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-15" yWindow="6690" windowWidth="28830" windowHeight="6735" activeTab="5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functionGroups builtInGroupCount="17"/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45621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2" i="2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2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2" i="3"/>
  <c r="L8" i="2"/>
  <c r="C2" i="2"/>
  <c r="BC13" i="5"/>
  <c r="BD13" i="5"/>
  <c r="BE13" i="5"/>
  <c r="C2" i="5"/>
  <c r="C3" i="5"/>
  <c r="C4" i="5"/>
  <c r="C5" i="5"/>
  <c r="C13" i="5"/>
  <c r="BC14" i="5"/>
  <c r="BD14" i="5"/>
  <c r="BE14" i="5"/>
  <c r="D2" i="5"/>
  <c r="D3" i="5"/>
  <c r="D4" i="5"/>
  <c r="D5" i="5"/>
  <c r="D13" i="5"/>
  <c r="C14" i="5"/>
  <c r="BC15" i="5"/>
  <c r="BD15" i="5"/>
  <c r="BE15" i="5"/>
  <c r="E2" i="5"/>
  <c r="E3" i="5"/>
  <c r="E4" i="5"/>
  <c r="E5" i="5"/>
  <c r="E13" i="5"/>
  <c r="D14" i="5"/>
  <c r="C15" i="5"/>
  <c r="BC16" i="5"/>
  <c r="BD16" i="5"/>
  <c r="BE16" i="5"/>
  <c r="F2" i="5"/>
  <c r="F3" i="5"/>
  <c r="F4" i="5"/>
  <c r="F5" i="5"/>
  <c r="F13" i="5"/>
  <c r="E14" i="5"/>
  <c r="D15" i="5"/>
  <c r="C16" i="5"/>
  <c r="BC17" i="5"/>
  <c r="BD17" i="5"/>
  <c r="BE17" i="5"/>
  <c r="G2" i="5"/>
  <c r="G3" i="5"/>
  <c r="G4" i="5"/>
  <c r="G5" i="5"/>
  <c r="G13" i="5"/>
  <c r="F14" i="5"/>
  <c r="E15" i="5"/>
  <c r="D16" i="5"/>
  <c r="C17" i="5"/>
  <c r="BC18" i="5"/>
  <c r="BD18" i="5"/>
  <c r="BE18" i="5"/>
  <c r="H2" i="5"/>
  <c r="H3" i="5"/>
  <c r="H4" i="5"/>
  <c r="H5" i="5"/>
  <c r="H13" i="5"/>
  <c r="G14" i="5"/>
  <c r="F15" i="5"/>
  <c r="E16" i="5"/>
  <c r="D17" i="5"/>
  <c r="C18" i="5"/>
  <c r="BC19" i="5"/>
  <c r="BD19" i="5"/>
  <c r="BE19" i="5"/>
  <c r="I2" i="5"/>
  <c r="I3" i="5"/>
  <c r="I4" i="5"/>
  <c r="I5" i="5"/>
  <c r="I13" i="5"/>
  <c r="H14" i="5"/>
  <c r="G15" i="5"/>
  <c r="F16" i="5"/>
  <c r="E17" i="5"/>
  <c r="D18" i="5"/>
  <c r="C19" i="5"/>
  <c r="BC20" i="5"/>
  <c r="BD20" i="5"/>
  <c r="BE20" i="5"/>
  <c r="J2" i="5"/>
  <c r="J3" i="5"/>
  <c r="J4" i="5"/>
  <c r="J5" i="5"/>
  <c r="J13" i="5"/>
  <c r="I14" i="5"/>
  <c r="H15" i="5"/>
  <c r="G16" i="5"/>
  <c r="F17" i="5"/>
  <c r="E18" i="5"/>
  <c r="D19" i="5"/>
  <c r="C20" i="5"/>
  <c r="BC21" i="5"/>
  <c r="BD21" i="5"/>
  <c r="BE21" i="5"/>
  <c r="K2" i="5"/>
  <c r="K3" i="5"/>
  <c r="K4" i="5"/>
  <c r="K5" i="5"/>
  <c r="K13" i="5"/>
  <c r="J14" i="5"/>
  <c r="I15" i="5"/>
  <c r="H16" i="5"/>
  <c r="G17" i="5"/>
  <c r="F18" i="5"/>
  <c r="E19" i="5"/>
  <c r="D20" i="5"/>
  <c r="C21" i="5"/>
  <c r="BC22" i="5"/>
  <c r="BD22" i="5"/>
  <c r="BE22" i="5"/>
  <c r="L2" i="5"/>
  <c r="L3" i="5"/>
  <c r="L4" i="5"/>
  <c r="L5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2" i="5"/>
  <c r="M3" i="5"/>
  <c r="M4" i="5"/>
  <c r="M5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2" i="5"/>
  <c r="N3" i="5"/>
  <c r="N4" i="5"/>
  <c r="N5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2" i="5"/>
  <c r="O3" i="5"/>
  <c r="O4" i="5"/>
  <c r="O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2" i="5"/>
  <c r="P3" i="5"/>
  <c r="P4" i="5"/>
  <c r="P5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2" i="5"/>
  <c r="Q3" i="5"/>
  <c r="Q4" i="5"/>
  <c r="Q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2" i="5"/>
  <c r="R3" i="5"/>
  <c r="R4" i="5"/>
  <c r="R5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2" i="5"/>
  <c r="S3" i="5"/>
  <c r="S4" i="5"/>
  <c r="S5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2" i="5"/>
  <c r="T3" i="5"/>
  <c r="T4" i="5"/>
  <c r="T5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2" i="5"/>
  <c r="U3" i="5"/>
  <c r="U4" i="5"/>
  <c r="U5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2" i="5"/>
  <c r="V3" i="5"/>
  <c r="V4" i="5"/>
  <c r="V5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2" i="5"/>
  <c r="W3" i="5"/>
  <c r="W4" i="5"/>
  <c r="W5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2" i="5"/>
  <c r="X3" i="5"/>
  <c r="X4" i="5"/>
  <c r="X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2" i="5"/>
  <c r="Y3" i="5"/>
  <c r="Y4" i="5"/>
  <c r="Y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2" i="5"/>
  <c r="Z3" i="5"/>
  <c r="Z4" i="5"/>
  <c r="Z5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2" i="5"/>
  <c r="AA3" i="5"/>
  <c r="AA4" i="5"/>
  <c r="AA5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2" i="5"/>
  <c r="AB3" i="5"/>
  <c r="AB4" i="5"/>
  <c r="AB5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2" i="5"/>
  <c r="AC3" i="5"/>
  <c r="AC4" i="5"/>
  <c r="AC5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2" i="5"/>
  <c r="AD3" i="5"/>
  <c r="AD4" i="5"/>
  <c r="AD5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2" i="5"/>
  <c r="AE3" i="5"/>
  <c r="AE4" i="5"/>
  <c r="AE5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2" i="5"/>
  <c r="AF3" i="5"/>
  <c r="AF4" i="5"/>
  <c r="AF5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2" i="5"/>
  <c r="AG3" i="5"/>
  <c r="AG4" i="5"/>
  <c r="AG5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2" i="5"/>
  <c r="AH3" i="5"/>
  <c r="AH4" i="5"/>
  <c r="AH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2" i="5"/>
  <c r="AI3" i="5"/>
  <c r="AI4" i="5"/>
  <c r="AI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2" i="5"/>
  <c r="AJ3" i="5"/>
  <c r="AJ4" i="5"/>
  <c r="AJ5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2" i="5"/>
  <c r="AK3" i="5"/>
  <c r="AK4" i="5"/>
  <c r="AK5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2" i="5"/>
  <c r="AL3" i="5"/>
  <c r="AL4" i="5"/>
  <c r="AL5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2" i="5"/>
  <c r="AM3" i="5"/>
  <c r="AM4" i="5"/>
  <c r="AM5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2" i="5"/>
  <c r="AN3" i="5"/>
  <c r="AN4" i="5"/>
  <c r="AN5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2" i="5"/>
  <c r="AO3" i="5"/>
  <c r="AO4" i="5"/>
  <c r="AO5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2" i="5"/>
  <c r="AP3" i="5"/>
  <c r="AP4" i="5"/>
  <c r="AP5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2" i="5"/>
  <c r="AQ3" i="5"/>
  <c r="AQ4" i="5"/>
  <c r="AQ5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2" i="5"/>
  <c r="AR3" i="5"/>
  <c r="AR4" i="5"/>
  <c r="AR5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2" i="5"/>
  <c r="AS3" i="5"/>
  <c r="AS4" i="5"/>
  <c r="AS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2" i="5"/>
  <c r="AT3" i="5"/>
  <c r="AT4" i="5"/>
  <c r="AT5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2" i="5"/>
  <c r="AU3" i="5"/>
  <c r="AU4" i="5"/>
  <c r="AU5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2" i="5"/>
  <c r="AV3" i="5"/>
  <c r="AV4" i="5"/>
  <c r="AV5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2" i="5"/>
  <c r="AW3" i="5"/>
  <c r="AW4" i="5"/>
  <c r="AW5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2" i="5"/>
  <c r="AX3" i="5"/>
  <c r="AX4" i="5"/>
  <c r="AX5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2" i="5"/>
  <c r="AY3" i="5"/>
  <c r="AY4" i="5"/>
  <c r="AY5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2" i="5"/>
  <c r="AZ3" i="5"/>
  <c r="AZ4" i="5"/>
  <c r="AZ5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6" i="7"/>
  <c r="B15" i="7"/>
  <c r="B14" i="7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BC63" i="5"/>
  <c r="BD63" i="5"/>
  <c r="BE63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BC64" i="5"/>
  <c r="BD64" i="5"/>
  <c r="BE64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BC65" i="5"/>
  <c r="BD65" i="5"/>
  <c r="BE65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BC66" i="5"/>
  <c r="BD66" i="5"/>
  <c r="BE66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BC67" i="5"/>
  <c r="BD67" i="5"/>
  <c r="BE67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BC68" i="5"/>
  <c r="BD68" i="5"/>
  <c r="BE68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BC69" i="5"/>
  <c r="BD69" i="5"/>
  <c r="BE69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BC70" i="5"/>
  <c r="BD70" i="5"/>
  <c r="BE70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BC71" i="5"/>
  <c r="BD71" i="5"/>
  <c r="BE71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BC72" i="5"/>
  <c r="BD72" i="5"/>
  <c r="BE72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BC73" i="5"/>
  <c r="BD73" i="5"/>
  <c r="BE73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BC74" i="5"/>
  <c r="BD74" i="5"/>
  <c r="BE74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BC75" i="5"/>
  <c r="BD75" i="5"/>
  <c r="BE75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BC76" i="5"/>
  <c r="BD76" i="5"/>
  <c r="BE76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BC77" i="5"/>
  <c r="BD77" i="5"/>
  <c r="BE77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BC78" i="5"/>
  <c r="BD78" i="5"/>
  <c r="BE78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BC79" i="5"/>
  <c r="BD79" i="5"/>
  <c r="BE79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BC80" i="5"/>
  <c r="BD80" i="5"/>
  <c r="BE80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BC81" i="5"/>
  <c r="BD81" i="5"/>
  <c r="BE81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BC82" i="5"/>
  <c r="BD82" i="5"/>
  <c r="BE82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BC83" i="5"/>
  <c r="BD83" i="5"/>
  <c r="BE83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BC84" i="5"/>
  <c r="BD84" i="5"/>
  <c r="BE84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BC85" i="5"/>
  <c r="BD85" i="5"/>
  <c r="BE85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BC86" i="5"/>
  <c r="BD86" i="5"/>
  <c r="BE86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BC87" i="5"/>
  <c r="BD87" i="5"/>
  <c r="BE87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BC88" i="5"/>
  <c r="BD88" i="5"/>
  <c r="BE88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BC89" i="5"/>
  <c r="BD89" i="5"/>
  <c r="BE89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BC90" i="5"/>
  <c r="BD90" i="5"/>
  <c r="BE90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BC91" i="5"/>
  <c r="BD91" i="5"/>
  <c r="BE91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BC92" i="5"/>
  <c r="BD92" i="5"/>
  <c r="BE92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BC93" i="5"/>
  <c r="BD93" i="5"/>
  <c r="BE93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BC94" i="5"/>
  <c r="BD94" i="5"/>
  <c r="BE94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BC95" i="5"/>
  <c r="BD95" i="5"/>
  <c r="BE95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BC96" i="5"/>
  <c r="BD96" i="5"/>
  <c r="BE96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BC97" i="5"/>
  <c r="BD97" i="5"/>
  <c r="BE97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BC98" i="5"/>
  <c r="BD98" i="5"/>
  <c r="BE98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BC99" i="5"/>
  <c r="BD99" i="5"/>
  <c r="BE99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BC100" i="5"/>
  <c r="BD100" i="5"/>
  <c r="BE100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BC101" i="5"/>
  <c r="BD101" i="5"/>
  <c r="BE101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BC102" i="5"/>
  <c r="BD102" i="5"/>
  <c r="BE102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BC103" i="5"/>
  <c r="BD103" i="5"/>
  <c r="BE103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BC104" i="5"/>
  <c r="BD104" i="5"/>
  <c r="BE104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BC105" i="5"/>
  <c r="BD105" i="5"/>
  <c r="BE105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BC106" i="5"/>
  <c r="BD106" i="5"/>
  <c r="BE106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BC107" i="5"/>
  <c r="BD107" i="5"/>
  <c r="BE107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BC108" i="5"/>
  <c r="BD108" i="5"/>
  <c r="BE108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BC109" i="5"/>
  <c r="BD109" i="5"/>
  <c r="BE109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BC110" i="5"/>
  <c r="BD110" i="5"/>
  <c r="BE110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BC111" i="5"/>
  <c r="BD111" i="5"/>
  <c r="BE111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BC112" i="5"/>
  <c r="BD112" i="5"/>
  <c r="BE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19" i="7"/>
  <c r="B2" i="5"/>
  <c r="B3" i="5"/>
  <c r="B4" i="5"/>
  <c r="B5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BC113" i="5"/>
  <c r="BD113" i="5"/>
  <c r="BE113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BC114" i="5"/>
  <c r="BD114" i="5"/>
  <c r="BE114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BC115" i="5"/>
  <c r="BD115" i="5"/>
  <c r="BE115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BC116" i="5"/>
  <c r="BD116" i="5"/>
  <c r="BE116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BC117" i="5"/>
  <c r="BD117" i="5"/>
  <c r="BE117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BC118" i="5"/>
  <c r="BD118" i="5"/>
  <c r="BE118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BC119" i="5"/>
  <c r="BD119" i="5"/>
  <c r="BE119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BC120" i="5"/>
  <c r="BD120" i="5"/>
  <c r="BE120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BC121" i="5"/>
  <c r="BD121" i="5"/>
  <c r="BE121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BC122" i="5"/>
  <c r="BD122" i="5"/>
  <c r="BE122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BC123" i="5"/>
  <c r="BD123" i="5"/>
  <c r="BE123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BC124" i="5"/>
  <c r="BD124" i="5"/>
  <c r="BE124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BC125" i="5"/>
  <c r="BD125" i="5"/>
  <c r="BE125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BC126" i="5"/>
  <c r="BD126" i="5"/>
  <c r="BE126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BC127" i="5"/>
  <c r="BD127" i="5"/>
  <c r="BE127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BC128" i="5"/>
  <c r="BD128" i="5"/>
  <c r="BE128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BC129" i="5"/>
  <c r="BD129" i="5"/>
  <c r="BE129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BC130" i="5"/>
  <c r="BD130" i="5"/>
  <c r="BE130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BC131" i="5"/>
  <c r="BD131" i="5"/>
  <c r="BE131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BC132" i="5"/>
  <c r="BD132" i="5"/>
  <c r="BE132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BC133" i="5"/>
  <c r="BD133" i="5"/>
  <c r="BE133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BC134" i="5"/>
  <c r="BD134" i="5"/>
  <c r="BE134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BC135" i="5"/>
  <c r="BD135" i="5"/>
  <c r="BE135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BC136" i="5"/>
  <c r="BD136" i="5"/>
  <c r="BE136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BC137" i="5"/>
  <c r="BD137" i="5"/>
  <c r="BE137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BC138" i="5"/>
  <c r="BD138" i="5"/>
  <c r="BE138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BC139" i="5"/>
  <c r="BD139" i="5"/>
  <c r="BE139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BC140" i="5"/>
  <c r="BD140" i="5"/>
  <c r="BE140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BC141" i="5"/>
  <c r="BD141" i="5"/>
  <c r="BE141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BC142" i="5"/>
  <c r="BD142" i="5"/>
  <c r="BE142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BC143" i="5"/>
  <c r="BD143" i="5"/>
  <c r="BE143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BC144" i="5"/>
  <c r="BD144" i="5"/>
  <c r="BE144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BC145" i="5"/>
  <c r="BD145" i="5"/>
  <c r="BE145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BC146" i="5"/>
  <c r="BD146" i="5"/>
  <c r="BE146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BC147" i="5"/>
  <c r="BD147" i="5"/>
  <c r="BE147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BC148" i="5"/>
  <c r="BD148" i="5"/>
  <c r="BE148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BC149" i="5"/>
  <c r="BD149" i="5"/>
  <c r="BE149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BC150" i="5"/>
  <c r="BD150" i="5"/>
  <c r="BE150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BC151" i="5"/>
  <c r="BD151" i="5"/>
  <c r="BE151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BC152" i="5"/>
  <c r="BD152" i="5"/>
  <c r="BE152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BC153" i="5"/>
  <c r="BD153" i="5"/>
  <c r="BE153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BC154" i="5"/>
  <c r="BD154" i="5"/>
  <c r="BE154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BC155" i="5"/>
  <c r="BD155" i="5"/>
  <c r="BE155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BC156" i="5"/>
  <c r="BD156" i="5"/>
  <c r="BE156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BC157" i="5"/>
  <c r="BD157" i="5"/>
  <c r="BE157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BC158" i="5"/>
  <c r="BD158" i="5"/>
  <c r="BE158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BC159" i="5"/>
  <c r="BD159" i="5"/>
  <c r="BE159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BC160" i="5"/>
  <c r="BD160" i="5"/>
  <c r="BE160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BC161" i="5"/>
  <c r="BD161" i="5"/>
  <c r="BE161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BC162" i="5"/>
  <c r="BD162" i="5"/>
  <c r="B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BC163" i="5"/>
  <c r="BD163" i="5"/>
  <c r="BE163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BC164" i="5"/>
  <c r="BD164" i="5"/>
  <c r="BE164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BC165" i="5"/>
  <c r="BD165" i="5"/>
  <c r="BE165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BC166" i="5"/>
  <c r="BD166" i="5"/>
  <c r="BE166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BC167" i="5"/>
  <c r="BD167" i="5"/>
  <c r="BE167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BC168" i="5"/>
  <c r="BD168" i="5"/>
  <c r="BE168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BC169" i="5"/>
  <c r="BD169" i="5"/>
  <c r="BE169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BC170" i="5"/>
  <c r="BD170" i="5"/>
  <c r="BE170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BC171" i="5"/>
  <c r="BD171" i="5"/>
  <c r="BE171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BC172" i="5"/>
  <c r="BD172" i="5"/>
  <c r="BE172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BC173" i="5"/>
  <c r="BD173" i="5"/>
  <c r="BE173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BC174" i="5"/>
  <c r="BD174" i="5"/>
  <c r="BE174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BC175" i="5"/>
  <c r="BD175" i="5"/>
  <c r="BE175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BC176" i="5"/>
  <c r="BD176" i="5"/>
  <c r="BE176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BC177" i="5"/>
  <c r="BD177" i="5"/>
  <c r="BE177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BC178" i="5"/>
  <c r="BD178" i="5"/>
  <c r="BE178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BC179" i="5"/>
  <c r="BD179" i="5"/>
  <c r="BE179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BC180" i="5"/>
  <c r="BD180" i="5"/>
  <c r="BE180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BC181" i="5"/>
  <c r="BD181" i="5"/>
  <c r="BE181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BC182" i="5"/>
  <c r="BD182" i="5"/>
  <c r="BE182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BC183" i="5"/>
  <c r="BD183" i="5"/>
  <c r="BE183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BC184" i="5"/>
  <c r="BD184" i="5"/>
  <c r="BE184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BC185" i="5"/>
  <c r="BD185" i="5"/>
  <c r="BE185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BC186" i="5"/>
  <c r="BD186" i="5"/>
  <c r="BE186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BC187" i="5"/>
  <c r="BD187" i="5"/>
  <c r="BE187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BC188" i="5"/>
  <c r="BD188" i="5"/>
  <c r="BE188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BC189" i="5"/>
  <c r="BD189" i="5"/>
  <c r="BE189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BC190" i="5"/>
  <c r="BD190" i="5"/>
  <c r="BE190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BC191" i="5"/>
  <c r="BD191" i="5"/>
  <c r="BE191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BC192" i="5"/>
  <c r="BD192" i="5"/>
  <c r="BE192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BC193" i="5"/>
  <c r="BD193" i="5"/>
  <c r="BE193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BC194" i="5"/>
  <c r="BD194" i="5"/>
  <c r="BE194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BC195" i="5"/>
  <c r="BD195" i="5"/>
  <c r="BE195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BC196" i="5"/>
  <c r="BD196" i="5"/>
  <c r="BE196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BC197" i="5"/>
  <c r="BD197" i="5"/>
  <c r="BE197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BC198" i="5"/>
  <c r="BD198" i="5"/>
  <c r="BE198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BC199" i="5"/>
  <c r="BD199" i="5"/>
  <c r="BE199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BC200" i="5"/>
  <c r="BD200" i="5"/>
  <c r="BE200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BC201" i="5"/>
  <c r="BD201" i="5"/>
  <c r="BE201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BC202" i="5"/>
  <c r="BD202" i="5"/>
  <c r="BE202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BC203" i="5"/>
  <c r="BD203" i="5"/>
  <c r="BE203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BC204" i="5"/>
  <c r="BD204" i="5"/>
  <c r="BE204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BC205" i="5"/>
  <c r="BD205" i="5"/>
  <c r="BE205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BC206" i="5"/>
  <c r="BD206" i="5"/>
  <c r="BE206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BC207" i="5"/>
  <c r="BD207" i="5"/>
  <c r="BE207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BC208" i="5"/>
  <c r="BD208" i="5"/>
  <c r="BE208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BC209" i="5"/>
  <c r="BD209" i="5"/>
  <c r="BE209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BC210" i="5"/>
  <c r="BD210" i="5"/>
  <c r="BE210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BC211" i="5"/>
  <c r="BD211" i="5"/>
  <c r="BE211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BC212" i="5"/>
  <c r="BD212" i="5"/>
  <c r="B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B9" i="7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J11" i="4"/>
  <c r="I11" i="4"/>
  <c r="K10" i="4"/>
  <c r="K11" i="4"/>
  <c r="J10" i="4"/>
  <c r="L11" i="4"/>
  <c r="P4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<sst xmlns="http://schemas.openxmlformats.org/spreadsheetml/2006/main" count="135" uniqueCount="108">
  <si>
    <t>PC1</t>
  </si>
  <si>
    <t>PC3</t>
  </si>
  <si>
    <t>PC2</t>
  </si>
  <si>
    <t>Vol_1</t>
  </si>
  <si>
    <t>Vol_2</t>
  </si>
  <si>
    <t>Vol_3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</si>
  <si>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</si>
  <si>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</si>
  <si>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</si>
  <si>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</si>
  <si>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</si>
  <si>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</si>
  <si>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</si>
  <si>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</si>
  <si>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</si>
  <si>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</si>
  <si>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</si>
  <si>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</si>
  <si>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</si>
  <si>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</si>
  <si>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</si>
  <si>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</si>
  <si>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</si>
  <si>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</si>
  <si>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</si>
  <si>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</si>
  <si>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</si>
  <si>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</si>
  <si>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</si>
  <si>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</si>
  <si>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</si>
  <si>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</si>
  <si>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</si>
  <si>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</si>
  <si>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</si>
  <si>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</si>
  <si>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</si>
  <si>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</si>
  <si>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</si>
  <si>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</si>
  <si>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</si>
  <si>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</si>
  <si>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</si>
  <si>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</si>
  <si>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</si>
  <si>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</si>
  <si>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</si>
  <si>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</si>
  <si>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</si>
  <si>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</si>
  <si>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</si>
  <si>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</si>
  <si>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</si>
  <si>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</si>
  <si>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</si>
  <si>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</si>
  <si>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</si>
  <si>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</si>
  <si>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</si>
  <si>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</si>
  <si>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</si>
  <si>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</si>
  <si>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</si>
  <si>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</si>
  <si>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</si>
  <si>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</si>
  <si>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</si>
  <si>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</si>
  <si>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</si>
  <si>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</si>
  <si>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</si>
  <si>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</si>
  <si>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</si>
  <si>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</si>
  <si>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</si>
  <si>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</si>
  <si>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</si>
  <si>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</si>
  <si>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</si>
  <si>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</si>
  <si>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</si>
  <si>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</si>
  <si>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</si>
  <si>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</si>
  <si>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</si>
  <si>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</si>
  <si>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</si>
  <si>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</si>
  <si>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</si>
  <si>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</si>
  <si>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</si>
  <si>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</si>
  <si>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</si>
  <si>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</si>
  <si>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</si>
  <si>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</si>
  <si>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</si>
  <si>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</si>
  <si>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</si>
  <si>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</si>
  <si>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</si>
  <si>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</si>
  <si>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</si>
  <si>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</si>
  <si>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</si>
  <si>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</si>
  <si>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Constant Fit</t>
  </si>
  <si>
    <t>Poly 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</si>
</sst>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  <numFmt numFmtId="171" formatCode="0.0000000%"/>
    <numFmt numFmtId="180" formatCode="0.0000000000%"/>
  </numFmts>
  <fonts count="24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trike/>
      <sz val="11"/>
      <name val="Calibri"/>
      <family val="2"/>
      <scheme val="minor"/>
    </font>
    <font>
      <strike/>
      <sz val="11"/>
      <name val="Calibri"/>
      <family val="2"/>
      <scheme val="minor"/>
    </font>
    <font>
      <b/>
      <strike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90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15" fontId="21" fillId="2" borderId="0" xfId="0" applyNumberFormat="1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center"/>
    </xf>
    <xf numFmtId="15" fontId="22" fillId="2" borderId="0" xfId="0" applyNumberFormat="1" applyFont="1" applyFill="1" applyAlignment="1">
      <alignment horizontal="center"/>
    </xf>
    <xf numFmtId="164" fontId="22" fillId="2" borderId="0" xfId="0" applyNumberFormat="1" applyFont="1" applyFill="1" applyAlignment="1">
      <alignment horizontal="center"/>
    </xf>
    <xf numFmtId="0" fontId="22" fillId="3" borderId="0" xfId="0" applyFont="1" applyFill="1" applyAlignment="1">
      <alignment horizontal="center"/>
    </xf>
    <xf numFmtId="0" fontId="21" fillId="3" borderId="0" xfId="0" applyFont="1" applyFill="1" applyAlignment="1">
      <alignment horizontal="center"/>
    </xf>
    <xf numFmtId="2" fontId="21" fillId="3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3" borderId="0" xfId="0" applyNumberFormat="1" applyFont="1" applyFill="1" applyAlignment="1">
      <alignment horizontal="center"/>
    </xf>
    <xf numFmtId="2" fontId="22" fillId="3" borderId="0" xfId="0" applyNumberFormat="1" applyFont="1" applyFill="1" applyAlignment="1">
      <alignment horizontal="center"/>
    </xf>
    <xf numFmtId="10" fontId="22" fillId="2" borderId="0" xfId="0" applyNumberFormat="1" applyFont="1" applyFill="1" applyAlignment="1">
      <alignment horizontal="center"/>
    </xf>
    <xf numFmtId="10" fontId="22" fillId="3" borderId="0" xfId="0" applyNumberFormat="1" applyFont="1" applyFill="1" applyAlignment="1">
      <alignment horizontal="center"/>
    </xf>
    <xf numFmtId="164" fontId="22" fillId="3" borderId="0" xfId="0" applyNumberFormat="1" applyFont="1" applyFill="1" applyAlignment="1">
      <alignment horizontal="center"/>
    </xf>
    <xf numFmtId="2" fontId="22" fillId="4" borderId="0" xfId="0" applyNumberFormat="1" applyFont="1" applyFill="1" applyBorder="1" applyAlignment="1">
      <alignment horizontal="center"/>
    </xf>
    <xf numFmtId="2" fontId="22" fillId="4" borderId="1" xfId="0" applyNumberFormat="1" applyFont="1" applyFill="1" applyBorder="1" applyAlignment="1">
      <alignment horizontal="center"/>
    </xf>
    <xf numFmtId="167" fontId="22" fillId="3" borderId="0" xfId="0" applyNumberFormat="1" applyFont="1" applyFill="1" applyAlignment="1">
      <alignment horizontal="center"/>
    </xf>
    <xf numFmtId="171" fontId="5" fillId="4" borderId="0" xfId="0" applyNumberFormat="1" applyFont="1" applyFill="1" applyAlignment="1">
      <alignment horizontal="center"/>
    </xf>
    <xf numFmtId="171" fontId="5" fillId="4" borderId="0" xfId="1" applyNumberFormat="1" applyFont="1" applyFill="1" applyAlignment="1">
      <alignment horizontal="center"/>
    </xf>
    <xf numFmtId="171" fontId="5" fillId="4" borderId="0" xfId="1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180" fontId="3" fillId="4" borderId="0" xfId="0" applyNumberFormat="1" applyFont="1" applyFill="1" applyAlignment="1">
      <alignment horizontal="center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33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0834645669291338"/>
          <c:y val="0.1099132687933704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trendline>
            <c:spPr>
              <a:ln w="25400">
                <a:noFill/>
                <a:prstDash val="dash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886553989668489E-2"/>
                  <c:y val="0.26291338271013781"/>
                </c:manualLayout>
              </c:layout>
              <c:numFmt formatCode="0.00000E+00" sourceLinked="0"/>
            </c:trendlineLbl>
          </c:trendline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2.6967104442222876E-3</c:v>
                </c:pt>
                <c:pt idx="1">
                  <c:v>3.4586679556911728E-3</c:v>
                </c:pt>
                <c:pt idx="2">
                  <c:v>5.4246565135691489E-3</c:v>
                </c:pt>
                <c:pt idx="3">
                  <c:v>7.1494017288756305E-3</c:v>
                </c:pt>
                <c:pt idx="4">
                  <c:v>8.1286119612775896E-3</c:v>
                </c:pt>
                <c:pt idx="5">
                  <c:v>9.1138238131370092E-3</c:v>
                </c:pt>
                <c:pt idx="6">
                  <c:v>9.9472929649744943E-3</c:v>
                </c:pt>
                <c:pt idx="7">
                  <c:v>1.0622319532560218E-2</c:v>
                </c:pt>
                <c:pt idx="8">
                  <c:v>1.1186127530886677E-2</c:v>
                </c:pt>
                <c:pt idx="9">
                  <c:v>1.1687494973805414E-2</c:v>
                </c:pt>
                <c:pt idx="10">
                  <c:v>1.214470933345973E-2</c:v>
                </c:pt>
                <c:pt idx="11">
                  <c:v>1.2566566331044393E-2</c:v>
                </c:pt>
                <c:pt idx="12">
                  <c:v>1.2954814198133883E-2</c:v>
                </c:pt>
                <c:pt idx="13">
                  <c:v>1.3308528388423675E-2</c:v>
                </c:pt>
                <c:pt idx="14">
                  <c:v>1.3623158625327484E-2</c:v>
                </c:pt>
                <c:pt idx="15">
                  <c:v>1.3893822773228096E-2</c:v>
                </c:pt>
                <c:pt idx="16">
                  <c:v>1.4118019440555008E-2</c:v>
                </c:pt>
                <c:pt idx="17">
                  <c:v>1.4294578148634256E-2</c:v>
                </c:pt>
                <c:pt idx="18">
                  <c:v>1.4425412892113295E-2</c:v>
                </c:pt>
                <c:pt idx="19">
                  <c:v>1.4513686748948366E-2</c:v>
                </c:pt>
                <c:pt idx="20">
                  <c:v>1.4564486679007145E-2</c:v>
                </c:pt>
                <c:pt idx="21">
                  <c:v>1.4583079188172568E-2</c:v>
                </c:pt>
                <c:pt idx="22">
                  <c:v>1.4573318781270694E-2</c:v>
                </c:pt>
                <c:pt idx="23">
                  <c:v>1.453868312371881E-2</c:v>
                </c:pt>
                <c:pt idx="24">
                  <c:v>1.4482649792403537E-2</c:v>
                </c:pt>
                <c:pt idx="25">
                  <c:v>1.4408400430711081E-2</c:v>
                </c:pt>
                <c:pt idx="26">
                  <c:v>1.4317902266839662E-2</c:v>
                </c:pt>
                <c:pt idx="27">
                  <c:v>1.421281199772015E-2</c:v>
                </c:pt>
                <c:pt idx="28">
                  <c:v>1.4094786310750321E-2</c:v>
                </c:pt>
                <c:pt idx="29">
                  <c:v>1.3965481645894303E-2</c:v>
                </c:pt>
                <c:pt idx="30">
                  <c:v>1.3826554821846302E-2</c:v>
                </c:pt>
                <c:pt idx="31">
                  <c:v>1.3679460792268649E-2</c:v>
                </c:pt>
                <c:pt idx="32">
                  <c:v>1.3524765824384223E-2</c:v>
                </c:pt>
                <c:pt idx="33">
                  <c:v>1.3362791587383922E-2</c:v>
                </c:pt>
                <c:pt idx="34">
                  <c:v>1.3193859593675234E-2</c:v>
                </c:pt>
                <c:pt idx="35">
                  <c:v>1.3018291527763388E-2</c:v>
                </c:pt>
                <c:pt idx="36">
                  <c:v>1.2836408947078904E-2</c:v>
                </c:pt>
                <c:pt idx="37">
                  <c:v>1.2648533478040961E-2</c:v>
                </c:pt>
                <c:pt idx="38">
                  <c:v>1.2454986750572336E-2</c:v>
                </c:pt>
                <c:pt idx="39">
                  <c:v>1.2256090280030217E-2</c:v>
                </c:pt>
                <c:pt idx="40">
                  <c:v>1.2052165670500211E-2</c:v>
                </c:pt>
                <c:pt idx="41">
                  <c:v>1.1843534611844547E-2</c:v>
                </c:pt>
                <c:pt idx="42">
                  <c:v>1.1630518665036052E-2</c:v>
                </c:pt>
                <c:pt idx="43">
                  <c:v>1.1413439430138526E-2</c:v>
                </c:pt>
                <c:pt idx="44">
                  <c:v>1.1192618500014869E-2</c:v>
                </c:pt>
                <c:pt idx="45">
                  <c:v>1.0968377509414099E-2</c:v>
                </c:pt>
                <c:pt idx="46">
                  <c:v>1.0741038006572516E-2</c:v>
                </c:pt>
                <c:pt idx="47">
                  <c:v>1.051092161916482E-2</c:v>
                </c:pt>
                <c:pt idx="48">
                  <c:v>1.0278349945795018E-2</c:v>
                </c:pt>
                <c:pt idx="49">
                  <c:v>1.0043644705536137E-2</c:v>
                </c:pt>
                <c:pt idx="50">
                  <c:v>9.8071270825639927E-3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Constant Fit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1.2648533478040961E-2</c:v>
                </c:pt>
                <c:pt idx="1">
                  <c:v>1.2648533478040961E-2</c:v>
                </c:pt>
                <c:pt idx="2">
                  <c:v>1.2648533478040961E-2</c:v>
                </c:pt>
                <c:pt idx="3">
                  <c:v>1.2648533478040961E-2</c:v>
                </c:pt>
                <c:pt idx="4">
                  <c:v>1.2648533478040961E-2</c:v>
                </c:pt>
                <c:pt idx="5">
                  <c:v>1.2648533478040961E-2</c:v>
                </c:pt>
                <c:pt idx="6">
                  <c:v>1.2648533478040961E-2</c:v>
                </c:pt>
                <c:pt idx="7">
                  <c:v>1.2648533478040961E-2</c:v>
                </c:pt>
                <c:pt idx="8">
                  <c:v>1.2648533478040961E-2</c:v>
                </c:pt>
                <c:pt idx="9">
                  <c:v>1.2648533478040961E-2</c:v>
                </c:pt>
                <c:pt idx="10">
                  <c:v>1.2648533478040961E-2</c:v>
                </c:pt>
                <c:pt idx="11">
                  <c:v>1.2648533478040961E-2</c:v>
                </c:pt>
                <c:pt idx="12">
                  <c:v>1.2648533478040961E-2</c:v>
                </c:pt>
                <c:pt idx="13">
                  <c:v>1.2648533478040961E-2</c:v>
                </c:pt>
                <c:pt idx="14">
                  <c:v>1.2648533478040961E-2</c:v>
                </c:pt>
                <c:pt idx="15">
                  <c:v>1.2648533478040961E-2</c:v>
                </c:pt>
                <c:pt idx="16">
                  <c:v>1.2648533478040961E-2</c:v>
                </c:pt>
                <c:pt idx="17">
                  <c:v>1.2648533478040961E-2</c:v>
                </c:pt>
                <c:pt idx="18">
                  <c:v>1.2648533478040961E-2</c:v>
                </c:pt>
                <c:pt idx="19">
                  <c:v>1.2648533478040961E-2</c:v>
                </c:pt>
                <c:pt idx="20">
                  <c:v>1.2648533478040961E-2</c:v>
                </c:pt>
                <c:pt idx="21">
                  <c:v>1.2648533478040961E-2</c:v>
                </c:pt>
                <c:pt idx="22">
                  <c:v>1.2648533478040961E-2</c:v>
                </c:pt>
                <c:pt idx="23">
                  <c:v>1.2648533478040961E-2</c:v>
                </c:pt>
                <c:pt idx="24">
                  <c:v>1.2648533478040961E-2</c:v>
                </c:pt>
                <c:pt idx="25">
                  <c:v>1.2648533478040961E-2</c:v>
                </c:pt>
                <c:pt idx="26">
                  <c:v>1.2648533478040961E-2</c:v>
                </c:pt>
                <c:pt idx="27">
                  <c:v>1.2648533478040961E-2</c:v>
                </c:pt>
                <c:pt idx="28">
                  <c:v>1.2648533478040961E-2</c:v>
                </c:pt>
                <c:pt idx="29">
                  <c:v>1.2648533478040961E-2</c:v>
                </c:pt>
                <c:pt idx="30">
                  <c:v>1.2648533478040961E-2</c:v>
                </c:pt>
                <c:pt idx="31">
                  <c:v>1.2648533478040961E-2</c:v>
                </c:pt>
                <c:pt idx="32">
                  <c:v>1.2648533478040961E-2</c:v>
                </c:pt>
                <c:pt idx="33">
                  <c:v>1.2648533478040961E-2</c:v>
                </c:pt>
                <c:pt idx="34">
                  <c:v>1.2648533478040961E-2</c:v>
                </c:pt>
                <c:pt idx="35">
                  <c:v>1.2648533478040961E-2</c:v>
                </c:pt>
                <c:pt idx="36">
                  <c:v>1.2648533478040961E-2</c:v>
                </c:pt>
                <c:pt idx="37">
                  <c:v>1.2648533478040961E-2</c:v>
                </c:pt>
                <c:pt idx="38">
                  <c:v>1.2648533478040961E-2</c:v>
                </c:pt>
                <c:pt idx="39">
                  <c:v>1.2648533478040961E-2</c:v>
                </c:pt>
                <c:pt idx="40">
                  <c:v>1.2648533478040961E-2</c:v>
                </c:pt>
                <c:pt idx="41">
                  <c:v>1.2648533478040961E-2</c:v>
                </c:pt>
                <c:pt idx="42">
                  <c:v>1.2648533478040961E-2</c:v>
                </c:pt>
                <c:pt idx="43">
                  <c:v>1.2648533478040961E-2</c:v>
                </c:pt>
                <c:pt idx="44">
                  <c:v>1.2648533478040961E-2</c:v>
                </c:pt>
                <c:pt idx="45">
                  <c:v>1.2648533478040961E-2</c:v>
                </c:pt>
                <c:pt idx="46">
                  <c:v>1.2648533478040961E-2</c:v>
                </c:pt>
                <c:pt idx="47">
                  <c:v>1.2648533478040961E-2</c:v>
                </c:pt>
                <c:pt idx="48">
                  <c:v>1.2648533478040961E-2</c:v>
                </c:pt>
                <c:pt idx="49">
                  <c:v>1.2648533478040961E-2</c:v>
                </c:pt>
                <c:pt idx="50">
                  <c:v>1.2648533478040961E-2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Vol_1!$D$1</c:f>
              <c:strCache>
                <c:ptCount val="1"/>
                <c:pt idx="0">
                  <c:v>Poly Fit</c:v>
                </c:pt>
              </c:strCache>
            </c:strRef>
          </c:tx>
          <c:spPr>
            <a:ln>
              <a:solidFill>
                <a:srgbClr val="33CC33"/>
              </a:solidFill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Vol_1!$D$2:$D$52</c:f>
              <c:numCache>
                <c:formatCode>0.0000000%</c:formatCode>
                <c:ptCount val="51"/>
                <c:pt idx="0">
                  <c:v>3.4091939417749701E-3</c:v>
                </c:pt>
                <c:pt idx="1">
                  <c:v>4.5854111826100644E-3</c:v>
                </c:pt>
                <c:pt idx="2">
                  <c:v>5.6844665465285958E-3</c:v>
                </c:pt>
                <c:pt idx="3">
                  <c:v>6.7085354384827751E-3</c:v>
                </c:pt>
                <c:pt idx="4">
                  <c:v>7.6597932634248104E-3</c:v>
                </c:pt>
                <c:pt idx="5">
                  <c:v>8.5404154263069125E-3</c:v>
                </c:pt>
                <c:pt idx="6">
                  <c:v>9.3525773320812938E-3</c:v>
                </c:pt>
                <c:pt idx="7">
                  <c:v>1.0098454385700157E-2</c:v>
                </c:pt>
                <c:pt idx="8">
                  <c:v>1.0780221992115719E-2</c:v>
                </c:pt>
                <c:pt idx="9">
                  <c:v>1.1400055556280186E-2</c:v>
                </c:pt>
                <c:pt idx="10">
                  <c:v>1.1960130483145766E-2</c:v>
                </c:pt>
                <c:pt idx="11">
                  <c:v>1.2462622177664672E-2</c:v>
                </c:pt>
                <c:pt idx="12">
                  <c:v>1.2909706044789115E-2</c:v>
                </c:pt>
                <c:pt idx="13">
                  <c:v>1.3303557489471297E-2</c:v>
                </c:pt>
                <c:pt idx="14">
                  <c:v>1.3646351916663435E-2</c:v>
                </c:pt>
                <c:pt idx="15">
                  <c:v>1.3940264731317742E-2</c:v>
                </c:pt>
                <c:pt idx="16">
                  <c:v>1.4187471338386414E-2</c:v>
                </c:pt>
                <c:pt idx="17">
                  <c:v>1.439014714282167E-2</c:v>
                </c:pt>
                <c:pt idx="18">
                  <c:v>1.4550467549575724E-2</c:v>
                </c:pt>
                <c:pt idx="19">
                  <c:v>1.4670607963600776E-2</c:v>
                </c:pt>
                <c:pt idx="20">
                  <c:v>1.4752743789849039E-2</c:v>
                </c:pt>
                <c:pt idx="21">
                  <c:v>1.4799050433272728E-2</c:v>
                </c:pt>
                <c:pt idx="22">
                  <c:v>1.4811703298824043E-2</c:v>
                </c:pt>
                <c:pt idx="23">
                  <c:v>1.4792877791455198E-2</c:v>
                </c:pt>
                <c:pt idx="24">
                  <c:v>1.4744749316118412E-2</c:v>
                </c:pt>
                <c:pt idx="25">
                  <c:v>1.466949327776588E-2</c:v>
                </c:pt>
                <c:pt idx="26">
                  <c:v>1.4569285081349819E-2</c:v>
                </c:pt>
                <c:pt idx="27">
                  <c:v>1.4446300131822439E-2</c:v>
                </c:pt>
                <c:pt idx="28">
                  <c:v>1.4302713834135944E-2</c:v>
                </c:pt>
                <c:pt idx="29">
                  <c:v>1.4140701593242553E-2</c:v>
                </c:pt>
                <c:pt idx="30">
                  <c:v>1.3962438814094475E-2</c:v>
                </c:pt>
                <c:pt idx="31">
                  <c:v>1.3770100901643901E-2</c:v>
                </c:pt>
                <c:pt idx="32">
                  <c:v>1.3565863260843062E-2</c:v>
                </c:pt>
                <c:pt idx="33">
                  <c:v>1.3351901296644169E-2</c:v>
                </c:pt>
                <c:pt idx="34">
                  <c:v>1.3130390413999405E-2</c:v>
                </c:pt>
                <c:pt idx="35">
                  <c:v>1.2903506017861015E-2</c:v>
                </c:pt>
                <c:pt idx="36">
                  <c:v>1.267342351318119E-2</c:v>
                </c:pt>
                <c:pt idx="37">
                  <c:v>1.2442318304912126E-2</c:v>
                </c:pt>
                <c:pt idx="38">
                  <c:v>1.2212365798006062E-2</c:v>
                </c:pt>
                <c:pt idx="39">
                  <c:v>1.1985741397415201E-2</c:v>
                </c:pt>
                <c:pt idx="40">
                  <c:v>1.1764620508091727E-2</c:v>
                </c:pt>
                <c:pt idx="41">
                  <c:v>1.155117853498787E-2</c:v>
                </c:pt>
                <c:pt idx="42">
                  <c:v>1.1347590883055857E-2</c:v>
                </c:pt>
                <c:pt idx="43">
                  <c:v>1.1156032957247855E-2</c:v>
                </c:pt>
                <c:pt idx="44">
                  <c:v>1.0978680162516111E-2</c:v>
                </c:pt>
                <c:pt idx="45">
                  <c:v>1.0817707903812821E-2</c:v>
                </c:pt>
                <c:pt idx="46">
                  <c:v>1.0675291586090182E-2</c:v>
                </c:pt>
                <c:pt idx="47">
                  <c:v>1.0553606614300432E-2</c:v>
                </c:pt>
                <c:pt idx="48">
                  <c:v>1.0454828393395761E-2</c:v>
                </c:pt>
                <c:pt idx="49">
                  <c:v>1.0381132328328374E-2</c:v>
                </c:pt>
                <c:pt idx="50">
                  <c:v>1.0334693824050502E-2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711168"/>
        <c:axId val="174713088"/>
      </c:scatterChart>
      <c:valAx>
        <c:axId val="17471116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4713088"/>
        <c:crosses val="autoZero"/>
        <c:crossBetween val="midCat"/>
      </c:valAx>
      <c:valAx>
        <c:axId val="17471308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7471116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65558269388300994"/>
          <c:y val="0.44977477303532193"/>
          <c:w val="0.22356754768711237"/>
          <c:h val="0.17743139893651941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321284007"/>
          <c:y val="7.5363556394687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trendline>
            <c:trendlineType val="log"/>
            <c:dispRSqr val="0"/>
            <c:dispEq val="0"/>
          </c:trendline>
          <c:trendline>
            <c:spPr>
              <a:ln>
                <a:noFill/>
              </a:ln>
            </c:spPr>
            <c:trendlineType val="poly"/>
            <c:order val="5"/>
            <c:dispRSqr val="1"/>
            <c:dispEq val="1"/>
            <c:trendlineLbl>
              <c:layout>
                <c:manualLayout>
                  <c:x val="3.5197454538131584E-3"/>
                  <c:y val="-0.56953614108863093"/>
                </c:manualLayout>
              </c:layout>
              <c:numFmt formatCode="0.00000E+00" sourceLinked="0"/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</c:trendlineLbl>
          </c:trendline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-6.4737612438835407E-4</c:v>
                </c:pt>
                <c:pt idx="1">
                  <c:v>-3.5684990785677717E-5</c:v>
                </c:pt>
                <c:pt idx="2">
                  <c:v>1.1370019704600041E-3</c:v>
                </c:pt>
                <c:pt idx="3">
                  <c:v>2.0332337565203496E-3</c:v>
                </c:pt>
                <c:pt idx="4">
                  <c:v>3.7228347592861998E-3</c:v>
                </c:pt>
                <c:pt idx="5">
                  <c:v>5.4155713096738908E-3</c:v>
                </c:pt>
                <c:pt idx="6">
                  <c:v>6.1817883319604918E-3</c:v>
                </c:pt>
                <c:pt idx="7">
                  <c:v>6.1810703979634672E-3</c:v>
                </c:pt>
                <c:pt idx="8">
                  <c:v>5.7435046524775529E-3</c:v>
                </c:pt>
                <c:pt idx="9">
                  <c:v>5.1780008239911751E-3</c:v>
                </c:pt>
                <c:pt idx="10">
                  <c:v>4.5881735229188801E-3</c:v>
                </c:pt>
                <c:pt idx="11">
                  <c:v>4.0179471937291655E-3</c:v>
                </c:pt>
                <c:pt idx="12">
                  <c:v>3.483074429011843E-3</c:v>
                </c:pt>
                <c:pt idx="13">
                  <c:v>2.9899640871838312E-3</c:v>
                </c:pt>
                <c:pt idx="14">
                  <c:v>2.5362737876701161E-3</c:v>
                </c:pt>
                <c:pt idx="15">
                  <c:v>2.1177116709371027E-3</c:v>
                </c:pt>
                <c:pt idx="16">
                  <c:v>1.7312058131146763E-3</c:v>
                </c:pt>
                <c:pt idx="17">
                  <c:v>1.3740856264685406E-3</c:v>
                </c:pt>
                <c:pt idx="18">
                  <c:v>1.0439947462584577E-3</c:v>
                </c:pt>
                <c:pt idx="19">
                  <c:v>7.3900186389560857E-4</c:v>
                </c:pt>
                <c:pt idx="20">
                  <c:v>4.5864557168116501E-4</c:v>
                </c:pt>
                <c:pt idx="21">
                  <c:v>2.0248079528501341E-4</c:v>
                </c:pt>
                <c:pt idx="22">
                  <c:v>-3.1535517492209826E-5</c:v>
                </c:pt>
                <c:pt idx="23">
                  <c:v>-2.4587174963376868E-4</c:v>
                </c:pt>
                <c:pt idx="24">
                  <c:v>-4.4299819728903895E-4</c:v>
                </c:pt>
                <c:pt idx="25">
                  <c:v>-6.2528626819743287E-4</c:v>
                </c:pt>
                <c:pt idx="26">
                  <c:v>-7.9463378171141716E-4</c:v>
                </c:pt>
                <c:pt idx="27">
                  <c:v>-9.5279832604130955E-4</c:v>
                </c:pt>
                <c:pt idx="28">
                  <c:v>-1.1015371752195386E-3</c:v>
                </c:pt>
                <c:pt idx="29">
                  <c:v>-1.2426080259208315E-3</c:v>
                </c:pt>
                <c:pt idx="30">
                  <c:v>-1.3777683227176683E-3</c:v>
                </c:pt>
                <c:pt idx="31">
                  <c:v>-1.5085220407060327E-3</c:v>
                </c:pt>
                <c:pt idx="32">
                  <c:v>-1.6353111490964012E-3</c:v>
                </c:pt>
                <c:pt idx="33">
                  <c:v>-1.7583022204894826E-3</c:v>
                </c:pt>
                <c:pt idx="34">
                  <c:v>-1.8776591571464222E-3</c:v>
                </c:pt>
                <c:pt idx="35">
                  <c:v>-1.9935471104054773E-3</c:v>
                </c:pt>
                <c:pt idx="36">
                  <c:v>-2.1061312404154994E-3</c:v>
                </c:pt>
                <c:pt idx="37">
                  <c:v>-2.2155770790543224E-3</c:v>
                </c:pt>
                <c:pt idx="38">
                  <c:v>-2.322048384769443E-3</c:v>
                </c:pt>
                <c:pt idx="39">
                  <c:v>-2.4257123893518962E-3</c:v>
                </c:pt>
                <c:pt idx="40">
                  <c:v>-2.5267317276819064E-3</c:v>
                </c:pt>
                <c:pt idx="41">
                  <c:v>-2.6252736713669729E-3</c:v>
                </c:pt>
                <c:pt idx="42">
                  <c:v>-2.7215019562867341E-3</c:v>
                </c:pt>
                <c:pt idx="43">
                  <c:v>-2.8155819919459448E-3</c:v>
                </c:pt>
                <c:pt idx="44">
                  <c:v>-2.9076786611526104E-3</c:v>
                </c:pt>
                <c:pt idx="45">
                  <c:v>-2.997957765715392E-3</c:v>
                </c:pt>
                <c:pt idx="46">
                  <c:v>-3.0865838752601724E-3</c:v>
                </c:pt>
                <c:pt idx="47">
                  <c:v>-3.1737215114006128E-3</c:v>
                </c:pt>
                <c:pt idx="48">
                  <c:v>-3.2595366332115946E-3</c:v>
                </c:pt>
                <c:pt idx="49">
                  <c:v>-3.3441940213094E-3</c:v>
                </c:pt>
                <c:pt idx="50">
                  <c:v>-3.4278588673578867E-3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Poly Fit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0.0000000%</c:formatCode>
                <c:ptCount val="51"/>
                <c:pt idx="0">
                  <c:v>-1.60731419571314E-3</c:v>
                </c:pt>
                <c:pt idx="1">
                  <c:v>4.3074625877995761E-4</c:v>
                </c:pt>
                <c:pt idx="2">
                  <c:v>2.0258222046035858E-3</c:v>
                </c:pt>
                <c:pt idx="3">
                  <c:v>3.2339125447756992E-3</c:v>
                </c:pt>
                <c:pt idx="4">
                  <c:v>4.1067060189724832E-3</c:v>
                </c:pt>
                <c:pt idx="5">
                  <c:v>4.691739006861052E-3</c:v>
                </c:pt>
                <c:pt idx="6">
                  <c:v>5.0325533314321564E-3</c:v>
                </c:pt>
                <c:pt idx="7">
                  <c:v>5.1688540623328807E-3</c:v>
                </c:pt>
                <c:pt idx="8">
                  <c:v>5.1366673191993398E-3</c:v>
                </c:pt>
                <c:pt idx="9">
                  <c:v>4.9684980749893966E-3</c:v>
                </c:pt>
                <c:pt idx="10">
                  <c:v>4.6934879593153438E-3</c:v>
                </c:pt>
                <c:pt idx="11">
                  <c:v>4.3375730617766211E-3</c:v>
                </c:pt>
                <c:pt idx="12">
                  <c:v>3.9236417352925042E-3</c:v>
                </c:pt>
                <c:pt idx="13">
                  <c:v>3.4716923994348261E-3</c:v>
                </c:pt>
                <c:pt idx="14">
                  <c:v>2.9989913437606501E-3</c:v>
                </c:pt>
                <c:pt idx="15">
                  <c:v>2.5202305311449965E-3</c:v>
                </c:pt>
                <c:pt idx="16">
                  <c:v>2.0476854011135166E-3</c:v>
                </c:pt>
                <c:pt idx="17">
                  <c:v>1.591372673175251E-3</c:v>
                </c:pt>
                <c:pt idx="18">
                  <c:v>1.1592081501552568E-3</c:v>
                </c:pt>
                <c:pt idx="19">
                  <c:v>7.5716452152733852E-4</c:v>
                </c:pt>
                <c:pt idx="20">
                  <c:v>3.8942916674681314E-4</c:v>
                </c:pt>
                <c:pt idx="21">
                  <c:v>5.8561958583085248E-5</c:v>
                </c:pt>
                <c:pt idx="22">
                  <c:v>-2.3434693354752864E-4</c:v>
                </c:pt>
                <c:pt idx="23">
                  <c:v>-4.8951924024921841E-4</c:v>
                </c:pt>
                <c:pt idx="24">
                  <c:v>-7.0833078881384201E-4</c:v>
                </c:pt>
                <c:pt idx="25">
                  <c:v>-8.9315369988828821E-4</c:v>
                </c:pt>
                <c:pt idx="26">
                  <c:v>-1.0471985841418534E-3</c:v>
                </c:pt>
                <c:pt idx="27">
                  <c:v>-1.1743567389334241E-3</c:v>
                </c:pt>
                <c:pt idx="28">
                  <c:v>-1.2790423449788742E-3</c:v>
                </c:pt>
                <c:pt idx="29">
                  <c:v>-1.3660346630181438E-3</c:v>
                </c:pt>
                <c:pt idx="30">
                  <c:v>-1.4403202304828929E-3</c:v>
                </c:pt>
                <c:pt idx="31">
                  <c:v>-1.5069350581635318E-3</c:v>
                </c:pt>
                <c:pt idx="32">
                  <c:v>-1.5708068268765626E-3</c:v>
                </c:pt>
                <c:pt idx="33">
                  <c:v>-1.636597084131984E-3</c:v>
                </c:pt>
                <c:pt idx="34">
                  <c:v>-1.7085434408004182E-3</c:v>
                </c:pt>
                <c:pt idx="35">
                  <c:v>-1.7903017677805707E-3</c:v>
                </c:pt>
                <c:pt idx="36">
                  <c:v>-1.884788392666524E-3</c:v>
                </c:pt>
                <c:pt idx="37">
                  <c:v>-1.994022296414892E-3</c:v>
                </c:pt>
                <c:pt idx="38">
                  <c:v>-2.118967310012322E-3</c:v>
                </c:pt>
                <c:pt idx="39">
                  <c:v>-2.2593743111423716E-3</c:v>
                </c:pt>
                <c:pt idx="40">
                  <c:v>-2.4136234208533849E-3</c:v>
                </c:pt>
                <c:pt idx="41">
                  <c:v>-2.5785662002255085E-3</c:v>
                </c:pt>
                <c:pt idx="42">
                  <c:v>-2.7493678470381102E-3</c:v>
                </c:pt>
                <c:pt idx="43">
                  <c:v>-2.919349392436489E-3</c:v>
                </c:pt>
                <c:pt idx="44">
                  <c:v>-3.0798298976001406E-3</c:v>
                </c:pt>
                <c:pt idx="45">
                  <c:v>-3.2199686504092453E-3</c:v>
                </c:pt>
                <c:pt idx="46">
                  <c:v>-3.3266073621128225E-3</c:v>
                </c:pt>
                <c:pt idx="47">
                  <c:v>-3.3841123639944417E-3</c:v>
                </c:pt>
                <c:pt idx="48">
                  <c:v>-3.3742168040420974E-3</c:v>
                </c:pt>
                <c:pt idx="49">
                  <c:v>-3.2758628436121858E-3</c:v>
                </c:pt>
                <c:pt idx="50">
                  <c:v>-3.0650438540999344E-3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67072"/>
        <c:axId val="175673344"/>
      </c:scatterChart>
      <c:valAx>
        <c:axId val="175667072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5673344"/>
        <c:crosses val="autoZero"/>
        <c:crossBetween val="midCat"/>
      </c:valAx>
      <c:valAx>
        <c:axId val="175673344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7566707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7686636996462399"/>
          <c:y val="0.29618035143427235"/>
          <c:w val="0.20407037783067813"/>
          <c:h val="0.10602016094142079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512497451361766"/>
          <c:y val="0.117013095511602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trendline>
            <c:spPr>
              <a:ln>
                <a:noFill/>
              </a:ln>
            </c:spPr>
            <c:trendlineType val="poly"/>
            <c:order val="6"/>
            <c:dispRSqr val="1"/>
            <c:dispEq val="1"/>
            <c:trendlineLbl>
              <c:layout>
                <c:manualLayout>
                  <c:x val="-4.6672326036496112E-2"/>
                  <c:y val="-2.2869560232833239E-2"/>
                </c:manualLayout>
              </c:layout>
              <c:numFmt formatCode="0.00000E+00" sourceLinked="0"/>
            </c:trendlineLbl>
          </c:trendline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-2.7989966459782015E-4</c:v>
                </c:pt>
                <c:pt idx="1">
                  <c:v>-7.1806100502907685E-4</c:v>
                </c:pt>
                <c:pt idx="2">
                  <c:v>-1.2390547916198919E-3</c:v>
                </c:pt>
                <c:pt idx="3">
                  <c:v>-1.4935064452329049E-3</c:v>
                </c:pt>
                <c:pt idx="4">
                  <c:v>-1.9509070413953591E-3</c:v>
                </c:pt>
                <c:pt idx="5">
                  <c:v>-2.3239568067161443E-3</c:v>
                </c:pt>
                <c:pt idx="6">
                  <c:v>-2.1600381036428113E-3</c:v>
                </c:pt>
                <c:pt idx="7">
                  <c:v>-1.6132988262486882E-3</c:v>
                </c:pt>
                <c:pt idx="8">
                  <c:v>-8.8759224799920958E-4</c:v>
                </c:pt>
                <c:pt idx="9">
                  <c:v>-1.595389273151285E-4</c:v>
                </c:pt>
                <c:pt idx="10">
                  <c:v>5.2897592913317274E-4</c:v>
                </c:pt>
                <c:pt idx="11">
                  <c:v>1.1661883935838418E-3</c:v>
                </c:pt>
                <c:pt idx="12">
                  <c:v>1.7224493062566993E-3</c:v>
                </c:pt>
                <c:pt idx="13">
                  <c:v>2.1665870944479275E-3</c:v>
                </c:pt>
                <c:pt idx="14">
                  <c:v>2.4805074829294038E-3</c:v>
                </c:pt>
                <c:pt idx="15">
                  <c:v>2.6530405412658214E-3</c:v>
                </c:pt>
                <c:pt idx="16">
                  <c:v>2.6875042079529381E-3</c:v>
                </c:pt>
                <c:pt idx="17">
                  <c:v>2.5923890361560027E-3</c:v>
                </c:pt>
                <c:pt idx="18">
                  <c:v>2.3821228382068602E-3</c:v>
                </c:pt>
                <c:pt idx="19">
                  <c:v>2.0737827672334661E-3</c:v>
                </c:pt>
                <c:pt idx="20">
                  <c:v>1.688928534824256E-3</c:v>
                </c:pt>
                <c:pt idx="21">
                  <c:v>1.2506010692028319E-3</c:v>
                </c:pt>
                <c:pt idx="22">
                  <c:v>7.8317616017505747E-4</c:v>
                </c:pt>
                <c:pt idx="23">
                  <c:v>3.1138696895075739E-4</c:v>
                </c:pt>
                <c:pt idx="24">
                  <c:v>-1.4003424237143936E-4</c:v>
                </c:pt>
                <c:pt idx="25">
                  <c:v>-5.5006706446844914E-4</c:v>
                </c:pt>
                <c:pt idx="26">
                  <c:v>-9.1339363253731655E-4</c:v>
                </c:pt>
                <c:pt idx="27">
                  <c:v>-1.2288457906387347E-3</c:v>
                </c:pt>
                <c:pt idx="28">
                  <c:v>-1.4952558976898656E-3</c:v>
                </c:pt>
                <c:pt idx="29">
                  <c:v>-1.7114567641280777E-3</c:v>
                </c:pt>
                <c:pt idx="30">
                  <c:v>-1.8762818110740357E-3</c:v>
                </c:pt>
                <c:pt idx="31">
                  <c:v>-1.9890745988148336E-3</c:v>
                </c:pt>
                <c:pt idx="32">
                  <c:v>-2.0514051540124136E-3</c:v>
                </c:pt>
                <c:pt idx="33">
                  <c:v>-2.0654366134712867E-3</c:v>
                </c:pt>
                <c:pt idx="34">
                  <c:v>-2.0333332905849103E-3</c:v>
                </c:pt>
                <c:pt idx="35">
                  <c:v>-1.9572603152153483E-3</c:v>
                </c:pt>
                <c:pt idx="36">
                  <c:v>-1.8393804712552747E-3</c:v>
                </c:pt>
                <c:pt idx="37">
                  <c:v>-1.6818598099223498E-3</c:v>
                </c:pt>
                <c:pt idx="38">
                  <c:v>-1.4868623364158165E-3</c:v>
                </c:pt>
                <c:pt idx="39">
                  <c:v>-1.2565524695330307E-3</c:v>
                </c:pt>
                <c:pt idx="40">
                  <c:v>-9.9309466024450504E-4</c:v>
                </c:pt>
                <c:pt idx="41">
                  <c:v>-6.986534146696179E-4</c:v>
                </c:pt>
                <c:pt idx="42">
                  <c:v>-3.7539370108442035E-4</c:v>
                </c:pt>
                <c:pt idx="43">
                  <c:v>-2.5478342882870953E-5</c:v>
                </c:pt>
                <c:pt idx="44">
                  <c:v>3.4892615220862851E-4</c:v>
                </c:pt>
                <c:pt idx="45">
                  <c:v>7.456567858526394E-4</c:v>
                </c:pt>
                <c:pt idx="46">
                  <c:v>1.1625488342012005E-3</c:v>
                </c:pt>
                <c:pt idx="47">
                  <c:v>1.5974373320497223E-3</c:v>
                </c:pt>
                <c:pt idx="48">
                  <c:v>2.0481580236324671E-3</c:v>
                </c:pt>
                <c:pt idx="49">
                  <c:v>2.5125464874413113E-3</c:v>
                </c:pt>
                <c:pt idx="50">
                  <c:v>2.9884383506403205E-3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Vol_3!$E$1</c:f>
              <c:strCache>
                <c:ptCount val="1"/>
                <c:pt idx="0">
                  <c:v>Poly Fit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0.0000000%</c:formatCode>
                <c:ptCount val="51"/>
                <c:pt idx="0">
                  <c:v>5.3726056136338396E-4</c:v>
                </c:pt>
                <c:pt idx="1">
                  <c:v>-9.879612977792239E-4</c:v>
                </c:pt>
                <c:pt idx="2">
                  <c:v>-1.8852895865987917E-3</c:v>
                </c:pt>
                <c:pt idx="3">
                  <c:v>-2.2899924812558974E-3</c:v>
                </c:pt>
                <c:pt idx="4">
                  <c:v>-2.3195886934207627E-3</c:v>
                </c:pt>
                <c:pt idx="5">
                  <c:v>-2.0752300806841338E-3</c:v>
                </c:pt>
                <c:pt idx="6">
                  <c:v>-1.6430337530392927E-3</c:v>
                </c:pt>
                <c:pt idx="7">
                  <c:v>-1.0953636754351855E-3</c:v>
                </c:pt>
                <c:pt idx="8">
                  <c:v>-4.9206176640071927E-4</c:v>
                </c:pt>
                <c:pt idx="9">
                  <c:v>1.1837150725984419E-4</c:v>
                </c:pt>
                <c:pt idx="10">
                  <c:v>6.9764703970034622E-4</c:v>
                </c:pt>
                <c:pt idx="11">
                  <c:v>1.2166074991950306E-3</c:v>
                </c:pt>
                <c:pt idx="12">
                  <c:v>1.6541982452297765E-3</c:v>
                </c:pt>
                <c:pt idx="13">
                  <c:v>1.9964887495221365E-3</c:v>
                </c:pt>
                <c:pt idx="14">
                  <c:v>2.2357445209702301E-3</c:v>
                </c:pt>
                <c:pt idx="15">
                  <c:v>2.369549534530592E-3</c:v>
                </c:pt>
                <c:pt idx="16">
                  <c:v>2.3999791640247972E-3</c:v>
                </c:pt>
                <c:pt idx="17">
                  <c:v>2.3328236188749837E-3</c:v>
                </c:pt>
                <c:pt idx="18">
                  <c:v>2.1768618847682261E-3</c:v>
                </c:pt>
                <c:pt idx="19">
                  <c:v>1.943186168249865E-3</c:v>
                </c:pt>
                <c:pt idx="20">
                  <c:v>1.6445768452455836E-3</c:v>
                </c:pt>
                <c:pt idx="21">
                  <c:v>1.2949279135123157E-3</c:v>
                </c:pt>
                <c:pt idx="22">
                  <c:v>9.0872294901835754E-4</c:v>
                </c:pt>
                <c:pt idx="23">
                  <c:v>5.0056156625179888E-4</c:v>
                </c:pt>
                <c:pt idx="24">
                  <c:v>8.4736382458136419E-5</c:v>
                </c:pt>
                <c:pt idx="25">
                  <c:v>-3.2513951419287101E-4</c:v>
                </c:pt>
                <c:pt idx="26">
                  <c:v>-7.1645459251236398E-4</c:v>
                </c:pt>
                <c:pt idx="27">
                  <c:v>-1.0778704022681024E-3</c:v>
                </c:pt>
                <c:pt idx="28">
                  <c:v>-1.399542594230932E-3</c:v>
                </c:pt>
                <c:pt idx="29">
                  <c:v>-1.6732914362935919E-3</c:v>
                </c:pt>
                <c:pt idx="30">
                  <c:v>-1.8927218256594852E-3</c:v>
                </c:pt>
                <c:pt idx="31">
                  <c:v>-2.0532927971028264E-3</c:v>
                </c:pt>
                <c:pt idx="32">
                  <c:v>-2.1523365273006384E-3</c:v>
                </c:pt>
                <c:pt idx="33">
                  <c:v>-2.1890268352351555E-3</c:v>
                </c:pt>
                <c:pt idx="34">
                  <c:v>-2.1642971786672432E-3</c:v>
                </c:pt>
                <c:pt idx="35">
                  <c:v>-2.0807081466817784E-3</c:v>
                </c:pt>
                <c:pt idx="36">
                  <c:v>-1.9422644483034907E-3</c:v>
                </c:pt>
                <c:pt idx="37">
                  <c:v>-1.7541813971834325E-3</c:v>
                </c:pt>
                <c:pt idx="38">
                  <c:v>-1.5226008923589079E-3</c:v>
                </c:pt>
                <c:pt idx="39">
                  <c:v>-1.2542568950806438E-3</c:v>
                </c:pt>
                <c:pt idx="40">
                  <c:v>-9.5609040171519566E-4</c:v>
                </c:pt>
                <c:pt idx="41">
                  <c:v>-6.3481391271570664E-4</c:v>
                </c:pt>
                <c:pt idx="42">
                  <c:v>-2.964253976656257E-4</c:v>
                </c:pt>
                <c:pt idx="43">
                  <c:v>5.4328243609055751E-5</c:v>
                </c:pt>
                <c:pt idx="44">
                  <c:v>4.1453822385383021E-4</c:v>
                </c:pt>
                <c:pt idx="45">
                  <c:v>7.8377141512796223E-4</c:v>
                </c:pt>
                <c:pt idx="46">
                  <c:v>1.1647583994803673E-3</c:v>
                </c:pt>
                <c:pt idx="47">
                  <c:v>1.5641320235473127E-3</c:v>
                </c:pt>
                <c:pt idx="48">
                  <c:v>1.9932164570853617E-3</c:v>
                </c:pt>
                <c:pt idx="49">
                  <c:v>2.46886675543187E-3</c:v>
                </c:pt>
                <c:pt idx="50">
                  <c:v>3.0143589258896097E-3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88704"/>
        <c:axId val="176067712"/>
      </c:scatterChart>
      <c:valAx>
        <c:axId val="17568870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6067712"/>
        <c:crosses val="autoZero"/>
        <c:crossBetween val="midCat"/>
      </c:valAx>
      <c:valAx>
        <c:axId val="17606771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75688704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9723411316391735"/>
          <c:y val="0.26992522817936881"/>
          <c:w val="0.12178626203901688"/>
          <c:h val="0.10216105514937701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0.61332677270255331</c:v>
                </c:pt>
                <c:pt idx="1">
                  <c:v>-0.47630820660606243</c:v>
                </c:pt>
                <c:pt idx="2">
                  <c:v>1.0971880042238329</c:v>
                </c:pt>
                <c:pt idx="3">
                  <c:v>1.1377799676901441</c:v>
                </c:pt>
                <c:pt idx="4">
                  <c:v>0.53752174923585372</c:v>
                </c:pt>
                <c:pt idx="5">
                  <c:v>0.72716963051653849</c:v>
                </c:pt>
                <c:pt idx="6">
                  <c:v>-0.76693286987308706</c:v>
                </c:pt>
                <c:pt idx="7">
                  <c:v>1.0532489735516339</c:v>
                </c:pt>
                <c:pt idx="8">
                  <c:v>1.141394185440304</c:v>
                </c:pt>
                <c:pt idx="9">
                  <c:v>-0.54818013405326216</c:v>
                </c:pt>
                <c:pt idx="10">
                  <c:v>2.5823953287724795</c:v>
                </c:pt>
                <c:pt idx="11">
                  <c:v>-1.2108603149484862</c:v>
                </c:pt>
                <c:pt idx="12">
                  <c:v>-1.0165584200921494</c:v>
                </c:pt>
                <c:pt idx="13">
                  <c:v>-3.2244195431128553E-2</c:v>
                </c:pt>
                <c:pt idx="14">
                  <c:v>-0.72467371516821721</c:v>
                </c:pt>
                <c:pt idx="15">
                  <c:v>0.19192790067186305</c:v>
                </c:pt>
                <c:pt idx="16">
                  <c:v>-0.48106714200664236</c:v>
                </c:pt>
                <c:pt idx="17">
                  <c:v>-1.1196520818921432</c:v>
                </c:pt>
                <c:pt idx="18">
                  <c:v>0.32335225902569054</c:v>
                </c:pt>
                <c:pt idx="19">
                  <c:v>-2.3087579580556148</c:v>
                </c:pt>
                <c:pt idx="20">
                  <c:v>0.87100071502292487</c:v>
                </c:pt>
                <c:pt idx="21">
                  <c:v>0.9282081159335398</c:v>
                </c:pt>
                <c:pt idx="22">
                  <c:v>-0.27137302472551994</c:v>
                </c:pt>
                <c:pt idx="23">
                  <c:v>-1.0159577565043598E-2</c:v>
                </c:pt>
                <c:pt idx="24">
                  <c:v>1.612978603096491</c:v>
                </c:pt>
                <c:pt idx="25">
                  <c:v>1.7556085632644161</c:v>
                </c:pt>
                <c:pt idx="26">
                  <c:v>0.54694830109401593</c:v>
                </c:pt>
                <c:pt idx="27">
                  <c:v>-0.69630113744180999</c:v>
                </c:pt>
                <c:pt idx="28">
                  <c:v>-0.54609841844125206</c:v>
                </c:pt>
                <c:pt idx="29">
                  <c:v>1.1290893060687806</c:v>
                </c:pt>
                <c:pt idx="30">
                  <c:v>1.0243102226453109</c:v>
                </c:pt>
                <c:pt idx="31">
                  <c:v>-1.3520001141827036</c:v>
                </c:pt>
                <c:pt idx="32">
                  <c:v>-0.74758639043771158</c:v>
                </c:pt>
                <c:pt idx="33">
                  <c:v>-0.91242282901466787</c:v>
                </c:pt>
                <c:pt idx="34">
                  <c:v>-0.23816063051449721</c:v>
                </c:pt>
                <c:pt idx="35">
                  <c:v>1.0555050325648674</c:v>
                </c:pt>
                <c:pt idx="36">
                  <c:v>-1.2457689198757302</c:v>
                </c:pt>
                <c:pt idx="37">
                  <c:v>0.66269300017803179</c:v>
                </c:pt>
                <c:pt idx="38">
                  <c:v>-0.95008601760336653</c:v>
                </c:pt>
                <c:pt idx="39">
                  <c:v>-0.11190865659158078</c:v>
                </c:pt>
                <c:pt idx="40">
                  <c:v>0.57791201951089022</c:v>
                </c:pt>
                <c:pt idx="41">
                  <c:v>0.95290635137778512</c:v>
                </c:pt>
                <c:pt idx="42">
                  <c:v>-0.38916302229346655</c:v>
                </c:pt>
                <c:pt idx="43">
                  <c:v>0.54684858860410657</c:v>
                </c:pt>
                <c:pt idx="44">
                  <c:v>0.73634149703389262</c:v>
                </c:pt>
                <c:pt idx="45">
                  <c:v>1.1644216399157754</c:v>
                </c:pt>
                <c:pt idx="46">
                  <c:v>2.9734186400415457</c:v>
                </c:pt>
                <c:pt idx="47">
                  <c:v>-7.8483228253862336E-2</c:v>
                </c:pt>
                <c:pt idx="48">
                  <c:v>-0.26466035783274933</c:v>
                </c:pt>
                <c:pt idx="49">
                  <c:v>2.2682329972534276E-2</c:v>
                </c:pt>
                <c:pt idx="50">
                  <c:v>-0.20634560668014323</c:v>
                </c:pt>
                <c:pt idx="51">
                  <c:v>-0.49994226049116186</c:v>
                </c:pt>
                <c:pt idx="52">
                  <c:v>-0.52415767873748997</c:v>
                </c:pt>
                <c:pt idx="53">
                  <c:v>1.1747401444125591</c:v>
                </c:pt>
                <c:pt idx="54">
                  <c:v>-1.8683041651838428</c:v>
                </c:pt>
                <c:pt idx="55">
                  <c:v>-1.3880769294345878</c:v>
                </c:pt>
                <c:pt idx="56">
                  <c:v>0.77576509665638671</c:v>
                </c:pt>
                <c:pt idx="57">
                  <c:v>1.088813166499599</c:v>
                </c:pt>
                <c:pt idx="58">
                  <c:v>-0.30310315257012643</c:v>
                </c:pt>
                <c:pt idx="59">
                  <c:v>-0.29792114042621343</c:v>
                </c:pt>
                <c:pt idx="60">
                  <c:v>-0.885567140066712</c:v>
                </c:pt>
                <c:pt idx="61">
                  <c:v>-0.63020069169149728</c:v>
                </c:pt>
                <c:pt idx="62">
                  <c:v>-9.3602353988430309E-2</c:v>
                </c:pt>
                <c:pt idx="63">
                  <c:v>-1.195534016515488</c:v>
                </c:pt>
                <c:pt idx="64">
                  <c:v>-1.7487846981331696</c:v>
                </c:pt>
                <c:pt idx="65">
                  <c:v>0.92459495388538038</c:v>
                </c:pt>
                <c:pt idx="66">
                  <c:v>1.6119425038003676</c:v>
                </c:pt>
                <c:pt idx="67">
                  <c:v>-0.59899178673990594</c:v>
                </c:pt>
                <c:pt idx="68">
                  <c:v>0.25991216145329599</c:v>
                </c:pt>
                <c:pt idx="69">
                  <c:v>4.4243316692110568E-2</c:v>
                </c:pt>
                <c:pt idx="70">
                  <c:v>-0.29891343901577105</c:v>
                </c:pt>
                <c:pt idx="71">
                  <c:v>-0.94844574395610071</c:v>
                </c:pt>
                <c:pt idx="72">
                  <c:v>0.41510018562443829</c:v>
                </c:pt>
                <c:pt idx="73">
                  <c:v>-0.15476686594908529</c:v>
                </c:pt>
                <c:pt idx="74">
                  <c:v>-0.28777133428448742</c:v>
                </c:pt>
                <c:pt idx="75">
                  <c:v>-0.4729570217096466</c:v>
                </c:pt>
                <c:pt idx="76">
                  <c:v>-1.2199170464070788</c:v>
                </c:pt>
                <c:pt idx="77">
                  <c:v>-0.29480941732205412</c:v>
                </c:pt>
                <c:pt idx="78">
                  <c:v>-0.41793439432986013</c:v>
                </c:pt>
                <c:pt idx="79">
                  <c:v>-2.2348700505679324</c:v>
                </c:pt>
                <c:pt idx="80">
                  <c:v>1.6160001503772845</c:v>
                </c:pt>
                <c:pt idx="81">
                  <c:v>-2.2748431669520288</c:v>
                </c:pt>
                <c:pt idx="82">
                  <c:v>-0.3694376292053887</c:v>
                </c:pt>
                <c:pt idx="83">
                  <c:v>1.8753821994847755</c:v>
                </c:pt>
                <c:pt idx="84">
                  <c:v>-0.21723130448153682</c:v>
                </c:pt>
                <c:pt idx="85">
                  <c:v>1.5679051926073191</c:v>
                </c:pt>
                <c:pt idx="86">
                  <c:v>0.2138214305774051</c:v>
                </c:pt>
                <c:pt idx="87">
                  <c:v>0.15611202663010904</c:v>
                </c:pt>
                <c:pt idx="88">
                  <c:v>1.0671467716268035</c:v>
                </c:pt>
                <c:pt idx="89">
                  <c:v>-0.57438704801693241</c:v>
                </c:pt>
                <c:pt idx="90">
                  <c:v>1.6591093327901216</c:v>
                </c:pt>
                <c:pt idx="91">
                  <c:v>-0.88387294329975941</c:v>
                </c:pt>
                <c:pt idx="92">
                  <c:v>-0.86320782647177907</c:v>
                </c:pt>
                <c:pt idx="93">
                  <c:v>-0.50162032778591037</c:v>
                </c:pt>
                <c:pt idx="94">
                  <c:v>0.57366058692333599</c:v>
                </c:pt>
                <c:pt idx="95">
                  <c:v>-0.15168823457064295</c:v>
                </c:pt>
                <c:pt idx="96">
                  <c:v>-8.3832230770118699E-2</c:v>
                </c:pt>
                <c:pt idx="97">
                  <c:v>-1.6296394735544935</c:v>
                </c:pt>
                <c:pt idx="98">
                  <c:v>1.66701000104743</c:v>
                </c:pt>
                <c:pt idx="99">
                  <c:v>1.4321723698996216</c:v>
                </c:pt>
                <c:pt idx="100">
                  <c:v>-0.20230153714325372</c:v>
                </c:pt>
                <c:pt idx="101">
                  <c:v>-0.76035704265520287</c:v>
                </c:pt>
                <c:pt idx="102">
                  <c:v>0.90484080563191149</c:v>
                </c:pt>
                <c:pt idx="103">
                  <c:v>0.38352236597749201</c:v>
                </c:pt>
                <c:pt idx="104">
                  <c:v>1.2847284712424738</c:v>
                </c:pt>
                <c:pt idx="105">
                  <c:v>-0.89233403817188606</c:v>
                </c:pt>
                <c:pt idx="106">
                  <c:v>-0.3043198255747166</c:v>
                </c:pt>
                <c:pt idx="107">
                  <c:v>0.53812740347335453</c:v>
                </c:pt>
                <c:pt idx="108">
                  <c:v>0.59651181672997389</c:v>
                </c:pt>
                <c:pt idx="109">
                  <c:v>0.67471853226983569</c:v>
                </c:pt>
                <c:pt idx="110">
                  <c:v>1.3151395164925601</c:v>
                </c:pt>
                <c:pt idx="111">
                  <c:v>-2.0358857033261044</c:v>
                </c:pt>
                <c:pt idx="112">
                  <c:v>-2.4973424770979413E-2</c:v>
                </c:pt>
                <c:pt idx="113">
                  <c:v>1.5155805608146986</c:v>
                </c:pt>
                <c:pt idx="114">
                  <c:v>-0.94153533656621136</c:v>
                </c:pt>
                <c:pt idx="115">
                  <c:v>-1.465899515666929</c:v>
                </c:pt>
                <c:pt idx="116">
                  <c:v>1.1191598599359951</c:v>
                </c:pt>
                <c:pt idx="117">
                  <c:v>1.1736618743958145</c:v>
                </c:pt>
                <c:pt idx="118">
                  <c:v>-0.80025623221010544</c:v>
                </c:pt>
                <c:pt idx="119">
                  <c:v>0.48237336404824482</c:v>
                </c:pt>
                <c:pt idx="120">
                  <c:v>0.28642290805201576</c:v>
                </c:pt>
                <c:pt idx="121">
                  <c:v>-0.9281518959024524</c:v>
                </c:pt>
                <c:pt idx="122">
                  <c:v>-1.7444974469926704</c:v>
                </c:pt>
                <c:pt idx="123">
                  <c:v>0.6594409960522496</c:v>
                </c:pt>
                <c:pt idx="124">
                  <c:v>0.84493772856312876</c:v>
                </c:pt>
                <c:pt idx="125">
                  <c:v>0.18984725189428797</c:v>
                </c:pt>
                <c:pt idx="126">
                  <c:v>0.74131490215653617</c:v>
                </c:pt>
                <c:pt idx="127">
                  <c:v>1.1723733093950077</c:v>
                </c:pt>
                <c:pt idx="128">
                  <c:v>-0.77880753275156067</c:v>
                </c:pt>
                <c:pt idx="129">
                  <c:v>-0.73018784087702659</c:v>
                </c:pt>
                <c:pt idx="130">
                  <c:v>1.7362822273412597</c:v>
                </c:pt>
                <c:pt idx="131">
                  <c:v>-0.56600924424129051</c:v>
                </c:pt>
                <c:pt idx="132">
                  <c:v>7.5648073220788703E-3</c:v>
                </c:pt>
                <c:pt idx="133">
                  <c:v>-0.25614372466265323</c:v>
                </c:pt>
                <c:pt idx="134">
                  <c:v>0.14279182907888011</c:v>
                </c:pt>
                <c:pt idx="135">
                  <c:v>-0.58821124942385339</c:v>
                </c:pt>
                <c:pt idx="136">
                  <c:v>-1.5174939697181191</c:v>
                </c:pt>
                <c:pt idx="137">
                  <c:v>-1.5883673227181294</c:v>
                </c:pt>
                <c:pt idx="138">
                  <c:v>7.8307095813966221E-2</c:v>
                </c:pt>
                <c:pt idx="139">
                  <c:v>-0.7457922160807966</c:v>
                </c:pt>
                <c:pt idx="140">
                  <c:v>0.28908251425736875</c:v>
                </c:pt>
                <c:pt idx="141">
                  <c:v>-0.84349337074443564</c:v>
                </c:pt>
                <c:pt idx="142">
                  <c:v>1.0867761768935207</c:v>
                </c:pt>
                <c:pt idx="143">
                  <c:v>-0.28713388890715752</c:v>
                </c:pt>
                <c:pt idx="144">
                  <c:v>0.29061261409890626</c:v>
                </c:pt>
                <c:pt idx="145">
                  <c:v>-0.38261980520925043</c:v>
                </c:pt>
                <c:pt idx="146">
                  <c:v>1.6239314420660733</c:v>
                </c:pt>
                <c:pt idx="147">
                  <c:v>-0.68169997663729998</c:v>
                </c:pt>
                <c:pt idx="148">
                  <c:v>0.94455129537828153</c:v>
                </c:pt>
                <c:pt idx="149">
                  <c:v>-2.8700159288146736</c:v>
                </c:pt>
                <c:pt idx="150">
                  <c:v>-0.89482814017220225</c:v>
                </c:pt>
                <c:pt idx="151">
                  <c:v>-0.99422599357750396</c:v>
                </c:pt>
                <c:pt idx="152">
                  <c:v>-0.28943144026337553</c:v>
                </c:pt>
                <c:pt idx="153">
                  <c:v>-8.4510165384754643E-2</c:v>
                </c:pt>
                <c:pt idx="154">
                  <c:v>0.31976698246190161</c:v>
                </c:pt>
                <c:pt idx="155">
                  <c:v>1.7541189894726061</c:v>
                </c:pt>
                <c:pt idx="156">
                  <c:v>1.0612473306515513</c:v>
                </c:pt>
                <c:pt idx="157">
                  <c:v>-0.31494156120059191</c:v>
                </c:pt>
                <c:pt idx="158">
                  <c:v>0.23715931855249295</c:v>
                </c:pt>
                <c:pt idx="159">
                  <c:v>-0.14032011267250333</c:v>
                </c:pt>
                <c:pt idx="160">
                  <c:v>-0.8050082582476934</c:v>
                </c:pt>
                <c:pt idx="161">
                  <c:v>3.5074776309911311</c:v>
                </c:pt>
                <c:pt idx="162">
                  <c:v>0.88235510726201039</c:v>
                </c:pt>
                <c:pt idx="163">
                  <c:v>0.94898584735474856</c:v>
                </c:pt>
                <c:pt idx="164">
                  <c:v>1.1633283742518934</c:v>
                </c:pt>
                <c:pt idx="165">
                  <c:v>0.30083385457856782</c:v>
                </c:pt>
                <c:pt idx="166">
                  <c:v>-1.8799152398076791</c:v>
                </c:pt>
                <c:pt idx="167">
                  <c:v>0.60681612134580742</c:v>
                </c:pt>
                <c:pt idx="168">
                  <c:v>0.78443710383775489</c:v>
                </c:pt>
                <c:pt idx="169">
                  <c:v>1.353199724849425</c:v>
                </c:pt>
                <c:pt idx="170">
                  <c:v>-1.5323148106444568</c:v>
                </c:pt>
                <c:pt idx="171">
                  <c:v>-0.2112542640094075</c:v>
                </c:pt>
                <c:pt idx="172">
                  <c:v>-1.8930407683511579</c:v>
                </c:pt>
                <c:pt idx="173">
                  <c:v>1.1238727665684802</c:v>
                </c:pt>
                <c:pt idx="174">
                  <c:v>0.91425393754419915</c:v>
                </c:pt>
                <c:pt idx="175">
                  <c:v>0.79416719070426378</c:v>
                </c:pt>
                <c:pt idx="176">
                  <c:v>0.11344557580830994</c:v>
                </c:pt>
                <c:pt idx="177">
                  <c:v>0.28932211402179586</c:v>
                </c:pt>
                <c:pt idx="178">
                  <c:v>1.5396360681135182</c:v>
                </c:pt>
                <c:pt idx="179">
                  <c:v>-0.76659656657777386</c:v>
                </c:pt>
                <c:pt idx="180">
                  <c:v>1.9010126576832516</c:v>
                </c:pt>
                <c:pt idx="181">
                  <c:v>-1.5805027103464386</c:v>
                </c:pt>
                <c:pt idx="182">
                  <c:v>-0.25296983800793793</c:v>
                </c:pt>
                <c:pt idx="183">
                  <c:v>0.93210109495432292</c:v>
                </c:pt>
                <c:pt idx="184">
                  <c:v>-6.0174693339009266E-2</c:v>
                </c:pt>
                <c:pt idx="185">
                  <c:v>0.73991031761950676</c:v>
                </c:pt>
                <c:pt idx="186">
                  <c:v>1.243050691568186</c:v>
                </c:pt>
                <c:pt idx="187">
                  <c:v>0.76093723201866403</c:v>
                </c:pt>
                <c:pt idx="188">
                  <c:v>-1.0415067685436421</c:v>
                </c:pt>
                <c:pt idx="189">
                  <c:v>1.0578664203897992</c:v>
                </c:pt>
                <c:pt idx="190">
                  <c:v>-0.22983874306697682</c:v>
                </c:pt>
                <c:pt idx="191">
                  <c:v>0.13370166731918953</c:v>
                </c:pt>
                <c:pt idx="192">
                  <c:v>1.0497048074940505</c:v>
                </c:pt>
                <c:pt idx="193">
                  <c:v>0.10387878826423069</c:v>
                </c:pt>
                <c:pt idx="194">
                  <c:v>1.5238096510053811</c:v>
                </c:pt>
                <c:pt idx="195">
                  <c:v>0.39073117344718966</c:v>
                </c:pt>
                <c:pt idx="196">
                  <c:v>8.6797871129080661E-2</c:v>
                </c:pt>
                <c:pt idx="197">
                  <c:v>1.3205606122662719</c:v>
                </c:pt>
                <c:pt idx="198">
                  <c:v>-1.5807374969625165</c:v>
                </c:pt>
                <c:pt idx="199">
                  <c:v>1.2947526181017563</c:v>
                </c:pt>
                <c:pt idx="200">
                  <c:v>0.55137940943036678</c:v>
                </c:pt>
                <c:pt idx="201">
                  <c:v>-1.1065603855021351</c:v>
                </c:pt>
                <c:pt idx="202">
                  <c:v>-0.59753558690451936</c:v>
                </c:pt>
                <c:pt idx="203">
                  <c:v>-0.4961134824288278</c:v>
                </c:pt>
                <c:pt idx="204">
                  <c:v>-0.10987450673535815</c:v>
                </c:pt>
                <c:pt idx="205">
                  <c:v>1.3240333037583216</c:v>
                </c:pt>
                <c:pt idx="206">
                  <c:v>-0.24058719520072902</c:v>
                </c:pt>
                <c:pt idx="207">
                  <c:v>0.73804911318754929</c:v>
                </c:pt>
                <c:pt idx="208">
                  <c:v>-0.39477822619750569</c:v>
                </c:pt>
                <c:pt idx="209">
                  <c:v>0.12069005870220639</c:v>
                </c:pt>
                <c:pt idx="210">
                  <c:v>0.3680701243311999</c:v>
                </c:pt>
                <c:pt idx="211">
                  <c:v>0.42747533474229105</c:v>
                </c:pt>
                <c:pt idx="212">
                  <c:v>1.6551149127679068</c:v>
                </c:pt>
                <c:pt idx="213">
                  <c:v>-0.54772078108734856</c:v>
                </c:pt>
                <c:pt idx="214">
                  <c:v>-4.9013387421800836E-2</c:v>
                </c:pt>
                <c:pt idx="215">
                  <c:v>0.59753963790171127</c:v>
                </c:pt>
                <c:pt idx="216">
                  <c:v>-1.0391371017653865</c:v>
                </c:pt>
                <c:pt idx="217">
                  <c:v>1.3804194186235064</c:v>
                </c:pt>
                <c:pt idx="218">
                  <c:v>0.18469720252162602</c:v>
                </c:pt>
                <c:pt idx="219">
                  <c:v>-1.9046428458722922</c:v>
                </c:pt>
                <c:pt idx="220">
                  <c:v>-0.72264316664305817</c:v>
                </c:pt>
                <c:pt idx="221">
                  <c:v>1.1466503348519455</c:v>
                </c:pt>
                <c:pt idx="222">
                  <c:v>-0.53929579728056343</c:v>
                </c:pt>
                <c:pt idx="223">
                  <c:v>-0.41430474944956597</c:v>
                </c:pt>
                <c:pt idx="224">
                  <c:v>-0.29190187082257335</c:v>
                </c:pt>
                <c:pt idx="225">
                  <c:v>-0.57174135601963627</c:v>
                </c:pt>
                <c:pt idx="226">
                  <c:v>-2.9295889549792977</c:v>
                </c:pt>
                <c:pt idx="227">
                  <c:v>-0.33088008000843949</c:v>
                </c:pt>
                <c:pt idx="228">
                  <c:v>0.70935547332531712</c:v>
                </c:pt>
                <c:pt idx="229">
                  <c:v>0.1428146308839402</c:v>
                </c:pt>
                <c:pt idx="230">
                  <c:v>0.55776107637367378</c:v>
                </c:pt>
                <c:pt idx="231">
                  <c:v>0.28390537489422574</c:v>
                </c:pt>
                <c:pt idx="232">
                  <c:v>0.69297361772854771</c:v>
                </c:pt>
                <c:pt idx="233">
                  <c:v>0.13638555856057977</c:v>
                </c:pt>
                <c:pt idx="234">
                  <c:v>-1.7128948571543114</c:v>
                </c:pt>
                <c:pt idx="235">
                  <c:v>2.1913192916731123</c:v>
                </c:pt>
                <c:pt idx="236">
                  <c:v>0.81413870439700275</c:v>
                </c:pt>
                <c:pt idx="237">
                  <c:v>-0.150495728580883</c:v>
                </c:pt>
                <c:pt idx="238">
                  <c:v>0.57428268562789508</c:v>
                </c:pt>
                <c:pt idx="239">
                  <c:v>2.3604730457904015</c:v>
                </c:pt>
                <c:pt idx="240">
                  <c:v>1.1525549152506978</c:v>
                </c:pt>
                <c:pt idx="241">
                  <c:v>0.86620676420438603</c:v>
                </c:pt>
                <c:pt idx="242">
                  <c:v>-0.56377389558295476</c:v>
                </c:pt>
                <c:pt idx="243">
                  <c:v>0.22652661294186061</c:v>
                </c:pt>
                <c:pt idx="244">
                  <c:v>-1.7827255905469066</c:v>
                </c:pt>
                <c:pt idx="245">
                  <c:v>-0.46741387800718392</c:v>
                </c:pt>
                <c:pt idx="246">
                  <c:v>-0.80624215631308616</c:v>
                </c:pt>
                <c:pt idx="247">
                  <c:v>0.85642109522891374</c:v>
                </c:pt>
                <c:pt idx="248">
                  <c:v>-0.22787261091241273</c:v>
                </c:pt>
                <c:pt idx="249">
                  <c:v>0.25783999362779042</c:v>
                </c:pt>
                <c:pt idx="250">
                  <c:v>0.30739550649521252</c:v>
                </c:pt>
                <c:pt idx="251">
                  <c:v>-1.3482524279125103</c:v>
                </c:pt>
                <c:pt idx="252">
                  <c:v>0.47432108213177848</c:v>
                </c:pt>
                <c:pt idx="253">
                  <c:v>0.10118232237628</c:v>
                </c:pt>
                <c:pt idx="254">
                  <c:v>0.70992134660590178</c:v>
                </c:pt>
                <c:pt idx="255">
                  <c:v>-1.1804017729365333</c:v>
                </c:pt>
                <c:pt idx="256">
                  <c:v>-8.2000466778736403E-2</c:v>
                </c:pt>
                <c:pt idx="257">
                  <c:v>-0.87815502125829781</c:v>
                </c:pt>
                <c:pt idx="258">
                  <c:v>0.62151987870733816</c:v>
                </c:pt>
                <c:pt idx="259">
                  <c:v>1.2700382412975006</c:v>
                </c:pt>
                <c:pt idx="260">
                  <c:v>0.62364043755293075</c:v>
                </c:pt>
                <c:pt idx="261">
                  <c:v>7.2111320938505585E-2</c:v>
                </c:pt>
                <c:pt idx="262">
                  <c:v>0.79322727141463467</c:v>
                </c:pt>
                <c:pt idx="263">
                  <c:v>-0.71986080048120016</c:v>
                </c:pt>
                <c:pt idx="264">
                  <c:v>0.84376738403591833</c:v>
                </c:pt>
                <c:pt idx="265">
                  <c:v>-0.74443805035230692</c:v>
                </c:pt>
                <c:pt idx="266">
                  <c:v>-1.4793650356102965</c:v>
                </c:pt>
                <c:pt idx="267">
                  <c:v>1.3554123907667304</c:v>
                </c:pt>
                <c:pt idx="268">
                  <c:v>0.52081236149366816</c:v>
                </c:pt>
                <c:pt idx="269">
                  <c:v>-1.3709680862675322</c:v>
                </c:pt>
                <c:pt idx="270">
                  <c:v>1.2189266111061743</c:v>
                </c:pt>
                <c:pt idx="271">
                  <c:v>-0.7464118946695848</c:v>
                </c:pt>
                <c:pt idx="272">
                  <c:v>0.17466266468324942</c:v>
                </c:pt>
                <c:pt idx="273">
                  <c:v>0.29929983844093666</c:v>
                </c:pt>
                <c:pt idx="274">
                  <c:v>1.3169591959203011</c:v>
                </c:pt>
                <c:pt idx="275">
                  <c:v>-0.97673854874824428</c:v>
                </c:pt>
                <c:pt idx="276">
                  <c:v>-0.21962152756470577</c:v>
                </c:pt>
                <c:pt idx="277">
                  <c:v>-1.3998770499649167</c:v>
                </c:pt>
                <c:pt idx="278">
                  <c:v>-0.60947218778573919</c:v>
                </c:pt>
                <c:pt idx="279">
                  <c:v>-1.0209939677487956</c:v>
                </c:pt>
                <c:pt idx="280">
                  <c:v>-0.27565719860894244</c:v>
                </c:pt>
                <c:pt idx="281">
                  <c:v>-7.9560500467446005E-2</c:v>
                </c:pt>
                <c:pt idx="282">
                  <c:v>0.4220162173601576</c:v>
                </c:pt>
                <c:pt idx="283">
                  <c:v>-2.5994411320931281</c:v>
                </c:pt>
                <c:pt idx="284">
                  <c:v>-2.2293907099149024E-2</c:v>
                </c:pt>
                <c:pt idx="285">
                  <c:v>-1.0223062364441358</c:v>
                </c:pt>
                <c:pt idx="286">
                  <c:v>-1.1209837270369363</c:v>
                </c:pt>
                <c:pt idx="287">
                  <c:v>-2.2673092501820231</c:v>
                </c:pt>
                <c:pt idx="288">
                  <c:v>-0.27910361559269337</c:v>
                </c:pt>
                <c:pt idx="289">
                  <c:v>0.55139706210905981</c:v>
                </c:pt>
                <c:pt idx="290">
                  <c:v>0.44069170463543461</c:v>
                </c:pt>
                <c:pt idx="291">
                  <c:v>0.45108574243189192</c:v>
                </c:pt>
                <c:pt idx="292">
                  <c:v>3.435244427845241E-2</c:v>
                </c:pt>
                <c:pt idx="293">
                  <c:v>1.0991818424746311</c:v>
                </c:pt>
                <c:pt idx="294">
                  <c:v>1.4436268866990138</c:v>
                </c:pt>
                <c:pt idx="295">
                  <c:v>0.22323778933064187</c:v>
                </c:pt>
                <c:pt idx="296">
                  <c:v>6.5115916953553565E-2</c:v>
                </c:pt>
                <c:pt idx="297">
                  <c:v>1.2747093610401299</c:v>
                </c:pt>
                <c:pt idx="298">
                  <c:v>0.20170628118573308</c:v>
                </c:pt>
                <c:pt idx="299">
                  <c:v>-0.46930831370411319</c:v>
                </c:pt>
                <c:pt idx="300">
                  <c:v>0.73242975256345133</c:v>
                </c:pt>
                <c:pt idx="301">
                  <c:v>0.17010903037064562</c:v>
                </c:pt>
                <c:pt idx="302">
                  <c:v>-1.5345190225639165</c:v>
                </c:pt>
                <c:pt idx="303">
                  <c:v>1.5819883161769983</c:v>
                </c:pt>
                <c:pt idx="304">
                  <c:v>-1.1366007668630465</c:v>
                </c:pt>
                <c:pt idx="305">
                  <c:v>1.6595017421774418</c:v>
                </c:pt>
                <c:pt idx="306">
                  <c:v>1.0506287169675668</c:v>
                </c:pt>
                <c:pt idx="307">
                  <c:v>0.17818988728423868</c:v>
                </c:pt>
                <c:pt idx="308">
                  <c:v>0.73453980967415688</c:v>
                </c:pt>
                <c:pt idx="309">
                  <c:v>-1.3861757711104534</c:v>
                </c:pt>
                <c:pt idx="310">
                  <c:v>-2.2055478776502779</c:v>
                </c:pt>
                <c:pt idx="311">
                  <c:v>0.85513374260392006</c:v>
                </c:pt>
                <c:pt idx="312">
                  <c:v>0.6016860545307825</c:v>
                </c:pt>
                <c:pt idx="313">
                  <c:v>2.9666139375697398E-2</c:v>
                </c:pt>
                <c:pt idx="314">
                  <c:v>-1.524118156867349</c:v>
                </c:pt>
                <c:pt idx="315">
                  <c:v>-0.80202478818652878</c:v>
                </c:pt>
                <c:pt idx="316">
                  <c:v>-6.0479887779925967E-2</c:v>
                </c:pt>
                <c:pt idx="317">
                  <c:v>-0.93545932987876235</c:v>
                </c:pt>
                <c:pt idx="318">
                  <c:v>-1.4791833485606478</c:v>
                </c:pt>
                <c:pt idx="319">
                  <c:v>-0.42082125899450507</c:v>
                </c:pt>
                <c:pt idx="320">
                  <c:v>-0.2113469255837046</c:v>
                </c:pt>
                <c:pt idx="321">
                  <c:v>1.3596751526432636</c:v>
                </c:pt>
                <c:pt idx="322">
                  <c:v>1.0134796710844718E-2</c:v>
                </c:pt>
                <c:pt idx="323">
                  <c:v>-0.19741244510710843</c:v>
                </c:pt>
                <c:pt idx="324">
                  <c:v>-0.75034787247608126</c:v>
                </c:pt>
                <c:pt idx="325">
                  <c:v>-0.6405373583706675</c:v>
                </c:pt>
                <c:pt idx="326">
                  <c:v>-1.0855195450195083</c:v>
                </c:pt>
                <c:pt idx="327">
                  <c:v>0.32353241793666943</c:v>
                </c:pt>
                <c:pt idx="328">
                  <c:v>0.23435175146293297</c:v>
                </c:pt>
                <c:pt idx="329">
                  <c:v>0.36849813378993979</c:v>
                </c:pt>
                <c:pt idx="330">
                  <c:v>-5.6672182659198711E-2</c:v>
                </c:pt>
                <c:pt idx="331">
                  <c:v>-1.465587868592789</c:v>
                </c:pt>
                <c:pt idx="332">
                  <c:v>1.8089375002083026</c:v>
                </c:pt>
                <c:pt idx="333">
                  <c:v>-0.45939827163574609</c:v>
                </c:pt>
                <c:pt idx="334">
                  <c:v>1.3443140325726342</c:v>
                </c:pt>
                <c:pt idx="335">
                  <c:v>0.71575537405632694</c:v>
                </c:pt>
                <c:pt idx="336">
                  <c:v>0.7613856033835491</c:v>
                </c:pt>
                <c:pt idx="337">
                  <c:v>0.60473747619928542</c:v>
                </c:pt>
                <c:pt idx="338">
                  <c:v>0.97358688381264713</c:v>
                </c:pt>
                <c:pt idx="339">
                  <c:v>-1.9040712338973993</c:v>
                </c:pt>
                <c:pt idx="340">
                  <c:v>-0.75225895674730214</c:v>
                </c:pt>
                <c:pt idx="341">
                  <c:v>-1.1893469869731934</c:v>
                </c:pt>
                <c:pt idx="342">
                  <c:v>1.1481166800124694</c:v>
                </c:pt>
                <c:pt idx="343">
                  <c:v>0.17108864954023861</c:v>
                </c:pt>
                <c:pt idx="344">
                  <c:v>-0.2952303269008647</c:v>
                </c:pt>
                <c:pt idx="345">
                  <c:v>-0.67853661764971918</c:v>
                </c:pt>
                <c:pt idx="346">
                  <c:v>-0.84944191314839657</c:v>
                </c:pt>
                <c:pt idx="347">
                  <c:v>-0.39510370195738176</c:v>
                </c:pt>
                <c:pt idx="348">
                  <c:v>-1.3670401474331841</c:v>
                </c:pt>
                <c:pt idx="349">
                  <c:v>-0.28157973259393199</c:v>
                </c:pt>
                <c:pt idx="350">
                  <c:v>-0.75962417533341142</c:v>
                </c:pt>
                <c:pt idx="351">
                  <c:v>1.1783377772092702</c:v>
                </c:pt>
                <c:pt idx="352">
                  <c:v>0.420747919086085</c:v>
                </c:pt>
                <c:pt idx="353">
                  <c:v>-0.33629559408278187</c:v>
                </c:pt>
                <c:pt idx="354">
                  <c:v>0.86391432388412337</c:v>
                </c:pt>
                <c:pt idx="355">
                  <c:v>0.79566516695729739</c:v>
                </c:pt>
                <c:pt idx="356">
                  <c:v>0.73514941894534935</c:v>
                </c:pt>
                <c:pt idx="357">
                  <c:v>1.3663761759072139</c:v>
                </c:pt>
                <c:pt idx="358">
                  <c:v>-0.88424300893293761</c:v>
                </c:pt>
                <c:pt idx="359">
                  <c:v>0.25091240319102326</c:v>
                </c:pt>
                <c:pt idx="360">
                  <c:v>0.69439997204829762</c:v>
                </c:pt>
                <c:pt idx="361">
                  <c:v>-1.1254628132658349</c:v>
                </c:pt>
                <c:pt idx="362">
                  <c:v>0.91338888545475516</c:v>
                </c:pt>
                <c:pt idx="363">
                  <c:v>0.89649739383048743</c:v>
                </c:pt>
                <c:pt idx="364">
                  <c:v>-1.5157691299714671</c:v>
                </c:pt>
                <c:pt idx="365">
                  <c:v>1.1000819792093441</c:v>
                </c:pt>
                <c:pt idx="366">
                  <c:v>0.52995500851458743</c:v>
                </c:pt>
                <c:pt idx="367">
                  <c:v>-0.60761096013835836</c:v>
                </c:pt>
                <c:pt idx="368">
                  <c:v>0.65886604927526005</c:v>
                </c:pt>
                <c:pt idx="369">
                  <c:v>2.4565752032433359</c:v>
                </c:pt>
                <c:pt idx="370">
                  <c:v>-1.670416543473733</c:v>
                </c:pt>
                <c:pt idx="371">
                  <c:v>-0.34183391066183066</c:v>
                </c:pt>
                <c:pt idx="372">
                  <c:v>0.4367538319206421</c:v>
                </c:pt>
                <c:pt idx="373">
                  <c:v>1.2795086561137721</c:v>
                </c:pt>
                <c:pt idx="374">
                  <c:v>-0.72572340276986491</c:v>
                </c:pt>
                <c:pt idx="375">
                  <c:v>1.1739924851589274</c:v>
                </c:pt>
                <c:pt idx="376">
                  <c:v>-1.5358594604048728</c:v>
                </c:pt>
                <c:pt idx="377">
                  <c:v>-0.3768599010970517</c:v>
                </c:pt>
                <c:pt idx="378">
                  <c:v>0.48896410675047441</c:v>
                </c:pt>
                <c:pt idx="379">
                  <c:v>2.7916593597619741</c:v>
                </c:pt>
                <c:pt idx="380">
                  <c:v>1.1302517097453917</c:v>
                </c:pt>
                <c:pt idx="381">
                  <c:v>-0.49726928761642863</c:v>
                </c:pt>
                <c:pt idx="382">
                  <c:v>1.7613632344250663</c:v>
                </c:pt>
                <c:pt idx="383">
                  <c:v>0.38821160270924882</c:v>
                </c:pt>
                <c:pt idx="384">
                  <c:v>-0.51251196282333922</c:v>
                </c:pt>
                <c:pt idx="385">
                  <c:v>0.58858685269585997</c:v>
                </c:pt>
                <c:pt idx="386">
                  <c:v>0.96536601495858143</c:v>
                </c:pt>
                <c:pt idx="387">
                  <c:v>-1.1694560946571215</c:v>
                </c:pt>
                <c:pt idx="388">
                  <c:v>-4.863919935886063E-2</c:v>
                </c:pt>
                <c:pt idx="389">
                  <c:v>0.8177468503045775</c:v>
                </c:pt>
                <c:pt idx="390">
                  <c:v>-5.8254161382587988E-2</c:v>
                </c:pt>
                <c:pt idx="391">
                  <c:v>-0.88072323097877447</c:v>
                </c:pt>
                <c:pt idx="392">
                  <c:v>-1.5485930872347247</c:v>
                </c:pt>
                <c:pt idx="393">
                  <c:v>-0.55112520050134606</c:v>
                </c:pt>
                <c:pt idx="394">
                  <c:v>1.2993895270151379</c:v>
                </c:pt>
                <c:pt idx="395">
                  <c:v>-1.1317470977937765</c:v>
                </c:pt>
                <c:pt idx="396">
                  <c:v>-1.0330057334294818</c:v>
                </c:pt>
                <c:pt idx="397">
                  <c:v>0.16100129135406949</c:v>
                </c:pt>
                <c:pt idx="398">
                  <c:v>0.76563066707062699</c:v>
                </c:pt>
                <c:pt idx="399">
                  <c:v>-0.26055588908027438</c:v>
                </c:pt>
                <c:pt idx="400">
                  <c:v>-2.0210234694896134</c:v>
                </c:pt>
                <c:pt idx="401">
                  <c:v>2.0414647342975663</c:v>
                </c:pt>
                <c:pt idx="402">
                  <c:v>-0.81447961735472862</c:v>
                </c:pt>
                <c:pt idx="403">
                  <c:v>1.6511358660679303</c:v>
                </c:pt>
                <c:pt idx="404">
                  <c:v>0.40085003417367737</c:v>
                </c:pt>
                <c:pt idx="405">
                  <c:v>-1.1868530851510171</c:v>
                </c:pt>
                <c:pt idx="406">
                  <c:v>0.46777536816966681</c:v>
                </c:pt>
                <c:pt idx="407">
                  <c:v>-2.672316708167255E-2</c:v>
                </c:pt>
                <c:pt idx="408">
                  <c:v>0.86014508102441223</c:v>
                </c:pt>
                <c:pt idx="409">
                  <c:v>-0.71743543990605207</c:v>
                </c:pt>
                <c:pt idx="410">
                  <c:v>0.77548926669009255</c:v>
                </c:pt>
                <c:pt idx="411">
                  <c:v>-1.7300123879467</c:v>
                </c:pt>
                <c:pt idx="412">
                  <c:v>0.30926055574145828</c:v>
                </c:pt>
                <c:pt idx="413">
                  <c:v>0.30841377417791271</c:v>
                </c:pt>
                <c:pt idx="414">
                  <c:v>-0.4186474530303439</c:v>
                </c:pt>
                <c:pt idx="415">
                  <c:v>-0.22194734291759399</c:v>
                </c:pt>
                <c:pt idx="416">
                  <c:v>0.9364944692910635</c:v>
                </c:pt>
                <c:pt idx="417">
                  <c:v>2.2610062081009286</c:v>
                </c:pt>
                <c:pt idx="418">
                  <c:v>-0.46011514352743887</c:v>
                </c:pt>
                <c:pt idx="419">
                  <c:v>0.69886200964407585</c:v>
                </c:pt>
                <c:pt idx="420">
                  <c:v>1.8746423430197563</c:v>
                </c:pt>
                <c:pt idx="421">
                  <c:v>0.79328368099697144</c:v>
                </c:pt>
                <c:pt idx="422">
                  <c:v>1.3171563015046903</c:v>
                </c:pt>
                <c:pt idx="423">
                  <c:v>-1.5123259001499303</c:v>
                </c:pt>
                <c:pt idx="424">
                  <c:v>-0.60801901980384443</c:v>
                </c:pt>
                <c:pt idx="425">
                  <c:v>-2.5439303511618081</c:v>
                </c:pt>
                <c:pt idx="426">
                  <c:v>-1.2370984636581639</c:v>
                </c:pt>
                <c:pt idx="427">
                  <c:v>0.40776012724889021</c:v>
                </c:pt>
                <c:pt idx="428">
                  <c:v>0.67489295099631086</c:v>
                </c:pt>
                <c:pt idx="429">
                  <c:v>0.83883436523781008</c:v>
                </c:pt>
                <c:pt idx="430">
                  <c:v>1.319542711275739</c:v>
                </c:pt>
                <c:pt idx="431">
                  <c:v>-1.5506554007167006</c:v>
                </c:pt>
                <c:pt idx="432">
                  <c:v>-0.26258170594707053</c:v>
                </c:pt>
                <c:pt idx="433">
                  <c:v>-0.39942660197026392</c:v>
                </c:pt>
                <c:pt idx="434">
                  <c:v>0.1054764674830162</c:v>
                </c:pt>
                <c:pt idx="435">
                  <c:v>0.70607525438139973</c:v>
                </c:pt>
                <c:pt idx="436">
                  <c:v>-9.0902413200998566E-2</c:v>
                </c:pt>
                <c:pt idx="437">
                  <c:v>9.8636179235428223E-2</c:v>
                </c:pt>
                <c:pt idx="438">
                  <c:v>0.36585183624001072</c:v>
                </c:pt>
                <c:pt idx="439">
                  <c:v>-0.20260108654413589</c:v>
                </c:pt>
                <c:pt idx="440">
                  <c:v>0.75974805120346645</c:v>
                </c:pt>
                <c:pt idx="441">
                  <c:v>1.2027272370469904</c:v>
                </c:pt>
                <c:pt idx="442">
                  <c:v>0.57254355023227443</c:v>
                </c:pt>
                <c:pt idx="443">
                  <c:v>1.3568192662327583</c:v>
                </c:pt>
                <c:pt idx="444">
                  <c:v>0.58176619401393559</c:v>
                </c:pt>
                <c:pt idx="445">
                  <c:v>-0.54451039838992088</c:v>
                </c:pt>
                <c:pt idx="446">
                  <c:v>-2.2929003913471275</c:v>
                </c:pt>
                <c:pt idx="447">
                  <c:v>0.58547236411767756</c:v>
                </c:pt>
                <c:pt idx="448">
                  <c:v>0.73773266534790061</c:v>
                </c:pt>
                <c:pt idx="449">
                  <c:v>9.0552002500945861E-2</c:v>
                </c:pt>
                <c:pt idx="450">
                  <c:v>-0.25127855290141454</c:v>
                </c:pt>
                <c:pt idx="451">
                  <c:v>1.1491667549212492</c:v>
                </c:pt>
                <c:pt idx="452">
                  <c:v>-1.0075538038154725</c:v>
                </c:pt>
                <c:pt idx="453">
                  <c:v>0.6910711427482461</c:v>
                </c:pt>
                <c:pt idx="454">
                  <c:v>-0.6980330076848027</c:v>
                </c:pt>
                <c:pt idx="455">
                  <c:v>0.9148112258471901</c:v>
                </c:pt>
                <c:pt idx="456">
                  <c:v>-0.28169034119029401</c:v>
                </c:pt>
                <c:pt idx="457">
                  <c:v>-0.19221515289413915</c:v>
                </c:pt>
                <c:pt idx="458">
                  <c:v>-0.93979738257527856</c:v>
                </c:pt>
                <c:pt idx="459">
                  <c:v>-0.1421651471456622</c:v>
                </c:pt>
                <c:pt idx="460">
                  <c:v>-0.48598442584567891</c:v>
                </c:pt>
                <c:pt idx="461">
                  <c:v>0.96801344062204819</c:v>
                </c:pt>
                <c:pt idx="462">
                  <c:v>0.30415531125604645</c:v>
                </c:pt>
                <c:pt idx="463">
                  <c:v>1.0815276789332096</c:v>
                </c:pt>
                <c:pt idx="464">
                  <c:v>-1.4913232656266695</c:v>
                </c:pt>
                <c:pt idx="465">
                  <c:v>0.60577367077410127</c:v>
                </c:pt>
                <c:pt idx="466">
                  <c:v>-0.25952793461117363</c:v>
                </c:pt>
                <c:pt idx="467">
                  <c:v>-0.93230955633747925</c:v>
                </c:pt>
                <c:pt idx="468">
                  <c:v>1.1762494940227706</c:v>
                </c:pt>
                <c:pt idx="469">
                  <c:v>-0.94693115023010677</c:v>
                </c:pt>
                <c:pt idx="470">
                  <c:v>-0.83885646495144872</c:v>
                </c:pt>
                <c:pt idx="471">
                  <c:v>-0.70608366275958634</c:v>
                </c:pt>
                <c:pt idx="472">
                  <c:v>4.3926626601720642E-2</c:v>
                </c:pt>
                <c:pt idx="473">
                  <c:v>0.25664302126276084</c:v>
                </c:pt>
                <c:pt idx="474">
                  <c:v>-0.19818289748366613</c:v>
                </c:pt>
                <c:pt idx="475">
                  <c:v>-1.3612001645507084</c:v>
                </c:pt>
                <c:pt idx="476">
                  <c:v>0.48523010794361809</c:v>
                </c:pt>
                <c:pt idx="477">
                  <c:v>1.1594342470623875</c:v>
                </c:pt>
                <c:pt idx="478">
                  <c:v>1.1214867648124009</c:v>
                </c:pt>
                <c:pt idx="479">
                  <c:v>0.12285736194997554</c:v>
                </c:pt>
                <c:pt idx="480">
                  <c:v>1.2153474599209462</c:v>
                </c:pt>
                <c:pt idx="481">
                  <c:v>0.52574615972032746</c:v>
                </c:pt>
                <c:pt idx="482">
                  <c:v>-0.51367967526031677</c:v>
                </c:pt>
                <c:pt idx="483">
                  <c:v>-2.0001985768906803</c:v>
                </c:pt>
                <c:pt idx="484">
                  <c:v>0.76061628801534553</c:v>
                </c:pt>
                <c:pt idx="485">
                  <c:v>-0.9022243504778551</c:v>
                </c:pt>
                <c:pt idx="486">
                  <c:v>-0.70486506481751476</c:v>
                </c:pt>
                <c:pt idx="487">
                  <c:v>-0.59201362410364755</c:v>
                </c:pt>
                <c:pt idx="488">
                  <c:v>1.0643810362284158</c:v>
                </c:pt>
                <c:pt idx="489">
                  <c:v>-0.52261998807610066</c:v>
                </c:pt>
                <c:pt idx="490">
                  <c:v>-1.5330713005409136</c:v>
                </c:pt>
                <c:pt idx="491">
                  <c:v>-1.6625643441784437</c:v>
                </c:pt>
                <c:pt idx="492">
                  <c:v>-0.45478918478550945</c:v>
                </c:pt>
                <c:pt idx="493">
                  <c:v>0.82617965819700423</c:v>
                </c:pt>
                <c:pt idx="494">
                  <c:v>0.29878434330970016</c:v>
                </c:pt>
                <c:pt idx="495">
                  <c:v>0.75976986160200699</c:v>
                </c:pt>
                <c:pt idx="496">
                  <c:v>-0.47812260639494664</c:v>
                </c:pt>
                <c:pt idx="497">
                  <c:v>1.3657339013230754</c:v>
                </c:pt>
                <c:pt idx="498">
                  <c:v>1.0523350327922083</c:v>
                </c:pt>
                <c:pt idx="499">
                  <c:v>0.6811634399756592</c:v>
                </c:pt>
                <c:pt idx="500">
                  <c:v>0.81487267390337692</c:v>
                </c:pt>
                <c:pt idx="501">
                  <c:v>-0.13349170938098975</c:v>
                </c:pt>
                <c:pt idx="502">
                  <c:v>1.3390797411078701</c:v>
                </c:pt>
                <c:pt idx="503">
                  <c:v>0.50334268111376002</c:v>
                </c:pt>
                <c:pt idx="504">
                  <c:v>-0.31814391250894047</c:v>
                </c:pt>
                <c:pt idx="505">
                  <c:v>-1.307017861850805</c:v>
                </c:pt>
                <c:pt idx="506">
                  <c:v>1.2822536768174446</c:v>
                </c:pt>
                <c:pt idx="507">
                  <c:v>-0.27065930914997693</c:v>
                </c:pt>
                <c:pt idx="508">
                  <c:v>0.37327787198758688</c:v>
                </c:pt>
                <c:pt idx="509">
                  <c:v>-0.99754814051779483</c:v>
                </c:pt>
                <c:pt idx="510">
                  <c:v>0.93410518125952269</c:v>
                </c:pt>
                <c:pt idx="511">
                  <c:v>-6.9194513432067062E-2</c:v>
                </c:pt>
                <c:pt idx="512">
                  <c:v>1.7434559823036144</c:v>
                </c:pt>
                <c:pt idx="513">
                  <c:v>-0.13765475765645618</c:v>
                </c:pt>
                <c:pt idx="514">
                  <c:v>-0.67015428767568963</c:v>
                </c:pt>
                <c:pt idx="515">
                  <c:v>-1.8152195423468793</c:v>
                </c:pt>
                <c:pt idx="516">
                  <c:v>0.73849896889322331</c:v>
                </c:pt>
                <c:pt idx="517">
                  <c:v>0.7353382405412443</c:v>
                </c:pt>
                <c:pt idx="518">
                  <c:v>2.1825910929459464</c:v>
                </c:pt>
                <c:pt idx="519">
                  <c:v>0.89932314604616437</c:v>
                </c:pt>
                <c:pt idx="520">
                  <c:v>-0.27149942186926435</c:v>
                </c:pt>
                <c:pt idx="521">
                  <c:v>-0.10727255607078323</c:v>
                </c:pt>
                <c:pt idx="522">
                  <c:v>-1.0094690935739559</c:v>
                </c:pt>
                <c:pt idx="523">
                  <c:v>-0.25716722269692482</c:v>
                </c:pt>
                <c:pt idx="524">
                  <c:v>-0.47644097622862702</c:v>
                </c:pt>
                <c:pt idx="525">
                  <c:v>0.80050250760414876</c:v>
                </c:pt>
                <c:pt idx="526">
                  <c:v>-0.44597510864963574</c:v>
                </c:pt>
                <c:pt idx="527">
                  <c:v>-0.29804045260286305</c:v>
                </c:pt>
                <c:pt idx="528">
                  <c:v>1.8630732775179633</c:v>
                </c:pt>
                <c:pt idx="529">
                  <c:v>-1.7883636387886819</c:v>
                </c:pt>
                <c:pt idx="530">
                  <c:v>0.36866186600004713</c:v>
                </c:pt>
                <c:pt idx="531">
                  <c:v>0.47108380343127099</c:v>
                </c:pt>
                <c:pt idx="532">
                  <c:v>1.1511207876459562</c:v>
                </c:pt>
                <c:pt idx="533">
                  <c:v>-0.88351464541612668</c:v>
                </c:pt>
                <c:pt idx="534">
                  <c:v>-0.19681039787865551</c:v>
                </c:pt>
                <c:pt idx="535">
                  <c:v>-0.15658100281471299</c:v>
                </c:pt>
                <c:pt idx="536">
                  <c:v>-0.21743975222393264</c:v>
                </c:pt>
                <c:pt idx="537">
                  <c:v>-1.5852293131986288</c:v>
                </c:pt>
                <c:pt idx="538">
                  <c:v>2.2788408652109009</c:v>
                </c:pt>
                <c:pt idx="539">
                  <c:v>-1.029947363887266</c:v>
                </c:pt>
                <c:pt idx="540">
                  <c:v>1.0653146476789557</c:v>
                </c:pt>
                <c:pt idx="541">
                  <c:v>-0.5187736038664239</c:v>
                </c:pt>
                <c:pt idx="542">
                  <c:v>0.54779702374892647</c:v>
                </c:pt>
                <c:pt idx="543">
                  <c:v>-0.99609413706304117</c:v>
                </c:pt>
                <c:pt idx="544">
                  <c:v>-0.78895560645647311</c:v>
                </c:pt>
                <c:pt idx="545">
                  <c:v>0.7254679670264661</c:v>
                </c:pt>
                <c:pt idx="546">
                  <c:v>-7.2076176487442467E-2</c:v>
                </c:pt>
                <c:pt idx="547">
                  <c:v>0.3826327664675917</c:v>
                </c:pt>
                <c:pt idx="548">
                  <c:v>1.1752751773500174</c:v>
                </c:pt>
                <c:pt idx="549">
                  <c:v>1.4253470791596303</c:v>
                </c:pt>
                <c:pt idx="550">
                  <c:v>-0.86884169635352393</c:v>
                </c:pt>
                <c:pt idx="551">
                  <c:v>1.1387175055383807</c:v>
                </c:pt>
                <c:pt idx="552">
                  <c:v>-9.4536878013393277E-2</c:v>
                </c:pt>
                <c:pt idx="553">
                  <c:v>-0.94644685413766538</c:v>
                </c:pt>
                <c:pt idx="554">
                  <c:v>0.81943196393587847</c:v>
                </c:pt>
                <c:pt idx="555">
                  <c:v>1.4644619178212972</c:v>
                </c:pt>
                <c:pt idx="556">
                  <c:v>0.48722133346008256</c:v>
                </c:pt>
                <c:pt idx="557">
                  <c:v>1.5587478200358129</c:v>
                </c:pt>
                <c:pt idx="558">
                  <c:v>-1.08921806836962</c:v>
                </c:pt>
                <c:pt idx="559">
                  <c:v>1.2648232441617404</c:v>
                </c:pt>
                <c:pt idx="560">
                  <c:v>-0.38018839539700355</c:v>
                </c:pt>
                <c:pt idx="561">
                  <c:v>0.73765509697121701</c:v>
                </c:pt>
                <c:pt idx="562">
                  <c:v>-1.6872237159906804</c:v>
                </c:pt>
                <c:pt idx="563">
                  <c:v>4.5800955339180049E-2</c:v>
                </c:pt>
                <c:pt idx="564">
                  <c:v>-0.42947591077380043</c:v>
                </c:pt>
                <c:pt idx="565">
                  <c:v>0.23351529253406955</c:v>
                </c:pt>
                <c:pt idx="566">
                  <c:v>-0.74957246109111519</c:v>
                </c:pt>
                <c:pt idx="567">
                  <c:v>-0.13593664643191428</c:v>
                </c:pt>
                <c:pt idx="568">
                  <c:v>-0.14391268268860991</c:v>
                </c:pt>
                <c:pt idx="569">
                  <c:v>-0.43193787629267533</c:v>
                </c:pt>
                <c:pt idx="570">
                  <c:v>0.44319912578939213</c:v>
                </c:pt>
                <c:pt idx="571">
                  <c:v>-1.3771739605664992</c:v>
                </c:pt>
                <c:pt idx="572">
                  <c:v>2.2532340581953054</c:v>
                </c:pt>
                <c:pt idx="573">
                  <c:v>-1.220528373059512</c:v>
                </c:pt>
                <c:pt idx="574">
                  <c:v>1.2022272928180282</c:v>
                </c:pt>
                <c:pt idx="575">
                  <c:v>-0.52285097661572788</c:v>
                </c:pt>
                <c:pt idx="576">
                  <c:v>1.5607459972199198</c:v>
                </c:pt>
                <c:pt idx="577">
                  <c:v>-0.30227956707049675</c:v>
                </c:pt>
                <c:pt idx="578">
                  <c:v>0.21764469096959083</c:v>
                </c:pt>
                <c:pt idx="579">
                  <c:v>1.8398936776688473</c:v>
                </c:pt>
                <c:pt idx="580">
                  <c:v>0.47642663098440607</c:v>
                </c:pt>
                <c:pt idx="581">
                  <c:v>-1.3566906888996764</c:v>
                </c:pt>
                <c:pt idx="582">
                  <c:v>0.32166259507548389</c:v>
                </c:pt>
                <c:pt idx="583">
                  <c:v>0.2138450842289279</c:v>
                </c:pt>
                <c:pt idx="584">
                  <c:v>-0.72095528476673199</c:v>
                </c:pt>
                <c:pt idx="585">
                  <c:v>0.1596211172950337</c:v>
                </c:pt>
                <c:pt idx="586">
                  <c:v>0.49205497802624265</c:v>
                </c:pt>
                <c:pt idx="587">
                  <c:v>0.5225034335962615</c:v>
                </c:pt>
                <c:pt idx="588">
                  <c:v>2.0806288817400578</c:v>
                </c:pt>
                <c:pt idx="589">
                  <c:v>0.3259866566582188</c:v>
                </c:pt>
                <c:pt idx="590">
                  <c:v>1.5745165019568272</c:v>
                </c:pt>
                <c:pt idx="591">
                  <c:v>-1.1005572016345972</c:v>
                </c:pt>
                <c:pt idx="592">
                  <c:v>1.6648012852974396</c:v>
                </c:pt>
                <c:pt idx="593">
                  <c:v>-0.17084199532024869</c:v>
                </c:pt>
                <c:pt idx="594">
                  <c:v>0.11296104783535821</c:v>
                </c:pt>
                <c:pt idx="595">
                  <c:v>-1.1687708579000393</c:v>
                </c:pt>
                <c:pt idx="596">
                  <c:v>0.14800500556595608</c:v>
                </c:pt>
                <c:pt idx="597">
                  <c:v>0.13798334502219856</c:v>
                </c:pt>
                <c:pt idx="598">
                  <c:v>1.6941768165204731</c:v>
                </c:pt>
                <c:pt idx="599">
                  <c:v>-1.1434164142672243</c:v>
                </c:pt>
                <c:pt idx="600">
                  <c:v>0.28661652898021917</c:v>
                </c:pt>
                <c:pt idx="601">
                  <c:v>0.77724883242523735</c:v>
                </c:pt>
                <c:pt idx="602">
                  <c:v>-0.40551110968198234</c:v>
                </c:pt>
                <c:pt idx="603">
                  <c:v>-1.1847552253775007</c:v>
                </c:pt>
                <c:pt idx="604">
                  <c:v>-0.29146670995684332</c:v>
                </c:pt>
                <c:pt idx="605">
                  <c:v>-0.46023936305546798</c:v>
                </c:pt>
                <c:pt idx="606">
                  <c:v>1.0528609604287897</c:v>
                </c:pt>
                <c:pt idx="607">
                  <c:v>-0.78331042139888662</c:v>
                </c:pt>
                <c:pt idx="608">
                  <c:v>-0.74606196560592153</c:v>
                </c:pt>
                <c:pt idx="609">
                  <c:v>-0.20887585598986114</c:v>
                </c:pt>
                <c:pt idx="610">
                  <c:v>-0.58523344023759361</c:v>
                </c:pt>
                <c:pt idx="611">
                  <c:v>-0.21801213497963268</c:v>
                </c:pt>
                <c:pt idx="612">
                  <c:v>0.78891866280951017</c:v>
                </c:pt>
                <c:pt idx="613">
                  <c:v>0.79787316405527164</c:v>
                </c:pt>
                <c:pt idx="614">
                  <c:v>5.7037005594078316E-2</c:v>
                </c:pt>
                <c:pt idx="615">
                  <c:v>-0.5657702907573654</c:v>
                </c:pt>
                <c:pt idx="616">
                  <c:v>-0.53002971051184922</c:v>
                </c:pt>
                <c:pt idx="617">
                  <c:v>-1.1330629714062272</c:v>
                </c:pt>
                <c:pt idx="618">
                  <c:v>-0.3726692355816752</c:v>
                </c:pt>
                <c:pt idx="619">
                  <c:v>-0.13049320181862978</c:v>
                </c:pt>
                <c:pt idx="620">
                  <c:v>2.0728084513298057</c:v>
                </c:pt>
                <c:pt idx="621">
                  <c:v>-0.95427425015661882</c:v>
                </c:pt>
                <c:pt idx="622">
                  <c:v>-2.1211400871262835</c:v>
                </c:pt>
                <c:pt idx="623">
                  <c:v>-2.0491845827942154</c:v>
                </c:pt>
                <c:pt idx="624">
                  <c:v>1.0575867864711004</c:v>
                </c:pt>
                <c:pt idx="625">
                  <c:v>-1.13045807678537</c:v>
                </c:pt>
                <c:pt idx="626">
                  <c:v>-1.4457086213400663</c:v>
                </c:pt>
                <c:pt idx="627">
                  <c:v>3.0217219986517385E-2</c:v>
                </c:pt>
                <c:pt idx="628">
                  <c:v>0.52485982009544152</c:v>
                </c:pt>
                <c:pt idx="629">
                  <c:v>0.47404347950148296</c:v>
                </c:pt>
                <c:pt idx="630">
                  <c:v>0.3017305977631235</c:v>
                </c:pt>
                <c:pt idx="631">
                  <c:v>0.6010695183628485</c:v>
                </c:pt>
                <c:pt idx="632">
                  <c:v>0.50872207277608528</c:v>
                </c:pt>
                <c:pt idx="633">
                  <c:v>-0.41038200852489926</c:v>
                </c:pt>
                <c:pt idx="634">
                  <c:v>-0.21158864017616086</c:v>
                </c:pt>
                <c:pt idx="635">
                  <c:v>1.0465760187169524</c:v>
                </c:pt>
                <c:pt idx="636">
                  <c:v>0.72184947359628193</c:v>
                </c:pt>
                <c:pt idx="637">
                  <c:v>-1.5284035917756276</c:v>
                </c:pt>
                <c:pt idx="638">
                  <c:v>-2.3087019842534211</c:v>
                </c:pt>
                <c:pt idx="639">
                  <c:v>-0.28490887696885459</c:v>
                </c:pt>
                <c:pt idx="640">
                  <c:v>0.38472830224119559</c:v>
                </c:pt>
                <c:pt idx="641">
                  <c:v>0.18887410781966274</c:v>
                </c:pt>
                <c:pt idx="642">
                  <c:v>0.70718869363033932</c:v>
                </c:pt>
                <c:pt idx="643">
                  <c:v>-0.21328603898674547</c:v>
                </c:pt>
                <c:pt idx="644">
                  <c:v>-0.21102890234310578</c:v>
                </c:pt>
                <c:pt idx="645">
                  <c:v>0.99589733356731358</c:v>
                </c:pt>
                <c:pt idx="646">
                  <c:v>3.7073289695990219E-2</c:v>
                </c:pt>
                <c:pt idx="647">
                  <c:v>-0.49831047201826628</c:v>
                </c:pt>
                <c:pt idx="648">
                  <c:v>-1.305944581099217</c:v>
                </c:pt>
                <c:pt idx="649">
                  <c:v>1.1610574493328283</c:v>
                </c:pt>
                <c:pt idx="650">
                  <c:v>-0.39047528643275697</c:v>
                </c:pt>
                <c:pt idx="651">
                  <c:v>-1.0964682696242178</c:v>
                </c:pt>
                <c:pt idx="652">
                  <c:v>0.732248405089579</c:v>
                </c:pt>
                <c:pt idx="653">
                  <c:v>0.61838916900894958</c:v>
                </c:pt>
                <c:pt idx="654">
                  <c:v>-0.69911809219691534</c:v>
                </c:pt>
                <c:pt idx="655">
                  <c:v>1.6521033748309373</c:v>
                </c:pt>
                <c:pt idx="656">
                  <c:v>1.667433444199137</c:v>
                </c:pt>
                <c:pt idx="657">
                  <c:v>-0.42169428167211542</c:v>
                </c:pt>
                <c:pt idx="658">
                  <c:v>-0.54363098589596959</c:v>
                </c:pt>
                <c:pt idx="659">
                  <c:v>1.5521915711142666</c:v>
                </c:pt>
                <c:pt idx="660">
                  <c:v>-1.0301435799206917</c:v>
                </c:pt>
                <c:pt idx="661">
                  <c:v>-0.93326792575654771</c:v>
                </c:pt>
                <c:pt idx="662">
                  <c:v>-5.4251304913105258E-2</c:v>
                </c:pt>
                <c:pt idx="663">
                  <c:v>0.15207567116380005</c:v>
                </c:pt>
                <c:pt idx="664">
                  <c:v>-1.5603600778104054</c:v>
                </c:pt>
                <c:pt idx="665">
                  <c:v>-1.6027247371613429</c:v>
                </c:pt>
                <c:pt idx="666">
                  <c:v>1.209103566790338</c:v>
                </c:pt>
                <c:pt idx="667">
                  <c:v>0.19218715764701777</c:v>
                </c:pt>
                <c:pt idx="668">
                  <c:v>-4.131048408285487E-2</c:v>
                </c:pt>
                <c:pt idx="669">
                  <c:v>0.20042439439214554</c:v>
                </c:pt>
                <c:pt idx="670">
                  <c:v>1.3434366733202276</c:v>
                </c:pt>
                <c:pt idx="671">
                  <c:v>-1.2566853105120366</c:v>
                </c:pt>
                <c:pt idx="672">
                  <c:v>-0.28195228395554484</c:v>
                </c:pt>
                <c:pt idx="673">
                  <c:v>0.34584780121368119</c:v>
                </c:pt>
                <c:pt idx="674">
                  <c:v>1.3823422261366103</c:v>
                </c:pt>
                <c:pt idx="675">
                  <c:v>0.25539586626268562</c:v>
                </c:pt>
                <c:pt idx="676">
                  <c:v>0.92765701946676415</c:v>
                </c:pt>
                <c:pt idx="677">
                  <c:v>-0.88963081277145672</c:v>
                </c:pt>
                <c:pt idx="678">
                  <c:v>-4.8767513757896452E-2</c:v>
                </c:pt>
                <c:pt idx="679">
                  <c:v>0.24076292223244167</c:v>
                </c:pt>
                <c:pt idx="680">
                  <c:v>0.25306140692658463</c:v>
                </c:pt>
                <c:pt idx="681">
                  <c:v>-1.5249569661427778</c:v>
                </c:pt>
                <c:pt idx="682">
                  <c:v>0.12816323397350171</c:v>
                </c:pt>
                <c:pt idx="683">
                  <c:v>-1.5096025680076481</c:v>
                </c:pt>
                <c:pt idx="684">
                  <c:v>0.4082901561215948</c:v>
                </c:pt>
                <c:pt idx="685">
                  <c:v>-0.15923508145690324</c:v>
                </c:pt>
                <c:pt idx="686">
                  <c:v>-0.74809381748506176</c:v>
                </c:pt>
                <c:pt idx="687">
                  <c:v>0.41617960064426818</c:v>
                </c:pt>
                <c:pt idx="688">
                  <c:v>1.4355900872861795</c:v>
                </c:pt>
                <c:pt idx="689">
                  <c:v>0.32113705748460042</c:v>
                </c:pt>
                <c:pt idx="690">
                  <c:v>-1.2393361706563812</c:v>
                </c:pt>
                <c:pt idx="691">
                  <c:v>-2.0104888645636008</c:v>
                </c:pt>
                <c:pt idx="692">
                  <c:v>0.72559828372629021</c:v>
                </c:pt>
                <c:pt idx="693">
                  <c:v>1.1372857625514534</c:v>
                </c:pt>
                <c:pt idx="694">
                  <c:v>1.1061216923982986</c:v>
                </c:pt>
                <c:pt idx="695">
                  <c:v>4.6653712965647465E-2</c:v>
                </c:pt>
                <c:pt idx="696">
                  <c:v>0.13948358648788162</c:v>
                </c:pt>
                <c:pt idx="697">
                  <c:v>-5.1349141661904518E-2</c:v>
                </c:pt>
                <c:pt idx="698">
                  <c:v>0.41204407144334976</c:v>
                </c:pt>
                <c:pt idx="699">
                  <c:v>2.3872103133443687</c:v>
                </c:pt>
                <c:pt idx="700">
                  <c:v>-0.51543365276705533</c:v>
                </c:pt>
                <c:pt idx="701">
                  <c:v>-2.1347483956276578</c:v>
                </c:pt>
                <c:pt idx="702">
                  <c:v>1.3433502203321908</c:v>
                </c:pt>
                <c:pt idx="703">
                  <c:v>-0.64296619970377833</c:v>
                </c:pt>
                <c:pt idx="704">
                  <c:v>-1.1651825380629823</c:v>
                </c:pt>
                <c:pt idx="705">
                  <c:v>-0.73092649507438079</c:v>
                </c:pt>
                <c:pt idx="706">
                  <c:v>0.59418073041568231</c:v>
                </c:pt>
                <c:pt idx="707">
                  <c:v>-0.65815380606251761</c:v>
                </c:pt>
                <c:pt idx="708">
                  <c:v>0.87138733301966287</c:v>
                </c:pt>
                <c:pt idx="709">
                  <c:v>-0.35357121600590613</c:v>
                </c:pt>
                <c:pt idx="710">
                  <c:v>-1.1725911598609935</c:v>
                </c:pt>
                <c:pt idx="711">
                  <c:v>-0.21389686863295676</c:v>
                </c:pt>
                <c:pt idx="712">
                  <c:v>5.9906645258180014E-2</c:v>
                </c:pt>
                <c:pt idx="713">
                  <c:v>0.73259096741781082</c:v>
                </c:pt>
                <c:pt idx="714">
                  <c:v>-1.011128123062333</c:v>
                </c:pt>
                <c:pt idx="715">
                  <c:v>1.5799953671054121</c:v>
                </c:pt>
                <c:pt idx="716">
                  <c:v>-0.71154396776659645</c:v>
                </c:pt>
                <c:pt idx="717">
                  <c:v>-0.3494823180744504</c:v>
                </c:pt>
                <c:pt idx="718">
                  <c:v>-1.0094099027788008</c:v>
                </c:pt>
                <c:pt idx="719">
                  <c:v>-0.75333747638571147</c:v>
                </c:pt>
                <c:pt idx="720">
                  <c:v>1.5477537760199418</c:v>
                </c:pt>
                <c:pt idx="721">
                  <c:v>0.76272370131735467</c:v>
                </c:pt>
                <c:pt idx="722">
                  <c:v>-1.627227489518714</c:v>
                </c:pt>
                <c:pt idx="723">
                  <c:v>1.5954895269785867</c:v>
                </c:pt>
                <c:pt idx="724">
                  <c:v>1.5668911021941838</c:v>
                </c:pt>
                <c:pt idx="725">
                  <c:v>1.0104365750060467</c:v>
                </c:pt>
                <c:pt idx="726">
                  <c:v>0.67671491200205569</c:v>
                </c:pt>
                <c:pt idx="727">
                  <c:v>-0.24734002810083666</c:v>
                </c:pt>
                <c:pt idx="728">
                  <c:v>0.70141784505221683</c:v>
                </c:pt>
                <c:pt idx="729">
                  <c:v>0.5983074689179686</c:v>
                </c:pt>
                <c:pt idx="730">
                  <c:v>1.4494727094333797</c:v>
                </c:pt>
                <c:pt idx="731">
                  <c:v>7.9708044648409526E-2</c:v>
                </c:pt>
                <c:pt idx="732">
                  <c:v>-0.96261682355214351</c:v>
                </c:pt>
                <c:pt idx="733">
                  <c:v>1.4922852816035697</c:v>
                </c:pt>
                <c:pt idx="734">
                  <c:v>-8.8184912776327451E-2</c:v>
                </c:pt>
                <c:pt idx="735">
                  <c:v>0.20418197968017981</c:v>
                </c:pt>
                <c:pt idx="736">
                  <c:v>-0.95388773870542831</c:v>
                </c:pt>
                <c:pt idx="737">
                  <c:v>1.0699127788473248</c:v>
                </c:pt>
                <c:pt idx="738">
                  <c:v>1.4156078978798252</c:v>
                </c:pt>
                <c:pt idx="739">
                  <c:v>-6.3000070000382991E-3</c:v>
                </c:pt>
                <c:pt idx="740">
                  <c:v>4.8560010311250679E-2</c:v>
                </c:pt>
                <c:pt idx="741">
                  <c:v>0.61128717381753628</c:v>
                </c:pt>
                <c:pt idx="742">
                  <c:v>-0.64764028517961503</c:v>
                </c:pt>
                <c:pt idx="743">
                  <c:v>-0.796010711233615</c:v>
                </c:pt>
                <c:pt idx="744">
                  <c:v>1.4304276399012235</c:v>
                </c:pt>
                <c:pt idx="745">
                  <c:v>-0.34653790085808023</c:v>
                </c:pt>
                <c:pt idx="746">
                  <c:v>0.30505370438907864</c:v>
                </c:pt>
                <c:pt idx="747">
                  <c:v>0.53865382202656598</c:v>
                </c:pt>
                <c:pt idx="748">
                  <c:v>-0.82268857502854686</c:v>
                </c:pt>
                <c:pt idx="749">
                  <c:v>-0.97083957151677502</c:v>
                </c:pt>
                <c:pt idx="750">
                  <c:v>-0.20602567172710273</c:v>
                </c:pt>
                <c:pt idx="751">
                  <c:v>1.5268209321126021</c:v>
                </c:pt>
                <c:pt idx="752">
                  <c:v>2.08632669320391</c:v>
                </c:pt>
                <c:pt idx="753">
                  <c:v>1.7646153200942107</c:v>
                </c:pt>
                <c:pt idx="754">
                  <c:v>-0.64870641904215187</c:v>
                </c:pt>
                <c:pt idx="755">
                  <c:v>-0.64081043212692279</c:v>
                </c:pt>
                <c:pt idx="756">
                  <c:v>-1.4032817944581319</c:v>
                </c:pt>
                <c:pt idx="757">
                  <c:v>0.65067793635293647</c:v>
                </c:pt>
                <c:pt idx="758">
                  <c:v>-0.80946576605225662</c:v>
                </c:pt>
                <c:pt idx="759">
                  <c:v>-0.99475226334026434</c:v>
                </c:pt>
                <c:pt idx="760">
                  <c:v>0.3321914189722408</c:v>
                </c:pt>
                <c:pt idx="761">
                  <c:v>-0.71371834639619003</c:v>
                </c:pt>
                <c:pt idx="762">
                  <c:v>0.88038423654325371</c:v>
                </c:pt>
                <c:pt idx="763">
                  <c:v>-0.21641625715490775</c:v>
                </c:pt>
                <c:pt idx="764">
                  <c:v>-0.93348558082824784</c:v>
                </c:pt>
                <c:pt idx="765">
                  <c:v>1.5085780523392573</c:v>
                </c:pt>
                <c:pt idx="766">
                  <c:v>0.72517335787056414</c:v>
                </c:pt>
                <c:pt idx="767">
                  <c:v>-1.2287079759883728</c:v>
                </c:pt>
                <c:pt idx="768">
                  <c:v>-1.1480275893786009</c:v>
                </c:pt>
                <c:pt idx="769">
                  <c:v>0.24162141746970445</c:v>
                </c:pt>
                <c:pt idx="770">
                  <c:v>-5.6663100179511261E-2</c:v>
                </c:pt>
                <c:pt idx="771">
                  <c:v>-0.14806214677619245</c:v>
                </c:pt>
                <c:pt idx="772">
                  <c:v>-0.93152303001122405</c:v>
                </c:pt>
                <c:pt idx="773">
                  <c:v>-2.3349780059727738</c:v>
                </c:pt>
                <c:pt idx="774">
                  <c:v>0.19659502507911331</c:v>
                </c:pt>
                <c:pt idx="775">
                  <c:v>0.4844807283926249</c:v>
                </c:pt>
                <c:pt idx="776">
                  <c:v>-0.8227404220909067</c:v>
                </c:pt>
                <c:pt idx="777">
                  <c:v>3.4306217422943419</c:v>
                </c:pt>
                <c:pt idx="778">
                  <c:v>1.5825909839194763</c:v>
                </c:pt>
                <c:pt idx="779">
                  <c:v>1.0238831886494202</c:v>
                </c:pt>
                <c:pt idx="780">
                  <c:v>-0.12031157207922405</c:v>
                </c:pt>
                <c:pt idx="781">
                  <c:v>0.13128262449994477</c:v>
                </c:pt>
                <c:pt idx="782">
                  <c:v>-0.11939999171926541</c:v>
                </c:pt>
                <c:pt idx="783">
                  <c:v>-0.44017524008532849</c:v>
                </c:pt>
                <c:pt idx="784">
                  <c:v>0.93992171702183747</c:v>
                </c:pt>
                <c:pt idx="785">
                  <c:v>1.4892932058986093</c:v>
                </c:pt>
                <c:pt idx="786">
                  <c:v>0.27462299995364514</c:v>
                </c:pt>
                <c:pt idx="787">
                  <c:v>-0.79860567037319807</c:v>
                </c:pt>
                <c:pt idx="788">
                  <c:v>-4.5280229585866749E-2</c:v>
                </c:pt>
                <c:pt idx="789">
                  <c:v>-0.70179974887175334</c:v>
                </c:pt>
                <c:pt idx="790">
                  <c:v>-0.2708770246175396</c:v>
                </c:pt>
                <c:pt idx="791">
                  <c:v>0.30749774384505368</c:v>
                </c:pt>
                <c:pt idx="792">
                  <c:v>-0.97692536749031333</c:v>
                </c:pt>
                <c:pt idx="793">
                  <c:v>2.0621765913918875</c:v>
                </c:pt>
                <c:pt idx="794">
                  <c:v>-0.56148552769695481</c:v>
                </c:pt>
                <c:pt idx="795">
                  <c:v>-2.1603626203009307</c:v>
                </c:pt>
                <c:pt idx="796">
                  <c:v>0.94690894238182466</c:v>
                </c:pt>
                <c:pt idx="797">
                  <c:v>1.3350448579466363</c:v>
                </c:pt>
                <c:pt idx="798">
                  <c:v>-0.70930693106407627</c:v>
                </c:pt>
                <c:pt idx="799">
                  <c:v>0.3962740288778912</c:v>
                </c:pt>
                <c:pt idx="800">
                  <c:v>0.73716261939549277</c:v>
                </c:pt>
                <c:pt idx="801">
                  <c:v>-1.2658220497373671</c:v>
                </c:pt>
                <c:pt idx="802">
                  <c:v>0.84370257627595002</c:v>
                </c:pt>
                <c:pt idx="803">
                  <c:v>1.8613764732022968</c:v>
                </c:pt>
                <c:pt idx="804">
                  <c:v>0.33579329077035514</c:v>
                </c:pt>
                <c:pt idx="805">
                  <c:v>0.19094948789000021</c:v>
                </c:pt>
                <c:pt idx="806">
                  <c:v>-0.82090115547140474</c:v>
                </c:pt>
                <c:pt idx="807">
                  <c:v>-2.3108287391806925E-2</c:v>
                </c:pt>
                <c:pt idx="808">
                  <c:v>0.90662563650055716</c:v>
                </c:pt>
                <c:pt idx="809">
                  <c:v>-0.37908504446463098</c:v>
                </c:pt>
                <c:pt idx="810">
                  <c:v>-0.22308524179088174</c:v>
                </c:pt>
                <c:pt idx="811">
                  <c:v>1.3498931132836374</c:v>
                </c:pt>
                <c:pt idx="812">
                  <c:v>0.18583493764542158</c:v>
                </c:pt>
                <c:pt idx="813">
                  <c:v>-0.9360709255298465</c:v>
                </c:pt>
                <c:pt idx="814">
                  <c:v>1.0654461550455991</c:v>
                </c:pt>
                <c:pt idx="815">
                  <c:v>-0.93352273088130655</c:v>
                </c:pt>
                <c:pt idx="816">
                  <c:v>-0.83962623391558644</c:v>
                </c:pt>
                <c:pt idx="817">
                  <c:v>0.24268954074687965</c:v>
                </c:pt>
                <c:pt idx="818">
                  <c:v>0.34857948140268036</c:v>
                </c:pt>
                <c:pt idx="819">
                  <c:v>-1.0718646163727792</c:v>
                </c:pt>
                <c:pt idx="820">
                  <c:v>-0.24324922527324944</c:v>
                </c:pt>
                <c:pt idx="821">
                  <c:v>0.63724139763146326</c:v>
                </c:pt>
                <c:pt idx="822">
                  <c:v>1.0176962506920608</c:v>
                </c:pt>
                <c:pt idx="823">
                  <c:v>3.6709007533652915E-2</c:v>
                </c:pt>
                <c:pt idx="824">
                  <c:v>1.1649479737929607</c:v>
                </c:pt>
                <c:pt idx="825">
                  <c:v>0.58084752135196283</c:v>
                </c:pt>
                <c:pt idx="826">
                  <c:v>-0.40213535948027612</c:v>
                </c:pt>
                <c:pt idx="827">
                  <c:v>1.7149252588584991</c:v>
                </c:pt>
                <c:pt idx="828">
                  <c:v>-0.67415799042324842</c:v>
                </c:pt>
                <c:pt idx="829">
                  <c:v>-0.15942427468794751</c:v>
                </c:pt>
                <c:pt idx="830">
                  <c:v>0.3907828930776347</c:v>
                </c:pt>
                <c:pt idx="831">
                  <c:v>0.82379495602319341</c:v>
                </c:pt>
                <c:pt idx="832">
                  <c:v>-0.75354827751572007</c:v>
                </c:pt>
                <c:pt idx="833">
                  <c:v>1.3949460176184143</c:v>
                </c:pt>
                <c:pt idx="834">
                  <c:v>-0.87254305376527252</c:v>
                </c:pt>
                <c:pt idx="835">
                  <c:v>1.8369816767226697</c:v>
                </c:pt>
                <c:pt idx="836">
                  <c:v>0.73413785676590049</c:v>
                </c:pt>
                <c:pt idx="837">
                  <c:v>-0.13386029320367321</c:v>
                </c:pt>
                <c:pt idx="838">
                  <c:v>1.5972687730006196</c:v>
                </c:pt>
                <c:pt idx="839">
                  <c:v>-0.52631972953096096</c:v>
                </c:pt>
                <c:pt idx="840">
                  <c:v>7.3565829385461967E-2</c:v>
                </c:pt>
                <c:pt idx="841">
                  <c:v>0.44776512086853071</c:v>
                </c:pt>
                <c:pt idx="842">
                  <c:v>-0.27444961075844887</c:v>
                </c:pt>
                <c:pt idx="843">
                  <c:v>0.2212012428306851</c:v>
                </c:pt>
                <c:pt idx="844">
                  <c:v>-1.2990271471973847</c:v>
                </c:pt>
                <c:pt idx="845">
                  <c:v>1.8556030066803721</c:v>
                </c:pt>
                <c:pt idx="846">
                  <c:v>0.85082776182027242</c:v>
                </c:pt>
                <c:pt idx="847">
                  <c:v>-1.1884460825961156</c:v>
                </c:pt>
                <c:pt idx="848">
                  <c:v>2.6379041700126606</c:v>
                </c:pt>
                <c:pt idx="849">
                  <c:v>-0.8564255523092914</c:v>
                </c:pt>
                <c:pt idx="850">
                  <c:v>1.1992353074876947</c:v>
                </c:pt>
                <c:pt idx="851">
                  <c:v>-0.58597028070249912</c:v>
                </c:pt>
                <c:pt idx="852">
                  <c:v>-0.13734372792873017</c:v>
                </c:pt>
                <c:pt idx="853">
                  <c:v>0.22619427981855988</c:v>
                </c:pt>
                <c:pt idx="854">
                  <c:v>-0.4660727117400798</c:v>
                </c:pt>
                <c:pt idx="855">
                  <c:v>1.5040041022334236</c:v>
                </c:pt>
                <c:pt idx="856">
                  <c:v>-1.0805471916997194</c:v>
                </c:pt>
                <c:pt idx="857">
                  <c:v>-0.63169743556741409</c:v>
                </c:pt>
                <c:pt idx="858">
                  <c:v>-6.2030464639024174E-2</c:v>
                </c:pt>
                <c:pt idx="859">
                  <c:v>-1.2523506218990539</c:v>
                </c:pt>
                <c:pt idx="860">
                  <c:v>0.4906939653809701</c:v>
                </c:pt>
                <c:pt idx="861">
                  <c:v>-2.1176792036764294</c:v>
                </c:pt>
                <c:pt idx="862">
                  <c:v>1.6977085010348665</c:v>
                </c:pt>
                <c:pt idx="863">
                  <c:v>0.18639498479385352</c:v>
                </c:pt>
                <c:pt idx="864">
                  <c:v>-1.685003393971142</c:v>
                </c:pt>
                <c:pt idx="865">
                  <c:v>1.185196701268084</c:v>
                </c:pt>
                <c:pt idx="866">
                  <c:v>0.16012446666645808</c:v>
                </c:pt>
                <c:pt idx="867">
                  <c:v>0.96101757799872711</c:v>
                </c:pt>
                <c:pt idx="868">
                  <c:v>-0.13693928558593349</c:v>
                </c:pt>
                <c:pt idx="869">
                  <c:v>2.503660183927181E-2</c:v>
                </c:pt>
                <c:pt idx="870">
                  <c:v>-0.44150102968831728</c:v>
                </c:pt>
                <c:pt idx="871">
                  <c:v>1.0997238473689706</c:v>
                </c:pt>
                <c:pt idx="872">
                  <c:v>-1.5435101957234565</c:v>
                </c:pt>
                <c:pt idx="873">
                  <c:v>0.37235756521508012</c:v>
                </c:pt>
                <c:pt idx="874">
                  <c:v>1.0297780880065002</c:v>
                </c:pt>
                <c:pt idx="875">
                  <c:v>1.9556597292558209</c:v>
                </c:pt>
                <c:pt idx="876">
                  <c:v>-0.42253413222738168</c:v>
                </c:pt>
                <c:pt idx="877">
                  <c:v>1.6828463232283939</c:v>
                </c:pt>
                <c:pt idx="878">
                  <c:v>-0.87384375410492776</c:v>
                </c:pt>
                <c:pt idx="879">
                  <c:v>-5.476068369690168E-3</c:v>
                </c:pt>
                <c:pt idx="880">
                  <c:v>-0.41069760804577715</c:v>
                </c:pt>
                <c:pt idx="881">
                  <c:v>-0.12421405351683124</c:v>
                </c:pt>
                <c:pt idx="882">
                  <c:v>-1.815332787703845</c:v>
                </c:pt>
                <c:pt idx="883">
                  <c:v>-4.1649722157249158E-2</c:v>
                </c:pt>
                <c:pt idx="884">
                  <c:v>0.58857499784374578</c:v>
                </c:pt>
                <c:pt idx="885">
                  <c:v>-0.52558318776207713</c:v>
                </c:pt>
                <c:pt idx="886">
                  <c:v>-0.62509598368581365</c:v>
                </c:pt>
                <c:pt idx="887">
                  <c:v>-0.25465905833028124</c:v>
                </c:pt>
                <c:pt idx="888">
                  <c:v>-0.91810464406741854</c:v>
                </c:pt>
                <c:pt idx="889">
                  <c:v>-0.54702299537073085</c:v>
                </c:pt>
                <c:pt idx="890">
                  <c:v>-0.73643042369251965</c:v>
                </c:pt>
                <c:pt idx="891">
                  <c:v>-1.4394233431443171</c:v>
                </c:pt>
                <c:pt idx="892">
                  <c:v>-0.62558813032546201</c:v>
                </c:pt>
                <c:pt idx="893">
                  <c:v>-0.32497746188729604</c:v>
                </c:pt>
                <c:pt idx="894">
                  <c:v>-1.1097134048478408</c:v>
                </c:pt>
                <c:pt idx="895">
                  <c:v>1.2854286586758716</c:v>
                </c:pt>
                <c:pt idx="896">
                  <c:v>-9.2358041110529143E-2</c:v>
                </c:pt>
                <c:pt idx="897">
                  <c:v>0.46998233204593465</c:v>
                </c:pt>
                <c:pt idx="898">
                  <c:v>-0.32827737828207582</c:v>
                </c:pt>
                <c:pt idx="899">
                  <c:v>0.44690493517099039</c:v>
                </c:pt>
                <c:pt idx="900">
                  <c:v>-0.11307403559219598</c:v>
                </c:pt>
                <c:pt idx="901">
                  <c:v>0.69824133955804601</c:v>
                </c:pt>
                <c:pt idx="902">
                  <c:v>0.1860717555636926</c:v>
                </c:pt>
                <c:pt idx="903">
                  <c:v>0.74782849265089979</c:v>
                </c:pt>
                <c:pt idx="904">
                  <c:v>0.10590604847888319</c:v>
                </c:pt>
                <c:pt idx="905">
                  <c:v>-5.2873917884890709E-2</c:v>
                </c:pt>
                <c:pt idx="906">
                  <c:v>-1.5114672392540092</c:v>
                </c:pt>
                <c:pt idx="907">
                  <c:v>-1.3258038218630421</c:v>
                </c:pt>
                <c:pt idx="908">
                  <c:v>-0.95162471381342328</c:v>
                </c:pt>
                <c:pt idx="909">
                  <c:v>-0.57607061675598104</c:v>
                </c:pt>
                <c:pt idx="910">
                  <c:v>-0.28604886885551473</c:v>
                </c:pt>
                <c:pt idx="911">
                  <c:v>-1.5716959383118487</c:v>
                </c:pt>
                <c:pt idx="912">
                  <c:v>1.0385969025531034</c:v>
                </c:pt>
                <c:pt idx="913">
                  <c:v>1.0418329203640218</c:v>
                </c:pt>
                <c:pt idx="914">
                  <c:v>0.33760168004853153</c:v>
                </c:pt>
                <c:pt idx="915">
                  <c:v>0.40081242895201363</c:v>
                </c:pt>
                <c:pt idx="916">
                  <c:v>-1.0308709884669112</c:v>
                </c:pt>
                <c:pt idx="917">
                  <c:v>0.7966424348853911</c:v>
                </c:pt>
                <c:pt idx="918">
                  <c:v>-1.9136078693629939</c:v>
                </c:pt>
                <c:pt idx="919">
                  <c:v>-1.6327340981715635</c:v>
                </c:pt>
                <c:pt idx="920">
                  <c:v>3.679062172267944E-2</c:v>
                </c:pt>
                <c:pt idx="921">
                  <c:v>1.2138557719445817</c:v>
                </c:pt>
                <c:pt idx="922">
                  <c:v>-0.10589997290407638</c:v>
                </c:pt>
                <c:pt idx="923">
                  <c:v>-0.61790059762851701</c:v>
                </c:pt>
                <c:pt idx="924">
                  <c:v>0.48793616042285226</c:v>
                </c:pt>
                <c:pt idx="925">
                  <c:v>-0.79293057848239901</c:v>
                </c:pt>
                <c:pt idx="926">
                  <c:v>-1.3404358271357317</c:v>
                </c:pt>
                <c:pt idx="927">
                  <c:v>-1.0659851614269469</c:v>
                </c:pt>
                <c:pt idx="928">
                  <c:v>0.17255019255244974</c:v>
                </c:pt>
                <c:pt idx="929">
                  <c:v>0.81410158323528137</c:v>
                </c:pt>
                <c:pt idx="930">
                  <c:v>-1.4193676749467414</c:v>
                </c:pt>
                <c:pt idx="931">
                  <c:v>-3.2925590039249109E-2</c:v>
                </c:pt>
                <c:pt idx="932">
                  <c:v>-1.958610480915743</c:v>
                </c:pt>
                <c:pt idx="933">
                  <c:v>-0.88792347749011835</c:v>
                </c:pt>
                <c:pt idx="934">
                  <c:v>-1.2547473326373391</c:v>
                </c:pt>
                <c:pt idx="935">
                  <c:v>-0.86999437679500335</c:v>
                </c:pt>
                <c:pt idx="936">
                  <c:v>-0.98582774499914994</c:v>
                </c:pt>
                <c:pt idx="937">
                  <c:v>-0.5943771228402035</c:v>
                </c:pt>
                <c:pt idx="938">
                  <c:v>-1.0449168423133344</c:v>
                </c:pt>
                <c:pt idx="939">
                  <c:v>0.65862031184152325</c:v>
                </c:pt>
                <c:pt idx="940">
                  <c:v>0.27694181082381597</c:v>
                </c:pt>
                <c:pt idx="941">
                  <c:v>1.3345417023769128</c:v>
                </c:pt>
                <c:pt idx="942">
                  <c:v>0.91541515917629113</c:v>
                </c:pt>
                <c:pt idx="943">
                  <c:v>1.2097724458977615</c:v>
                </c:pt>
                <c:pt idx="944">
                  <c:v>-0.13939745396433878</c:v>
                </c:pt>
                <c:pt idx="945">
                  <c:v>8.4372107798047047E-2</c:v>
                </c:pt>
                <c:pt idx="946">
                  <c:v>0.94323944300481166</c:v>
                </c:pt>
                <c:pt idx="947">
                  <c:v>-0.37583823296307628</c:v>
                </c:pt>
                <c:pt idx="948">
                  <c:v>0.75686814038358108</c:v>
                </c:pt>
                <c:pt idx="949">
                  <c:v>-0.71030753864395191</c:v>
                </c:pt>
                <c:pt idx="950">
                  <c:v>0.27522442513193646</c:v>
                </c:pt>
                <c:pt idx="951">
                  <c:v>-0.30931654808008791</c:v>
                </c:pt>
                <c:pt idx="952">
                  <c:v>0.50559153216855002</c:v>
                </c:pt>
                <c:pt idx="953">
                  <c:v>-0.43910340410092097</c:v>
                </c:pt>
                <c:pt idx="954">
                  <c:v>-0.68252610701403604</c:v>
                </c:pt>
                <c:pt idx="955">
                  <c:v>0.33880519055616087</c:v>
                </c:pt>
                <c:pt idx="956">
                  <c:v>-0.45285848817308594</c:v>
                </c:pt>
                <c:pt idx="957">
                  <c:v>0.17489520219632304</c:v>
                </c:pt>
                <c:pt idx="958">
                  <c:v>0.80970649237890591</c:v>
                </c:pt>
                <c:pt idx="959">
                  <c:v>-1.2782165837325099</c:v>
                </c:pt>
                <c:pt idx="960">
                  <c:v>-1.098932500195227</c:v>
                </c:pt>
                <c:pt idx="961">
                  <c:v>0.13880828068258477</c:v>
                </c:pt>
                <c:pt idx="962">
                  <c:v>-2.2880945390608409</c:v>
                </c:pt>
                <c:pt idx="963">
                  <c:v>1.0793995418215339</c:v>
                </c:pt>
                <c:pt idx="964">
                  <c:v>1.093802638108289</c:v>
                </c:pt>
                <c:pt idx="965">
                  <c:v>0.14591763638166011</c:v>
                </c:pt>
                <c:pt idx="966">
                  <c:v>0.35721267739552687</c:v>
                </c:pt>
                <c:pt idx="967">
                  <c:v>-0.69054344914195642</c:v>
                </c:pt>
                <c:pt idx="968">
                  <c:v>-0.12018226177338587</c:v>
                </c:pt>
                <c:pt idx="969">
                  <c:v>-0.93100964249935991</c:v>
                </c:pt>
                <c:pt idx="970">
                  <c:v>-0.2000410634905041</c:v>
                </c:pt>
                <c:pt idx="971">
                  <c:v>-1.2215281338533792</c:v>
                </c:pt>
                <c:pt idx="972">
                  <c:v>0.60462767262083794</c:v>
                </c:pt>
                <c:pt idx="973">
                  <c:v>1.1972500208900012</c:v>
                </c:pt>
                <c:pt idx="974">
                  <c:v>-0.12272638694531413</c:v>
                </c:pt>
                <c:pt idx="975">
                  <c:v>1.6989386958485886</c:v>
                </c:pt>
                <c:pt idx="976">
                  <c:v>-0.28438089216864704</c:v>
                </c:pt>
                <c:pt idx="977">
                  <c:v>-0.506677515088783</c:v>
                </c:pt>
                <c:pt idx="978">
                  <c:v>0.49810499514402551</c:v>
                </c:pt>
                <c:pt idx="979">
                  <c:v>1.1591313835276695</c:v>
                </c:pt>
                <c:pt idx="980">
                  <c:v>0.6773659141727304</c:v>
                </c:pt>
                <c:pt idx="981">
                  <c:v>1.0876564713564445</c:v>
                </c:pt>
                <c:pt idx="982">
                  <c:v>-0.62448440153895657</c:v>
                </c:pt>
                <c:pt idx="983">
                  <c:v>3.7845809285020238E-2</c:v>
                </c:pt>
                <c:pt idx="984">
                  <c:v>0.7271330600542969</c:v>
                </c:pt>
                <c:pt idx="985">
                  <c:v>-1.5604669066489967</c:v>
                </c:pt>
                <c:pt idx="986">
                  <c:v>0.78922256825642112</c:v>
                </c:pt>
                <c:pt idx="987">
                  <c:v>0.4921968263963965</c:v>
                </c:pt>
                <c:pt idx="988">
                  <c:v>2.4754527845982679</c:v>
                </c:pt>
                <c:pt idx="989">
                  <c:v>0.22237149609413986</c:v>
                </c:pt>
                <c:pt idx="990">
                  <c:v>1.3452830260953546</c:v>
                </c:pt>
                <c:pt idx="991">
                  <c:v>-0.1008136445957577</c:v>
                </c:pt>
                <c:pt idx="992">
                  <c:v>-3.2402759851999363E-2</c:v>
                </c:pt>
                <c:pt idx="993">
                  <c:v>1.8007235775443693</c:v>
                </c:pt>
                <c:pt idx="994">
                  <c:v>-2.4173549348923875</c:v>
                </c:pt>
                <c:pt idx="995">
                  <c:v>0.40866911570413134</c:v>
                </c:pt>
                <c:pt idx="996">
                  <c:v>-1.5393784807653468</c:v>
                </c:pt>
                <c:pt idx="997">
                  <c:v>-8.1248288625620724E-2</c:v>
                </c:pt>
                <c:pt idx="998">
                  <c:v>1.7404465824546858</c:v>
                </c:pt>
                <c:pt idx="999">
                  <c:v>-1.4199745632195864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-0.26654267836513235</c:v>
                </c:pt>
                <c:pt idx="1">
                  <c:v>-0.92027667268520741</c:v>
                </c:pt>
                <c:pt idx="2">
                  <c:v>-0.19647175748331058</c:v>
                </c:pt>
                <c:pt idx="3">
                  <c:v>-0.38468028528865972</c:v>
                </c:pt>
                <c:pt idx="4">
                  <c:v>0.34673436791801215</c:v>
                </c:pt>
                <c:pt idx="5">
                  <c:v>-1.6200176102685298</c:v>
                </c:pt>
                <c:pt idx="6">
                  <c:v>0.57039840320952884</c:v>
                </c:pt>
                <c:pt idx="7">
                  <c:v>-0.84562840206869971</c:v>
                </c:pt>
                <c:pt idx="8">
                  <c:v>0.56495316276021157</c:v>
                </c:pt>
                <c:pt idx="9">
                  <c:v>0.58325542371958417</c:v>
                </c:pt>
                <c:pt idx="10">
                  <c:v>-0.81631032488598532</c:v>
                </c:pt>
                <c:pt idx="11">
                  <c:v>0.8694719735704135</c:v>
                </c:pt>
                <c:pt idx="12">
                  <c:v>-1.7760447027824622</c:v>
                </c:pt>
                <c:pt idx="13">
                  <c:v>0.4591274653194457</c:v>
                </c:pt>
                <c:pt idx="14">
                  <c:v>1.170952310337336</c:v>
                </c:pt>
                <c:pt idx="15">
                  <c:v>-1.256437410220415</c:v>
                </c:pt>
                <c:pt idx="16">
                  <c:v>-1.9308529571076107</c:v>
                </c:pt>
                <c:pt idx="17">
                  <c:v>0.28673603328718222</c:v>
                </c:pt>
                <c:pt idx="18">
                  <c:v>1.1046493367843455</c:v>
                </c:pt>
                <c:pt idx="19">
                  <c:v>0.14925843517972837</c:v>
                </c:pt>
                <c:pt idx="20">
                  <c:v>0.26468261955544037</c:v>
                </c:pt>
                <c:pt idx="21">
                  <c:v>-0.27552694841200154</c:v>
                </c:pt>
                <c:pt idx="22">
                  <c:v>-1.541816731183558</c:v>
                </c:pt>
                <c:pt idx="23">
                  <c:v>-0.77720606560288452</c:v>
                </c:pt>
                <c:pt idx="24">
                  <c:v>0.72263264274393091</c:v>
                </c:pt>
                <c:pt idx="25">
                  <c:v>-2.199989964567556</c:v>
                </c:pt>
                <c:pt idx="26">
                  <c:v>0.27810233448406763</c:v>
                </c:pt>
                <c:pt idx="27">
                  <c:v>1.4271700636842564</c:v>
                </c:pt>
                <c:pt idx="28">
                  <c:v>0.55975563104408543</c:v>
                </c:pt>
                <c:pt idx="29">
                  <c:v>-4.8475300721095849E-3</c:v>
                </c:pt>
                <c:pt idx="30">
                  <c:v>-0.78044014979649123</c:v>
                </c:pt>
                <c:pt idx="31">
                  <c:v>-0.89303451993064442</c:v>
                </c:pt>
                <c:pt idx="32">
                  <c:v>-1.4920546682207503</c:v>
                </c:pt>
                <c:pt idx="33">
                  <c:v>0.72506573586762002</c:v>
                </c:pt>
                <c:pt idx="34">
                  <c:v>-1.1627253764086856</c:v>
                </c:pt>
                <c:pt idx="35">
                  <c:v>0.96710575648668939</c:v>
                </c:pt>
                <c:pt idx="36">
                  <c:v>0.9434607233799337</c:v>
                </c:pt>
                <c:pt idx="37">
                  <c:v>-1.5548329776694558</c:v>
                </c:pt>
                <c:pt idx="38">
                  <c:v>-0.10400019462039811</c:v>
                </c:pt>
                <c:pt idx="39">
                  <c:v>0.3225522089219055</c:v>
                </c:pt>
                <c:pt idx="40">
                  <c:v>-1.1838884091266824</c:v>
                </c:pt>
                <c:pt idx="41">
                  <c:v>1.3749471478714099</c:v>
                </c:pt>
                <c:pt idx="42">
                  <c:v>-0.63361366890953619</c:v>
                </c:pt>
                <c:pt idx="43">
                  <c:v>-6.3817944733033372E-2</c:v>
                </c:pt>
                <c:pt idx="44">
                  <c:v>-1.6472941840776922</c:v>
                </c:pt>
                <c:pt idx="45">
                  <c:v>-0.62807585456022608</c:v>
                </c:pt>
                <c:pt idx="46">
                  <c:v>-0.59952516527016453</c:v>
                </c:pt>
                <c:pt idx="47">
                  <c:v>-1.8475011941371644</c:v>
                </c:pt>
                <c:pt idx="48">
                  <c:v>0.10500924029931813</c:v>
                </c:pt>
                <c:pt idx="49">
                  <c:v>-0.98560797423025281</c:v>
                </c:pt>
                <c:pt idx="50">
                  <c:v>2.1172511992394956</c:v>
                </c:pt>
                <c:pt idx="51">
                  <c:v>1.5881885646927891</c:v>
                </c:pt>
                <c:pt idx="52">
                  <c:v>-0.35180453978961523</c:v>
                </c:pt>
                <c:pt idx="53">
                  <c:v>1.0107698475896765</c:v>
                </c:pt>
                <c:pt idx="54">
                  <c:v>-0.88846513920128078</c:v>
                </c:pt>
                <c:pt idx="55">
                  <c:v>1.2999906531954775</c:v>
                </c:pt>
                <c:pt idx="56">
                  <c:v>-1.6537734795073149</c:v>
                </c:pt>
                <c:pt idx="57">
                  <c:v>-1.6332976835929003</c:v>
                </c:pt>
                <c:pt idx="58">
                  <c:v>1.3349181396242447</c:v>
                </c:pt>
                <c:pt idx="59">
                  <c:v>-0.24948280235586395</c:v>
                </c:pt>
                <c:pt idx="60">
                  <c:v>-0.19630320487559416</c:v>
                </c:pt>
                <c:pt idx="61">
                  <c:v>0.39414655789680264</c:v>
                </c:pt>
                <c:pt idx="62">
                  <c:v>-2.0146448153622636</c:v>
                </c:pt>
                <c:pt idx="63">
                  <c:v>0.3211760227166236</c:v>
                </c:pt>
                <c:pt idx="64">
                  <c:v>0.10042740546056717</c:v>
                </c:pt>
                <c:pt idx="65">
                  <c:v>1.8215646215907748</c:v>
                </c:pt>
                <c:pt idx="66">
                  <c:v>-0.76572808481208732</c:v>
                </c:pt>
                <c:pt idx="67">
                  <c:v>0.82751217904888641</c:v>
                </c:pt>
                <c:pt idx="68">
                  <c:v>0.86135234014770568</c:v>
                </c:pt>
                <c:pt idx="69">
                  <c:v>-0.39020250799403122</c:v>
                </c:pt>
                <c:pt idx="70">
                  <c:v>-0.35361119626200743</c:v>
                </c:pt>
                <c:pt idx="71">
                  <c:v>0.25529226922164838</c:v>
                </c:pt>
                <c:pt idx="72">
                  <c:v>-1.9218813598757061</c:v>
                </c:pt>
                <c:pt idx="73">
                  <c:v>0.45195403043853233</c:v>
                </c:pt>
                <c:pt idx="74">
                  <c:v>1.3744593854812512</c:v>
                </c:pt>
                <c:pt idx="75">
                  <c:v>-0.81083265720107445</c:v>
                </c:pt>
                <c:pt idx="76">
                  <c:v>-0.80407644902343911</c:v>
                </c:pt>
                <c:pt idx="77">
                  <c:v>-1.3654318900298312</c:v>
                </c:pt>
                <c:pt idx="78">
                  <c:v>1.3296571505313715</c:v>
                </c:pt>
                <c:pt idx="79">
                  <c:v>0.63840355542738791</c:v>
                </c:pt>
                <c:pt idx="80">
                  <c:v>-0.21020491343384773</c:v>
                </c:pt>
                <c:pt idx="81">
                  <c:v>0.81004432972820517</c:v>
                </c:pt>
                <c:pt idx="82">
                  <c:v>-0.30623919281992862</c:v>
                </c:pt>
                <c:pt idx="83">
                  <c:v>-0.33024209173828734</c:v>
                </c:pt>
                <c:pt idx="84">
                  <c:v>-1.5417319636602667</c:v>
                </c:pt>
                <c:pt idx="85">
                  <c:v>-0.82552909103171324</c:v>
                </c:pt>
                <c:pt idx="86">
                  <c:v>0.57317156437085526</c:v>
                </c:pt>
                <c:pt idx="87">
                  <c:v>-0.83987290140330195</c:v>
                </c:pt>
                <c:pt idx="88">
                  <c:v>0.27066546219783572</c:v>
                </c:pt>
                <c:pt idx="89">
                  <c:v>2.1340954026230623</c:v>
                </c:pt>
                <c:pt idx="90">
                  <c:v>0.46501790642468865</c:v>
                </c:pt>
                <c:pt idx="91">
                  <c:v>0.52336608617071789</c:v>
                </c:pt>
                <c:pt idx="92">
                  <c:v>0.47002056774888512</c:v>
                </c:pt>
                <c:pt idx="93">
                  <c:v>-0.36590676549296575</c:v>
                </c:pt>
                <c:pt idx="94">
                  <c:v>-0.19447252930386849</c:v>
                </c:pt>
                <c:pt idx="95">
                  <c:v>0.32362358868963703</c:v>
                </c:pt>
                <c:pt idx="96">
                  <c:v>-1.2588879364868699</c:v>
                </c:pt>
                <c:pt idx="97">
                  <c:v>-3.9910955696620398E-2</c:v>
                </c:pt>
                <c:pt idx="98">
                  <c:v>-8.9293994812315702E-2</c:v>
                </c:pt>
                <c:pt idx="99">
                  <c:v>-0.88186060504485386</c:v>
                </c:pt>
                <c:pt idx="100">
                  <c:v>0.79647741658026572</c:v>
                </c:pt>
                <c:pt idx="101">
                  <c:v>0.7875113547300181</c:v>
                </c:pt>
                <c:pt idx="102">
                  <c:v>-0.9053242757926645</c:v>
                </c:pt>
                <c:pt idx="103">
                  <c:v>-1.9439070360790023</c:v>
                </c:pt>
                <c:pt idx="104">
                  <c:v>0.50473921680877609</c:v>
                </c:pt>
                <c:pt idx="105">
                  <c:v>1.1655370769739362</c:v>
                </c:pt>
                <c:pt idx="106">
                  <c:v>-1.1543803006380946</c:v>
                </c:pt>
                <c:pt idx="107">
                  <c:v>-0.11513555473982962</c:v>
                </c:pt>
                <c:pt idx="108">
                  <c:v>0.53351091522723593</c:v>
                </c:pt>
                <c:pt idx="109">
                  <c:v>0.62148116764046257</c:v>
                </c:pt>
                <c:pt idx="110">
                  <c:v>-1.5290712457713953</c:v>
                </c:pt>
                <c:pt idx="111">
                  <c:v>0.70096725209256228</c:v>
                </c:pt>
                <c:pt idx="112">
                  <c:v>-0.15107015916413147</c:v>
                </c:pt>
                <c:pt idx="113">
                  <c:v>-6.5061941776652255E-2</c:v>
                </c:pt>
                <c:pt idx="114">
                  <c:v>-7.2114470989853352E-2</c:v>
                </c:pt>
                <c:pt idx="115">
                  <c:v>1.4097357413791993</c:v>
                </c:pt>
                <c:pt idx="116">
                  <c:v>1.1087865201653022</c:v>
                </c:pt>
                <c:pt idx="117">
                  <c:v>0.26516709237653835</c:v>
                </c:pt>
                <c:pt idx="118">
                  <c:v>0.91147968192087792</c:v>
                </c:pt>
                <c:pt idx="119">
                  <c:v>0.53959539193836559</c:v>
                </c:pt>
                <c:pt idx="120">
                  <c:v>0.9286728131738915</c:v>
                </c:pt>
                <c:pt idx="121">
                  <c:v>0.25106025110328023</c:v>
                </c:pt>
                <c:pt idx="122">
                  <c:v>-0.57191180001686881</c:v>
                </c:pt>
                <c:pt idx="123">
                  <c:v>-0.99562797483946319</c:v>
                </c:pt>
                <c:pt idx="124">
                  <c:v>1.4761176871450754</c:v>
                </c:pt>
                <c:pt idx="125">
                  <c:v>1.0888491892743648</c:v>
                </c:pt>
                <c:pt idx="126">
                  <c:v>-0.69266759419496893</c:v>
                </c:pt>
                <c:pt idx="127">
                  <c:v>-0.52957562312083528</c:v>
                </c:pt>
                <c:pt idx="128">
                  <c:v>-1.4507816306783257</c:v>
                </c:pt>
                <c:pt idx="129">
                  <c:v>-0.82539825835257385</c:v>
                </c:pt>
                <c:pt idx="130">
                  <c:v>-0.75151209255874374</c:v>
                </c:pt>
                <c:pt idx="131">
                  <c:v>0.51519773512000455</c:v>
                </c:pt>
                <c:pt idx="132">
                  <c:v>-0.94346328534457147</c:v>
                </c:pt>
                <c:pt idx="133">
                  <c:v>-0.67265522497142971</c:v>
                </c:pt>
                <c:pt idx="134">
                  <c:v>-0.90487515934043117</c:v>
                </c:pt>
                <c:pt idx="135">
                  <c:v>1.5142117486677122</c:v>
                </c:pt>
                <c:pt idx="136">
                  <c:v>0.31205244722920433</c:v>
                </c:pt>
                <c:pt idx="137">
                  <c:v>-7.247573608580371E-2</c:v>
                </c:pt>
                <c:pt idx="138">
                  <c:v>-1.4486649005231218</c:v>
                </c:pt>
                <c:pt idx="139">
                  <c:v>-0.73066624752833054</c:v>
                </c:pt>
                <c:pt idx="140">
                  <c:v>0.94242385687552588</c:v>
                </c:pt>
                <c:pt idx="141">
                  <c:v>0.21224970480764416</c:v>
                </c:pt>
                <c:pt idx="142">
                  <c:v>-7.8485135623793667E-3</c:v>
                </c:pt>
                <c:pt idx="143">
                  <c:v>-0.21565981341838469</c:v>
                </c:pt>
                <c:pt idx="144">
                  <c:v>-1.0384435842636908</c:v>
                </c:pt>
                <c:pt idx="145">
                  <c:v>-0.65839991334317016</c:v>
                </c:pt>
                <c:pt idx="146">
                  <c:v>0.48854089060763961</c:v>
                </c:pt>
                <c:pt idx="147">
                  <c:v>0.66236668790016751</c:v>
                </c:pt>
                <c:pt idx="148">
                  <c:v>-0.44878127261680767</c:v>
                </c:pt>
                <c:pt idx="149">
                  <c:v>0.35192745211322052</c:v>
                </c:pt>
                <c:pt idx="150">
                  <c:v>3.2442592009340743E-3</c:v>
                </c:pt>
                <c:pt idx="151">
                  <c:v>0.7106624049078567</c:v>
                </c:pt>
                <c:pt idx="152">
                  <c:v>0.57470372871407616</c:v>
                </c:pt>
                <c:pt idx="153">
                  <c:v>1.1872595051005304</c:v>
                </c:pt>
                <c:pt idx="154">
                  <c:v>-0.22735882785249384</c:v>
                </c:pt>
                <c:pt idx="155">
                  <c:v>1.8430752488547588</c:v>
                </c:pt>
                <c:pt idx="156">
                  <c:v>-0.20364342911156186</c:v>
                </c:pt>
                <c:pt idx="157">
                  <c:v>-1.4793622933927102</c:v>
                </c:pt>
                <c:pt idx="158">
                  <c:v>0.17417717949487432</c:v>
                </c:pt>
                <c:pt idx="159">
                  <c:v>1.0193823610296464</c:v>
                </c:pt>
                <c:pt idx="160">
                  <c:v>0.36806966122135254</c:v>
                </c:pt>
                <c:pt idx="161">
                  <c:v>0.37285512106369989</c:v>
                </c:pt>
                <c:pt idx="162">
                  <c:v>-0.54642075755480146</c:v>
                </c:pt>
                <c:pt idx="163">
                  <c:v>0.81085492304062967</c:v>
                </c:pt>
                <c:pt idx="164">
                  <c:v>0.32603481072690776</c:v>
                </c:pt>
                <c:pt idx="165">
                  <c:v>-1.3709892136044823</c:v>
                </c:pt>
                <c:pt idx="166">
                  <c:v>0.20837625365509904</c:v>
                </c:pt>
                <c:pt idx="167">
                  <c:v>-0.27562280469401479</c:v>
                </c:pt>
                <c:pt idx="168">
                  <c:v>1.6092768845925098</c:v>
                </c:pt>
                <c:pt idx="169">
                  <c:v>-6.0535083280908175E-2</c:v>
                </c:pt>
                <c:pt idx="170">
                  <c:v>-0.62658215097040948</c:v>
                </c:pt>
                <c:pt idx="171">
                  <c:v>-0.58102009209587546</c:v>
                </c:pt>
                <c:pt idx="172">
                  <c:v>4.8409263768386168E-2</c:v>
                </c:pt>
                <c:pt idx="173">
                  <c:v>1.6489197859358864</c:v>
                </c:pt>
                <c:pt idx="174">
                  <c:v>7.9892531829369062E-2</c:v>
                </c:pt>
                <c:pt idx="175">
                  <c:v>0.85117464896642492</c:v>
                </c:pt>
                <c:pt idx="176">
                  <c:v>-0.89931116300289915</c:v>
                </c:pt>
                <c:pt idx="177">
                  <c:v>-0.86334792364041046</c:v>
                </c:pt>
                <c:pt idx="178">
                  <c:v>1.1246564463429607</c:v>
                </c:pt>
                <c:pt idx="179">
                  <c:v>-0.67957316792352973</c:v>
                </c:pt>
                <c:pt idx="180">
                  <c:v>1.2590966150476399</c:v>
                </c:pt>
                <c:pt idx="181">
                  <c:v>-0.13599925631817111</c:v>
                </c:pt>
                <c:pt idx="182">
                  <c:v>-0.3123538451573582</c:v>
                </c:pt>
                <c:pt idx="183">
                  <c:v>1.0876758792205319</c:v>
                </c:pt>
                <c:pt idx="184">
                  <c:v>0.95522418503781559</c:v>
                </c:pt>
                <c:pt idx="185">
                  <c:v>-0.86329722373111295</c:v>
                </c:pt>
                <c:pt idx="186">
                  <c:v>1.8749728309291722</c:v>
                </c:pt>
                <c:pt idx="187">
                  <c:v>0.88442182919647561</c:v>
                </c:pt>
                <c:pt idx="188">
                  <c:v>-1.4661843708819911</c:v>
                </c:pt>
                <c:pt idx="189">
                  <c:v>0.40397548921729864</c:v>
                </c:pt>
                <c:pt idx="190">
                  <c:v>-6.8513651996862102E-2</c:v>
                </c:pt>
                <c:pt idx="191">
                  <c:v>0.67581020166851058</c:v>
                </c:pt>
                <c:pt idx="192">
                  <c:v>0.66675184510333985</c:v>
                </c:pt>
                <c:pt idx="193">
                  <c:v>-0.48861982175234253</c:v>
                </c:pt>
                <c:pt idx="194">
                  <c:v>0.34133868113890742</c:v>
                </c:pt>
                <c:pt idx="195">
                  <c:v>1.7658485061028957</c:v>
                </c:pt>
                <c:pt idx="196">
                  <c:v>0.25642083778295266</c:v>
                </c:pt>
                <c:pt idx="197">
                  <c:v>0.17865152297946185</c:v>
                </c:pt>
                <c:pt idx="198">
                  <c:v>-0.95345978528833975</c:v>
                </c:pt>
                <c:pt idx="199">
                  <c:v>-0.20742568323538979</c:v>
                </c:pt>
                <c:pt idx="200">
                  <c:v>0.54871446371225119</c:v>
                </c:pt>
                <c:pt idx="201">
                  <c:v>-1.3569889478141413</c:v>
                </c:pt>
                <c:pt idx="202">
                  <c:v>-1.6291056894763978</c:v>
                </c:pt>
                <c:pt idx="203">
                  <c:v>1.4568221233549208</c:v>
                </c:pt>
                <c:pt idx="204">
                  <c:v>0.5497569570429901</c:v>
                </c:pt>
                <c:pt idx="205">
                  <c:v>-0.61492900298118247</c:v>
                </c:pt>
                <c:pt idx="206">
                  <c:v>1.5088498611660386</c:v>
                </c:pt>
                <c:pt idx="207">
                  <c:v>-0.48456379626973334</c:v>
                </c:pt>
                <c:pt idx="208">
                  <c:v>0.82679230887221777</c:v>
                </c:pt>
                <c:pt idx="209">
                  <c:v>-0.72696815156184158</c:v>
                </c:pt>
                <c:pt idx="210">
                  <c:v>-0.8066442187101428</c:v>
                </c:pt>
                <c:pt idx="211">
                  <c:v>-0.48584460562234355</c:v>
                </c:pt>
                <c:pt idx="212">
                  <c:v>2.3479375955069592</c:v>
                </c:pt>
                <c:pt idx="213">
                  <c:v>0.25700704152427178</c:v>
                </c:pt>
                <c:pt idx="214">
                  <c:v>1.3138440730814418</c:v>
                </c:pt>
                <c:pt idx="215">
                  <c:v>1.0666534380128478</c:v>
                </c:pt>
                <c:pt idx="216">
                  <c:v>-0.8434074670250773</c:v>
                </c:pt>
                <c:pt idx="217">
                  <c:v>-0.27581974527820297</c:v>
                </c:pt>
                <c:pt idx="218">
                  <c:v>0.38337963108337902</c:v>
                </c:pt>
                <c:pt idx="219">
                  <c:v>-0.36718530194670773</c:v>
                </c:pt>
                <c:pt idx="220">
                  <c:v>0.59323717715707325</c:v>
                </c:pt>
                <c:pt idx="221">
                  <c:v>-0.10626028396815013</c:v>
                </c:pt>
                <c:pt idx="222">
                  <c:v>0.97751807199573726</c:v>
                </c:pt>
                <c:pt idx="223">
                  <c:v>0.13413301653022458</c:v>
                </c:pt>
                <c:pt idx="224">
                  <c:v>0.85962661617365388</c:v>
                </c:pt>
                <c:pt idx="225">
                  <c:v>-1.5408201153072385</c:v>
                </c:pt>
                <c:pt idx="226">
                  <c:v>0.12918220941439795</c:v>
                </c:pt>
                <c:pt idx="227">
                  <c:v>3.4655263520887658E-2</c:v>
                </c:pt>
                <c:pt idx="228">
                  <c:v>-0.34561281899718743</c:v>
                </c:pt>
                <c:pt idx="229">
                  <c:v>0.17051812043218195</c:v>
                </c:pt>
                <c:pt idx="230">
                  <c:v>0.29001303062650052</c:v>
                </c:pt>
                <c:pt idx="231">
                  <c:v>-1.1108524454808419</c:v>
                </c:pt>
                <c:pt idx="232">
                  <c:v>1.1302162318444777</c:v>
                </c:pt>
                <c:pt idx="233">
                  <c:v>0.74694736616971014</c:v>
                </c:pt>
                <c:pt idx="234">
                  <c:v>0.22360809644073676</c:v>
                </c:pt>
                <c:pt idx="235">
                  <c:v>-0.91273796017617315</c:v>
                </c:pt>
                <c:pt idx="236">
                  <c:v>-1.0918272109852776</c:v>
                </c:pt>
                <c:pt idx="237">
                  <c:v>-0.86354904015657041</c:v>
                </c:pt>
                <c:pt idx="238">
                  <c:v>-2.115694945623003</c:v>
                </c:pt>
                <c:pt idx="239">
                  <c:v>0.40003209652968952</c:v>
                </c:pt>
                <c:pt idx="240">
                  <c:v>0.80325956809502941</c:v>
                </c:pt>
                <c:pt idx="241">
                  <c:v>1.4537537818768342</c:v>
                </c:pt>
                <c:pt idx="242">
                  <c:v>-0.34892255161850638</c:v>
                </c:pt>
                <c:pt idx="243">
                  <c:v>-0.70920759319881643</c:v>
                </c:pt>
                <c:pt idx="244">
                  <c:v>-0.70856010455648377</c:v>
                </c:pt>
                <c:pt idx="245">
                  <c:v>-0.78239151231789172</c:v>
                </c:pt>
                <c:pt idx="246">
                  <c:v>6.5692518386707199E-2</c:v>
                </c:pt>
                <c:pt idx="247">
                  <c:v>-0.96669308609603544</c:v>
                </c:pt>
                <c:pt idx="248">
                  <c:v>0.47178581433984323</c:v>
                </c:pt>
                <c:pt idx="249">
                  <c:v>0.53718852634139314</c:v>
                </c:pt>
                <c:pt idx="250">
                  <c:v>-2.6629657231863275</c:v>
                </c:pt>
                <c:pt idx="251">
                  <c:v>0.24374503602441866</c:v>
                </c:pt>
                <c:pt idx="252">
                  <c:v>0.46352320332958907</c:v>
                </c:pt>
                <c:pt idx="253">
                  <c:v>0.14471457231835139</c:v>
                </c:pt>
                <c:pt idx="254">
                  <c:v>-4.9341775714649927E-2</c:v>
                </c:pt>
                <c:pt idx="255">
                  <c:v>0.29509364745776256</c:v>
                </c:pt>
                <c:pt idx="256">
                  <c:v>1.1385260098876824</c:v>
                </c:pt>
                <c:pt idx="257">
                  <c:v>1.0462079366992185</c:v>
                </c:pt>
                <c:pt idx="258">
                  <c:v>0.15695666064552771</c:v>
                </c:pt>
                <c:pt idx="259">
                  <c:v>-0.46146553209202335</c:v>
                </c:pt>
                <c:pt idx="260">
                  <c:v>-0.4245816759965324</c:v>
                </c:pt>
                <c:pt idx="261">
                  <c:v>-0.65290189535090004</c:v>
                </c:pt>
                <c:pt idx="262">
                  <c:v>-0.38629490790014387</c:v>
                </c:pt>
                <c:pt idx="263">
                  <c:v>0.35962705109005633</c:v>
                </c:pt>
                <c:pt idx="264">
                  <c:v>0.41062903921648086</c:v>
                </c:pt>
                <c:pt idx="265">
                  <c:v>-1.9765021620485808</c:v>
                </c:pt>
                <c:pt idx="266">
                  <c:v>-1.193231515889817</c:v>
                </c:pt>
                <c:pt idx="267">
                  <c:v>0.96051689348414637</c:v>
                </c:pt>
                <c:pt idx="268">
                  <c:v>0.34681437450952135</c:v>
                </c:pt>
                <c:pt idx="269">
                  <c:v>1.0990188764075093</c:v>
                </c:pt>
                <c:pt idx="270">
                  <c:v>-1.7141221202276427</c:v>
                </c:pt>
                <c:pt idx="271">
                  <c:v>1.0901222872284446</c:v>
                </c:pt>
                <c:pt idx="272">
                  <c:v>0.72930497787084647</c:v>
                </c:pt>
                <c:pt idx="273">
                  <c:v>0.10358460457284213</c:v>
                </c:pt>
                <c:pt idx="274">
                  <c:v>-1.6258243288140601</c:v>
                </c:pt>
                <c:pt idx="275">
                  <c:v>0.39213624928198954</c:v>
                </c:pt>
                <c:pt idx="276">
                  <c:v>-3.0588491051951827E-2</c:v>
                </c:pt>
                <c:pt idx="277">
                  <c:v>0.9365868767205896</c:v>
                </c:pt>
                <c:pt idx="278">
                  <c:v>0.32919816556675308</c:v>
                </c:pt>
                <c:pt idx="279">
                  <c:v>0.21139729544692898</c:v>
                </c:pt>
                <c:pt idx="280">
                  <c:v>-0.38157225506864112</c:v>
                </c:pt>
                <c:pt idx="281">
                  <c:v>0.50591748577990359</c:v>
                </c:pt>
                <c:pt idx="282">
                  <c:v>0.39685566085504487</c:v>
                </c:pt>
                <c:pt idx="283">
                  <c:v>2.5449957978265623</c:v>
                </c:pt>
                <c:pt idx="284">
                  <c:v>-1.0243469443649911</c:v>
                </c:pt>
                <c:pt idx="285">
                  <c:v>0.99786936556128314</c:v>
                </c:pt>
                <c:pt idx="286">
                  <c:v>0.14022646890560253</c:v>
                </c:pt>
                <c:pt idx="287">
                  <c:v>0.31698993035465151</c:v>
                </c:pt>
                <c:pt idx="288">
                  <c:v>-0.44652471373784941</c:v>
                </c:pt>
                <c:pt idx="289">
                  <c:v>1.7047632707144116</c:v>
                </c:pt>
                <c:pt idx="290">
                  <c:v>-0.43772096420116569</c:v>
                </c:pt>
                <c:pt idx="291">
                  <c:v>-1.478539420124493</c:v>
                </c:pt>
                <c:pt idx="292">
                  <c:v>-0.36203842695708399</c:v>
                </c:pt>
                <c:pt idx="293">
                  <c:v>-1.0103120136322143</c:v>
                </c:pt>
                <c:pt idx="294">
                  <c:v>1.0954226154044751</c:v>
                </c:pt>
                <c:pt idx="295">
                  <c:v>-0.12950495990260791</c:v>
                </c:pt>
                <c:pt idx="296">
                  <c:v>0.59403889546499578</c:v>
                </c:pt>
                <c:pt idx="297">
                  <c:v>1.0489716658746522</c:v>
                </c:pt>
                <c:pt idx="298">
                  <c:v>1.26652743872088</c:v>
                </c:pt>
                <c:pt idx="299">
                  <c:v>-1.5835545192410549</c:v>
                </c:pt>
                <c:pt idx="300">
                  <c:v>-0.15621061002044101</c:v>
                </c:pt>
                <c:pt idx="301">
                  <c:v>-0.9361278078023707</c:v>
                </c:pt>
                <c:pt idx="302">
                  <c:v>1.4757210032307029</c:v>
                </c:pt>
                <c:pt idx="303">
                  <c:v>-1.3247807608098796</c:v>
                </c:pt>
                <c:pt idx="304">
                  <c:v>1.1920817224902569</c:v>
                </c:pt>
                <c:pt idx="305">
                  <c:v>0.21092995625617217</c:v>
                </c:pt>
                <c:pt idx="306">
                  <c:v>1.0561815427548344</c:v>
                </c:pt>
                <c:pt idx="307">
                  <c:v>-0.5486634687005667</c:v>
                </c:pt>
                <c:pt idx="308">
                  <c:v>0.75617112641995199</c:v>
                </c:pt>
                <c:pt idx="309">
                  <c:v>0.6382980240680558</c:v>
                </c:pt>
                <c:pt idx="310">
                  <c:v>-0.81958744661289362</c:v>
                </c:pt>
                <c:pt idx="311">
                  <c:v>-0.33537460110431638</c:v>
                </c:pt>
                <c:pt idx="312">
                  <c:v>-0.8090538713353137</c:v>
                </c:pt>
                <c:pt idx="313">
                  <c:v>-1.0088859403658326</c:v>
                </c:pt>
                <c:pt idx="314">
                  <c:v>1.4487707916891317</c:v>
                </c:pt>
                <c:pt idx="315">
                  <c:v>1.7866669178791907</c:v>
                </c:pt>
                <c:pt idx="316">
                  <c:v>-1.3231880315112567</c:v>
                </c:pt>
                <c:pt idx="317">
                  <c:v>-1.823256975749115</c:v>
                </c:pt>
                <c:pt idx="318">
                  <c:v>0.56834631316684003</c:v>
                </c:pt>
                <c:pt idx="319">
                  <c:v>-0.51992226200793645</c:v>
                </c:pt>
                <c:pt idx="320">
                  <c:v>-0.5422750573500581</c:v>
                </c:pt>
                <c:pt idx="321">
                  <c:v>-0.5047724411179102</c:v>
                </c:pt>
                <c:pt idx="322">
                  <c:v>-0.2377232216472267</c:v>
                </c:pt>
                <c:pt idx="323">
                  <c:v>1.4009683963589366</c:v>
                </c:pt>
                <c:pt idx="324">
                  <c:v>1.0227672340131342</c:v>
                </c:pt>
                <c:pt idx="325">
                  <c:v>0.30065816876397733</c:v>
                </c:pt>
                <c:pt idx="326">
                  <c:v>0.47679041873012107</c:v>
                </c:pt>
                <c:pt idx="327">
                  <c:v>-0.36947317428146942</c:v>
                </c:pt>
                <c:pt idx="328">
                  <c:v>-0.38029475577023497</c:v>
                </c:pt>
                <c:pt idx="329">
                  <c:v>-0.10443338761323773</c:v>
                </c:pt>
                <c:pt idx="330">
                  <c:v>0.20920388513527843</c:v>
                </c:pt>
                <c:pt idx="331">
                  <c:v>0.57810551872837479</c:v>
                </c:pt>
                <c:pt idx="332">
                  <c:v>0.71830884650083071</c:v>
                </c:pt>
                <c:pt idx="333">
                  <c:v>1.5132728283196393</c:v>
                </c:pt>
                <c:pt idx="334">
                  <c:v>-0.14542825997561959</c:v>
                </c:pt>
                <c:pt idx="335">
                  <c:v>-7.3905352338626606E-2</c:v>
                </c:pt>
                <c:pt idx="336">
                  <c:v>0.83802253247805325</c:v>
                </c:pt>
                <c:pt idx="337">
                  <c:v>0.45580437958105868</c:v>
                </c:pt>
                <c:pt idx="338">
                  <c:v>0.32490100144634937</c:v>
                </c:pt>
                <c:pt idx="339">
                  <c:v>-0.74661911682895177</c:v>
                </c:pt>
                <c:pt idx="340">
                  <c:v>-2.1557585176767922</c:v>
                </c:pt>
                <c:pt idx="341">
                  <c:v>-0.36163529358797408</c:v>
                </c:pt>
                <c:pt idx="342">
                  <c:v>1.2021917032159806</c:v>
                </c:pt>
                <c:pt idx="343">
                  <c:v>0.52903979762706665</c:v>
                </c:pt>
                <c:pt idx="344">
                  <c:v>0.74565742815271285</c:v>
                </c:pt>
                <c:pt idx="345">
                  <c:v>1.5520928205339839</c:v>
                </c:pt>
                <c:pt idx="346">
                  <c:v>-0.4240841918081717</c:v>
                </c:pt>
                <c:pt idx="347">
                  <c:v>-0.8788657384246763</c:v>
                </c:pt>
                <c:pt idx="348">
                  <c:v>0.43985878429394365</c:v>
                </c:pt>
                <c:pt idx="349">
                  <c:v>1.7404340527192197</c:v>
                </c:pt>
                <c:pt idx="350">
                  <c:v>-1.3386263617769956E-2</c:v>
                </c:pt>
                <c:pt idx="351">
                  <c:v>0.78552387694371451</c:v>
                </c:pt>
                <c:pt idx="352">
                  <c:v>0.92240457817770771</c:v>
                </c:pt>
                <c:pt idx="353">
                  <c:v>-1.3390759763375302</c:v>
                </c:pt>
                <c:pt idx="354">
                  <c:v>-0.88896617460232008</c:v>
                </c:pt>
                <c:pt idx="355">
                  <c:v>-1.3307119882137197</c:v>
                </c:pt>
                <c:pt idx="356">
                  <c:v>-0.93617691539658754</c:v>
                </c:pt>
                <c:pt idx="357">
                  <c:v>-0.88750243066685996</c:v>
                </c:pt>
                <c:pt idx="358">
                  <c:v>-0.50057276854729338</c:v>
                </c:pt>
                <c:pt idx="359">
                  <c:v>-0.1617399648746316</c:v>
                </c:pt>
                <c:pt idx="360">
                  <c:v>0.2962617717074103</c:v>
                </c:pt>
                <c:pt idx="361">
                  <c:v>1.7708493321703358</c:v>
                </c:pt>
                <c:pt idx="362">
                  <c:v>-5.0999042515321946E-2</c:v>
                </c:pt>
                <c:pt idx="363">
                  <c:v>0.75290996946039357</c:v>
                </c:pt>
                <c:pt idx="364">
                  <c:v>-0.87404734416840135</c:v>
                </c:pt>
                <c:pt idx="365">
                  <c:v>-1.053579538441304</c:v>
                </c:pt>
                <c:pt idx="366">
                  <c:v>0.47086588970931498</c:v>
                </c:pt>
                <c:pt idx="367">
                  <c:v>1.1646290846786931</c:v>
                </c:pt>
                <c:pt idx="368">
                  <c:v>-0.15588235867903766</c:v>
                </c:pt>
                <c:pt idx="369">
                  <c:v>1.3081692738677067</c:v>
                </c:pt>
                <c:pt idx="370">
                  <c:v>-1.4497144145968077</c:v>
                </c:pt>
                <c:pt idx="371">
                  <c:v>-0.36078987698399434</c:v>
                </c:pt>
                <c:pt idx="372">
                  <c:v>0.18402186193675174</c:v>
                </c:pt>
                <c:pt idx="373">
                  <c:v>-0.92345232661936461</c:v>
                </c:pt>
                <c:pt idx="374">
                  <c:v>0.42171713896198249</c:v>
                </c:pt>
                <c:pt idx="375">
                  <c:v>0.70043131851760521</c:v>
                </c:pt>
                <c:pt idx="376">
                  <c:v>0.80456813626277324</c:v>
                </c:pt>
                <c:pt idx="377">
                  <c:v>0.65548820244521355</c:v>
                </c:pt>
                <c:pt idx="378">
                  <c:v>0.32277450408651287</c:v>
                </c:pt>
                <c:pt idx="379">
                  <c:v>-0.16529430428994374</c:v>
                </c:pt>
                <c:pt idx="380">
                  <c:v>-0.70368994063656398</c:v>
                </c:pt>
                <c:pt idx="381">
                  <c:v>-1.8228506987472555</c:v>
                </c:pt>
                <c:pt idx="382">
                  <c:v>-0.44548673981286235</c:v>
                </c:pt>
                <c:pt idx="383">
                  <c:v>0.82625664260440335</c:v>
                </c:pt>
                <c:pt idx="384">
                  <c:v>-2.1240918430042481</c:v>
                </c:pt>
                <c:pt idx="385">
                  <c:v>1.1677941255636997</c:v>
                </c:pt>
                <c:pt idx="386">
                  <c:v>2.3638934372230302E-2</c:v>
                </c:pt>
                <c:pt idx="387">
                  <c:v>-0.72392586952869742</c:v>
                </c:pt>
                <c:pt idx="388">
                  <c:v>6.6851476593156711E-2</c:v>
                </c:pt>
                <c:pt idx="389">
                  <c:v>0.95681346828019098</c:v>
                </c:pt>
                <c:pt idx="390">
                  <c:v>0.36749006752497859</c:v>
                </c:pt>
                <c:pt idx="391">
                  <c:v>-1.0822509808199134</c:v>
                </c:pt>
                <c:pt idx="392">
                  <c:v>1.7106472995530506</c:v>
                </c:pt>
                <c:pt idx="393">
                  <c:v>0.26188645291900947</c:v>
                </c:pt>
                <c:pt idx="394">
                  <c:v>-0.13891198832811558</c:v>
                </c:pt>
                <c:pt idx="395">
                  <c:v>0.40735589228972025</c:v>
                </c:pt>
                <c:pt idx="396">
                  <c:v>-1.7468692602714144</c:v>
                </c:pt>
                <c:pt idx="397">
                  <c:v>0.40705289104894327</c:v>
                </c:pt>
                <c:pt idx="398">
                  <c:v>-1.4606460305553339</c:v>
                </c:pt>
                <c:pt idx="399">
                  <c:v>-1.2128170216435468</c:v>
                </c:pt>
                <c:pt idx="400">
                  <c:v>0.64058022967134676</c:v>
                </c:pt>
                <c:pt idx="401">
                  <c:v>0.96457600002587274</c:v>
                </c:pt>
                <c:pt idx="402">
                  <c:v>-0.98826809338792909</c:v>
                </c:pt>
                <c:pt idx="403">
                  <c:v>1.1460037821238664</c:v>
                </c:pt>
                <c:pt idx="404">
                  <c:v>0.28972419790654591</c:v>
                </c:pt>
                <c:pt idx="405">
                  <c:v>-0.41539647705734506</c:v>
                </c:pt>
                <c:pt idx="406">
                  <c:v>-0.77575197049739142</c:v>
                </c:pt>
                <c:pt idx="407">
                  <c:v>0.39967750163131477</c:v>
                </c:pt>
                <c:pt idx="408">
                  <c:v>1.7026914377493867</c:v>
                </c:pt>
                <c:pt idx="409">
                  <c:v>1.0586783978716694</c:v>
                </c:pt>
                <c:pt idx="410">
                  <c:v>0.56144987933956703</c:v>
                </c:pt>
                <c:pt idx="411">
                  <c:v>0.20533234242705767</c:v>
                </c:pt>
                <c:pt idx="412">
                  <c:v>0.74494898151103683</c:v>
                </c:pt>
                <c:pt idx="413">
                  <c:v>0.57842138352003492</c:v>
                </c:pt>
                <c:pt idx="414">
                  <c:v>-1.7724866314754877</c:v>
                </c:pt>
                <c:pt idx="415">
                  <c:v>0.78675015206767185</c:v>
                </c:pt>
                <c:pt idx="416">
                  <c:v>-0.29457067539975412</c:v>
                </c:pt>
                <c:pt idx="417">
                  <c:v>-0.41538402611810454</c:v>
                </c:pt>
                <c:pt idx="418">
                  <c:v>-0.40213953047595385</c:v>
                </c:pt>
                <c:pt idx="419">
                  <c:v>1.174469699284054</c:v>
                </c:pt>
                <c:pt idx="420">
                  <c:v>6.7530987460694192E-2</c:v>
                </c:pt>
                <c:pt idx="421">
                  <c:v>0.23573918552000706</c:v>
                </c:pt>
                <c:pt idx="422">
                  <c:v>0.62208208180081748</c:v>
                </c:pt>
                <c:pt idx="423">
                  <c:v>0.37424175423347439</c:v>
                </c:pt>
                <c:pt idx="424">
                  <c:v>-1.7696946007928194</c:v>
                </c:pt>
                <c:pt idx="425">
                  <c:v>-1.4095230206335598</c:v>
                </c:pt>
                <c:pt idx="426">
                  <c:v>-0.90700825261917473</c:v>
                </c:pt>
                <c:pt idx="427">
                  <c:v>-0.41816937228269335</c:v>
                </c:pt>
                <c:pt idx="428">
                  <c:v>0.36927079174264676</c:v>
                </c:pt>
                <c:pt idx="429">
                  <c:v>1.0869989242883378</c:v>
                </c:pt>
                <c:pt idx="430">
                  <c:v>0.19268611770975852</c:v>
                </c:pt>
                <c:pt idx="431">
                  <c:v>-0.29652937595373619</c:v>
                </c:pt>
                <c:pt idx="432">
                  <c:v>0.92126722079848644</c:v>
                </c:pt>
                <c:pt idx="433">
                  <c:v>-9.8255688132042884E-2</c:v>
                </c:pt>
                <c:pt idx="434">
                  <c:v>-1.4696157397619816</c:v>
                </c:pt>
                <c:pt idx="435">
                  <c:v>0.29936064700011134</c:v>
                </c:pt>
                <c:pt idx="436">
                  <c:v>3.273081170982195E-2</c:v>
                </c:pt>
                <c:pt idx="437">
                  <c:v>0.31482592604639237</c:v>
                </c:pt>
                <c:pt idx="438">
                  <c:v>2.4370263456473698</c:v>
                </c:pt>
                <c:pt idx="439">
                  <c:v>0.26985835975518135</c:v>
                </c:pt>
                <c:pt idx="440">
                  <c:v>1.0841734646899965</c:v>
                </c:pt>
                <c:pt idx="441">
                  <c:v>-0.54204225004196083</c:v>
                </c:pt>
                <c:pt idx="442">
                  <c:v>-0.81339756797909502</c:v>
                </c:pt>
                <c:pt idx="443">
                  <c:v>0.47321242072481073</c:v>
                </c:pt>
                <c:pt idx="444">
                  <c:v>1.4992088373829402</c:v>
                </c:pt>
                <c:pt idx="445">
                  <c:v>1.1136242288528759</c:v>
                </c:pt>
                <c:pt idx="446">
                  <c:v>-2.7146745584228213</c:v>
                </c:pt>
                <c:pt idx="447">
                  <c:v>-0.43038274073443361</c:v>
                </c:pt>
                <c:pt idx="448">
                  <c:v>-7.0238764855430347E-3</c:v>
                </c:pt>
                <c:pt idx="449">
                  <c:v>1.6272232234006543</c:v>
                </c:pt>
                <c:pt idx="450">
                  <c:v>2.7779476447579761</c:v>
                </c:pt>
                <c:pt idx="451">
                  <c:v>1.0295400374124677</c:v>
                </c:pt>
                <c:pt idx="452">
                  <c:v>-0.44322159164355845</c:v>
                </c:pt>
                <c:pt idx="453">
                  <c:v>-0.17172299773209065</c:v>
                </c:pt>
                <c:pt idx="454">
                  <c:v>-1.4059210223235752</c:v>
                </c:pt>
                <c:pt idx="455">
                  <c:v>-0.22797177548157332</c:v>
                </c:pt>
                <c:pt idx="456">
                  <c:v>-2.1492249042255649</c:v>
                </c:pt>
                <c:pt idx="457">
                  <c:v>-1.0006297375387554</c:v>
                </c:pt>
                <c:pt idx="458">
                  <c:v>1.1619246504329084</c:v>
                </c:pt>
                <c:pt idx="459">
                  <c:v>0.30738667059231428</c:v>
                </c:pt>
                <c:pt idx="460">
                  <c:v>-0.68395606060266978</c:v>
                </c:pt>
                <c:pt idx="461">
                  <c:v>-0.19541641801927057</c:v>
                </c:pt>
                <c:pt idx="462">
                  <c:v>0.13242425709672556</c:v>
                </c:pt>
                <c:pt idx="463">
                  <c:v>0.54563787871357494</c:v>
                </c:pt>
                <c:pt idx="464">
                  <c:v>-1.3149867591344586</c:v>
                </c:pt>
                <c:pt idx="465">
                  <c:v>0.46054791896851111</c:v>
                </c:pt>
                <c:pt idx="466">
                  <c:v>-2.0345872861946912</c:v>
                </c:pt>
                <c:pt idx="467">
                  <c:v>0.77811437132336181</c:v>
                </c:pt>
                <c:pt idx="468">
                  <c:v>0.82929099085398938</c:v>
                </c:pt>
                <c:pt idx="469">
                  <c:v>0.48976763082014774</c:v>
                </c:pt>
                <c:pt idx="470">
                  <c:v>-1.1856442291389664</c:v>
                </c:pt>
                <c:pt idx="471">
                  <c:v>1.8229810178688748</c:v>
                </c:pt>
                <c:pt idx="472">
                  <c:v>-0.6610966505849607</c:v>
                </c:pt>
                <c:pt idx="473">
                  <c:v>0.63033135068770818</c:v>
                </c:pt>
                <c:pt idx="474">
                  <c:v>1.2443323525637702</c:v>
                </c:pt>
                <c:pt idx="475">
                  <c:v>0.88850879762107748</c:v>
                </c:pt>
                <c:pt idx="476">
                  <c:v>1.2875148489615205</c:v>
                </c:pt>
                <c:pt idx="477">
                  <c:v>-0.24148733707984427</c:v>
                </c:pt>
                <c:pt idx="478">
                  <c:v>-0.47908959794737704</c:v>
                </c:pt>
                <c:pt idx="479">
                  <c:v>-1.458103235275038</c:v>
                </c:pt>
                <c:pt idx="480">
                  <c:v>0.44746116778303779</c:v>
                </c:pt>
                <c:pt idx="481">
                  <c:v>1.7996168756518509</c:v>
                </c:pt>
                <c:pt idx="482">
                  <c:v>-3.742209341281022E-2</c:v>
                </c:pt>
                <c:pt idx="483">
                  <c:v>-0.73028796816618069</c:v>
                </c:pt>
                <c:pt idx="484">
                  <c:v>-1.1215204854502332</c:v>
                </c:pt>
                <c:pt idx="485">
                  <c:v>0.59040742474546093</c:v>
                </c:pt>
                <c:pt idx="486">
                  <c:v>-1.0088916769762957</c:v>
                </c:pt>
                <c:pt idx="487">
                  <c:v>0.12751093100008148</c:v>
                </c:pt>
                <c:pt idx="488">
                  <c:v>1.4922037421073444</c:v>
                </c:pt>
                <c:pt idx="489">
                  <c:v>-1.0178756876980888</c:v>
                </c:pt>
                <c:pt idx="490">
                  <c:v>-0.25592280415917035</c:v>
                </c:pt>
                <c:pt idx="491">
                  <c:v>0.73499848986587057</c:v>
                </c:pt>
                <c:pt idx="492">
                  <c:v>-0.76121102418010445</c:v>
                </c:pt>
                <c:pt idx="493">
                  <c:v>-1.770015706054223</c:v>
                </c:pt>
                <c:pt idx="494">
                  <c:v>0.26538166056664281</c:v>
                </c:pt>
                <c:pt idx="495">
                  <c:v>1.1381760284175426</c:v>
                </c:pt>
                <c:pt idx="496">
                  <c:v>1.6500422304078919</c:v>
                </c:pt>
                <c:pt idx="497">
                  <c:v>-1.0237007108238263</c:v>
                </c:pt>
                <c:pt idx="498">
                  <c:v>8.7999853699978203E-3</c:v>
                </c:pt>
                <c:pt idx="499">
                  <c:v>-1.5495937988796404</c:v>
                </c:pt>
                <c:pt idx="500">
                  <c:v>-0.31379450950882237</c:v>
                </c:pt>
                <c:pt idx="501">
                  <c:v>-0.9825232215691706</c:v>
                </c:pt>
                <c:pt idx="502">
                  <c:v>-0.89443344224707211</c:v>
                </c:pt>
                <c:pt idx="503">
                  <c:v>1.5148176235617994</c:v>
                </c:pt>
                <c:pt idx="504">
                  <c:v>0.655434433881525</c:v>
                </c:pt>
                <c:pt idx="505">
                  <c:v>-0.61140565176279704</c:v>
                </c:pt>
                <c:pt idx="506">
                  <c:v>0.66520421669275542</c:v>
                </c:pt>
                <c:pt idx="507">
                  <c:v>-0.18138020056378235</c:v>
                </c:pt>
                <c:pt idx="508">
                  <c:v>-0.81768121877672506</c:v>
                </c:pt>
                <c:pt idx="509">
                  <c:v>0.85322693857223975</c:v>
                </c:pt>
                <c:pt idx="510">
                  <c:v>-0.97553349849946258</c:v>
                </c:pt>
                <c:pt idx="511">
                  <c:v>0.56132103993366833</c:v>
                </c:pt>
                <c:pt idx="512">
                  <c:v>-0.47650000108157364</c:v>
                </c:pt>
                <c:pt idx="513">
                  <c:v>-3.9761738553017345E-2</c:v>
                </c:pt>
                <c:pt idx="514">
                  <c:v>-1.2348747513280793</c:v>
                </c:pt>
                <c:pt idx="515">
                  <c:v>0.14237731074704918</c:v>
                </c:pt>
                <c:pt idx="516">
                  <c:v>-3.8957898226022358E-2</c:v>
                </c:pt>
                <c:pt idx="517">
                  <c:v>-0.92665439017340301</c:v>
                </c:pt>
                <c:pt idx="518">
                  <c:v>-8.1083989763952147E-2</c:v>
                </c:pt>
                <c:pt idx="519">
                  <c:v>-0.74311045682481502</c:v>
                </c:pt>
                <c:pt idx="520">
                  <c:v>-0.50987149848922364</c:v>
                </c:pt>
                <c:pt idx="521">
                  <c:v>-1.595174784834648</c:v>
                </c:pt>
                <c:pt idx="522">
                  <c:v>0.65484983854652157</c:v>
                </c:pt>
                <c:pt idx="523">
                  <c:v>0.16966177558228868</c:v>
                </c:pt>
                <c:pt idx="524">
                  <c:v>0.26979182191965823</c:v>
                </c:pt>
                <c:pt idx="525">
                  <c:v>-0.2705254400093029</c:v>
                </c:pt>
                <c:pt idx="526">
                  <c:v>1.1575690079222465</c:v>
                </c:pt>
                <c:pt idx="527">
                  <c:v>-1.0401068587623792</c:v>
                </c:pt>
                <c:pt idx="528">
                  <c:v>-0.3967081336311109</c:v>
                </c:pt>
                <c:pt idx="529">
                  <c:v>-0.83477139825438762</c:v>
                </c:pt>
                <c:pt idx="530">
                  <c:v>0.47873396637505206</c:v>
                </c:pt>
                <c:pt idx="531">
                  <c:v>-0.5096076138067982</c:v>
                </c:pt>
                <c:pt idx="532">
                  <c:v>0.98597432913261951</c:v>
                </c:pt>
                <c:pt idx="533">
                  <c:v>0.95294352878767619</c:v>
                </c:pt>
                <c:pt idx="534">
                  <c:v>0.80194891310282657</c:v>
                </c:pt>
                <c:pt idx="535">
                  <c:v>0.45357226542634077</c:v>
                </c:pt>
                <c:pt idx="536">
                  <c:v>1.3069068667966199E-2</c:v>
                </c:pt>
                <c:pt idx="537">
                  <c:v>0.37626575420735175</c:v>
                </c:pt>
                <c:pt idx="538">
                  <c:v>-0.19468140229231423</c:v>
                </c:pt>
                <c:pt idx="539">
                  <c:v>0.38306245725083077</c:v>
                </c:pt>
                <c:pt idx="540">
                  <c:v>0.23192101061631387</c:v>
                </c:pt>
                <c:pt idx="541">
                  <c:v>-0.51545360813675511</c:v>
                </c:pt>
                <c:pt idx="542">
                  <c:v>1.67839330234432</c:v>
                </c:pt>
                <c:pt idx="543">
                  <c:v>0.19051896129835377</c:v>
                </c:pt>
                <c:pt idx="544">
                  <c:v>0.23635238185473373</c:v>
                </c:pt>
                <c:pt idx="545">
                  <c:v>-0.41653023642876619</c:v>
                </c:pt>
                <c:pt idx="546">
                  <c:v>-0.10290793768593964</c:v>
                </c:pt>
                <c:pt idx="547">
                  <c:v>0.82913716802589654</c:v>
                </c:pt>
                <c:pt idx="548">
                  <c:v>-0.2670252078465456</c:v>
                </c:pt>
                <c:pt idx="549">
                  <c:v>1.3307719699906793</c:v>
                </c:pt>
                <c:pt idx="550">
                  <c:v>-0.82536254112723473</c:v>
                </c:pt>
                <c:pt idx="551">
                  <c:v>-0.31891076790436212</c:v>
                </c:pt>
                <c:pt idx="552">
                  <c:v>-1.5579875715292033</c:v>
                </c:pt>
                <c:pt idx="553">
                  <c:v>1.8308840356163296</c:v>
                </c:pt>
                <c:pt idx="554">
                  <c:v>0.18716877398092979</c:v>
                </c:pt>
                <c:pt idx="555">
                  <c:v>-0.70204222173428832</c:v>
                </c:pt>
                <c:pt idx="556">
                  <c:v>2.4935398046646462E-2</c:v>
                </c:pt>
                <c:pt idx="557">
                  <c:v>0.69404479478517178</c:v>
                </c:pt>
                <c:pt idx="558">
                  <c:v>-0.28713707940546485</c:v>
                </c:pt>
                <c:pt idx="559">
                  <c:v>0.80417995408802234</c:v>
                </c:pt>
                <c:pt idx="560">
                  <c:v>-0.38009278892394516</c:v>
                </c:pt>
                <c:pt idx="561">
                  <c:v>0.70456849137172384</c:v>
                </c:pt>
                <c:pt idx="562">
                  <c:v>-0.19941092967702101</c:v>
                </c:pt>
                <c:pt idx="563">
                  <c:v>-0.7595647628944624</c:v>
                </c:pt>
                <c:pt idx="564">
                  <c:v>-0.77072956602988096</c:v>
                </c:pt>
                <c:pt idx="565">
                  <c:v>1.5990825090313567</c:v>
                </c:pt>
                <c:pt idx="566">
                  <c:v>-1.572112299861236</c:v>
                </c:pt>
                <c:pt idx="567">
                  <c:v>0.88178488893892926</c:v>
                </c:pt>
                <c:pt idx="568">
                  <c:v>-1.5299883137164452</c:v>
                </c:pt>
                <c:pt idx="569">
                  <c:v>-0.20411925618436033</c:v>
                </c:pt>
                <c:pt idx="570">
                  <c:v>-0.60951604792546021</c:v>
                </c:pt>
                <c:pt idx="571">
                  <c:v>-1.0994750215279083</c:v>
                </c:pt>
                <c:pt idx="572">
                  <c:v>-1.1080273100186124</c:v>
                </c:pt>
                <c:pt idx="573">
                  <c:v>0.60387384974094971</c:v>
                </c:pt>
                <c:pt idx="574">
                  <c:v>-0.27838025030199276</c:v>
                </c:pt>
                <c:pt idx="575">
                  <c:v>-0.46189017235825247</c:v>
                </c:pt>
                <c:pt idx="576">
                  <c:v>-1.871631677635273</c:v>
                </c:pt>
                <c:pt idx="577">
                  <c:v>-0.11132090530148187</c:v>
                </c:pt>
                <c:pt idx="578">
                  <c:v>1.8005162071555754</c:v>
                </c:pt>
                <c:pt idx="579">
                  <c:v>1.0102943318642126</c:v>
                </c:pt>
                <c:pt idx="580">
                  <c:v>-0.70235175586519105</c:v>
                </c:pt>
                <c:pt idx="581">
                  <c:v>0.30662243977250192</c:v>
                </c:pt>
                <c:pt idx="582">
                  <c:v>-1.0316165679962239</c:v>
                </c:pt>
                <c:pt idx="583">
                  <c:v>-1.1504204230661683</c:v>
                </c:pt>
                <c:pt idx="584">
                  <c:v>-1.2073661261849402</c:v>
                </c:pt>
                <c:pt idx="585">
                  <c:v>-1.586777482126795</c:v>
                </c:pt>
                <c:pt idx="586">
                  <c:v>1.2356739094507372</c:v>
                </c:pt>
                <c:pt idx="587">
                  <c:v>-0.77560025032804525</c:v>
                </c:pt>
                <c:pt idx="588">
                  <c:v>0.79063406159449912</c:v>
                </c:pt>
                <c:pt idx="589">
                  <c:v>0.88488787841704664</c:v>
                </c:pt>
                <c:pt idx="590">
                  <c:v>2.2575662315174654</c:v>
                </c:pt>
                <c:pt idx="591">
                  <c:v>-0.63355495439051435</c:v>
                </c:pt>
                <c:pt idx="592">
                  <c:v>1.0469290402411362</c:v>
                </c:pt>
                <c:pt idx="593">
                  <c:v>0.46805323623531425</c:v>
                </c:pt>
                <c:pt idx="594">
                  <c:v>-0.8901394414691346</c:v>
                </c:pt>
                <c:pt idx="595">
                  <c:v>-0.35196434889557082</c:v>
                </c:pt>
                <c:pt idx="596">
                  <c:v>0.40217031353634347</c:v>
                </c:pt>
                <c:pt idx="597">
                  <c:v>1.4059035035309657</c:v>
                </c:pt>
                <c:pt idx="598">
                  <c:v>9.8403849803278653E-2</c:v>
                </c:pt>
                <c:pt idx="599">
                  <c:v>0.26238777062900009</c:v>
                </c:pt>
                <c:pt idx="600">
                  <c:v>1.7804185529178547</c:v>
                </c:pt>
                <c:pt idx="601">
                  <c:v>8.2521541089919381E-3</c:v>
                </c:pt>
                <c:pt idx="602">
                  <c:v>1.0371193204329714</c:v>
                </c:pt>
                <c:pt idx="603">
                  <c:v>0.48917028390115469</c:v>
                </c:pt>
                <c:pt idx="604">
                  <c:v>-1.1741854603449617</c:v>
                </c:pt>
                <c:pt idx="605">
                  <c:v>1.1900695575357823</c:v>
                </c:pt>
                <c:pt idx="606">
                  <c:v>-4.4018536334385239E-2</c:v>
                </c:pt>
                <c:pt idx="607">
                  <c:v>2.161274548174017</c:v>
                </c:pt>
                <c:pt idx="608">
                  <c:v>0.78745427937321555</c:v>
                </c:pt>
                <c:pt idx="609">
                  <c:v>1.3822415086549897</c:v>
                </c:pt>
                <c:pt idx="610">
                  <c:v>0.41594423965455185</c:v>
                </c:pt>
                <c:pt idx="611">
                  <c:v>-0.98282068563032432</c:v>
                </c:pt>
                <c:pt idx="612">
                  <c:v>5.1444233062252209E-3</c:v>
                </c:pt>
                <c:pt idx="613">
                  <c:v>-1.4712283347085933</c:v>
                </c:pt>
                <c:pt idx="614">
                  <c:v>-0.72715508566683695</c:v>
                </c:pt>
                <c:pt idx="615">
                  <c:v>5.702254316034594E-2</c:v>
                </c:pt>
                <c:pt idx="616">
                  <c:v>-1.1287142470468838</c:v>
                </c:pt>
                <c:pt idx="617">
                  <c:v>-1.4205719450734611</c:v>
                </c:pt>
                <c:pt idx="618">
                  <c:v>-1.4396153224622825</c:v>
                </c:pt>
                <c:pt idx="619">
                  <c:v>0.16992351914805326</c:v>
                </c:pt>
                <c:pt idx="620">
                  <c:v>0.81529694700313193</c:v>
                </c:pt>
                <c:pt idx="621">
                  <c:v>-9.7016000740807407E-2</c:v>
                </c:pt>
                <c:pt idx="622">
                  <c:v>-0.56028903090283322</c:v>
                </c:pt>
                <c:pt idx="623">
                  <c:v>-0.63188167004196849</c:v>
                </c:pt>
                <c:pt idx="624">
                  <c:v>-1.1521917247556521</c:v>
                </c:pt>
                <c:pt idx="625">
                  <c:v>-0.74873325102701038</c:v>
                </c:pt>
                <c:pt idx="626">
                  <c:v>-1.4205377450373948</c:v>
                </c:pt>
                <c:pt idx="627">
                  <c:v>0.78855874317926489</c:v>
                </c:pt>
                <c:pt idx="628">
                  <c:v>0.72202357114140447</c:v>
                </c:pt>
                <c:pt idx="629">
                  <c:v>-1.2594647843562834</c:v>
                </c:pt>
                <c:pt idx="630">
                  <c:v>1.2482693762648118</c:v>
                </c:pt>
                <c:pt idx="631">
                  <c:v>0.3247333116355744</c:v>
                </c:pt>
                <c:pt idx="632">
                  <c:v>-2.3885076562967456E-2</c:v>
                </c:pt>
                <c:pt idx="633">
                  <c:v>-1.2233423521369478</c:v>
                </c:pt>
                <c:pt idx="634">
                  <c:v>-1.8258855079072704</c:v>
                </c:pt>
                <c:pt idx="635">
                  <c:v>-0.37474999543758614</c:v>
                </c:pt>
                <c:pt idx="636">
                  <c:v>-1.8566988401874038</c:v>
                </c:pt>
                <c:pt idx="637">
                  <c:v>0.25233565128209268</c:v>
                </c:pt>
                <c:pt idx="638">
                  <c:v>-0.65198151486597666</c:v>
                </c:pt>
                <c:pt idx="639">
                  <c:v>-0.94535516769234373</c:v>
                </c:pt>
                <c:pt idx="640">
                  <c:v>1.5965911014743783</c:v>
                </c:pt>
                <c:pt idx="641">
                  <c:v>0.65819417916869405</c:v>
                </c:pt>
                <c:pt idx="642">
                  <c:v>-0.15129713518900445</c:v>
                </c:pt>
                <c:pt idx="643">
                  <c:v>1.0397140542800152</c:v>
                </c:pt>
                <c:pt idx="644">
                  <c:v>0.34948686654701522</c:v>
                </c:pt>
                <c:pt idx="645">
                  <c:v>0.54937479237022302</c:v>
                </c:pt>
                <c:pt idx="646">
                  <c:v>3.600729022716731E-2</c:v>
                </c:pt>
                <c:pt idx="647">
                  <c:v>0.19373991776027122</c:v>
                </c:pt>
                <c:pt idx="648">
                  <c:v>-1.4487691466906707</c:v>
                </c:pt>
                <c:pt idx="649">
                  <c:v>-0.49673903515807538</c:v>
                </c:pt>
                <c:pt idx="650">
                  <c:v>1.2002708247019909</c:v>
                </c:pt>
                <c:pt idx="651">
                  <c:v>0.91547672080318865</c:v>
                </c:pt>
                <c:pt idx="652">
                  <c:v>-1.8602059489316423</c:v>
                </c:pt>
                <c:pt idx="653">
                  <c:v>-0.81838489009160309</c:v>
                </c:pt>
                <c:pt idx="654">
                  <c:v>0.18844935705114896</c:v>
                </c:pt>
                <c:pt idx="655">
                  <c:v>-0.84231265836137581</c:v>
                </c:pt>
                <c:pt idx="656">
                  <c:v>-1.2778719428759091</c:v>
                </c:pt>
                <c:pt idx="657">
                  <c:v>-0.6585394735172283</c:v>
                </c:pt>
                <c:pt idx="658">
                  <c:v>0.31118615459181598</c:v>
                </c:pt>
                <c:pt idx="659">
                  <c:v>0.69831410627280288</c:v>
                </c:pt>
                <c:pt idx="660">
                  <c:v>0.60258591735330302</c:v>
                </c:pt>
                <c:pt idx="661">
                  <c:v>1.495392027201949</c:v>
                </c:pt>
                <c:pt idx="662">
                  <c:v>0.1588568685329772</c:v>
                </c:pt>
                <c:pt idx="663">
                  <c:v>-1.7826334949814067</c:v>
                </c:pt>
                <c:pt idx="664">
                  <c:v>5.9400748387743896E-2</c:v>
                </c:pt>
                <c:pt idx="665">
                  <c:v>7.9020721850785236E-2</c:v>
                </c:pt>
                <c:pt idx="666">
                  <c:v>0.26761040345807174</c:v>
                </c:pt>
                <c:pt idx="667">
                  <c:v>1.5026109869409039</c:v>
                </c:pt>
                <c:pt idx="668">
                  <c:v>-2.3316912634238447</c:v>
                </c:pt>
                <c:pt idx="669">
                  <c:v>0.82307007833883095</c:v>
                </c:pt>
                <c:pt idx="670">
                  <c:v>0.15798259710173923</c:v>
                </c:pt>
                <c:pt idx="671">
                  <c:v>0.31566911576666001</c:v>
                </c:pt>
                <c:pt idx="672">
                  <c:v>-9.5405769684489883E-2</c:v>
                </c:pt>
                <c:pt idx="673">
                  <c:v>-0.61731726112076846</c:v>
                </c:pt>
                <c:pt idx="674">
                  <c:v>-1.4176303151338177</c:v>
                </c:pt>
                <c:pt idx="675">
                  <c:v>-0.45444226845350233</c:v>
                </c:pt>
                <c:pt idx="676">
                  <c:v>-1.0870756457744157</c:v>
                </c:pt>
                <c:pt idx="677">
                  <c:v>-0.16796382707926671</c:v>
                </c:pt>
                <c:pt idx="678">
                  <c:v>0.48419987960532929</c:v>
                </c:pt>
                <c:pt idx="679">
                  <c:v>-1.9418554463192788</c:v>
                </c:pt>
                <c:pt idx="680">
                  <c:v>1.2113207592634163</c:v>
                </c:pt>
                <c:pt idx="681">
                  <c:v>1.1410535102621004</c:v>
                </c:pt>
                <c:pt idx="682">
                  <c:v>-4.9413225755453816E-2</c:v>
                </c:pt>
                <c:pt idx="683">
                  <c:v>-0.62086047164832081</c:v>
                </c:pt>
                <c:pt idx="684">
                  <c:v>0.19889859298597656</c:v>
                </c:pt>
                <c:pt idx="685">
                  <c:v>1.3073915611494247</c:v>
                </c:pt>
                <c:pt idx="686">
                  <c:v>0.54834430694817193</c:v>
                </c:pt>
                <c:pt idx="687">
                  <c:v>-1.0458342039698758</c:v>
                </c:pt>
                <c:pt idx="688">
                  <c:v>-1.0319912831992344</c:v>
                </c:pt>
                <c:pt idx="689">
                  <c:v>0.36041527042139698</c:v>
                </c:pt>
                <c:pt idx="690">
                  <c:v>-0.20512022416922449</c:v>
                </c:pt>
                <c:pt idx="691">
                  <c:v>-1.1787973781966423</c:v>
                </c:pt>
                <c:pt idx="692">
                  <c:v>-3.6897909885072799E-2</c:v>
                </c:pt>
                <c:pt idx="693">
                  <c:v>1.646253999113636</c:v>
                </c:pt>
                <c:pt idx="694">
                  <c:v>3.2655539570899172E-2</c:v>
                </c:pt>
                <c:pt idx="695">
                  <c:v>1.2136481600052234</c:v>
                </c:pt>
                <c:pt idx="696">
                  <c:v>0.10589797787763988</c:v>
                </c:pt>
                <c:pt idx="697">
                  <c:v>-0.61684570072967748</c:v>
                </c:pt>
                <c:pt idx="698">
                  <c:v>-1.3077145063063469</c:v>
                </c:pt>
                <c:pt idx="699">
                  <c:v>1.4670770446314112</c:v>
                </c:pt>
                <c:pt idx="700">
                  <c:v>0.15762234106706874</c:v>
                </c:pt>
                <c:pt idx="701">
                  <c:v>0.36482300166909809</c:v>
                </c:pt>
                <c:pt idx="702">
                  <c:v>-1.4435354264084435</c:v>
                </c:pt>
                <c:pt idx="703">
                  <c:v>0.6386450087021629</c:v>
                </c:pt>
                <c:pt idx="704">
                  <c:v>0.66717432921256048</c:v>
                </c:pt>
                <c:pt idx="705">
                  <c:v>-1.3796782359011486</c:v>
                </c:pt>
                <c:pt idx="706">
                  <c:v>1.8504340647054907</c:v>
                </c:pt>
                <c:pt idx="707">
                  <c:v>0.46400859824317209</c:v>
                </c:pt>
                <c:pt idx="708">
                  <c:v>-0.85501009999007493</c:v>
                </c:pt>
                <c:pt idx="709">
                  <c:v>1.6479178986887275</c:v>
                </c:pt>
                <c:pt idx="710">
                  <c:v>1.3605078609062744</c:v>
                </c:pt>
                <c:pt idx="711">
                  <c:v>0.63705597643931799</c:v>
                </c:pt>
                <c:pt idx="712">
                  <c:v>0.71900856372714017</c:v>
                </c:pt>
                <c:pt idx="713">
                  <c:v>-3.6813715817265447E-2</c:v>
                </c:pt>
                <c:pt idx="714">
                  <c:v>0.73027529902645671</c:v>
                </c:pt>
                <c:pt idx="715">
                  <c:v>1.1449753033929326</c:v>
                </c:pt>
                <c:pt idx="716">
                  <c:v>-0.63675012163280886</c:v>
                </c:pt>
                <c:pt idx="717">
                  <c:v>-0.65586813162088831</c:v>
                </c:pt>
                <c:pt idx="718">
                  <c:v>-0.39619422637082735</c:v>
                </c:pt>
                <c:pt idx="719">
                  <c:v>-0.60750259340074297</c:v>
                </c:pt>
                <c:pt idx="720">
                  <c:v>-1.1602035161715136</c:v>
                </c:pt>
                <c:pt idx="721">
                  <c:v>-1.1471237438467821</c:v>
                </c:pt>
                <c:pt idx="722">
                  <c:v>0.91081917146943514</c:v>
                </c:pt>
                <c:pt idx="723">
                  <c:v>-0.59706782305077866</c:v>
                </c:pt>
                <c:pt idx="724">
                  <c:v>1.3773608436392788</c:v>
                </c:pt>
                <c:pt idx="725">
                  <c:v>1.2378893070361894</c:v>
                </c:pt>
                <c:pt idx="726">
                  <c:v>-0.82272784845118441</c:v>
                </c:pt>
                <c:pt idx="727">
                  <c:v>1.0275353593425436</c:v>
                </c:pt>
                <c:pt idx="728">
                  <c:v>0.1698965776239989</c:v>
                </c:pt>
                <c:pt idx="729">
                  <c:v>-0.46869245960353911</c:v>
                </c:pt>
                <c:pt idx="730">
                  <c:v>-3.2512498736552153E-2</c:v>
                </c:pt>
                <c:pt idx="731">
                  <c:v>-1.0054935694999525</c:v>
                </c:pt>
                <c:pt idx="732">
                  <c:v>1.0525561322019676</c:v>
                </c:pt>
                <c:pt idx="733">
                  <c:v>-0.24773421432493858</c:v>
                </c:pt>
                <c:pt idx="734">
                  <c:v>-0.49299186652042515</c:v>
                </c:pt>
                <c:pt idx="735">
                  <c:v>-0.28605199296052142</c:v>
                </c:pt>
                <c:pt idx="736">
                  <c:v>0.60204940287589626</c:v>
                </c:pt>
                <c:pt idx="737">
                  <c:v>-1.1036143663818407</c:v>
                </c:pt>
                <c:pt idx="738">
                  <c:v>0.22946766343234248</c:v>
                </c:pt>
                <c:pt idx="739">
                  <c:v>-2.4056444666366694E-2</c:v>
                </c:pt>
                <c:pt idx="740">
                  <c:v>-0.19067925512864292</c:v>
                </c:pt>
                <c:pt idx="741">
                  <c:v>1.9123860150174643E-2</c:v>
                </c:pt>
                <c:pt idx="742">
                  <c:v>1.6679588186139167</c:v>
                </c:pt>
                <c:pt idx="743">
                  <c:v>-0.17959120298857556</c:v>
                </c:pt>
                <c:pt idx="744">
                  <c:v>-0.41292085189114314</c:v>
                </c:pt>
                <c:pt idx="745">
                  <c:v>1.1940676013684097</c:v>
                </c:pt>
                <c:pt idx="746">
                  <c:v>0.20710902442576273</c:v>
                </c:pt>
                <c:pt idx="747">
                  <c:v>-0.14111740541701856</c:v>
                </c:pt>
                <c:pt idx="748">
                  <c:v>-1.743252246944933</c:v>
                </c:pt>
                <c:pt idx="749">
                  <c:v>-0.65922893726307663</c:v>
                </c:pt>
                <c:pt idx="750">
                  <c:v>0.34818764948204262</c:v>
                </c:pt>
                <c:pt idx="751">
                  <c:v>-1.7959716378065202</c:v>
                </c:pt>
                <c:pt idx="752">
                  <c:v>0.49802990471670228</c:v>
                </c:pt>
                <c:pt idx="753">
                  <c:v>-0.65163770016593681</c:v>
                </c:pt>
                <c:pt idx="754">
                  <c:v>-0.1342400069907379</c:v>
                </c:pt>
                <c:pt idx="755">
                  <c:v>-0.61900028373949922</c:v>
                </c:pt>
                <c:pt idx="756">
                  <c:v>-0.68386560528208928</c:v>
                </c:pt>
                <c:pt idx="757">
                  <c:v>-2.2635917234297587E-2</c:v>
                </c:pt>
                <c:pt idx="758">
                  <c:v>-1.8886994046101835</c:v>
                </c:pt>
                <c:pt idx="759">
                  <c:v>0.29402166465861246</c:v>
                </c:pt>
                <c:pt idx="760">
                  <c:v>-0.38452347325278513</c:v>
                </c:pt>
                <c:pt idx="761">
                  <c:v>-0.7422018205870593</c:v>
                </c:pt>
                <c:pt idx="762">
                  <c:v>1.2685663470376776</c:v>
                </c:pt>
                <c:pt idx="763">
                  <c:v>-1.2883891586876084</c:v>
                </c:pt>
                <c:pt idx="764">
                  <c:v>0.26753509012422505</c:v>
                </c:pt>
                <c:pt idx="765">
                  <c:v>-0.35044885870334141</c:v>
                </c:pt>
                <c:pt idx="766">
                  <c:v>-1.1184305213602013</c:v>
                </c:pt>
                <c:pt idx="767">
                  <c:v>-1.0591182551285012</c:v>
                </c:pt>
                <c:pt idx="768">
                  <c:v>0.85023256915124179</c:v>
                </c:pt>
                <c:pt idx="769">
                  <c:v>0.45436049684785829</c:v>
                </c:pt>
                <c:pt idx="770">
                  <c:v>-0.24664759917975587</c:v>
                </c:pt>
                <c:pt idx="771">
                  <c:v>-1.4181095264778065E-2</c:v>
                </c:pt>
                <c:pt idx="772">
                  <c:v>0.13601571927471046</c:v>
                </c:pt>
                <c:pt idx="773">
                  <c:v>-1.94914929696606</c:v>
                </c:pt>
                <c:pt idx="774">
                  <c:v>-2.6547448734750358</c:v>
                </c:pt>
                <c:pt idx="775">
                  <c:v>-1.5873807822324304</c:v>
                </c:pt>
                <c:pt idx="776">
                  <c:v>1.8572316992001001</c:v>
                </c:pt>
                <c:pt idx="777">
                  <c:v>-1.6681989487639228</c:v>
                </c:pt>
                <c:pt idx="778">
                  <c:v>-0.25897978982958225</c:v>
                </c:pt>
                <c:pt idx="779">
                  <c:v>-1.2642235978472387</c:v>
                </c:pt>
                <c:pt idx="780">
                  <c:v>-0.80146596286706018</c:v>
                </c:pt>
                <c:pt idx="781">
                  <c:v>1.2346254171266224E-2</c:v>
                </c:pt>
                <c:pt idx="782">
                  <c:v>0.25776545175544641</c:v>
                </c:pt>
                <c:pt idx="783">
                  <c:v>1.262201434925279</c:v>
                </c:pt>
                <c:pt idx="784">
                  <c:v>-0.87408712013334355</c:v>
                </c:pt>
                <c:pt idx="785">
                  <c:v>0.34473067971389781</c:v>
                </c:pt>
                <c:pt idx="786">
                  <c:v>0.23398909236166965</c:v>
                </c:pt>
                <c:pt idx="787">
                  <c:v>1.7230180517941189</c:v>
                </c:pt>
                <c:pt idx="788">
                  <c:v>0.24459062315937175</c:v>
                </c:pt>
                <c:pt idx="789">
                  <c:v>-1.0539798097691246</c:v>
                </c:pt>
                <c:pt idx="790">
                  <c:v>-2.1126223576502166</c:v>
                </c:pt>
                <c:pt idx="791">
                  <c:v>-7.9632457263913992E-2</c:v>
                </c:pt>
                <c:pt idx="792">
                  <c:v>-1.243849986518982</c:v>
                </c:pt>
                <c:pt idx="793">
                  <c:v>1.0085113269639203</c:v>
                </c:pt>
                <c:pt idx="794">
                  <c:v>0.58828864149725479</c:v>
                </c:pt>
                <c:pt idx="795">
                  <c:v>1.7274364433737865E-2</c:v>
                </c:pt>
                <c:pt idx="796">
                  <c:v>-1.5800140771276521</c:v>
                </c:pt>
                <c:pt idx="797">
                  <c:v>1.6782693158470412</c:v>
                </c:pt>
                <c:pt idx="798">
                  <c:v>-0.55128957833293235</c:v>
                </c:pt>
                <c:pt idx="799">
                  <c:v>1.9794135529927335</c:v>
                </c:pt>
                <c:pt idx="800">
                  <c:v>1.5999848224841582</c:v>
                </c:pt>
                <c:pt idx="801">
                  <c:v>-1.3528837263101252</c:v>
                </c:pt>
                <c:pt idx="802">
                  <c:v>-0.52046769226596457</c:v>
                </c:pt>
                <c:pt idx="803">
                  <c:v>0.60398567410791415</c:v>
                </c:pt>
                <c:pt idx="804">
                  <c:v>1.3057097337239094</c:v>
                </c:pt>
                <c:pt idx="805">
                  <c:v>0.87266888148629373</c:v>
                </c:pt>
                <c:pt idx="806">
                  <c:v>4.4099787094817877E-2</c:v>
                </c:pt>
                <c:pt idx="807">
                  <c:v>0.52413950444282609</c:v>
                </c:pt>
                <c:pt idx="808">
                  <c:v>-1.6230854681712845</c:v>
                </c:pt>
                <c:pt idx="809">
                  <c:v>0.21821731406595646</c:v>
                </c:pt>
                <c:pt idx="810">
                  <c:v>0.73351579514911514</c:v>
                </c:pt>
                <c:pt idx="811">
                  <c:v>0.7301145390099677</c:v>
                </c:pt>
                <c:pt idx="812">
                  <c:v>0.38970199412363726</c:v>
                </c:pt>
                <c:pt idx="813">
                  <c:v>0.55235246097667989</c:v>
                </c:pt>
                <c:pt idx="814">
                  <c:v>1.1378738095022509</c:v>
                </c:pt>
                <c:pt idx="815">
                  <c:v>0.58955411621261966</c:v>
                </c:pt>
                <c:pt idx="816">
                  <c:v>0.25401791908358806</c:v>
                </c:pt>
                <c:pt idx="817">
                  <c:v>-1.1116868512040048</c:v>
                </c:pt>
                <c:pt idx="818">
                  <c:v>0.22656574128389373</c:v>
                </c:pt>
                <c:pt idx="819">
                  <c:v>0.68641065320020989</c:v>
                </c:pt>
                <c:pt idx="820">
                  <c:v>-0.16224866081152189</c:v>
                </c:pt>
                <c:pt idx="821">
                  <c:v>0.13042381408761017</c:v>
                </c:pt>
                <c:pt idx="822">
                  <c:v>-0.38173834983245492</c:v>
                </c:pt>
                <c:pt idx="823">
                  <c:v>-0.4873968993158595</c:v>
                </c:pt>
                <c:pt idx="824">
                  <c:v>0.9231153849159508</c:v>
                </c:pt>
                <c:pt idx="825">
                  <c:v>0.49754094207102639</c:v>
                </c:pt>
                <c:pt idx="826">
                  <c:v>1.7027103418388707</c:v>
                </c:pt>
                <c:pt idx="827">
                  <c:v>8.4257555265603301E-3</c:v>
                </c:pt>
                <c:pt idx="828">
                  <c:v>0.24501930546660766</c:v>
                </c:pt>
                <c:pt idx="829">
                  <c:v>-2.172829089124916</c:v>
                </c:pt>
                <c:pt idx="830">
                  <c:v>-1.1900525906257791</c:v>
                </c:pt>
                <c:pt idx="831">
                  <c:v>-1.0772751802021663</c:v>
                </c:pt>
                <c:pt idx="832">
                  <c:v>-0.64859833128065159</c:v>
                </c:pt>
                <c:pt idx="833">
                  <c:v>0.13652993041094419</c:v>
                </c:pt>
                <c:pt idx="834">
                  <c:v>0.57557680765225072</c:v>
                </c:pt>
                <c:pt idx="835">
                  <c:v>3.0677461920267213E-2</c:v>
                </c:pt>
                <c:pt idx="836">
                  <c:v>0.36682175217805835</c:v>
                </c:pt>
                <c:pt idx="837">
                  <c:v>2.1520444080564545</c:v>
                </c:pt>
                <c:pt idx="838">
                  <c:v>1.6603166714362114</c:v>
                </c:pt>
                <c:pt idx="839">
                  <c:v>1.3050005429289167</c:v>
                </c:pt>
                <c:pt idx="840">
                  <c:v>-0.12712951340580503</c:v>
                </c:pt>
                <c:pt idx="841">
                  <c:v>0.64011452928369295</c:v>
                </c:pt>
                <c:pt idx="842">
                  <c:v>1.029332974813765</c:v>
                </c:pt>
                <c:pt idx="843">
                  <c:v>1.1607564485479926</c:v>
                </c:pt>
                <c:pt idx="844">
                  <c:v>-1.1818008859436935</c:v>
                </c:pt>
                <c:pt idx="845">
                  <c:v>0.47876309567834863</c:v>
                </c:pt>
                <c:pt idx="846">
                  <c:v>0.27671323202021991</c:v>
                </c:pt>
                <c:pt idx="847">
                  <c:v>-0.61287268898007596</c:v>
                </c:pt>
                <c:pt idx="848">
                  <c:v>0.65967687912834361</c:v>
                </c:pt>
                <c:pt idx="849">
                  <c:v>1.8604661013095143</c:v>
                </c:pt>
                <c:pt idx="850">
                  <c:v>1.1147227435130613</c:v>
                </c:pt>
                <c:pt idx="851">
                  <c:v>-0.90431499591410169</c:v>
                </c:pt>
                <c:pt idx="852">
                  <c:v>-0.42353339277952351</c:v>
                </c:pt>
                <c:pt idx="853">
                  <c:v>0.87334487213812739</c:v>
                </c:pt>
                <c:pt idx="854">
                  <c:v>0.40656502318955123</c:v>
                </c:pt>
                <c:pt idx="855">
                  <c:v>0.35783943200184787</c:v>
                </c:pt>
                <c:pt idx="856">
                  <c:v>1.4852835605704673</c:v>
                </c:pt>
                <c:pt idx="857">
                  <c:v>1.2664960510458254</c:v>
                </c:pt>
                <c:pt idx="858">
                  <c:v>0.74867204293943512</c:v>
                </c:pt>
                <c:pt idx="859">
                  <c:v>0.37686889665556933</c:v>
                </c:pt>
                <c:pt idx="860">
                  <c:v>0.84959627471739463</c:v>
                </c:pt>
                <c:pt idx="861">
                  <c:v>0.50964172004997899</c:v>
                </c:pt>
                <c:pt idx="862">
                  <c:v>-1.0406528843284546</c:v>
                </c:pt>
                <c:pt idx="863">
                  <c:v>0.32782804123202514</c:v>
                </c:pt>
                <c:pt idx="864">
                  <c:v>0.56756294504167926</c:v>
                </c:pt>
                <c:pt idx="865">
                  <c:v>1.4359734895779575E-2</c:v>
                </c:pt>
                <c:pt idx="866">
                  <c:v>0.77363599989971465</c:v>
                </c:pt>
                <c:pt idx="867">
                  <c:v>-0.72075343054194008</c:v>
                </c:pt>
                <c:pt idx="868">
                  <c:v>-0.91017335958025303</c:v>
                </c:pt>
                <c:pt idx="869">
                  <c:v>-0.4995900299697027</c:v>
                </c:pt>
                <c:pt idx="870">
                  <c:v>1.121351630122982</c:v>
                </c:pt>
                <c:pt idx="871">
                  <c:v>-0.28064756721781592</c:v>
                </c:pt>
                <c:pt idx="872">
                  <c:v>-0.76176586724339757</c:v>
                </c:pt>
                <c:pt idx="873">
                  <c:v>-0.42871089412439467</c:v>
                </c:pt>
                <c:pt idx="874">
                  <c:v>-0.12543304877138528</c:v>
                </c:pt>
                <c:pt idx="875">
                  <c:v>1.3916286249800551</c:v>
                </c:pt>
                <c:pt idx="876">
                  <c:v>0.99738638357531695</c:v>
                </c:pt>
                <c:pt idx="877">
                  <c:v>-0.13186763785258115</c:v>
                </c:pt>
                <c:pt idx="878">
                  <c:v>-5.7065853519087995E-2</c:v>
                </c:pt>
                <c:pt idx="879">
                  <c:v>-0.49628983125738468</c:v>
                </c:pt>
                <c:pt idx="880">
                  <c:v>-0.28211087565839321</c:v>
                </c:pt>
                <c:pt idx="881">
                  <c:v>0.20425516081205064</c:v>
                </c:pt>
                <c:pt idx="882">
                  <c:v>6.5749009242919598E-2</c:v>
                </c:pt>
                <c:pt idx="883">
                  <c:v>0.33490598979353425</c:v>
                </c:pt>
                <c:pt idx="884">
                  <c:v>1.2937656904067945</c:v>
                </c:pt>
                <c:pt idx="885">
                  <c:v>0.40430297828049611</c:v>
                </c:pt>
                <c:pt idx="886">
                  <c:v>0.67550612582587455</c:v>
                </c:pt>
                <c:pt idx="887">
                  <c:v>-1.0709191452583307</c:v>
                </c:pt>
                <c:pt idx="888">
                  <c:v>-9.9813109489623741E-2</c:v>
                </c:pt>
                <c:pt idx="889">
                  <c:v>-0.82309807695369841</c:v>
                </c:pt>
                <c:pt idx="890">
                  <c:v>1.7275069852438909</c:v>
                </c:pt>
                <c:pt idx="891">
                  <c:v>-0.30912305651155858</c:v>
                </c:pt>
                <c:pt idx="892">
                  <c:v>0.56822040671854435</c:v>
                </c:pt>
                <c:pt idx="893">
                  <c:v>-0.33010286777076825</c:v>
                </c:pt>
                <c:pt idx="894">
                  <c:v>-2.7411204846589321E-2</c:v>
                </c:pt>
                <c:pt idx="895">
                  <c:v>1.7586215958065576</c:v>
                </c:pt>
                <c:pt idx="896">
                  <c:v>0.68526012943648862</c:v>
                </c:pt>
                <c:pt idx="897">
                  <c:v>0.32851230093439376</c:v>
                </c:pt>
                <c:pt idx="898">
                  <c:v>0.47652202558567058</c:v>
                </c:pt>
                <c:pt idx="899">
                  <c:v>0.29221161038111632</c:v>
                </c:pt>
                <c:pt idx="900">
                  <c:v>-0.87127781395896875</c:v>
                </c:pt>
                <c:pt idx="901">
                  <c:v>-0.27999920372603704</c:v>
                </c:pt>
                <c:pt idx="902">
                  <c:v>-1.6989890744054845</c:v>
                </c:pt>
                <c:pt idx="903">
                  <c:v>0.41590732797911656</c:v>
                </c:pt>
                <c:pt idx="904">
                  <c:v>0.68404502463668493</c:v>
                </c:pt>
                <c:pt idx="905">
                  <c:v>0.29747992010551272</c:v>
                </c:pt>
                <c:pt idx="906">
                  <c:v>0.66452624167504126</c:v>
                </c:pt>
                <c:pt idx="907">
                  <c:v>-0.17920449422570783</c:v>
                </c:pt>
                <c:pt idx="908">
                  <c:v>-8.4582968158693816E-2</c:v>
                </c:pt>
                <c:pt idx="909">
                  <c:v>-1.5690217215885056</c:v>
                </c:pt>
                <c:pt idx="910">
                  <c:v>-0.98603680283070894</c:v>
                </c:pt>
                <c:pt idx="911">
                  <c:v>-0.91996588547304903</c:v>
                </c:pt>
                <c:pt idx="912">
                  <c:v>2.1677874222341398</c:v>
                </c:pt>
                <c:pt idx="913">
                  <c:v>-1.040654477071886</c:v>
                </c:pt>
                <c:pt idx="914">
                  <c:v>-0.79424273632719178</c:v>
                </c:pt>
                <c:pt idx="915">
                  <c:v>-1.3087285940548226</c:v>
                </c:pt>
                <c:pt idx="916">
                  <c:v>-0.47564822587148559</c:v>
                </c:pt>
                <c:pt idx="917">
                  <c:v>1.2190314632781032</c:v>
                </c:pt>
                <c:pt idx="918">
                  <c:v>-2.085942776735676</c:v>
                </c:pt>
                <c:pt idx="919">
                  <c:v>-0.15662327373675389</c:v>
                </c:pt>
                <c:pt idx="920">
                  <c:v>0.99303104002760456</c:v>
                </c:pt>
                <c:pt idx="921">
                  <c:v>-6.3256909197771272E-2</c:v>
                </c:pt>
                <c:pt idx="922">
                  <c:v>-0.85430269292611083</c:v>
                </c:pt>
                <c:pt idx="923">
                  <c:v>-1.3652276864048032</c:v>
                </c:pt>
                <c:pt idx="924">
                  <c:v>0.32676828319473117</c:v>
                </c:pt>
                <c:pt idx="925">
                  <c:v>0.8558791528572316</c:v>
                </c:pt>
                <c:pt idx="926">
                  <c:v>0.42242814808799523</c:v>
                </c:pt>
                <c:pt idx="927">
                  <c:v>1.4071974100100642</c:v>
                </c:pt>
                <c:pt idx="928">
                  <c:v>0.38150262551284797</c:v>
                </c:pt>
                <c:pt idx="929">
                  <c:v>-0.12428382051217302</c:v>
                </c:pt>
                <c:pt idx="930">
                  <c:v>1.8227566280588725</c:v>
                </c:pt>
                <c:pt idx="931">
                  <c:v>0.59983532909957216</c:v>
                </c:pt>
                <c:pt idx="932">
                  <c:v>0.18414168062449576</c:v>
                </c:pt>
                <c:pt idx="933">
                  <c:v>-0.70818723009307138</c:v>
                </c:pt>
                <c:pt idx="934">
                  <c:v>3.0342544321904086E-4</c:v>
                </c:pt>
                <c:pt idx="935">
                  <c:v>0.542211038520934</c:v>
                </c:pt>
                <c:pt idx="936">
                  <c:v>-0.42550740992143865</c:v>
                </c:pt>
                <c:pt idx="937">
                  <c:v>0.73132763233434162</c:v>
                </c:pt>
                <c:pt idx="938">
                  <c:v>-1.2515250850895292</c:v>
                </c:pt>
                <c:pt idx="939">
                  <c:v>2.3644883815710305</c:v>
                </c:pt>
                <c:pt idx="940">
                  <c:v>-1.4918418877974773</c:v>
                </c:pt>
                <c:pt idx="941">
                  <c:v>1.3609332985386295</c:v>
                </c:pt>
                <c:pt idx="942">
                  <c:v>-0.74564352812900214</c:v>
                </c:pt>
                <c:pt idx="943">
                  <c:v>1.2026449724852482</c:v>
                </c:pt>
                <c:pt idx="944">
                  <c:v>0.66437158362682958</c:v>
                </c:pt>
                <c:pt idx="945">
                  <c:v>-1.721832358219511</c:v>
                </c:pt>
                <c:pt idx="946">
                  <c:v>0.24064389452623747</c:v>
                </c:pt>
                <c:pt idx="947">
                  <c:v>0.13593014284330529</c:v>
                </c:pt>
                <c:pt idx="948">
                  <c:v>-1.7981206943731012</c:v>
                </c:pt>
                <c:pt idx="949">
                  <c:v>-0.22379211977329128</c:v>
                </c:pt>
                <c:pt idx="950">
                  <c:v>0.69994143142395249</c:v>
                </c:pt>
                <c:pt idx="951">
                  <c:v>-0.12844445434247742</c:v>
                </c:pt>
                <c:pt idx="952">
                  <c:v>-0.46087268474796339</c:v>
                </c:pt>
                <c:pt idx="953">
                  <c:v>-0.90668478190269131</c:v>
                </c:pt>
                <c:pt idx="954">
                  <c:v>-1.2890889884008603</c:v>
                </c:pt>
                <c:pt idx="955">
                  <c:v>1.5968709472996023</c:v>
                </c:pt>
                <c:pt idx="956">
                  <c:v>0.49351235454996001</c:v>
                </c:pt>
                <c:pt idx="957">
                  <c:v>0.50140572958286533</c:v>
                </c:pt>
                <c:pt idx="958">
                  <c:v>1.6792448245220459</c:v>
                </c:pt>
                <c:pt idx="959">
                  <c:v>-0.15225981268895961</c:v>
                </c:pt>
                <c:pt idx="960">
                  <c:v>0.57610857161377016</c:v>
                </c:pt>
                <c:pt idx="961">
                  <c:v>-0.40237643261119871</c:v>
                </c:pt>
                <c:pt idx="962">
                  <c:v>-0.43556714649275197</c:v>
                </c:pt>
                <c:pt idx="963">
                  <c:v>1.7255545489416795</c:v>
                </c:pt>
                <c:pt idx="964">
                  <c:v>-0.77691300219031767</c:v>
                </c:pt>
                <c:pt idx="965">
                  <c:v>0.94719337561111772</c:v>
                </c:pt>
                <c:pt idx="966">
                  <c:v>0.92796835888678686</c:v>
                </c:pt>
                <c:pt idx="967">
                  <c:v>-0.550488020887963</c:v>
                </c:pt>
                <c:pt idx="968">
                  <c:v>0.59032552655624926</c:v>
                </c:pt>
                <c:pt idx="969">
                  <c:v>-1.1537731162511138</c:v>
                </c:pt>
                <c:pt idx="970">
                  <c:v>-1.0775725450779614</c:v>
                </c:pt>
                <c:pt idx="971">
                  <c:v>-0.76963510048668571</c:v>
                </c:pt>
                <c:pt idx="972">
                  <c:v>1.4643157308485275</c:v>
                </c:pt>
                <c:pt idx="973">
                  <c:v>-3.3958374609797559E-2</c:v>
                </c:pt>
                <c:pt idx="974">
                  <c:v>-0.50245281997429991</c:v>
                </c:pt>
                <c:pt idx="975">
                  <c:v>-0.65720213741438993</c:v>
                </c:pt>
                <c:pt idx="976">
                  <c:v>-0.55866679195416946</c:v>
                </c:pt>
                <c:pt idx="977">
                  <c:v>-1.0206929436247707</c:v>
                </c:pt>
                <c:pt idx="978">
                  <c:v>-0.50289745960544341</c:v>
                </c:pt>
                <c:pt idx="979">
                  <c:v>-0.28458771509579961</c:v>
                </c:pt>
                <c:pt idx="980">
                  <c:v>-0.14487346675629009</c:v>
                </c:pt>
                <c:pt idx="981">
                  <c:v>0.22734748000371585</c:v>
                </c:pt>
                <c:pt idx="982">
                  <c:v>1.1644458115158809</c:v>
                </c:pt>
                <c:pt idx="983">
                  <c:v>-0.29049115179905627</c:v>
                </c:pt>
                <c:pt idx="984">
                  <c:v>-3.5506883671627243E-2</c:v>
                </c:pt>
                <c:pt idx="985">
                  <c:v>2.6978402158532955</c:v>
                </c:pt>
                <c:pt idx="986">
                  <c:v>-1.3605084028719938</c:v>
                </c:pt>
                <c:pt idx="987">
                  <c:v>1.4811211451317581</c:v>
                </c:pt>
                <c:pt idx="988">
                  <c:v>-0.14070378737309142</c:v>
                </c:pt>
                <c:pt idx="989">
                  <c:v>-1.1075552121760444</c:v>
                </c:pt>
                <c:pt idx="990">
                  <c:v>-0.51817497674902313</c:v>
                </c:pt>
                <c:pt idx="991">
                  <c:v>-1.4467151816237438</c:v>
                </c:pt>
                <c:pt idx="992">
                  <c:v>-0.75735999804384146</c:v>
                </c:pt>
                <c:pt idx="993">
                  <c:v>0.79386996183273251</c:v>
                </c:pt>
                <c:pt idx="994">
                  <c:v>0.76203787843922566</c:v>
                </c:pt>
                <c:pt idx="995">
                  <c:v>2.0236937293959585</c:v>
                </c:pt>
                <c:pt idx="996">
                  <c:v>-0.84515289249730774</c:v>
                </c:pt>
                <c:pt idx="997">
                  <c:v>0.25310859197321989</c:v>
                </c:pt>
                <c:pt idx="998">
                  <c:v>-1.9346810444870046</c:v>
                </c:pt>
                <c:pt idx="999">
                  <c:v>0.35721234494915155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2.6226242469494512</c:v>
                </c:pt>
                <c:pt idx="1">
                  <c:v>-0.83253638419835863</c:v>
                </c:pt>
                <c:pt idx="2">
                  <c:v>1.7743534505989578</c:v>
                </c:pt>
                <c:pt idx="3">
                  <c:v>0.45116290350013966</c:v>
                </c:pt>
                <c:pt idx="4">
                  <c:v>0.4412838896071225</c:v>
                </c:pt>
                <c:pt idx="5">
                  <c:v>0.52511398468716486</c:v>
                </c:pt>
                <c:pt idx="6">
                  <c:v>-1.5450245709198933</c:v>
                </c:pt>
                <c:pt idx="7">
                  <c:v>-4.3251280112425405E-2</c:v>
                </c:pt>
                <c:pt idx="8">
                  <c:v>-0.29167861696490949</c:v>
                </c:pt>
                <c:pt idx="9">
                  <c:v>0.33942426844144613</c:v>
                </c:pt>
                <c:pt idx="10">
                  <c:v>-0.62856722780279295</c:v>
                </c:pt>
                <c:pt idx="11">
                  <c:v>2.9092205046779007E-2</c:v>
                </c:pt>
                <c:pt idx="12">
                  <c:v>1.4310822914561871</c:v>
                </c:pt>
                <c:pt idx="13">
                  <c:v>-0.1310283367805507</c:v>
                </c:pt>
                <c:pt idx="14">
                  <c:v>-1.0932235969107627</c:v>
                </c:pt>
                <c:pt idx="15">
                  <c:v>1.1173376390134333</c:v>
                </c:pt>
                <c:pt idx="16">
                  <c:v>0.67631679792247823</c:v>
                </c:pt>
                <c:pt idx="17">
                  <c:v>-0.29242350407990614</c:v>
                </c:pt>
                <c:pt idx="18">
                  <c:v>0.21869973357831718</c:v>
                </c:pt>
                <c:pt idx="19">
                  <c:v>1.0956312763837639</c:v>
                </c:pt>
                <c:pt idx="20">
                  <c:v>0.87154379930943904</c:v>
                </c:pt>
                <c:pt idx="21">
                  <c:v>0.400167074248448</c:v>
                </c:pt>
                <c:pt idx="22">
                  <c:v>0.78727865188320489</c:v>
                </c:pt>
                <c:pt idx="23">
                  <c:v>-0.19656208392674213</c:v>
                </c:pt>
                <c:pt idx="24">
                  <c:v>-0.21661058739194416</c:v>
                </c:pt>
                <c:pt idx="25">
                  <c:v>1.349101325132934</c:v>
                </c:pt>
                <c:pt idx="26">
                  <c:v>-1.0528446784696204</c:v>
                </c:pt>
                <c:pt idx="27">
                  <c:v>8.2179952661429745E-2</c:v>
                </c:pt>
                <c:pt idx="28">
                  <c:v>-0.97816322709541215</c:v>
                </c:pt>
                <c:pt idx="29">
                  <c:v>-0.76881219396961598</c:v>
                </c:pt>
                <c:pt idx="30">
                  <c:v>0.58594180004609253</c:v>
                </c:pt>
                <c:pt idx="31">
                  <c:v>-0.67081995978227749</c:v>
                </c:pt>
                <c:pt idx="32">
                  <c:v>-1.0895916489656541</c:v>
                </c:pt>
                <c:pt idx="33">
                  <c:v>1.63410875875286</c:v>
                </c:pt>
                <c:pt idx="34">
                  <c:v>2.078597840130314E-2</c:v>
                </c:pt>
                <c:pt idx="35">
                  <c:v>-1.6629358102296106</c:v>
                </c:pt>
                <c:pt idx="36">
                  <c:v>-0.96144421044426664</c:v>
                </c:pt>
                <c:pt idx="37">
                  <c:v>-0.24730723649774511</c:v>
                </c:pt>
                <c:pt idx="38">
                  <c:v>1.0769638046390799</c:v>
                </c:pt>
                <c:pt idx="39">
                  <c:v>-0.65427725226293276</c:v>
                </c:pt>
                <c:pt idx="40">
                  <c:v>0.74084080917422135</c:v>
                </c:pt>
                <c:pt idx="41">
                  <c:v>0.84738515809978487</c:v>
                </c:pt>
                <c:pt idx="42">
                  <c:v>-1.7235340208439975</c:v>
                </c:pt>
                <c:pt idx="43">
                  <c:v>-1.191510001883362</c:v>
                </c:pt>
                <c:pt idx="44">
                  <c:v>0.15946209824643542</c:v>
                </c:pt>
                <c:pt idx="45">
                  <c:v>-0.77060225564455287</c:v>
                </c:pt>
                <c:pt idx="46">
                  <c:v>1.2966968379514148</c:v>
                </c:pt>
                <c:pt idx="47">
                  <c:v>0.73922903028452502</c:v>
                </c:pt>
                <c:pt idx="48">
                  <c:v>3.9714788598028683E-2</c:v>
                </c:pt>
                <c:pt idx="49">
                  <c:v>0.9489995590826279</c:v>
                </c:pt>
                <c:pt idx="50">
                  <c:v>-0.75440752446021442</c:v>
                </c:pt>
                <c:pt idx="51">
                  <c:v>1.080618949795662</c:v>
                </c:pt>
                <c:pt idx="52">
                  <c:v>-0.50517628135685388</c:v>
                </c:pt>
                <c:pt idx="53">
                  <c:v>0.66109981636302528</c:v>
                </c:pt>
                <c:pt idx="54">
                  <c:v>1.0755782066033923</c:v>
                </c:pt>
                <c:pt idx="55">
                  <c:v>-0.56467955166317374</c:v>
                </c:pt>
                <c:pt idx="56">
                  <c:v>-0.86441418112150981</c:v>
                </c:pt>
                <c:pt idx="57">
                  <c:v>-0.26599224232548302</c:v>
                </c:pt>
                <c:pt idx="58">
                  <c:v>-0.59548042826152425</c:v>
                </c:pt>
                <c:pt idx="59">
                  <c:v>0.79708669489212269</c:v>
                </c:pt>
                <c:pt idx="60">
                  <c:v>-1.8515252608061283</c:v>
                </c:pt>
                <c:pt idx="61">
                  <c:v>1.0525562650453537</c:v>
                </c:pt>
                <c:pt idx="62">
                  <c:v>-0.8446443630548659</c:v>
                </c:pt>
                <c:pt idx="63">
                  <c:v>1.0819682354189375</c:v>
                </c:pt>
                <c:pt idx="64">
                  <c:v>-0.78257911610475883</c:v>
                </c:pt>
                <c:pt idx="65">
                  <c:v>0.64926847125964482</c:v>
                </c:pt>
                <c:pt idx="66">
                  <c:v>-0.84870826187942239</c:v>
                </c:pt>
                <c:pt idx="67">
                  <c:v>-0.15027966507563395</c:v>
                </c:pt>
                <c:pt idx="68">
                  <c:v>1.3635737067099098</c:v>
                </c:pt>
                <c:pt idx="69">
                  <c:v>-0.24356671668250307</c:v>
                </c:pt>
                <c:pt idx="70">
                  <c:v>0.94429063553903969</c:v>
                </c:pt>
                <c:pt idx="71">
                  <c:v>-1.5625200810104243</c:v>
                </c:pt>
                <c:pt idx="72">
                  <c:v>0.56400443427678493</c:v>
                </c:pt>
                <c:pt idx="73">
                  <c:v>-0.3351009186927163</c:v>
                </c:pt>
                <c:pt idx="74">
                  <c:v>1.0481945744869252</c:v>
                </c:pt>
                <c:pt idx="75">
                  <c:v>0.97218314564411212</c:v>
                </c:pt>
                <c:pt idx="76">
                  <c:v>-2.8429331688307933</c:v>
                </c:pt>
                <c:pt idx="77">
                  <c:v>-1.2998391463254109</c:v>
                </c:pt>
                <c:pt idx="78">
                  <c:v>-1.7099456723786659</c:v>
                </c:pt>
                <c:pt idx="79">
                  <c:v>0.71213706705531443</c:v>
                </c:pt>
                <c:pt idx="80">
                  <c:v>0.51874697402179493</c:v>
                </c:pt>
                <c:pt idx="81">
                  <c:v>-0.4813685829292087</c:v>
                </c:pt>
                <c:pt idx="82">
                  <c:v>0.54891175193736874</c:v>
                </c:pt>
                <c:pt idx="83">
                  <c:v>0.26312118809129803</c:v>
                </c:pt>
                <c:pt idx="84">
                  <c:v>-1.110898660689867</c:v>
                </c:pt>
                <c:pt idx="85">
                  <c:v>-0.8525484594436854</c:v>
                </c:pt>
                <c:pt idx="86">
                  <c:v>-0.37218318844995846</c:v>
                </c:pt>
                <c:pt idx="87">
                  <c:v>-0.79059139728839778</c:v>
                </c:pt>
                <c:pt idx="88">
                  <c:v>0.27543297407635237</c:v>
                </c:pt>
                <c:pt idx="89">
                  <c:v>1.1718746159993199</c:v>
                </c:pt>
                <c:pt idx="90">
                  <c:v>0.44536144418343504</c:v>
                </c:pt>
                <c:pt idx="91">
                  <c:v>-0.89677137264795181</c:v>
                </c:pt>
                <c:pt idx="92">
                  <c:v>-0.3578225330072895</c:v>
                </c:pt>
                <c:pt idx="93">
                  <c:v>0.8391587086148613</c:v>
                </c:pt>
                <c:pt idx="94">
                  <c:v>1.2458683571405587</c:v>
                </c:pt>
                <c:pt idx="95">
                  <c:v>-0.57007235339743723</c:v>
                </c:pt>
                <c:pt idx="96">
                  <c:v>-1.0532270577278808</c:v>
                </c:pt>
                <c:pt idx="97">
                  <c:v>-0.84963695809289952</c:v>
                </c:pt>
                <c:pt idx="98">
                  <c:v>0.54984305186715154</c:v>
                </c:pt>
                <c:pt idx="99">
                  <c:v>0.21564509986672054</c:v>
                </c:pt>
                <c:pt idx="100">
                  <c:v>-1.1948869430773223</c:v>
                </c:pt>
                <c:pt idx="101">
                  <c:v>-0.71307409086851692</c:v>
                </c:pt>
                <c:pt idx="102">
                  <c:v>-0.89390346300023893</c:v>
                </c:pt>
                <c:pt idx="103">
                  <c:v>1.1069868712661499</c:v>
                </c:pt>
                <c:pt idx="104">
                  <c:v>0.32026141646361772</c:v>
                </c:pt>
                <c:pt idx="105">
                  <c:v>1.0536807191905222</c:v>
                </c:pt>
                <c:pt idx="106">
                  <c:v>-0.94223925074170012</c:v>
                </c:pt>
                <c:pt idx="107">
                  <c:v>0.3805373555831908</c:v>
                </c:pt>
                <c:pt idx="108">
                  <c:v>-7.1821283613509479E-2</c:v>
                </c:pt>
                <c:pt idx="109">
                  <c:v>-0.16356147855103487</c:v>
                </c:pt>
                <c:pt idx="110">
                  <c:v>-0.41582735662424319</c:v>
                </c:pt>
                <c:pt idx="111">
                  <c:v>-1.7750523562147764</c:v>
                </c:pt>
                <c:pt idx="112">
                  <c:v>-0.12159345982493708</c:v>
                </c:pt>
                <c:pt idx="113">
                  <c:v>-0.40844365464113253</c:v>
                </c:pt>
                <c:pt idx="114">
                  <c:v>-0.87094394908927786</c:v>
                </c:pt>
                <c:pt idx="115">
                  <c:v>-1.342176745709132</c:v>
                </c:pt>
                <c:pt idx="116">
                  <c:v>-0.44185568891914251</c:v>
                </c:pt>
                <c:pt idx="117">
                  <c:v>-2.7567134888564238</c:v>
                </c:pt>
                <c:pt idx="118">
                  <c:v>-0.89312698142789149</c:v>
                </c:pt>
                <c:pt idx="119">
                  <c:v>1.4517162323300967</c:v>
                </c:pt>
                <c:pt idx="120">
                  <c:v>-1.0202047701135752</c:v>
                </c:pt>
                <c:pt idx="121">
                  <c:v>1.59792522673325</c:v>
                </c:pt>
                <c:pt idx="122">
                  <c:v>-1.6782473364318999</c:v>
                </c:pt>
                <c:pt idx="123">
                  <c:v>0.94281751262594859</c:v>
                </c:pt>
                <c:pt idx="124">
                  <c:v>-0.79366210406882409</c:v>
                </c:pt>
                <c:pt idx="125">
                  <c:v>-0.10654477741916768</c:v>
                </c:pt>
                <c:pt idx="126">
                  <c:v>-0.61444772109944612</c:v>
                </c:pt>
                <c:pt idx="127">
                  <c:v>-0.54464283544169412</c:v>
                </c:pt>
                <c:pt idx="128">
                  <c:v>-0.24352183352558665</c:v>
                </c:pt>
                <c:pt idx="129">
                  <c:v>0.51529730755212544</c:v>
                </c:pt>
                <c:pt idx="130">
                  <c:v>-0.90650482738720495</c:v>
                </c:pt>
                <c:pt idx="131">
                  <c:v>0.89957731299260679</c:v>
                </c:pt>
                <c:pt idx="132">
                  <c:v>-1.6871125669644362</c:v>
                </c:pt>
                <c:pt idx="133">
                  <c:v>-0.53531757038074446</c:v>
                </c:pt>
                <c:pt idx="134">
                  <c:v>0.81093464719162967</c:v>
                </c:pt>
                <c:pt idx="135">
                  <c:v>0.77457771481392346</c:v>
                </c:pt>
                <c:pt idx="136">
                  <c:v>-0.98238056616038971</c:v>
                </c:pt>
                <c:pt idx="137">
                  <c:v>-1.1206986523781248</c:v>
                </c:pt>
                <c:pt idx="138">
                  <c:v>1.6277211494029498</c:v>
                </c:pt>
                <c:pt idx="139">
                  <c:v>0.8635020893948262</c:v>
                </c:pt>
                <c:pt idx="140">
                  <c:v>0.82784773252100852</c:v>
                </c:pt>
                <c:pt idx="141">
                  <c:v>1.5306185202127915</c:v>
                </c:pt>
                <c:pt idx="142">
                  <c:v>1.0842132685115624</c:v>
                </c:pt>
                <c:pt idx="143">
                  <c:v>1.6260037645595622</c:v>
                </c:pt>
                <c:pt idx="144">
                  <c:v>0.23053001838013643</c:v>
                </c:pt>
                <c:pt idx="145">
                  <c:v>-0.24497430789698171</c:v>
                </c:pt>
                <c:pt idx="146">
                  <c:v>0.59574878399129805</c:v>
                </c:pt>
                <c:pt idx="147">
                  <c:v>1.8551644421751714</c:v>
                </c:pt>
                <c:pt idx="148">
                  <c:v>0.10271144732772441</c:v>
                </c:pt>
                <c:pt idx="149">
                  <c:v>1.7363249745810574</c:v>
                </c:pt>
                <c:pt idx="150">
                  <c:v>-0.53201053489002881</c:v>
                </c:pt>
                <c:pt idx="151">
                  <c:v>-0.66736432419112823</c:v>
                </c:pt>
                <c:pt idx="152">
                  <c:v>0.28782621059528157</c:v>
                </c:pt>
                <c:pt idx="153">
                  <c:v>0.57202069553747847</c:v>
                </c:pt>
                <c:pt idx="154">
                  <c:v>-1.1573139023671937</c:v>
                </c:pt>
                <c:pt idx="155">
                  <c:v>-9.8772810656311272E-2</c:v>
                </c:pt>
                <c:pt idx="156">
                  <c:v>1.1176879983330377</c:v>
                </c:pt>
                <c:pt idx="157">
                  <c:v>0.39914868471250653</c:v>
                </c:pt>
                <c:pt idx="158">
                  <c:v>-3.4890830668987269</c:v>
                </c:pt>
                <c:pt idx="159">
                  <c:v>1.7321695578203071</c:v>
                </c:pt>
                <c:pt idx="160">
                  <c:v>0.58868862571346181</c:v>
                </c:pt>
                <c:pt idx="161">
                  <c:v>0.14141466691355298</c:v>
                </c:pt>
                <c:pt idx="162">
                  <c:v>0.23515785508944287</c:v>
                </c:pt>
                <c:pt idx="163">
                  <c:v>0.10604498742716828</c:v>
                </c:pt>
                <c:pt idx="164">
                  <c:v>0.75827846029501877</c:v>
                </c:pt>
                <c:pt idx="165">
                  <c:v>0.39879817020817754</c:v>
                </c:pt>
                <c:pt idx="166">
                  <c:v>-0.40584341238394295</c:v>
                </c:pt>
                <c:pt idx="167">
                  <c:v>-0.64096529734741114</c:v>
                </c:pt>
                <c:pt idx="168">
                  <c:v>1.7666894828213628</c:v>
                </c:pt>
                <c:pt idx="169">
                  <c:v>-0.48342259888435368</c:v>
                </c:pt>
                <c:pt idx="170">
                  <c:v>-1.8864495118207385</c:v>
                </c:pt>
                <c:pt idx="171">
                  <c:v>1.1030340652497852</c:v>
                </c:pt>
                <c:pt idx="172">
                  <c:v>-1.3455596960455454</c:v>
                </c:pt>
                <c:pt idx="173">
                  <c:v>6.1347342381788295E-2</c:v>
                </c:pt>
                <c:pt idx="174">
                  <c:v>-0.13520242459536291</c:v>
                </c:pt>
                <c:pt idx="175">
                  <c:v>0.28544324080852235</c:v>
                </c:pt>
                <c:pt idx="176">
                  <c:v>-8.3219216669663254E-2</c:v>
                </c:pt>
                <c:pt idx="177">
                  <c:v>-0.87258926110443014</c:v>
                </c:pt>
                <c:pt idx="178">
                  <c:v>9.8850206646340588E-2</c:v>
                </c:pt>
                <c:pt idx="179">
                  <c:v>1.431354603358975</c:v>
                </c:pt>
                <c:pt idx="180">
                  <c:v>1.0411761939394282</c:v>
                </c:pt>
                <c:pt idx="181">
                  <c:v>-0.349520798755516</c:v>
                </c:pt>
                <c:pt idx="182">
                  <c:v>0.11454834079467169</c:v>
                </c:pt>
                <c:pt idx="183">
                  <c:v>7.6873358388224844E-2</c:v>
                </c:pt>
                <c:pt idx="184">
                  <c:v>-0.80395252702900244</c:v>
                </c:pt>
                <c:pt idx="185">
                  <c:v>-0.8000911050118944</c:v>
                </c:pt>
                <c:pt idx="186">
                  <c:v>-1.1185415897856181</c:v>
                </c:pt>
                <c:pt idx="187">
                  <c:v>-1.4411729882309015</c:v>
                </c:pt>
                <c:pt idx="188">
                  <c:v>-0.694789244714487</c:v>
                </c:pt>
                <c:pt idx="189">
                  <c:v>1.3912415890618544</c:v>
                </c:pt>
                <c:pt idx="190">
                  <c:v>-0.7588312859827564</c:v>
                </c:pt>
                <c:pt idx="191">
                  <c:v>-0.42776311874278505</c:v>
                </c:pt>
                <c:pt idx="192">
                  <c:v>-2.0648126348454432</c:v>
                </c:pt>
                <c:pt idx="193">
                  <c:v>0.53643446447637544</c:v>
                </c:pt>
                <c:pt idx="194">
                  <c:v>-0.66818910370433837</c:v>
                </c:pt>
                <c:pt idx="195">
                  <c:v>0.56324196237410806</c:v>
                </c:pt>
                <c:pt idx="196">
                  <c:v>0.54403193191778687</c:v>
                </c:pt>
                <c:pt idx="197">
                  <c:v>0.28745839608613721</c:v>
                </c:pt>
                <c:pt idx="198">
                  <c:v>-0.68890461235795364</c:v>
                </c:pt>
                <c:pt idx="199">
                  <c:v>1.1113796900648447</c:v>
                </c:pt>
                <c:pt idx="200">
                  <c:v>-7.3038357412053223E-2</c:v>
                </c:pt>
                <c:pt idx="201">
                  <c:v>-1.0211555739357507</c:v>
                </c:pt>
                <c:pt idx="202">
                  <c:v>1.9131534628046492</c:v>
                </c:pt>
                <c:pt idx="203">
                  <c:v>-8.7206844047376109E-3</c:v>
                </c:pt>
                <c:pt idx="204">
                  <c:v>-2.582651435475249</c:v>
                </c:pt>
                <c:pt idx="205">
                  <c:v>-6.744646882328631E-2</c:v>
                </c:pt>
                <c:pt idx="206">
                  <c:v>-1.5533142835108498</c:v>
                </c:pt>
                <c:pt idx="207">
                  <c:v>-0.86488402989287039</c:v>
                </c:pt>
                <c:pt idx="208">
                  <c:v>4.9218024967911944E-3</c:v>
                </c:pt>
                <c:pt idx="209">
                  <c:v>0.31228518010958162</c:v>
                </c:pt>
                <c:pt idx="210">
                  <c:v>-1.4489146451455337</c:v>
                </c:pt>
                <c:pt idx="211">
                  <c:v>0.27029151490066372</c:v>
                </c:pt>
                <c:pt idx="212">
                  <c:v>-0.59670275407063489</c:v>
                </c:pt>
                <c:pt idx="213">
                  <c:v>0.93239175974490784</c:v>
                </c:pt>
                <c:pt idx="214">
                  <c:v>0.91774396762278343</c:v>
                </c:pt>
                <c:pt idx="215">
                  <c:v>0.38515364192311807</c:v>
                </c:pt>
                <c:pt idx="216">
                  <c:v>-0.52648360563907204</c:v>
                </c:pt>
                <c:pt idx="217">
                  <c:v>-0.34601410666862886</c:v>
                </c:pt>
                <c:pt idx="218">
                  <c:v>1.274957765018117</c:v>
                </c:pt>
                <c:pt idx="219">
                  <c:v>0.77225503864983036</c:v>
                </c:pt>
                <c:pt idx="220">
                  <c:v>1.3995215278103696</c:v>
                </c:pt>
                <c:pt idx="221">
                  <c:v>-0.14711084467605584</c:v>
                </c:pt>
                <c:pt idx="222">
                  <c:v>-0.93246337559255466</c:v>
                </c:pt>
                <c:pt idx="223">
                  <c:v>-0.2810476822980954</c:v>
                </c:pt>
                <c:pt idx="224">
                  <c:v>-0.16295095910653945</c:v>
                </c:pt>
                <c:pt idx="225">
                  <c:v>-0.5084702700290773</c:v>
                </c:pt>
                <c:pt idx="226">
                  <c:v>-0.47299220276182208</c:v>
                </c:pt>
                <c:pt idx="227">
                  <c:v>-0.22386661639609429</c:v>
                </c:pt>
                <c:pt idx="228">
                  <c:v>0.34238687256238087</c:v>
                </c:pt>
                <c:pt idx="229">
                  <c:v>-0.52163684089745921</c:v>
                </c:pt>
                <c:pt idx="230">
                  <c:v>0.31785975565792501</c:v>
                </c:pt>
                <c:pt idx="231">
                  <c:v>0.57324228134370969</c:v>
                </c:pt>
                <c:pt idx="232">
                  <c:v>0.13428686190742134</c:v>
                </c:pt>
                <c:pt idx="233">
                  <c:v>0.1043769503951264</c:v>
                </c:pt>
                <c:pt idx="234">
                  <c:v>-0.3658875326739004</c:v>
                </c:pt>
                <c:pt idx="235">
                  <c:v>1.2904703923278582E-2</c:v>
                </c:pt>
                <c:pt idx="236">
                  <c:v>1.5931274391415879</c:v>
                </c:pt>
                <c:pt idx="237">
                  <c:v>-1.5095932300841071</c:v>
                </c:pt>
                <c:pt idx="238">
                  <c:v>1.6454163800681751</c:v>
                </c:pt>
                <c:pt idx="239">
                  <c:v>1.358424833347728</c:v>
                </c:pt>
                <c:pt idx="240">
                  <c:v>1.0485499290812816</c:v>
                </c:pt>
                <c:pt idx="241">
                  <c:v>-0.32809419601821155</c:v>
                </c:pt>
                <c:pt idx="242">
                  <c:v>-0.47934106593880976</c:v>
                </c:pt>
                <c:pt idx="243">
                  <c:v>-0.46383892552969108</c:v>
                </c:pt>
                <c:pt idx="244">
                  <c:v>-0.24521704785657938</c:v>
                </c:pt>
                <c:pt idx="245">
                  <c:v>0.32595240169684203</c:v>
                </c:pt>
                <c:pt idx="246">
                  <c:v>-0.83487463919175209</c:v>
                </c:pt>
                <c:pt idx="247">
                  <c:v>-1.4393703034560259</c:v>
                </c:pt>
                <c:pt idx="248">
                  <c:v>-1.0165236191157314</c:v>
                </c:pt>
                <c:pt idx="249">
                  <c:v>0.32027930477360567</c:v>
                </c:pt>
                <c:pt idx="250">
                  <c:v>-0.50439912085404703</c:v>
                </c:pt>
                <c:pt idx="251">
                  <c:v>0.58399093480123732</c:v>
                </c:pt>
                <c:pt idx="252">
                  <c:v>0.11679693036678263</c:v>
                </c:pt>
                <c:pt idx="253">
                  <c:v>-0.32482242661988181</c:v>
                </c:pt>
                <c:pt idx="254">
                  <c:v>1.3712272970415285</c:v>
                </c:pt>
                <c:pt idx="255">
                  <c:v>3.0831008310773456E-2</c:v>
                </c:pt>
                <c:pt idx="256">
                  <c:v>-0.59235760475765264</c:v>
                </c:pt>
                <c:pt idx="257">
                  <c:v>2.1023956527902694</c:v>
                </c:pt>
                <c:pt idx="258">
                  <c:v>0.46349519849514209</c:v>
                </c:pt>
                <c:pt idx="259">
                  <c:v>-1.417013249178658</c:v>
                </c:pt>
                <c:pt idx="260">
                  <c:v>-0.76229496829781773</c:v>
                </c:pt>
                <c:pt idx="261">
                  <c:v>-1.0289308842602214</c:v>
                </c:pt>
                <c:pt idx="262">
                  <c:v>0.40134027213462709</c:v>
                </c:pt>
                <c:pt idx="263">
                  <c:v>1.0848640492859678</c:v>
                </c:pt>
                <c:pt idx="264">
                  <c:v>-0.18694163679000741</c:v>
                </c:pt>
                <c:pt idx="265">
                  <c:v>0.23559041625256416</c:v>
                </c:pt>
                <c:pt idx="266">
                  <c:v>-1.065761908295431</c:v>
                </c:pt>
                <c:pt idx="267">
                  <c:v>0.17772630608543416</c:v>
                </c:pt>
                <c:pt idx="268">
                  <c:v>0.51861110177988579</c:v>
                </c:pt>
                <c:pt idx="269">
                  <c:v>0.6724691462202772</c:v>
                </c:pt>
                <c:pt idx="270">
                  <c:v>2.3168608089948606</c:v>
                </c:pt>
                <c:pt idx="271">
                  <c:v>-1.573734226813075</c:v>
                </c:pt>
                <c:pt idx="272">
                  <c:v>-7.439685634854154E-2</c:v>
                </c:pt>
                <c:pt idx="273">
                  <c:v>1.1068133281188439</c:v>
                </c:pt>
                <c:pt idx="274">
                  <c:v>0.98830385742565863</c:v>
                </c:pt>
                <c:pt idx="275">
                  <c:v>-1.2155216276466199</c:v>
                </c:pt>
                <c:pt idx="276">
                  <c:v>-0.29739278419148363</c:v>
                </c:pt>
                <c:pt idx="277">
                  <c:v>0.92854082312998099</c:v>
                </c:pt>
                <c:pt idx="278">
                  <c:v>-1.2619450990825953E-2</c:v>
                </c:pt>
                <c:pt idx="279">
                  <c:v>0.33859677897796114</c:v>
                </c:pt>
                <c:pt idx="280">
                  <c:v>-4.1639914853208282E-2</c:v>
                </c:pt>
                <c:pt idx="281">
                  <c:v>-0.71875885246445037</c:v>
                </c:pt>
                <c:pt idx="282">
                  <c:v>0.32865451153942971</c:v>
                </c:pt>
                <c:pt idx="283">
                  <c:v>-1.4419107169576497</c:v>
                </c:pt>
                <c:pt idx="284">
                  <c:v>-2.0179634914430102</c:v>
                </c:pt>
                <c:pt idx="285">
                  <c:v>1.7781272107314363</c:v>
                </c:pt>
                <c:pt idx="286">
                  <c:v>1.9784081161291454</c:v>
                </c:pt>
                <c:pt idx="287">
                  <c:v>-0.32771437255188918</c:v>
                </c:pt>
                <c:pt idx="288">
                  <c:v>-2.6847171536715564E-2</c:v>
                </c:pt>
                <c:pt idx="289">
                  <c:v>0.19850131640047586</c:v>
                </c:pt>
                <c:pt idx="290">
                  <c:v>0.90034702615834128</c:v>
                </c:pt>
                <c:pt idx="291">
                  <c:v>-0.34922801556405414</c:v>
                </c:pt>
                <c:pt idx="292">
                  <c:v>-0.73684008719622085</c:v>
                </c:pt>
                <c:pt idx="293">
                  <c:v>-0.15318964066415752</c:v>
                </c:pt>
                <c:pt idx="294">
                  <c:v>0.23442313632721579</c:v>
                </c:pt>
                <c:pt idx="295">
                  <c:v>-0.18599604804097947</c:v>
                </c:pt>
                <c:pt idx="296">
                  <c:v>-0.27721226240419483</c:v>
                </c:pt>
                <c:pt idx="297">
                  <c:v>1.9453577896043832</c:v>
                </c:pt>
                <c:pt idx="298">
                  <c:v>-0.19527315489663355</c:v>
                </c:pt>
                <c:pt idx="299">
                  <c:v>-0.15241299181557988</c:v>
                </c:pt>
                <c:pt idx="300">
                  <c:v>-0.85878234303780676</c:v>
                </c:pt>
                <c:pt idx="301">
                  <c:v>0.71184965338245032</c:v>
                </c:pt>
                <c:pt idx="302">
                  <c:v>-1.8240524814477688</c:v>
                </c:pt>
                <c:pt idx="303">
                  <c:v>0.69172181708571756</c:v>
                </c:pt>
                <c:pt idx="304">
                  <c:v>-0.18682041726388121</c:v>
                </c:pt>
                <c:pt idx="305">
                  <c:v>0.3312520164506898</c:v>
                </c:pt>
                <c:pt idx="306">
                  <c:v>-1.2582690859622367</c:v>
                </c:pt>
                <c:pt idx="307">
                  <c:v>-0.71211372178305332</c:v>
                </c:pt>
                <c:pt idx="308">
                  <c:v>-1.7146327834489679</c:v>
                </c:pt>
                <c:pt idx="309">
                  <c:v>-1.2128584982737394</c:v>
                </c:pt>
                <c:pt idx="310">
                  <c:v>1.2831443376519385</c:v>
                </c:pt>
                <c:pt idx="311">
                  <c:v>-0.1689766996992379</c:v>
                </c:pt>
                <c:pt idx="312">
                  <c:v>-1.7474207727330393</c:v>
                </c:pt>
                <c:pt idx="313">
                  <c:v>-0.58013785534234596</c:v>
                </c:pt>
                <c:pt idx="314">
                  <c:v>1.2706942968598414</c:v>
                </c:pt>
                <c:pt idx="315">
                  <c:v>1.1090702566515986</c:v>
                </c:pt>
                <c:pt idx="316">
                  <c:v>-0.60432472694781669</c:v>
                </c:pt>
                <c:pt idx="317">
                  <c:v>0.53328221939081732</c:v>
                </c:pt>
                <c:pt idx="318">
                  <c:v>-1.3216698938134144</c:v>
                </c:pt>
                <c:pt idx="319">
                  <c:v>-8.5894729389178082E-2</c:v>
                </c:pt>
                <c:pt idx="320">
                  <c:v>-0.97761353320198197</c:v>
                </c:pt>
                <c:pt idx="321">
                  <c:v>-1.2209913881934709</c:v>
                </c:pt>
                <c:pt idx="322">
                  <c:v>0.20618174637669284</c:v>
                </c:pt>
                <c:pt idx="323">
                  <c:v>0.35767044251184554</c:v>
                </c:pt>
                <c:pt idx="324">
                  <c:v>-0.65184644071418063</c:v>
                </c:pt>
                <c:pt idx="325">
                  <c:v>1.8281143549690162</c:v>
                </c:pt>
                <c:pt idx="326">
                  <c:v>3.6828862312962229E-2</c:v>
                </c:pt>
                <c:pt idx="327">
                  <c:v>0.34841223686381717</c:v>
                </c:pt>
                <c:pt idx="328">
                  <c:v>0.17739521873631059</c:v>
                </c:pt>
                <c:pt idx="329">
                  <c:v>0.56874773938688516</c:v>
                </c:pt>
                <c:pt idx="330">
                  <c:v>0.41264347403630719</c:v>
                </c:pt>
                <c:pt idx="331">
                  <c:v>0.17007727433283826</c:v>
                </c:pt>
                <c:pt idx="332">
                  <c:v>0.58321044209195438</c:v>
                </c:pt>
                <c:pt idx="333">
                  <c:v>-1.1939488065473833</c:v>
                </c:pt>
                <c:pt idx="334">
                  <c:v>1.1086900239055044</c:v>
                </c:pt>
                <c:pt idx="335">
                  <c:v>-0.93182451428636615</c:v>
                </c:pt>
                <c:pt idx="336">
                  <c:v>1.3880096074239745</c:v>
                </c:pt>
                <c:pt idx="337">
                  <c:v>0.10506417582408911</c:v>
                </c:pt>
                <c:pt idx="338">
                  <c:v>1.725787385145356</c:v>
                </c:pt>
                <c:pt idx="339">
                  <c:v>-0.21328911245248783</c:v>
                </c:pt>
                <c:pt idx="340">
                  <c:v>2.25254260689427E-2</c:v>
                </c:pt>
                <c:pt idx="341">
                  <c:v>-0.59296179263867899</c:v>
                </c:pt>
                <c:pt idx="342">
                  <c:v>-0.37117956793904483</c:v>
                </c:pt>
                <c:pt idx="343">
                  <c:v>-2.4765101916666552</c:v>
                </c:pt>
                <c:pt idx="344">
                  <c:v>1.1301499140054982</c:v>
                </c:pt>
                <c:pt idx="345">
                  <c:v>0.5892164481511033</c:v>
                </c:pt>
                <c:pt idx="346">
                  <c:v>8.2451160325713424E-2</c:v>
                </c:pt>
                <c:pt idx="347">
                  <c:v>1.0426742202063179</c:v>
                </c:pt>
                <c:pt idx="348">
                  <c:v>-0.17368394669862219</c:v>
                </c:pt>
                <c:pt idx="349">
                  <c:v>0.19839757345107945</c:v>
                </c:pt>
                <c:pt idx="350">
                  <c:v>0.58421040464151552</c:v>
                </c:pt>
                <c:pt idx="351">
                  <c:v>0.69813852756892469</c:v>
                </c:pt>
                <c:pt idx="352">
                  <c:v>0.96106093996875508</c:v>
                </c:pt>
                <c:pt idx="353">
                  <c:v>-1.0515240093060703</c:v>
                </c:pt>
                <c:pt idx="354">
                  <c:v>0.19404300273042097</c:v>
                </c:pt>
                <c:pt idx="355">
                  <c:v>-0.38559838550280823</c:v>
                </c:pt>
                <c:pt idx="356">
                  <c:v>0.77720997908211764</c:v>
                </c:pt>
                <c:pt idx="357">
                  <c:v>1.3113073852730803</c:v>
                </c:pt>
                <c:pt idx="358">
                  <c:v>-1.7950764221766491</c:v>
                </c:pt>
                <c:pt idx="359">
                  <c:v>2.689321675034213</c:v>
                </c:pt>
                <c:pt idx="360">
                  <c:v>-0.38620060348805563</c:v>
                </c:pt>
                <c:pt idx="361">
                  <c:v>0.15769796617817011</c:v>
                </c:pt>
                <c:pt idx="362">
                  <c:v>1.105551094359182</c:v>
                </c:pt>
                <c:pt idx="363">
                  <c:v>1.7206679476909947</c:v>
                </c:pt>
                <c:pt idx="364">
                  <c:v>0.75253206173168241</c:v>
                </c:pt>
                <c:pt idx="365">
                  <c:v>-1.482131393341346</c:v>
                </c:pt>
                <c:pt idx="366">
                  <c:v>0.78207699597444424</c:v>
                </c:pt>
                <c:pt idx="367">
                  <c:v>1.4723056544648658</c:v>
                </c:pt>
                <c:pt idx="368">
                  <c:v>-9.8721048557523616E-2</c:v>
                </c:pt>
                <c:pt idx="369">
                  <c:v>-0.3571444850729204</c:v>
                </c:pt>
                <c:pt idx="370">
                  <c:v>0.44836310956568148</c:v>
                </c:pt>
                <c:pt idx="371">
                  <c:v>-0.29330146649805222</c:v>
                </c:pt>
                <c:pt idx="372">
                  <c:v>-0.37065940897601379</c:v>
                </c:pt>
                <c:pt idx="373">
                  <c:v>-1.0305437821151688</c:v>
                </c:pt>
                <c:pt idx="374">
                  <c:v>1.980878858803063</c:v>
                </c:pt>
                <c:pt idx="375">
                  <c:v>-0.50750170594828514</c:v>
                </c:pt>
                <c:pt idx="376">
                  <c:v>-0.54222492366981356</c:v>
                </c:pt>
                <c:pt idx="377">
                  <c:v>0.94672700056346049</c:v>
                </c:pt>
                <c:pt idx="378">
                  <c:v>-1.224956583769953</c:v>
                </c:pt>
                <c:pt idx="379">
                  <c:v>-0.52747418357771458</c:v>
                </c:pt>
                <c:pt idx="380">
                  <c:v>1.1805762013458603</c:v>
                </c:pt>
                <c:pt idx="381">
                  <c:v>-0.46979452969618052</c:v>
                </c:pt>
                <c:pt idx="382">
                  <c:v>-0.73263529502056546</c:v>
                </c:pt>
                <c:pt idx="383">
                  <c:v>0.2100621037748267</c:v>
                </c:pt>
                <c:pt idx="384">
                  <c:v>-1.2611024286355992</c:v>
                </c:pt>
                <c:pt idx="385">
                  <c:v>0.85412232695439094</c:v>
                </c:pt>
                <c:pt idx="386">
                  <c:v>-2.027485458458921</c:v>
                </c:pt>
                <c:pt idx="387">
                  <c:v>-0.67881717144914333</c:v>
                </c:pt>
                <c:pt idx="388">
                  <c:v>-0.49785278428399149</c:v>
                </c:pt>
                <c:pt idx="389">
                  <c:v>2.1845984778761345</c:v>
                </c:pt>
                <c:pt idx="390">
                  <c:v>-2.0406504211733223</c:v>
                </c:pt>
                <c:pt idx="391">
                  <c:v>2.0969661442791789</c:v>
                </c:pt>
                <c:pt idx="392">
                  <c:v>-1.1606420690604287</c:v>
                </c:pt>
                <c:pt idx="393">
                  <c:v>-1.1827446707565548</c:v>
                </c:pt>
                <c:pt idx="394">
                  <c:v>-0.33766269252652492</c:v>
                </c:pt>
                <c:pt idx="395">
                  <c:v>2.8064440736401188</c:v>
                </c:pt>
                <c:pt idx="396">
                  <c:v>-1.593499285572312</c:v>
                </c:pt>
                <c:pt idx="397">
                  <c:v>-0.19110651157082881</c:v>
                </c:pt>
                <c:pt idx="398">
                  <c:v>0.45737299920359398</c:v>
                </c:pt>
                <c:pt idx="399">
                  <c:v>4.3635434439630139E-2</c:v>
                </c:pt>
                <c:pt idx="400">
                  <c:v>1.0399828817078989</c:v>
                </c:pt>
                <c:pt idx="401">
                  <c:v>0.87354503305992814</c:v>
                </c:pt>
                <c:pt idx="402">
                  <c:v>-0.67143576141635375</c:v>
                </c:pt>
                <c:pt idx="403">
                  <c:v>-1.1524875024082206</c:v>
                </c:pt>
                <c:pt idx="404">
                  <c:v>-0.69674629760810358</c:v>
                </c:pt>
                <c:pt idx="405">
                  <c:v>-1.6802547309175893</c:v>
                </c:pt>
                <c:pt idx="406">
                  <c:v>-6.9308342093242992E-2</c:v>
                </c:pt>
                <c:pt idx="407">
                  <c:v>0.85285161851967839</c:v>
                </c:pt>
                <c:pt idx="408">
                  <c:v>0.28588602989130507</c:v>
                </c:pt>
                <c:pt idx="409">
                  <c:v>-1.7551112915400235</c:v>
                </c:pt>
                <c:pt idx="410">
                  <c:v>-0.97319150824549538</c:v>
                </c:pt>
                <c:pt idx="411">
                  <c:v>-1.2940039120325837</c:v>
                </c:pt>
                <c:pt idx="412">
                  <c:v>0.55903665836243732</c:v>
                </c:pt>
                <c:pt idx="413">
                  <c:v>-0.96660326183772494</c:v>
                </c:pt>
                <c:pt idx="414">
                  <c:v>-0.12240660305408024</c:v>
                </c:pt>
                <c:pt idx="415">
                  <c:v>-8.3613592307713702E-2</c:v>
                </c:pt>
                <c:pt idx="416">
                  <c:v>-0.24375339307193222</c:v>
                </c:pt>
                <c:pt idx="417">
                  <c:v>6.6637688758797609E-2</c:v>
                </c:pt>
                <c:pt idx="418">
                  <c:v>-0.34037993708008774</c:v>
                </c:pt>
                <c:pt idx="419">
                  <c:v>1.3651244158166618</c:v>
                </c:pt>
                <c:pt idx="420">
                  <c:v>-1.7448309230599452</c:v>
                </c:pt>
                <c:pt idx="421">
                  <c:v>-2.0007113719242273</c:v>
                </c:pt>
                <c:pt idx="422">
                  <c:v>0.61521734934427386</c:v>
                </c:pt>
                <c:pt idx="423">
                  <c:v>-0.40841816365593786</c:v>
                </c:pt>
                <c:pt idx="424">
                  <c:v>1.6315032287879294</c:v>
                </c:pt>
                <c:pt idx="425">
                  <c:v>-1.1081480414495406</c:v>
                </c:pt>
                <c:pt idx="426">
                  <c:v>-1.3088218705684298</c:v>
                </c:pt>
                <c:pt idx="427">
                  <c:v>-0.75245814330716954</c:v>
                </c:pt>
                <c:pt idx="428">
                  <c:v>0.40777964232012032</c:v>
                </c:pt>
                <c:pt idx="429">
                  <c:v>0.56891368436659651</c:v>
                </c:pt>
                <c:pt idx="430">
                  <c:v>-1.9349938391851653</c:v>
                </c:pt>
                <c:pt idx="431">
                  <c:v>2.4645393095117356</c:v>
                </c:pt>
                <c:pt idx="432">
                  <c:v>-0.94168786832215012</c:v>
                </c:pt>
                <c:pt idx="433">
                  <c:v>-0.72257820399841499</c:v>
                </c:pt>
                <c:pt idx="434">
                  <c:v>-0.6015029612102003</c:v>
                </c:pt>
                <c:pt idx="435">
                  <c:v>0.4290282701753334</c:v>
                </c:pt>
                <c:pt idx="436">
                  <c:v>1.2408366070433763</c:v>
                </c:pt>
                <c:pt idx="437">
                  <c:v>-1.2483389212835601</c:v>
                </c:pt>
                <c:pt idx="438">
                  <c:v>-0.42661291137183444</c:v>
                </c:pt>
                <c:pt idx="439">
                  <c:v>-0.50395167250557638</c:v>
                </c:pt>
                <c:pt idx="440">
                  <c:v>-0.24974083261439617</c:v>
                </c:pt>
                <c:pt idx="441">
                  <c:v>0.28158605875135656</c:v>
                </c:pt>
                <c:pt idx="442">
                  <c:v>1.2044903315922415</c:v>
                </c:pt>
                <c:pt idx="443">
                  <c:v>0.14525530657399255</c:v>
                </c:pt>
                <c:pt idx="444">
                  <c:v>1.195322961021664</c:v>
                </c:pt>
                <c:pt idx="445">
                  <c:v>-9.6956017471890199E-2</c:v>
                </c:pt>
                <c:pt idx="446">
                  <c:v>-0.57266278525393766</c:v>
                </c:pt>
                <c:pt idx="447">
                  <c:v>0.94522039380742839</c:v>
                </c:pt>
                <c:pt idx="448">
                  <c:v>0.22139700987279287</c:v>
                </c:pt>
                <c:pt idx="449">
                  <c:v>-0.65794124140100863</c:v>
                </c:pt>
                <c:pt idx="450">
                  <c:v>0.473260626372487</c:v>
                </c:pt>
                <c:pt idx="451">
                  <c:v>-1.4318296985364043</c:v>
                </c:pt>
                <c:pt idx="452">
                  <c:v>-1.9361128136816621</c:v>
                </c:pt>
                <c:pt idx="453">
                  <c:v>0.82110021278824874</c:v>
                </c:pt>
                <c:pt idx="454">
                  <c:v>-1.7415737282103745</c:v>
                </c:pt>
                <c:pt idx="455">
                  <c:v>1.1906264800021935</c:v>
                </c:pt>
                <c:pt idx="456">
                  <c:v>-1.7597976760876204</c:v>
                </c:pt>
                <c:pt idx="457">
                  <c:v>6.5030857375314E-2</c:v>
                </c:pt>
                <c:pt idx="458">
                  <c:v>-0.44515839841008642</c:v>
                </c:pt>
                <c:pt idx="459">
                  <c:v>-1.0288059036814197</c:v>
                </c:pt>
                <c:pt idx="460">
                  <c:v>-0.74141445949465279</c:v>
                </c:pt>
                <c:pt idx="461">
                  <c:v>0.50208881707032837</c:v>
                </c:pt>
                <c:pt idx="462">
                  <c:v>5.5656613613975559E-2</c:v>
                </c:pt>
                <c:pt idx="463">
                  <c:v>1.1412512971836719</c:v>
                </c:pt>
                <c:pt idx="464">
                  <c:v>2.4907547135200048E-4</c:v>
                </c:pt>
                <c:pt idx="465">
                  <c:v>-0.86405135776051267</c:v>
                </c:pt>
                <c:pt idx="466">
                  <c:v>1.4316536199894934</c:v>
                </c:pt>
                <c:pt idx="467">
                  <c:v>-4.9428789129832396E-2</c:v>
                </c:pt>
                <c:pt idx="468">
                  <c:v>-0.58375765481078101</c:v>
                </c:pt>
                <c:pt idx="469">
                  <c:v>0.39631650696328524</c:v>
                </c:pt>
                <c:pt idx="470">
                  <c:v>-0.53550329910265404</c:v>
                </c:pt>
                <c:pt idx="471">
                  <c:v>1.5659903441129694</c:v>
                </c:pt>
                <c:pt idx="472">
                  <c:v>0.67835891133893256</c:v>
                </c:pt>
                <c:pt idx="473">
                  <c:v>0.81984037493212192</c:v>
                </c:pt>
                <c:pt idx="474">
                  <c:v>0.66716132736062583</c:v>
                </c:pt>
                <c:pt idx="475">
                  <c:v>-1.9985787566750988</c:v>
                </c:pt>
                <c:pt idx="476">
                  <c:v>-1.9736293340292006</c:v>
                </c:pt>
                <c:pt idx="477">
                  <c:v>-7.2463629191946488E-2</c:v>
                </c:pt>
                <c:pt idx="478">
                  <c:v>-0.99005769646143627</c:v>
                </c:pt>
                <c:pt idx="479">
                  <c:v>1.4039733835543649</c:v>
                </c:pt>
                <c:pt idx="480">
                  <c:v>0.54072140103379684</c:v>
                </c:pt>
                <c:pt idx="481">
                  <c:v>-0.27180301965857367</c:v>
                </c:pt>
                <c:pt idx="482">
                  <c:v>-0.36900798924544986</c:v>
                </c:pt>
                <c:pt idx="483">
                  <c:v>-0.77634127147992071</c:v>
                </c:pt>
                <c:pt idx="484">
                  <c:v>1.1336052536182573</c:v>
                </c:pt>
                <c:pt idx="485">
                  <c:v>-1.5156561358405289</c:v>
                </c:pt>
                <c:pt idx="486">
                  <c:v>-0.19459436743643188</c:v>
                </c:pt>
                <c:pt idx="487">
                  <c:v>-8.8735942783817023E-2</c:v>
                </c:pt>
                <c:pt idx="488">
                  <c:v>0.90708992969425761</c:v>
                </c:pt>
                <c:pt idx="489">
                  <c:v>0.16020214630483753</c:v>
                </c:pt>
                <c:pt idx="490">
                  <c:v>-0.22847818845927481</c:v>
                </c:pt>
                <c:pt idx="491">
                  <c:v>-0.45791344918175803</c:v>
                </c:pt>
                <c:pt idx="492">
                  <c:v>0.28967400095433948</c:v>
                </c:pt>
                <c:pt idx="493">
                  <c:v>2.1705607979156323</c:v>
                </c:pt>
                <c:pt idx="494">
                  <c:v>0.61480920537360717</c:v>
                </c:pt>
                <c:pt idx="495">
                  <c:v>1.2135606276844815</c:v>
                </c:pt>
                <c:pt idx="496">
                  <c:v>-5.5682896259244608E-2</c:v>
                </c:pt>
                <c:pt idx="497">
                  <c:v>-0.76662348423861104</c:v>
                </c:pt>
                <c:pt idx="498">
                  <c:v>-0.30455046739166125</c:v>
                </c:pt>
                <c:pt idx="499">
                  <c:v>0.92410062038047869</c:v>
                </c:pt>
                <c:pt idx="500">
                  <c:v>0.13727710952470495</c:v>
                </c:pt>
                <c:pt idx="501">
                  <c:v>1.4713847027612186</c:v>
                </c:pt>
                <c:pt idx="502">
                  <c:v>-0.96094279142273287</c:v>
                </c:pt>
                <c:pt idx="503">
                  <c:v>-1.4157207524795146</c:v>
                </c:pt>
                <c:pt idx="504">
                  <c:v>0.53786743836281037</c:v>
                </c:pt>
                <c:pt idx="505">
                  <c:v>0.41703021074204472</c:v>
                </c:pt>
                <c:pt idx="506">
                  <c:v>-1.0854333298403285</c:v>
                </c:pt>
                <c:pt idx="507">
                  <c:v>-0.61318718991499388</c:v>
                </c:pt>
                <c:pt idx="508">
                  <c:v>-0.34115368427290171</c:v>
                </c:pt>
                <c:pt idx="509">
                  <c:v>0.83948203065246574</c:v>
                </c:pt>
                <c:pt idx="510">
                  <c:v>-0.99756960174790343</c:v>
                </c:pt>
                <c:pt idx="511">
                  <c:v>-0.2558195508380301</c:v>
                </c:pt>
                <c:pt idx="512">
                  <c:v>-6.1238036332570189E-2</c:v>
                </c:pt>
                <c:pt idx="513">
                  <c:v>-0.15814487845426672</c:v>
                </c:pt>
                <c:pt idx="514">
                  <c:v>0.52440261628389173</c:v>
                </c:pt>
                <c:pt idx="515">
                  <c:v>1.4159251583213726</c:v>
                </c:pt>
                <c:pt idx="516">
                  <c:v>-0.53166292459626163</c:v>
                </c:pt>
                <c:pt idx="517">
                  <c:v>1.2317866327170863</c:v>
                </c:pt>
                <c:pt idx="518">
                  <c:v>0.33632318309733122</c:v>
                </c:pt>
                <c:pt idx="519">
                  <c:v>-0.19606904785009061</c:v>
                </c:pt>
                <c:pt idx="520">
                  <c:v>0.94802580431010153</c:v>
                </c:pt>
                <c:pt idx="521">
                  <c:v>0.73800322237518046</c:v>
                </c:pt>
                <c:pt idx="522">
                  <c:v>-0.40312414804266083</c:v>
                </c:pt>
                <c:pt idx="523">
                  <c:v>-0.95272250766951494</c:v>
                </c:pt>
                <c:pt idx="524">
                  <c:v>9.885620793115546E-2</c:v>
                </c:pt>
                <c:pt idx="525">
                  <c:v>-0.43050071636449605</c:v>
                </c:pt>
                <c:pt idx="526">
                  <c:v>-0.30074207957440002</c:v>
                </c:pt>
                <c:pt idx="527">
                  <c:v>0.50213510271382322</c:v>
                </c:pt>
                <c:pt idx="528">
                  <c:v>-0.83898310729062153</c:v>
                </c:pt>
                <c:pt idx="529">
                  <c:v>0.35891820140716213</c:v>
                </c:pt>
                <c:pt idx="530">
                  <c:v>-0.35574482281049757</c:v>
                </c:pt>
                <c:pt idx="531">
                  <c:v>0.29140005473953678</c:v>
                </c:pt>
                <c:pt idx="532">
                  <c:v>0.87161213011169103</c:v>
                </c:pt>
                <c:pt idx="533">
                  <c:v>0.44922406096842948</c:v>
                </c:pt>
                <c:pt idx="534">
                  <c:v>0.70416972501816844</c:v>
                </c:pt>
                <c:pt idx="535">
                  <c:v>0.43236365416492273</c:v>
                </c:pt>
                <c:pt idx="536">
                  <c:v>-0.89767820221077521</c:v>
                </c:pt>
                <c:pt idx="537">
                  <c:v>0.35520150911008486</c:v>
                </c:pt>
                <c:pt idx="538">
                  <c:v>-0.28859271560808963</c:v>
                </c:pt>
                <c:pt idx="539">
                  <c:v>0.33313493964554652</c:v>
                </c:pt>
                <c:pt idx="540">
                  <c:v>-0.9694335788871129</c:v>
                </c:pt>
                <c:pt idx="541">
                  <c:v>2.682979475228283</c:v>
                </c:pt>
                <c:pt idx="542">
                  <c:v>-0.67746721582331837</c:v>
                </c:pt>
                <c:pt idx="543">
                  <c:v>1.5035808375653517</c:v>
                </c:pt>
                <c:pt idx="544">
                  <c:v>-0.47785113207061869</c:v>
                </c:pt>
                <c:pt idx="545">
                  <c:v>0.46774627356436849</c:v>
                </c:pt>
                <c:pt idx="546">
                  <c:v>-1.0292475659035807</c:v>
                </c:pt>
                <c:pt idx="547">
                  <c:v>0.9136542998784245</c:v>
                </c:pt>
                <c:pt idx="548">
                  <c:v>-1.1695300407034006</c:v>
                </c:pt>
                <c:pt idx="549">
                  <c:v>0.16072066026999998</c:v>
                </c:pt>
                <c:pt idx="550">
                  <c:v>0.75786154098708103</c:v>
                </c:pt>
                <c:pt idx="551">
                  <c:v>-0.57040921267407363</c:v>
                </c:pt>
                <c:pt idx="552">
                  <c:v>0.55041705990461143</c:v>
                </c:pt>
                <c:pt idx="553">
                  <c:v>0.27354853764119724</c:v>
                </c:pt>
                <c:pt idx="554">
                  <c:v>0.73179763925395047</c:v>
                </c:pt>
                <c:pt idx="555">
                  <c:v>0.89492499001028225</c:v>
                </c:pt>
                <c:pt idx="556">
                  <c:v>-1.6843067076323095</c:v>
                </c:pt>
                <c:pt idx="557">
                  <c:v>-1.5904476888420893</c:v>
                </c:pt>
                <c:pt idx="558">
                  <c:v>-4.7306133148446783E-2</c:v>
                </c:pt>
                <c:pt idx="559">
                  <c:v>-0.32471517496608104</c:v>
                </c:pt>
                <c:pt idx="560">
                  <c:v>-1.9104444246983752</c:v>
                </c:pt>
                <c:pt idx="561">
                  <c:v>6.0321701578638809E-2</c:v>
                </c:pt>
                <c:pt idx="562">
                  <c:v>0.82898915513274929</c:v>
                </c:pt>
                <c:pt idx="563">
                  <c:v>0.46335984632838745</c:v>
                </c:pt>
                <c:pt idx="564">
                  <c:v>-0.27035093611843575</c:v>
                </c:pt>
                <c:pt idx="565">
                  <c:v>-0.34702874139235718</c:v>
                </c:pt>
                <c:pt idx="566">
                  <c:v>-1.7626045148990066</c:v>
                </c:pt>
                <c:pt idx="567">
                  <c:v>0.34988645467806023</c:v>
                </c:pt>
                <c:pt idx="568">
                  <c:v>-0.38393896823445584</c:v>
                </c:pt>
                <c:pt idx="569">
                  <c:v>-0.49466071342253404</c:v>
                </c:pt>
                <c:pt idx="570">
                  <c:v>0.2958775156337472</c:v>
                </c:pt>
                <c:pt idx="571">
                  <c:v>0.57186160956749266</c:v>
                </c:pt>
                <c:pt idx="572">
                  <c:v>-1.0787475359286995</c:v>
                </c:pt>
                <c:pt idx="573">
                  <c:v>-0.47278843706577245</c:v>
                </c:pt>
                <c:pt idx="574">
                  <c:v>7.9969474316142097E-2</c:v>
                </c:pt>
                <c:pt idx="575">
                  <c:v>0.69954534401313317</c:v>
                </c:pt>
                <c:pt idx="576">
                  <c:v>1.1242789686561476</c:v>
                </c:pt>
                <c:pt idx="577">
                  <c:v>1.4451893965611271</c:v>
                </c:pt>
                <c:pt idx="578">
                  <c:v>1.4256055288424339</c:v>
                </c:pt>
                <c:pt idx="579">
                  <c:v>1.1702562932579896</c:v>
                </c:pt>
                <c:pt idx="580">
                  <c:v>-1.0943634008511838</c:v>
                </c:pt>
                <c:pt idx="581">
                  <c:v>-1.2562925398133915</c:v>
                </c:pt>
                <c:pt idx="582">
                  <c:v>-0.12208759174422745</c:v>
                </c:pt>
                <c:pt idx="583">
                  <c:v>-1.2859721804264401</c:v>
                </c:pt>
                <c:pt idx="584">
                  <c:v>-0.12200285905570851</c:v>
                </c:pt>
                <c:pt idx="585">
                  <c:v>6.55239835829029E-2</c:v>
                </c:pt>
                <c:pt idx="586">
                  <c:v>1.6070890868096859</c:v>
                </c:pt>
                <c:pt idx="587">
                  <c:v>-0.41933037438762444</c:v>
                </c:pt>
                <c:pt idx="588">
                  <c:v>-0.59661939274974873</c:v>
                </c:pt>
                <c:pt idx="589">
                  <c:v>0.20752763135677643</c:v>
                </c:pt>
                <c:pt idx="590">
                  <c:v>-2.2660600322311337</c:v>
                </c:pt>
                <c:pt idx="591">
                  <c:v>0.31470741986255568</c:v>
                </c:pt>
                <c:pt idx="592">
                  <c:v>7.8146364139963786E-2</c:v>
                </c:pt>
                <c:pt idx="593">
                  <c:v>0.8879409074854232</c:v>
                </c:pt>
                <c:pt idx="594">
                  <c:v>-0.63906429452482083</c:v>
                </c:pt>
                <c:pt idx="595">
                  <c:v>-1.3208020711335342</c:v>
                </c:pt>
                <c:pt idx="596">
                  <c:v>0.27304886348921009</c:v>
                </c:pt>
                <c:pt idx="597">
                  <c:v>-0.35874753763486744</c:v>
                </c:pt>
                <c:pt idx="598">
                  <c:v>-1.446088317403575</c:v>
                </c:pt>
                <c:pt idx="599">
                  <c:v>1.1440151900144082</c:v>
                </c:pt>
                <c:pt idx="600">
                  <c:v>-1.0871264504248579E-2</c:v>
                </c:pt>
                <c:pt idx="601">
                  <c:v>-0.1332857362891513</c:v>
                </c:pt>
                <c:pt idx="602">
                  <c:v>-1.1653358167874934</c:v>
                </c:pt>
                <c:pt idx="603">
                  <c:v>-1.5903962941970589</c:v>
                </c:pt>
                <c:pt idx="604">
                  <c:v>-0.61498963463543532</c:v>
                </c:pt>
                <c:pt idx="605">
                  <c:v>0.60056780542648003</c:v>
                </c:pt>
                <c:pt idx="606">
                  <c:v>-0.94726250557320846</c:v>
                </c:pt>
                <c:pt idx="607">
                  <c:v>0.18593757604772243</c:v>
                </c:pt>
                <c:pt idx="608">
                  <c:v>-0.91202654290190122</c:v>
                </c:pt>
                <c:pt idx="609">
                  <c:v>1.3321711063289827</c:v>
                </c:pt>
                <c:pt idx="610">
                  <c:v>0.48323988681717811</c:v>
                </c:pt>
                <c:pt idx="611">
                  <c:v>0.28576552048855586</c:v>
                </c:pt>
                <c:pt idx="612">
                  <c:v>1.3167012951577544</c:v>
                </c:pt>
                <c:pt idx="613">
                  <c:v>8.5093509063433714E-2</c:v>
                </c:pt>
                <c:pt idx="614">
                  <c:v>0.11193746166491092</c:v>
                </c:pt>
                <c:pt idx="615">
                  <c:v>-1.1055959225435252</c:v>
                </c:pt>
                <c:pt idx="616">
                  <c:v>-0.29254838222472213</c:v>
                </c:pt>
                <c:pt idx="617">
                  <c:v>-0.21442936816077296</c:v>
                </c:pt>
                <c:pt idx="618">
                  <c:v>0.68734312495351446</c:v>
                </c:pt>
                <c:pt idx="619">
                  <c:v>5.8151036816727952E-2</c:v>
                </c:pt>
                <c:pt idx="620">
                  <c:v>0.67367898248292235</c:v>
                </c:pt>
                <c:pt idx="621">
                  <c:v>0.45329001118862333</c:v>
                </c:pt>
                <c:pt idx="622">
                  <c:v>-2.1634293821021817</c:v>
                </c:pt>
                <c:pt idx="623">
                  <c:v>-0.43538049432016024</c:v>
                </c:pt>
                <c:pt idx="624">
                  <c:v>-1.8547532678055907</c:v>
                </c:pt>
                <c:pt idx="625">
                  <c:v>-0.14124273723576675</c:v>
                </c:pt>
                <c:pt idx="626">
                  <c:v>-0.16933083365292934</c:v>
                </c:pt>
                <c:pt idx="627">
                  <c:v>0.64707570783420465</c:v>
                </c:pt>
                <c:pt idx="628">
                  <c:v>-0.97048257484969636</c:v>
                </c:pt>
                <c:pt idx="629">
                  <c:v>0.33331240376995996</c:v>
                </c:pt>
                <c:pt idx="630">
                  <c:v>-8.3230436116615181E-2</c:v>
                </c:pt>
                <c:pt idx="631">
                  <c:v>-0.56927697891126794</c:v>
                </c:pt>
                <c:pt idx="632">
                  <c:v>0.91426359819468317</c:v>
                </c:pt>
                <c:pt idx="633">
                  <c:v>-1.6918270508921216</c:v>
                </c:pt>
                <c:pt idx="634">
                  <c:v>-1.2859336763845928</c:v>
                </c:pt>
                <c:pt idx="635">
                  <c:v>1.9824855502460714E-2</c:v>
                </c:pt>
                <c:pt idx="636">
                  <c:v>2.1549464500614235E-3</c:v>
                </c:pt>
                <c:pt idx="637">
                  <c:v>0.35058907172465759</c:v>
                </c:pt>
                <c:pt idx="638">
                  <c:v>-0.26662825827146186</c:v>
                </c:pt>
                <c:pt idx="639">
                  <c:v>-0.52909672662570184</c:v>
                </c:pt>
                <c:pt idx="640">
                  <c:v>1.0016007788510777</c:v>
                </c:pt>
                <c:pt idx="641">
                  <c:v>-5.2056841436641577E-2</c:v>
                </c:pt>
                <c:pt idx="642">
                  <c:v>0.2580306882911092</c:v>
                </c:pt>
                <c:pt idx="643">
                  <c:v>1.9349834357502607</c:v>
                </c:pt>
                <c:pt idx="644">
                  <c:v>0.71516780143737524</c:v>
                </c:pt>
                <c:pt idx="645">
                  <c:v>-0.37447844884063208</c:v>
                </c:pt>
                <c:pt idx="646">
                  <c:v>0.54737755963685952</c:v>
                </c:pt>
                <c:pt idx="647">
                  <c:v>0.88715437538757946</c:v>
                </c:pt>
                <c:pt idx="648">
                  <c:v>2.0984959315986789</c:v>
                </c:pt>
                <c:pt idx="649">
                  <c:v>8.5239347549643796E-3</c:v>
                </c:pt>
                <c:pt idx="650">
                  <c:v>-0.83266635176383375</c:v>
                </c:pt>
                <c:pt idx="651">
                  <c:v>-0.41830781071849366</c:v>
                </c:pt>
                <c:pt idx="652">
                  <c:v>1.2370365249586692</c:v>
                </c:pt>
                <c:pt idx="653">
                  <c:v>0.52067130790164562</c:v>
                </c:pt>
                <c:pt idx="654">
                  <c:v>1.6412739704697801</c:v>
                </c:pt>
                <c:pt idx="655">
                  <c:v>1.271047986389668</c:v>
                </c:pt>
                <c:pt idx="656">
                  <c:v>-0.54431416774579855</c:v>
                </c:pt>
                <c:pt idx="657">
                  <c:v>-2.1743714531463176E-2</c:v>
                </c:pt>
                <c:pt idx="658">
                  <c:v>0.30278485317851001</c:v>
                </c:pt>
                <c:pt idx="659">
                  <c:v>-1.236839325221526</c:v>
                </c:pt>
                <c:pt idx="660">
                  <c:v>-0.33784475014687487</c:v>
                </c:pt>
                <c:pt idx="661">
                  <c:v>-1.104023984503792</c:v>
                </c:pt>
                <c:pt idx="662">
                  <c:v>-0.70557007348193945</c:v>
                </c:pt>
                <c:pt idx="663">
                  <c:v>0.36419885328549562</c:v>
                </c:pt>
                <c:pt idx="664">
                  <c:v>-0.83194470659474806</c:v>
                </c:pt>
                <c:pt idx="665">
                  <c:v>0.23367486717492181</c:v>
                </c:pt>
                <c:pt idx="666">
                  <c:v>0.90633348939694702</c:v>
                </c:pt>
                <c:pt idx="667">
                  <c:v>1.0793006608345594</c:v>
                </c:pt>
                <c:pt idx="668">
                  <c:v>-3.0859869139859164E-2</c:v>
                </c:pt>
                <c:pt idx="669">
                  <c:v>-1.3606842141692619</c:v>
                </c:pt>
                <c:pt idx="670">
                  <c:v>-6.2456974944378629E-2</c:v>
                </c:pt>
                <c:pt idx="671">
                  <c:v>-0.77718467883199427</c:v>
                </c:pt>
                <c:pt idx="672">
                  <c:v>0.47688078027315317</c:v>
                </c:pt>
                <c:pt idx="673">
                  <c:v>0.12613702691457007</c:v>
                </c:pt>
                <c:pt idx="674">
                  <c:v>1.5693038831985691</c:v>
                </c:pt>
                <c:pt idx="675">
                  <c:v>-1.9490968384554446</c:v>
                </c:pt>
                <c:pt idx="676">
                  <c:v>-0.47707313143548014</c:v>
                </c:pt>
                <c:pt idx="677">
                  <c:v>1.0803422625950745</c:v>
                </c:pt>
                <c:pt idx="678">
                  <c:v>0.75142209067949484</c:v>
                </c:pt>
                <c:pt idx="679">
                  <c:v>0.30332654638950718</c:v>
                </c:pt>
                <c:pt idx="680">
                  <c:v>0.47625464482588598</c:v>
                </c:pt>
                <c:pt idx="681">
                  <c:v>-0.61041568376615807</c:v>
                </c:pt>
                <c:pt idx="682">
                  <c:v>-1.5125753324763744</c:v>
                </c:pt>
                <c:pt idx="683">
                  <c:v>1.7265394697266956E-2</c:v>
                </c:pt>
                <c:pt idx="684">
                  <c:v>-1.1818530738968214E-2</c:v>
                </c:pt>
                <c:pt idx="685">
                  <c:v>-8.8733500941811982E-2</c:v>
                </c:pt>
                <c:pt idx="686">
                  <c:v>1.7582112566446151</c:v>
                </c:pt>
                <c:pt idx="687">
                  <c:v>-0.74618418880592063</c:v>
                </c:pt>
                <c:pt idx="688">
                  <c:v>-0.59383979008628973</c:v>
                </c:pt>
                <c:pt idx="689">
                  <c:v>-9.3020061904841356E-2</c:v>
                </c:pt>
                <c:pt idx="690">
                  <c:v>1.0821564729262541</c:v>
                </c:pt>
                <c:pt idx="691">
                  <c:v>-0.74364850977009844</c:v>
                </c:pt>
                <c:pt idx="692">
                  <c:v>0.4926176546068346</c:v>
                </c:pt>
                <c:pt idx="693">
                  <c:v>1.3241265358111889</c:v>
                </c:pt>
                <c:pt idx="694">
                  <c:v>1.2158731575204307E-2</c:v>
                </c:pt>
                <c:pt idx="695">
                  <c:v>0.25237098283561998</c:v>
                </c:pt>
                <c:pt idx="696">
                  <c:v>-0.25452388340164411</c:v>
                </c:pt>
                <c:pt idx="697">
                  <c:v>5.426338290925159E-2</c:v>
                </c:pt>
                <c:pt idx="698">
                  <c:v>-1.1363455567204506</c:v>
                </c:pt>
                <c:pt idx="699">
                  <c:v>-0.74810095978331148</c:v>
                </c:pt>
                <c:pt idx="700">
                  <c:v>1.391193516493713</c:v>
                </c:pt>
                <c:pt idx="701">
                  <c:v>1.3151598176812147</c:v>
                </c:pt>
                <c:pt idx="702">
                  <c:v>-0.81977154918663508</c:v>
                </c:pt>
                <c:pt idx="703">
                  <c:v>0.42911457811273657</c:v>
                </c:pt>
                <c:pt idx="704">
                  <c:v>-2.4311191965225332</c:v>
                </c:pt>
                <c:pt idx="705">
                  <c:v>-0.48570857632359399</c:v>
                </c:pt>
                <c:pt idx="706">
                  <c:v>0.96232644997468064</c:v>
                </c:pt>
                <c:pt idx="707">
                  <c:v>-0.76266790461323275</c:v>
                </c:pt>
                <c:pt idx="708">
                  <c:v>-1.89945969512062</c:v>
                </c:pt>
                <c:pt idx="709">
                  <c:v>0.36105098970772698</c:v>
                </c:pt>
                <c:pt idx="710">
                  <c:v>-0.91067456658206591</c:v>
                </c:pt>
                <c:pt idx="711">
                  <c:v>-1.4137399586089394</c:v>
                </c:pt>
                <c:pt idx="712">
                  <c:v>6.062095641182097E-3</c:v>
                </c:pt>
                <c:pt idx="713">
                  <c:v>-0.16635743145808313</c:v>
                </c:pt>
                <c:pt idx="714">
                  <c:v>2.0891667993953185</c:v>
                </c:pt>
                <c:pt idx="715">
                  <c:v>-1.6002978037814586E-2</c:v>
                </c:pt>
                <c:pt idx="716">
                  <c:v>-1.175002045859336</c:v>
                </c:pt>
                <c:pt idx="717">
                  <c:v>7.9335237052013952E-3</c:v>
                </c:pt>
                <c:pt idx="718">
                  <c:v>0.44313241428554484</c:v>
                </c:pt>
                <c:pt idx="719">
                  <c:v>-1.1008374250306163</c:v>
                </c:pt>
                <c:pt idx="720">
                  <c:v>-0.77533436669092559</c:v>
                </c:pt>
                <c:pt idx="721">
                  <c:v>-0.55912049467552372</c:v>
                </c:pt>
                <c:pt idx="722">
                  <c:v>-1.9154298027464653</c:v>
                </c:pt>
                <c:pt idx="723">
                  <c:v>0.58271671764728961</c:v>
                </c:pt>
                <c:pt idx="724">
                  <c:v>-2.1372669315719435</c:v>
                </c:pt>
                <c:pt idx="725">
                  <c:v>1.2936473624819342</c:v>
                </c:pt>
                <c:pt idx="726">
                  <c:v>0.20076103782928367</c:v>
                </c:pt>
                <c:pt idx="727">
                  <c:v>0.52921331490222379</c:v>
                </c:pt>
                <c:pt idx="728">
                  <c:v>-1.9765187313427148</c:v>
                </c:pt>
                <c:pt idx="729">
                  <c:v>-1.8478328739510586</c:v>
                </c:pt>
                <c:pt idx="730">
                  <c:v>-1.1248613711157214</c:v>
                </c:pt>
                <c:pt idx="731">
                  <c:v>0.66303292043468343</c:v>
                </c:pt>
                <c:pt idx="732">
                  <c:v>0.65464209597985601</c:v>
                </c:pt>
                <c:pt idx="733">
                  <c:v>-0.51988743167634865</c:v>
                </c:pt>
                <c:pt idx="734">
                  <c:v>0.21337174871513653</c:v>
                </c:pt>
                <c:pt idx="735">
                  <c:v>-1.8556475736713098</c:v>
                </c:pt>
                <c:pt idx="736">
                  <c:v>-5.8598292986046907E-2</c:v>
                </c:pt>
                <c:pt idx="737">
                  <c:v>-0.74066748498703561</c:v>
                </c:pt>
                <c:pt idx="738">
                  <c:v>-0.92865247948043983</c:v>
                </c:pt>
                <c:pt idx="739">
                  <c:v>0.22910509532871348</c:v>
                </c:pt>
                <c:pt idx="740">
                  <c:v>-0.69440311614384864</c:v>
                </c:pt>
                <c:pt idx="741">
                  <c:v>0.41024752091982197</c:v>
                </c:pt>
                <c:pt idx="742">
                  <c:v>-0.35773402791549547</c:v>
                </c:pt>
                <c:pt idx="743">
                  <c:v>-0.21990260299564746</c:v>
                </c:pt>
                <c:pt idx="744">
                  <c:v>-1.1079956400427022</c:v>
                </c:pt>
                <c:pt idx="745">
                  <c:v>-1.219994581245456</c:v>
                </c:pt>
                <c:pt idx="746">
                  <c:v>0.13898302274835217</c:v>
                </c:pt>
                <c:pt idx="747">
                  <c:v>-0.64124848578298099</c:v>
                </c:pt>
                <c:pt idx="748">
                  <c:v>-0.59305615886283736</c:v>
                </c:pt>
                <c:pt idx="749">
                  <c:v>0.91973786677198444</c:v>
                </c:pt>
                <c:pt idx="750">
                  <c:v>0.5652544909510091</c:v>
                </c:pt>
                <c:pt idx="751">
                  <c:v>1.0999966678231736</c:v>
                </c:pt>
                <c:pt idx="752">
                  <c:v>-2.1403016852704413</c:v>
                </c:pt>
                <c:pt idx="753">
                  <c:v>-1.2219251222668808</c:v>
                </c:pt>
                <c:pt idx="754">
                  <c:v>2.2867645573758928</c:v>
                </c:pt>
                <c:pt idx="755">
                  <c:v>-0.29352315692113429</c:v>
                </c:pt>
                <c:pt idx="756">
                  <c:v>0.8733789425095555</c:v>
                </c:pt>
                <c:pt idx="757">
                  <c:v>0.87748304929438703</c:v>
                </c:pt>
                <c:pt idx="758">
                  <c:v>-1.1267909188153578</c:v>
                </c:pt>
                <c:pt idx="759">
                  <c:v>-0.29978213884439597</c:v>
                </c:pt>
                <c:pt idx="760">
                  <c:v>-0.86129736972711068</c:v>
                </c:pt>
                <c:pt idx="761">
                  <c:v>2.3582391547674248</c:v>
                </c:pt>
                <c:pt idx="762">
                  <c:v>1.184169990156235</c:v>
                </c:pt>
                <c:pt idx="763">
                  <c:v>1.0551981063618863</c:v>
                </c:pt>
                <c:pt idx="764">
                  <c:v>0.94572407020107629</c:v>
                </c:pt>
                <c:pt idx="765">
                  <c:v>-0.51307437474435602</c:v>
                </c:pt>
                <c:pt idx="766">
                  <c:v>-2.064348401135196</c:v>
                </c:pt>
                <c:pt idx="767">
                  <c:v>2.1903861790885397</c:v>
                </c:pt>
                <c:pt idx="768">
                  <c:v>0.49905196292101106</c:v>
                </c:pt>
                <c:pt idx="769">
                  <c:v>0.10749239046040682</c:v>
                </c:pt>
                <c:pt idx="770">
                  <c:v>-0.2903645575473055</c:v>
                </c:pt>
                <c:pt idx="771">
                  <c:v>0.37596448661748916</c:v>
                </c:pt>
                <c:pt idx="772">
                  <c:v>0.12674948567891242</c:v>
                </c:pt>
                <c:pt idx="773">
                  <c:v>0.81435889545147155</c:v>
                </c:pt>
                <c:pt idx="774">
                  <c:v>-1.2219821190610309</c:v>
                </c:pt>
                <c:pt idx="775">
                  <c:v>1.3689023225963703</c:v>
                </c:pt>
                <c:pt idx="776">
                  <c:v>-2.1940684689991468</c:v>
                </c:pt>
                <c:pt idx="777">
                  <c:v>-1.2019282711527977</c:v>
                </c:pt>
                <c:pt idx="778">
                  <c:v>-1.1361231220532417</c:v>
                </c:pt>
                <c:pt idx="779">
                  <c:v>1.6067489938277806</c:v>
                </c:pt>
                <c:pt idx="780">
                  <c:v>-0.17046299411662869</c:v>
                </c:pt>
                <c:pt idx="781">
                  <c:v>-0.90101641080724093</c:v>
                </c:pt>
                <c:pt idx="782">
                  <c:v>1.5366144601650404</c:v>
                </c:pt>
                <c:pt idx="783">
                  <c:v>-0.31473623602345047</c:v>
                </c:pt>
                <c:pt idx="784">
                  <c:v>-2.1127390520818405</c:v>
                </c:pt>
                <c:pt idx="785">
                  <c:v>1.3238028515995044</c:v>
                </c:pt>
                <c:pt idx="786">
                  <c:v>1.4469198196313435</c:v>
                </c:pt>
                <c:pt idx="787">
                  <c:v>0.40290194268483592</c:v>
                </c:pt>
                <c:pt idx="788">
                  <c:v>0.71217541403535023</c:v>
                </c:pt>
                <c:pt idx="789">
                  <c:v>1.3425283363211298</c:v>
                </c:pt>
                <c:pt idx="790">
                  <c:v>0.17648238874014677</c:v>
                </c:pt>
                <c:pt idx="791">
                  <c:v>1.5389560734385039</c:v>
                </c:pt>
                <c:pt idx="792">
                  <c:v>6.5021571843409731E-2</c:v>
                </c:pt>
                <c:pt idx="793">
                  <c:v>-1.3096975335444485</c:v>
                </c:pt>
                <c:pt idx="794">
                  <c:v>2.1212754632071569</c:v>
                </c:pt>
                <c:pt idx="795">
                  <c:v>0.80946205076049349</c:v>
                </c:pt>
                <c:pt idx="796">
                  <c:v>1.8561170155671052</c:v>
                </c:pt>
                <c:pt idx="797">
                  <c:v>-0.94960042782330945</c:v>
                </c:pt>
                <c:pt idx="798">
                  <c:v>-0.48559034202481488</c:v>
                </c:pt>
                <c:pt idx="799">
                  <c:v>0.57254998707542804</c:v>
                </c:pt>
                <c:pt idx="800">
                  <c:v>0.24373560227880553</c:v>
                </c:pt>
                <c:pt idx="801">
                  <c:v>-0.19148588074536654</c:v>
                </c:pt>
                <c:pt idx="802">
                  <c:v>0.35694669816269808</c:v>
                </c:pt>
                <c:pt idx="803">
                  <c:v>-1.8876864035634711</c:v>
                </c:pt>
                <c:pt idx="804">
                  <c:v>-1.6269638199026382E-2</c:v>
                </c:pt>
                <c:pt idx="805">
                  <c:v>1.9477335329072751</c:v>
                </c:pt>
                <c:pt idx="806">
                  <c:v>-0.27810611609855762</c:v>
                </c:pt>
                <c:pt idx="807">
                  <c:v>1.0390948975931211</c:v>
                </c:pt>
                <c:pt idx="808">
                  <c:v>-0.9083677115405342</c:v>
                </c:pt>
                <c:pt idx="809">
                  <c:v>-1.6850870411121743</c:v>
                </c:pt>
                <c:pt idx="810">
                  <c:v>1.6257521682992522</c:v>
                </c:pt>
                <c:pt idx="811">
                  <c:v>0.16594802683397347</c:v>
                </c:pt>
                <c:pt idx="812">
                  <c:v>0.61849864272884059</c:v>
                </c:pt>
                <c:pt idx="813">
                  <c:v>0.61279943348071697</c:v>
                </c:pt>
                <c:pt idx="814">
                  <c:v>-2.0177804526511509</c:v>
                </c:pt>
                <c:pt idx="815">
                  <c:v>-0.12625379044298324</c:v>
                </c:pt>
                <c:pt idx="816">
                  <c:v>-0.32576861167677507</c:v>
                </c:pt>
                <c:pt idx="817">
                  <c:v>1.5609388390528274</c:v>
                </c:pt>
                <c:pt idx="818">
                  <c:v>-1.9765733228602436</c:v>
                </c:pt>
                <c:pt idx="819">
                  <c:v>-1.3313984266307868</c:v>
                </c:pt>
                <c:pt idx="820">
                  <c:v>8.9964518256256731E-2</c:v>
                </c:pt>
                <c:pt idx="821">
                  <c:v>-1.2294922819817709</c:v>
                </c:pt>
                <c:pt idx="822">
                  <c:v>-0.68008683477650234</c:v>
                </c:pt>
                <c:pt idx="823">
                  <c:v>-0.34503000384770655</c:v>
                </c:pt>
                <c:pt idx="824">
                  <c:v>0.69511184255318348</c:v>
                </c:pt>
                <c:pt idx="825">
                  <c:v>-1.7843624154587632</c:v>
                </c:pt>
                <c:pt idx="826">
                  <c:v>-0.57345721865143418</c:v>
                </c:pt>
                <c:pt idx="827">
                  <c:v>2.2863899374737429E-2</c:v>
                </c:pt>
                <c:pt idx="828">
                  <c:v>-1.2140300306753993</c:v>
                </c:pt>
                <c:pt idx="829">
                  <c:v>-0.98055364020021241</c:v>
                </c:pt>
                <c:pt idx="830">
                  <c:v>-1.1367175861385617</c:v>
                </c:pt>
                <c:pt idx="831">
                  <c:v>-0.24338457561868321</c:v>
                </c:pt>
                <c:pt idx="832">
                  <c:v>1.4416451565963939E-2</c:v>
                </c:pt>
                <c:pt idx="833">
                  <c:v>1.6341357906391618</c:v>
                </c:pt>
                <c:pt idx="834">
                  <c:v>-0.55340450928926366</c:v>
                </c:pt>
                <c:pt idx="835">
                  <c:v>-0.39977486381852145</c:v>
                </c:pt>
                <c:pt idx="836">
                  <c:v>1.2136647053019898</c:v>
                </c:pt>
                <c:pt idx="837">
                  <c:v>1.3330737819711853</c:v>
                </c:pt>
                <c:pt idx="838">
                  <c:v>-0.33202201825825561</c:v>
                </c:pt>
                <c:pt idx="839">
                  <c:v>2.4279248430044813</c:v>
                </c:pt>
                <c:pt idx="840">
                  <c:v>-3.7034996760604066E-2</c:v>
                </c:pt>
                <c:pt idx="841">
                  <c:v>1.1079630250311094</c:v>
                </c:pt>
                <c:pt idx="842">
                  <c:v>0.24784641421277342</c:v>
                </c:pt>
                <c:pt idx="843">
                  <c:v>2.7887718247946225E-2</c:v>
                </c:pt>
                <c:pt idx="844">
                  <c:v>-0.90697536197291484</c:v>
                </c:pt>
                <c:pt idx="845">
                  <c:v>-0.45833606644338953</c:v>
                </c:pt>
                <c:pt idx="846">
                  <c:v>-0.43751441603009145</c:v>
                </c:pt>
                <c:pt idx="847">
                  <c:v>1.3738458173227093</c:v>
                </c:pt>
                <c:pt idx="848">
                  <c:v>-0.37559853285953437</c:v>
                </c:pt>
                <c:pt idx="849">
                  <c:v>-0.2083525293215045</c:v>
                </c:pt>
                <c:pt idx="850">
                  <c:v>-0.47811341338722091</c:v>
                </c:pt>
                <c:pt idx="851">
                  <c:v>-8.1854054836779433E-2</c:v>
                </c:pt>
                <c:pt idx="852">
                  <c:v>0.24734408625910742</c:v>
                </c:pt>
                <c:pt idx="853">
                  <c:v>0.37387711365512821</c:v>
                </c:pt>
                <c:pt idx="854">
                  <c:v>0.83734744251205129</c:v>
                </c:pt>
                <c:pt idx="855">
                  <c:v>0.87727934766013949</c:v>
                </c:pt>
                <c:pt idx="856">
                  <c:v>-6.5479796309011462E-2</c:v>
                </c:pt>
                <c:pt idx="857">
                  <c:v>-0.8772927776662538</c:v>
                </c:pt>
                <c:pt idx="858">
                  <c:v>-0.26962330118156519</c:v>
                </c:pt>
                <c:pt idx="859">
                  <c:v>-1.022257650270082</c:v>
                </c:pt>
                <c:pt idx="860">
                  <c:v>-0.46294429764106404</c:v>
                </c:pt>
                <c:pt idx="861">
                  <c:v>0.91218959064558724</c:v>
                </c:pt>
                <c:pt idx="862">
                  <c:v>-0.59956052955811234</c:v>
                </c:pt>
                <c:pt idx="863">
                  <c:v>0.57760535084835496</c:v>
                </c:pt>
                <c:pt idx="864">
                  <c:v>0.97927942534477808</c:v>
                </c:pt>
                <c:pt idx="865">
                  <c:v>-0.49594519719205543</c:v>
                </c:pt>
                <c:pt idx="866">
                  <c:v>-0.80401240656825568</c:v>
                </c:pt>
                <c:pt idx="867">
                  <c:v>1.0291566303149171</c:v>
                </c:pt>
                <c:pt idx="868">
                  <c:v>-0.19498415777172529</c:v>
                </c:pt>
                <c:pt idx="869">
                  <c:v>0.53372235847211247</c:v>
                </c:pt>
                <c:pt idx="870">
                  <c:v>-0.28464263580670579</c:v>
                </c:pt>
                <c:pt idx="871">
                  <c:v>0.93449223592938946</c:v>
                </c:pt>
                <c:pt idx="872">
                  <c:v>0.64956300166322389</c:v>
                </c:pt>
                <c:pt idx="873">
                  <c:v>0.99039030427156582</c:v>
                </c:pt>
                <c:pt idx="874">
                  <c:v>-1.0875645232266624</c:v>
                </c:pt>
                <c:pt idx="875">
                  <c:v>-1.3681464028714787</c:v>
                </c:pt>
                <c:pt idx="876">
                  <c:v>1.8524952781571669</c:v>
                </c:pt>
                <c:pt idx="877">
                  <c:v>1.0860808749196016</c:v>
                </c:pt>
                <c:pt idx="878">
                  <c:v>0.20219076510054013</c:v>
                </c:pt>
                <c:pt idx="879">
                  <c:v>0.78351200492225548</c:v>
                </c:pt>
                <c:pt idx="880">
                  <c:v>-1.3619773979020584</c:v>
                </c:pt>
                <c:pt idx="881">
                  <c:v>0.53628183612346714</c:v>
                </c:pt>
                <c:pt idx="882">
                  <c:v>1.4958314458328026</c:v>
                </c:pt>
                <c:pt idx="883">
                  <c:v>0.77515275741050793</c:v>
                </c:pt>
                <c:pt idx="884">
                  <c:v>-0.88242158944179927</c:v>
                </c:pt>
                <c:pt idx="885">
                  <c:v>0.55236010391249835</c:v>
                </c:pt>
                <c:pt idx="886">
                  <c:v>1.3186621331449704</c:v>
                </c:pt>
                <c:pt idx="887">
                  <c:v>-3.9170328291060486E-2</c:v>
                </c:pt>
                <c:pt idx="888">
                  <c:v>0.7843718526595751</c:v>
                </c:pt>
                <c:pt idx="889">
                  <c:v>-0.10526631187618207</c:v>
                </c:pt>
                <c:pt idx="890">
                  <c:v>-2.0331083018606755E-2</c:v>
                </c:pt>
                <c:pt idx="891">
                  <c:v>0.15860492237512691</c:v>
                </c:pt>
                <c:pt idx="892">
                  <c:v>1.0776625601039775</c:v>
                </c:pt>
                <c:pt idx="893">
                  <c:v>0.6221999491804322</c:v>
                </c:pt>
                <c:pt idx="894">
                  <c:v>0.49281007534769561</c:v>
                </c:pt>
                <c:pt idx="895">
                  <c:v>1.4919786750367168</c:v>
                </c:pt>
                <c:pt idx="896">
                  <c:v>0.27264174597222102</c:v>
                </c:pt>
                <c:pt idx="897">
                  <c:v>1.795896294678311</c:v>
                </c:pt>
                <c:pt idx="898">
                  <c:v>1.2144106271757211</c:v>
                </c:pt>
                <c:pt idx="899">
                  <c:v>1.1682257278542085</c:v>
                </c:pt>
                <c:pt idx="900">
                  <c:v>-0.22610660115907422</c:v>
                </c:pt>
                <c:pt idx="901">
                  <c:v>-1.1001542717097959</c:v>
                </c:pt>
                <c:pt idx="902">
                  <c:v>0.17098418846768482</c:v>
                </c:pt>
                <c:pt idx="903">
                  <c:v>-0.40819455090695378</c:v>
                </c:pt>
                <c:pt idx="904">
                  <c:v>-2.4445704140688829</c:v>
                </c:pt>
                <c:pt idx="905">
                  <c:v>-0.71006979816267535</c:v>
                </c:pt>
                <c:pt idx="906">
                  <c:v>2.2665329144381019E-2</c:v>
                </c:pt>
                <c:pt idx="907">
                  <c:v>-0.16940385562737692</c:v>
                </c:pt>
                <c:pt idx="908">
                  <c:v>-0.8263063891602096</c:v>
                </c:pt>
                <c:pt idx="909">
                  <c:v>0.38143344471788243</c:v>
                </c:pt>
                <c:pt idx="910">
                  <c:v>-2.9551155848994046</c:v>
                </c:pt>
                <c:pt idx="911">
                  <c:v>-3.6375454961067533E-2</c:v>
                </c:pt>
                <c:pt idx="912">
                  <c:v>0.37612670024368722</c:v>
                </c:pt>
                <c:pt idx="913">
                  <c:v>1.664794795743985</c:v>
                </c:pt>
                <c:pt idx="914">
                  <c:v>-1.4123227317656131</c:v>
                </c:pt>
                <c:pt idx="915">
                  <c:v>0.28837922122688564</c:v>
                </c:pt>
                <c:pt idx="916">
                  <c:v>-4.4254740773976842E-2</c:v>
                </c:pt>
                <c:pt idx="917">
                  <c:v>0.2526899317621556</c:v>
                </c:pt>
                <c:pt idx="918">
                  <c:v>-0.29202507037260794</c:v>
                </c:pt>
                <c:pt idx="919">
                  <c:v>-0.67275034023231761</c:v>
                </c:pt>
                <c:pt idx="920">
                  <c:v>-1.473273368907992</c:v>
                </c:pt>
                <c:pt idx="921">
                  <c:v>0.48543208017551454</c:v>
                </c:pt>
                <c:pt idx="922">
                  <c:v>-0.72258200652585103</c:v>
                </c:pt>
                <c:pt idx="923">
                  <c:v>-0.2171776190839676</c:v>
                </c:pt>
                <c:pt idx="924">
                  <c:v>0.68555180257166093</c:v>
                </c:pt>
                <c:pt idx="925">
                  <c:v>-0.62599680827436988</c:v>
                </c:pt>
                <c:pt idx="926">
                  <c:v>0.19128306848289967</c:v>
                </c:pt>
                <c:pt idx="927">
                  <c:v>-0.70395419500241108</c:v>
                </c:pt>
                <c:pt idx="928">
                  <c:v>-0.85987747656972591</c:v>
                </c:pt>
                <c:pt idx="929">
                  <c:v>-0.25045842320760059</c:v>
                </c:pt>
                <c:pt idx="930">
                  <c:v>-0.88912338439953587</c:v>
                </c:pt>
                <c:pt idx="931">
                  <c:v>-1.0401442217420174</c:v>
                </c:pt>
                <c:pt idx="932">
                  <c:v>0.65902686149788448</c:v>
                </c:pt>
                <c:pt idx="933">
                  <c:v>-0.17123903024537235</c:v>
                </c:pt>
                <c:pt idx="934">
                  <c:v>0.19872016927968073</c:v>
                </c:pt>
                <c:pt idx="935">
                  <c:v>0.47351162921086054</c:v>
                </c:pt>
                <c:pt idx="936">
                  <c:v>-0.50445175995251113</c:v>
                </c:pt>
                <c:pt idx="937">
                  <c:v>0.46511175368171909</c:v>
                </c:pt>
                <c:pt idx="938">
                  <c:v>2.306595670924624</c:v>
                </c:pt>
                <c:pt idx="939">
                  <c:v>-2.6699128441659656</c:v>
                </c:pt>
                <c:pt idx="940">
                  <c:v>0.51404947901332498</c:v>
                </c:pt>
                <c:pt idx="941">
                  <c:v>1.6488271363584239</c:v>
                </c:pt>
                <c:pt idx="942">
                  <c:v>0.35197161813255207</c:v>
                </c:pt>
                <c:pt idx="943">
                  <c:v>-0.21073024750833191</c:v>
                </c:pt>
                <c:pt idx="944">
                  <c:v>-0.82727702983796192</c:v>
                </c:pt>
                <c:pt idx="945">
                  <c:v>-4.8248517749043707E-2</c:v>
                </c:pt>
                <c:pt idx="946">
                  <c:v>-0.17319910269413885</c:v>
                </c:pt>
                <c:pt idx="947">
                  <c:v>0.54771003680129127</c:v>
                </c:pt>
                <c:pt idx="948">
                  <c:v>-1.4322361870140767</c:v>
                </c:pt>
                <c:pt idx="949">
                  <c:v>3.0973101870157205</c:v>
                </c:pt>
                <c:pt idx="950">
                  <c:v>-0.84893635647716792</c:v>
                </c:pt>
                <c:pt idx="951">
                  <c:v>-2.1949491632914153</c:v>
                </c:pt>
                <c:pt idx="952">
                  <c:v>0.57480530264142971</c:v>
                </c:pt>
                <c:pt idx="953">
                  <c:v>0.27003534912107696</c:v>
                </c:pt>
                <c:pt idx="954">
                  <c:v>0.24033962914130313</c:v>
                </c:pt>
                <c:pt idx="955">
                  <c:v>1.1148065288622124</c:v>
                </c:pt>
                <c:pt idx="956">
                  <c:v>-0.96838598238147</c:v>
                </c:pt>
                <c:pt idx="957">
                  <c:v>-1.9859152123907577</c:v>
                </c:pt>
                <c:pt idx="958">
                  <c:v>-1.1791188686608782</c:v>
                </c:pt>
                <c:pt idx="959">
                  <c:v>-0.43584732982201668</c:v>
                </c:pt>
                <c:pt idx="960">
                  <c:v>1.0910850227092812</c:v>
                </c:pt>
                <c:pt idx="961">
                  <c:v>-1.0875212699208747</c:v>
                </c:pt>
                <c:pt idx="962">
                  <c:v>-0.52752362980685774</c:v>
                </c:pt>
                <c:pt idx="963">
                  <c:v>-1.5909869708947788</c:v>
                </c:pt>
                <c:pt idx="964">
                  <c:v>-0.40428486403350927</c:v>
                </c:pt>
                <c:pt idx="965">
                  <c:v>-1.0511612915356174</c:v>
                </c:pt>
                <c:pt idx="966">
                  <c:v>-1.7438281844485592</c:v>
                </c:pt>
                <c:pt idx="967">
                  <c:v>0.17838706959767237</c:v>
                </c:pt>
                <c:pt idx="968">
                  <c:v>-0.53430905486003777</c:v>
                </c:pt>
                <c:pt idx="969">
                  <c:v>1.6441625105646152</c:v>
                </c:pt>
                <c:pt idx="970">
                  <c:v>1.1803566694362004</c:v>
                </c:pt>
                <c:pt idx="971">
                  <c:v>0.58334587405964911</c:v>
                </c:pt>
                <c:pt idx="972">
                  <c:v>-0.65436496723732507</c:v>
                </c:pt>
                <c:pt idx="973">
                  <c:v>0.647797963517732</c:v>
                </c:pt>
                <c:pt idx="974">
                  <c:v>0.89748984128389786</c:v>
                </c:pt>
                <c:pt idx="975">
                  <c:v>-1.1028038706289855</c:v>
                </c:pt>
                <c:pt idx="976">
                  <c:v>1.0956877022206628</c:v>
                </c:pt>
                <c:pt idx="977">
                  <c:v>1.0822217113793986</c:v>
                </c:pt>
                <c:pt idx="978">
                  <c:v>-1.3125775906810837</c:v>
                </c:pt>
                <c:pt idx="979">
                  <c:v>1.2762556884350609</c:v>
                </c:pt>
                <c:pt idx="980">
                  <c:v>-7.2846734194942364E-2</c:v>
                </c:pt>
                <c:pt idx="981">
                  <c:v>-0.92940224181276587</c:v>
                </c:pt>
                <c:pt idx="982">
                  <c:v>-0.4320477885751064</c:v>
                </c:pt>
                <c:pt idx="983">
                  <c:v>1.0656902534277508</c:v>
                </c:pt>
                <c:pt idx="984">
                  <c:v>-2.7665319219084088</c:v>
                </c:pt>
                <c:pt idx="985">
                  <c:v>-0.80530870902482032</c:v>
                </c:pt>
                <c:pt idx="986">
                  <c:v>0.70723818576244923</c:v>
                </c:pt>
                <c:pt idx="987">
                  <c:v>-0.34657160292365674</c:v>
                </c:pt>
                <c:pt idx="988">
                  <c:v>-9.9610357970639107E-2</c:v>
                </c:pt>
                <c:pt idx="989">
                  <c:v>2.5453671543528902</c:v>
                </c:pt>
                <c:pt idx="990">
                  <c:v>-0.73693856168017113</c:v>
                </c:pt>
                <c:pt idx="991">
                  <c:v>1.0236450640103394</c:v>
                </c:pt>
                <c:pt idx="992">
                  <c:v>-0.96090583602158652</c:v>
                </c:pt>
                <c:pt idx="993">
                  <c:v>-1.1984776867722058</c:v>
                </c:pt>
                <c:pt idx="994">
                  <c:v>0.17148300782660097</c:v>
                </c:pt>
                <c:pt idx="995">
                  <c:v>-0.25728200631637321</c:v>
                </c:pt>
                <c:pt idx="996">
                  <c:v>1.0962325840633396</c:v>
                </c:pt>
                <c:pt idx="997">
                  <c:v>0.1657070266123144</c:v>
                </c:pt>
                <c:pt idx="998">
                  <c:v>-2.7281070692391882</c:v>
                </c:pt>
                <c:pt idx="999">
                  <c:v>-0.55131008660132874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121344"/>
        <c:axId val="176122880"/>
      </c:scatterChart>
      <c:valAx>
        <c:axId val="176121344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122880"/>
        <c:crosses val="autoZero"/>
        <c:crossBetween val="midCat"/>
        <c:majorUnit val="100"/>
      </c:valAx>
      <c:valAx>
        <c:axId val="176122880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1213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5.4947082356030311E-3</c:v>
                </c:pt>
                <c:pt idx="1">
                  <c:v>6.3743546592135306E-3</c:v>
                </c:pt>
                <c:pt idx="2">
                  <c:v>8.5718967096177819E-3</c:v>
                </c:pt>
                <c:pt idx="3">
                  <c:v>1.0813517966869999E-2</c:v>
                </c:pt>
                <c:pt idx="4">
                  <c:v>1.1205271132436816E-2</c:v>
                </c:pt>
                <c:pt idx="5">
                  <c:v>1.1559323083071522E-2</c:v>
                </c:pt>
                <c:pt idx="6">
                  <c:v>1.2155942612000131E-2</c:v>
                </c:pt>
                <c:pt idx="7">
                  <c:v>1.2958240151815216E-2</c:v>
                </c:pt>
                <c:pt idx="8">
                  <c:v>1.3882182845159192E-2</c:v>
                </c:pt>
                <c:pt idx="9">
                  <c:v>1.4842476782937495E-2</c:v>
                </c:pt>
                <c:pt idx="10">
                  <c:v>1.5797334398781521E-2</c:v>
                </c:pt>
                <c:pt idx="11">
                  <c:v>1.6718091112148788E-2</c:v>
                </c:pt>
                <c:pt idx="12">
                  <c:v>1.7583862960275969E-2</c:v>
                </c:pt>
                <c:pt idx="13">
                  <c:v>1.8377644176389533E-2</c:v>
                </c:pt>
                <c:pt idx="14">
                  <c:v>1.9090018675443951E-2</c:v>
                </c:pt>
                <c:pt idx="15">
                  <c:v>1.9714956999362782E-2</c:v>
                </c:pt>
                <c:pt idx="16">
                  <c:v>2.0252356988048514E-2</c:v>
                </c:pt>
                <c:pt idx="17">
                  <c:v>2.0704389834890279E-2</c:v>
                </c:pt>
                <c:pt idx="18">
                  <c:v>2.1076397158585655E-2</c:v>
                </c:pt>
                <c:pt idx="19">
                  <c:v>2.1374748306512523E-2</c:v>
                </c:pt>
                <c:pt idx="20">
                  <c:v>2.1606703901310639E-2</c:v>
                </c:pt>
                <c:pt idx="21">
                  <c:v>2.1779277860941075E-2</c:v>
                </c:pt>
                <c:pt idx="22">
                  <c:v>2.1897447457641658E-2</c:v>
                </c:pt>
                <c:pt idx="23">
                  <c:v>2.196565507127551E-2</c:v>
                </c:pt>
                <c:pt idx="24">
                  <c:v>2.1988343079443164E-2</c:v>
                </c:pt>
                <c:pt idx="25">
                  <c:v>2.1969791989154604E-2</c:v>
                </c:pt>
                <c:pt idx="26">
                  <c:v>2.1913602088715595E-2</c:v>
                </c:pt>
                <c:pt idx="27">
                  <c:v>2.1823195018091549E-2</c:v>
                </c:pt>
                <c:pt idx="28">
                  <c:v>2.1701992416492129E-2</c:v>
                </c:pt>
                <c:pt idx="29">
                  <c:v>2.1553415923127053E-2</c:v>
                </c:pt>
                <c:pt idx="30">
                  <c:v>2.1380887177206008E-2</c:v>
                </c:pt>
                <c:pt idx="31">
                  <c:v>2.118743050325874E-2</c:v>
                </c:pt>
                <c:pt idx="32">
                  <c:v>2.0974344763061106E-2</c:v>
                </c:pt>
                <c:pt idx="33">
                  <c:v>2.0742460533210511E-2</c:v>
                </c:pt>
                <c:pt idx="34">
                  <c:v>2.0492608381423569E-2</c:v>
                </c:pt>
                <c:pt idx="35">
                  <c:v>2.0225618875416882E-2</c:v>
                </c:pt>
                <c:pt idx="36">
                  <c:v>1.9942322582907086E-2</c:v>
                </c:pt>
                <c:pt idx="37">
                  <c:v>1.9643550071610789E-2</c:v>
                </c:pt>
                <c:pt idx="38">
                  <c:v>1.9330131909244597E-2</c:v>
                </c:pt>
                <c:pt idx="39">
                  <c:v>1.9002898663525149E-2</c:v>
                </c:pt>
                <c:pt idx="40">
                  <c:v>1.8662680902169042E-2</c:v>
                </c:pt>
                <c:pt idx="41">
                  <c:v>1.83103091928929E-2</c:v>
                </c:pt>
                <c:pt idx="42">
                  <c:v>1.7946614103413333E-2</c:v>
                </c:pt>
                <c:pt idx="43">
                  <c:v>1.7572426201446955E-2</c:v>
                </c:pt>
                <c:pt idx="44">
                  <c:v>1.7188576054710396E-2</c:v>
                </c:pt>
                <c:pt idx="45">
                  <c:v>1.6795894230920264E-2</c:v>
                </c:pt>
                <c:pt idx="46">
                  <c:v>1.6395211297793168E-2</c:v>
                </c:pt>
                <c:pt idx="47">
                  <c:v>1.5987357823045729E-2</c:v>
                </c:pt>
                <c:pt idx="48">
                  <c:v>1.5573164374394577E-2</c:v>
                </c:pt>
                <c:pt idx="49">
                  <c:v>1.5153461519556304E-2</c:v>
                </c:pt>
                <c:pt idx="50">
                  <c:v>1.4729079826247542E-2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8.8412365458554344E-3</c:v>
                </c:pt>
                <c:pt idx="1">
                  <c:v>9.0093871873349936E-3</c:v>
                </c:pt>
                <c:pt idx="2">
                  <c:v>9.2840755900648018E-3</c:v>
                </c:pt>
                <c:pt idx="3">
                  <c:v>9.4691333047087212E-3</c:v>
                </c:pt>
                <c:pt idx="4">
                  <c:v>9.8110713607919182E-3</c:v>
                </c:pt>
                <c:pt idx="5">
                  <c:v>1.0543212990193257E-2</c:v>
                </c:pt>
                <c:pt idx="6">
                  <c:v>1.1605476325121955E-2</c:v>
                </c:pt>
                <c:pt idx="7">
                  <c:v>1.2896411385692521E-2</c:v>
                </c:pt>
                <c:pt idx="8">
                  <c:v>1.4327397881377544E-2</c:v>
                </c:pt>
                <c:pt idx="9">
                  <c:v>1.5831037572993784E-2</c:v>
                </c:pt>
                <c:pt idx="10">
                  <c:v>1.7356599894911548E-2</c:v>
                </c:pt>
                <c:pt idx="11">
                  <c:v>1.8863538488734788E-2</c:v>
                </c:pt>
                <c:pt idx="12">
                  <c:v>2.0319825472049798E-2</c:v>
                </c:pt>
                <c:pt idx="13">
                  <c:v>2.1701215656226111E-2</c:v>
                </c:pt>
                <c:pt idx="14">
                  <c:v>2.2990451396192508E-2</c:v>
                </c:pt>
                <c:pt idx="15">
                  <c:v>2.4176190026553763E-2</c:v>
                </c:pt>
                <c:pt idx="16">
                  <c:v>2.5252001320506094E-2</c:v>
                </c:pt>
                <c:pt idx="17">
                  <c:v>2.6215234344313273E-2</c:v>
                </c:pt>
                <c:pt idx="18">
                  <c:v>2.7066070973020943E-2</c:v>
                </c:pt>
                <c:pt idx="19">
                  <c:v>2.7806571052353787E-2</c:v>
                </c:pt>
                <c:pt idx="20">
                  <c:v>2.8440008600528751E-2</c:v>
                </c:pt>
                <c:pt idx="21">
                  <c:v>2.8970544581338659E-2</c:v>
                </c:pt>
                <c:pt idx="22">
                  <c:v>2.9403301159307369E-2</c:v>
                </c:pt>
                <c:pt idx="23">
                  <c:v>2.9744425512076945E-2</c:v>
                </c:pt>
                <c:pt idx="24">
                  <c:v>3.0000884188672753E-2</c:v>
                </c:pt>
                <c:pt idx="25">
                  <c:v>3.0180266768064692E-2</c:v>
                </c:pt>
                <c:pt idx="26">
                  <c:v>3.0290683838469414E-2</c:v>
                </c:pt>
                <c:pt idx="27">
                  <c:v>3.0340628519789768E-2</c:v>
                </c:pt>
                <c:pt idx="28">
                  <c:v>3.0338679760038598E-2</c:v>
                </c:pt>
                <c:pt idx="29">
                  <c:v>3.0293112778658936E-2</c:v>
                </c:pt>
                <c:pt idx="30">
                  <c:v>3.0211539727959036E-2</c:v>
                </c:pt>
                <c:pt idx="31">
                  <c:v>3.0100773830305218E-2</c:v>
                </c:pt>
                <c:pt idx="32">
                  <c:v>2.9966973741887306E-2</c:v>
                </c:pt>
                <c:pt idx="33">
                  <c:v>2.9815791407414291E-2</c:v>
                </c:pt>
                <c:pt idx="34">
                  <c:v>2.9652287656495333E-2</c:v>
                </c:pt>
                <c:pt idx="35">
                  <c:v>2.9480781789992812E-2</c:v>
                </c:pt>
                <c:pt idx="36">
                  <c:v>2.9304694589911591E-2</c:v>
                </c:pt>
                <c:pt idx="37">
                  <c:v>2.9126382665512183E-2</c:v>
                </c:pt>
                <c:pt idx="38">
                  <c:v>2.8946962805178597E-2</c:v>
                </c:pt>
                <c:pt idx="39">
                  <c:v>2.8766125870519629E-2</c:v>
                </c:pt>
                <c:pt idx="40">
                  <c:v>2.8581940672958567E-2</c:v>
                </c:pt>
                <c:pt idx="41">
                  <c:v>2.8390649127704622E-2</c:v>
                </c:pt>
                <c:pt idx="42">
                  <c:v>2.8186454677817701E-2</c:v>
                </c:pt>
                <c:pt idx="43">
                  <c:v>2.7961306826078339E-2</c:v>
                </c:pt>
                <c:pt idx="44">
                  <c:v>2.7704690237124546E-2</c:v>
                </c:pt>
                <c:pt idx="45">
                  <c:v>2.740346631353141E-2</c:v>
                </c:pt>
                <c:pt idx="46">
                  <c:v>2.7042005363659947E-2</c:v>
                </c:pt>
                <c:pt idx="47">
                  <c:v>2.6603473968279983E-2</c:v>
                </c:pt>
                <c:pt idx="48">
                  <c:v>2.6074404180547909E-2</c:v>
                </c:pt>
                <c:pt idx="49">
                  <c:v>2.5455336810701824E-2</c:v>
                </c:pt>
                <c:pt idx="50">
                  <c:v>2.4774858725009469E-2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3.9741914868302905E-2</c:v>
                </c:pt>
                <c:pt idx="1">
                  <c:v>4.4309209288822315E-2</c:v>
                </c:pt>
                <c:pt idx="2">
                  <c:v>4.8019734298669466E-2</c:v>
                </c:pt>
                <c:pt idx="3">
                  <c:v>5.101843705426036E-2</c:v>
                </c:pt>
                <c:pt idx="4">
                  <c:v>5.3428718998388761E-2</c:v>
                </c:pt>
                <c:pt idx="5">
                  <c:v>5.5358265275252422E-2</c:v>
                </c:pt>
                <c:pt idx="6">
                  <c:v>5.6901452059303505E-2</c:v>
                </c:pt>
                <c:pt idx="7">
                  <c:v>5.8140268729927599E-2</c:v>
                </c:pt>
                <c:pt idx="8">
                  <c:v>5.9144845953180619E-2</c:v>
                </c:pt>
                <c:pt idx="9">
                  <c:v>5.9973960666915502E-2</c:v>
                </c:pt>
                <c:pt idx="10">
                  <c:v>6.0675615787249358E-2</c:v>
                </c:pt>
                <c:pt idx="11">
                  <c:v>6.1287734073577828E-2</c:v>
                </c:pt>
                <c:pt idx="12">
                  <c:v>6.1838984087224907E-2</c:v>
                </c:pt>
                <c:pt idx="13">
                  <c:v>6.2349731351662711E-2</c:v>
                </c:pt>
                <c:pt idx="14">
                  <c:v>6.2833081985845085E-2</c:v>
                </c:pt>
                <c:pt idx="15">
                  <c:v>6.3295967891133509E-2</c:v>
                </c:pt>
                <c:pt idx="16">
                  <c:v>6.3740216612739306E-2</c:v>
                </c:pt>
                <c:pt idx="17">
                  <c:v>6.4163555877151765E-2</c:v>
                </c:pt>
                <c:pt idx="18">
                  <c:v>6.4560519578130193E-2</c:v>
                </c:pt>
                <c:pt idx="19">
                  <c:v>6.4923242735902567E-2</c:v>
                </c:pt>
                <c:pt idx="20">
                  <c:v>6.5242151353573946E-2</c:v>
                </c:pt>
                <c:pt idx="21">
                  <c:v>6.5506565160730307E-2</c:v>
                </c:pt>
                <c:pt idx="22">
                  <c:v>6.5705235954260838E-2</c:v>
                </c:pt>
                <c:pt idx="23">
                  <c:v>6.5826842125745175E-2</c:v>
                </c:pt>
                <c:pt idx="24">
                  <c:v>6.5860451992275221E-2</c:v>
                </c:pt>
                <c:pt idx="25">
                  <c:v>6.5795956960638474E-2</c:v>
                </c:pt>
                <c:pt idx="26">
                  <c:v>6.5624464593470266E-2</c:v>
                </c:pt>
                <c:pt idx="27">
                  <c:v>6.5338635937866041E-2</c:v>
                </c:pt>
                <c:pt idx="28">
                  <c:v>6.4932952922362577E-2</c:v>
                </c:pt>
                <c:pt idx="29">
                  <c:v>6.4403908155486883E-2</c:v>
                </c:pt>
                <c:pt idx="30">
                  <c:v>6.3750117291239861E-2</c:v>
                </c:pt>
                <c:pt idx="31">
                  <c:v>6.2972361451331144E-2</c:v>
                </c:pt>
                <c:pt idx="32">
                  <c:v>6.2073575757297168E-2</c:v>
                </c:pt>
                <c:pt idx="33">
                  <c:v>6.1058813215065108E-2</c:v>
                </c:pt>
                <c:pt idx="34">
                  <c:v>5.9935231962673606E-2</c:v>
                </c:pt>
                <c:pt idx="35">
                  <c:v>5.8712172611542442E-2</c:v>
                </c:pt>
                <c:pt idx="36">
                  <c:v>5.7401395889212663E-2</c:v>
                </c:pt>
                <c:pt idx="37">
                  <c:v>5.6017514457821278E-2</c:v>
                </c:pt>
                <c:pt idx="38">
                  <c:v>5.4578551369267765E-2</c:v>
                </c:pt>
                <c:pt idx="39">
                  <c:v>5.310638821999026E-2</c:v>
                </c:pt>
                <c:pt idx="40">
                  <c:v>5.1626681231490452E-2</c:v>
                </c:pt>
                <c:pt idx="41">
                  <c:v>5.0167746650259117E-2</c:v>
                </c:pt>
                <c:pt idx="42">
                  <c:v>4.8758093063273424E-2</c:v>
                </c:pt>
                <c:pt idx="43">
                  <c:v>4.7422741195528986E-2</c:v>
                </c:pt>
                <c:pt idx="44">
                  <c:v>4.6179023633467112E-2</c:v>
                </c:pt>
                <c:pt idx="45">
                  <c:v>4.5032885716042838E-2</c:v>
                </c:pt>
                <c:pt idx="46">
                  <c:v>4.397682255527037E-2</c:v>
                </c:pt>
                <c:pt idx="47">
                  <c:v>4.2990957039083483E-2</c:v>
                </c:pt>
                <c:pt idx="48">
                  <c:v>4.2049100372471324E-2</c:v>
                </c:pt>
                <c:pt idx="49">
                  <c:v>4.1129328992280972E-2</c:v>
                </c:pt>
                <c:pt idx="50">
                  <c:v>4.0221086306531692E-2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8.006210311510209E-2</c:v>
                </c:pt>
                <c:pt idx="1">
                  <c:v>8.434415835384021E-2</c:v>
                </c:pt>
                <c:pt idx="2">
                  <c:v>8.7703704235337257E-2</c:v>
                </c:pt>
                <c:pt idx="3">
                  <c:v>9.0336365402249E-2</c:v>
                </c:pt>
                <c:pt idx="4">
                  <c:v>9.2403948286470985E-2</c:v>
                </c:pt>
                <c:pt idx="5">
                  <c:v>9.40395235991765E-2</c:v>
                </c:pt>
                <c:pt idx="6">
                  <c:v>9.5351201502426527E-2</c:v>
                </c:pt>
                <c:pt idx="7">
                  <c:v>9.6425139626778525E-2</c:v>
                </c:pt>
                <c:pt idx="8">
                  <c:v>9.7328121957799205E-2</c:v>
                </c:pt>
                <c:pt idx="9">
                  <c:v>9.8109905666140459E-2</c:v>
                </c:pt>
                <c:pt idx="10">
                  <c:v>9.8805438556917438E-2</c:v>
                </c:pt>
                <c:pt idx="11">
                  <c:v>9.9436989804575951E-2</c:v>
                </c:pt>
                <c:pt idx="12">
                  <c:v>0.10001620105958835</c:v>
                </c:pt>
                <c:pt idx="13">
                  <c:v>0.10054604605242316</c:v>
                </c:pt>
                <c:pt idx="14">
                  <c:v>0.10102267870948448</c:v>
                </c:pt>
                <c:pt idx="15">
                  <c:v>0.10143714854949855</c:v>
                </c:pt>
                <c:pt idx="16">
                  <c:v>0.10177696515972225</c:v>
                </c:pt>
                <c:pt idx="17">
                  <c:v>0.10202749922953418</c:v>
                </c:pt>
                <c:pt idx="18">
                  <c:v>0.10217321484942796</c:v>
                </c:pt>
                <c:pt idx="19">
                  <c:v>0.10219873565522607</c:v>
                </c:pt>
                <c:pt idx="20">
                  <c:v>0.10208975493300547</c:v>
                </c:pt>
                <c:pt idx="21">
                  <c:v>0.10183380581058193</c:v>
                </c:pt>
                <c:pt idx="22">
                  <c:v>0.10142091070787741</c:v>
                </c:pt>
                <c:pt idx="23">
                  <c:v>0.10084412770762542</c:v>
                </c:pt>
                <c:pt idx="24">
                  <c:v>0.10010000398357841</c:v>
                </c:pt>
                <c:pt idx="25">
                  <c:v>9.9188932136462071E-2</c:v>
                </c:pt>
                <c:pt idx="26">
                  <c:v>9.8115385052345766E-2</c:v>
                </c:pt>
                <c:pt idx="27">
                  <c:v>9.6887982046000506E-2</c:v>
                </c:pt>
                <c:pt idx="28">
                  <c:v>9.5519320022121615E-2</c:v>
                </c:pt>
                <c:pt idx="29">
                  <c:v>9.4025497272199665E-2</c:v>
                </c:pt>
                <c:pt idx="30">
                  <c:v>9.2425273983286926E-2</c:v>
                </c:pt>
                <c:pt idx="31">
                  <c:v>9.0738859035682864E-2</c:v>
                </c:pt>
                <c:pt idx="32">
                  <c:v>8.8986386011556076E-2</c:v>
                </c:pt>
                <c:pt idx="33">
                  <c:v>8.7186230472223139E-2</c:v>
                </c:pt>
                <c:pt idx="34">
                  <c:v>8.5353403136619543E-2</c:v>
                </c:pt>
                <c:pt idx="35">
                  <c:v>8.3498302847228867E-2</c:v>
                </c:pt>
                <c:pt idx="36">
                  <c:v>8.1626108298751082E-2</c:v>
                </c:pt>
                <c:pt idx="37">
                  <c:v>7.9737023945403163E-2</c:v>
                </c:pt>
                <c:pt idx="38">
                  <c:v>7.7827488908230033E-2</c:v>
                </c:pt>
                <c:pt idx="39">
                  <c:v>7.5892334715722168E-2</c:v>
                </c:pt>
                <c:pt idx="40">
                  <c:v>7.3927752901500499E-2</c:v>
                </c:pt>
                <c:pt idx="41">
                  <c:v>7.19347783836463E-2</c:v>
                </c:pt>
                <c:pt idx="42">
                  <c:v>6.9922714952138601E-2</c:v>
                </c:pt>
                <c:pt idx="43">
                  <c:v>6.7911391197046519E-2</c:v>
                </c:pt>
                <c:pt idx="44">
                  <c:v>6.5930333473865482E-2</c:v>
                </c:pt>
                <c:pt idx="45">
                  <c:v>6.4012421580626089E-2</c:v>
                </c:pt>
                <c:pt idx="46">
                  <c:v>6.2180933738341777E-2</c:v>
                </c:pt>
                <c:pt idx="47">
                  <c:v>6.0434104527976262E-2</c:v>
                </c:pt>
                <c:pt idx="48">
                  <c:v>5.8739208037834993E-2</c:v>
                </c:pt>
                <c:pt idx="49">
                  <c:v>5.704892451656407E-2</c:v>
                </c:pt>
                <c:pt idx="50">
                  <c:v>5.5332164976327404E-2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92288"/>
        <c:axId val="46494464"/>
      </c:scatterChart>
      <c:valAx>
        <c:axId val="4649228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6494464"/>
        <c:crosses val="autoZero"/>
        <c:crossBetween val="midCat"/>
      </c:valAx>
      <c:valAx>
        <c:axId val="4649446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6492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5.4947082356030311E-3</c:v>
                </c:pt>
                <c:pt idx="1">
                  <c:v>5.9051411964439315E-3</c:v>
                </c:pt>
                <c:pt idx="2">
                  <c:v>5.856425080927468E-3</c:v>
                </c:pt>
                <c:pt idx="3">
                  <c:v>6.3661195680351935E-3</c:v>
                </c:pt>
                <c:pt idx="4">
                  <c:v>6.8457553818037364E-3</c:v>
                </c:pt>
                <c:pt idx="5">
                  <c:v>7.0029997023998173E-3</c:v>
                </c:pt>
                <c:pt idx="6">
                  <c:v>7.5474647995674281E-3</c:v>
                </c:pt>
                <c:pt idx="7">
                  <c:v>7.1133817636386465E-3</c:v>
                </c:pt>
                <c:pt idx="8">
                  <c:v>7.6139848788264681E-3</c:v>
                </c:pt>
                <c:pt idx="9">
                  <c:v>7.9043042432409855E-3</c:v>
                </c:pt>
                <c:pt idx="10">
                  <c:v>7.6560319835487596E-3</c:v>
                </c:pt>
                <c:pt idx="11">
                  <c:v>8.6485764445733884E-3</c:v>
                </c:pt>
                <c:pt idx="12">
                  <c:v>8.1174980889130201E-3</c:v>
                </c:pt>
                <c:pt idx="13">
                  <c:v>8.1543199832767362E-3</c:v>
                </c:pt>
                <c:pt idx="14">
                  <c:v>8.0700181842765003E-3</c:v>
                </c:pt>
                <c:pt idx="15">
                  <c:v>7.586290213696196E-3</c:v>
                </c:pt>
                <c:pt idx="16">
                  <c:v>7.9309013498666172E-3</c:v>
                </c:pt>
                <c:pt idx="17">
                  <c:v>8.1231718790945231E-3</c:v>
                </c:pt>
                <c:pt idx="18">
                  <c:v>7.6786966178979859E-3</c:v>
                </c:pt>
                <c:pt idx="19">
                  <c:v>7.6221425538089199E-3</c:v>
                </c:pt>
                <c:pt idx="20">
                  <c:v>6.874052540606565E-3</c:v>
                </c:pt>
                <c:pt idx="21">
                  <c:v>7.1717511416584147E-3</c:v>
                </c:pt>
                <c:pt idx="22">
                  <c:v>7.5514505038239135E-3</c:v>
                </c:pt>
                <c:pt idx="23">
                  <c:v>7.7468882777930658E-3</c:v>
                </c:pt>
                <c:pt idx="24">
                  <c:v>7.846829127089814E-3</c:v>
                </c:pt>
                <c:pt idx="25">
                  <c:v>8.255955476367741E-3</c:v>
                </c:pt>
                <c:pt idx="26">
                  <c:v>9.2755494572801384E-3</c:v>
                </c:pt>
                <c:pt idx="27">
                  <c:v>9.347311236184961E-3</c:v>
                </c:pt>
                <c:pt idx="28">
                  <c:v>8.8777336709948765E-3</c:v>
                </c:pt>
                <c:pt idx="29">
                  <c:v>8.5462880984313854E-3</c:v>
                </c:pt>
                <c:pt idx="30">
                  <c:v>8.8924363917506702E-3</c:v>
                </c:pt>
                <c:pt idx="31">
                  <c:v>9.4057615302216811E-3</c:v>
                </c:pt>
                <c:pt idx="32">
                  <c:v>9.0574100063549063E-3</c:v>
                </c:pt>
                <c:pt idx="33">
                  <c:v>8.9845743216025731E-3</c:v>
                </c:pt>
                <c:pt idx="34">
                  <c:v>8.6414433689122466E-3</c:v>
                </c:pt>
                <c:pt idx="35">
                  <c:v>8.7411918491548304E-3</c:v>
                </c:pt>
                <c:pt idx="36">
                  <c:v>8.8442800861087793E-3</c:v>
                </c:pt>
                <c:pt idx="37">
                  <c:v>8.2162758904597462E-3</c:v>
                </c:pt>
                <c:pt idx="38">
                  <c:v>8.6830715081152188E-3</c:v>
                </c:pt>
                <c:pt idx="39">
                  <c:v>8.4343205494088729E-3</c:v>
                </c:pt>
                <c:pt idx="40">
                  <c:v>8.3041655881975363E-3</c:v>
                </c:pt>
                <c:pt idx="41">
                  <c:v>8.7297031087753187E-3</c:v>
                </c:pt>
                <c:pt idx="42">
                  <c:v>8.8721510972817885E-3</c:v>
                </c:pt>
                <c:pt idx="43">
                  <c:v>8.7474202637186863E-3</c:v>
                </c:pt>
                <c:pt idx="44">
                  <c:v>8.8809221651207481E-3</c:v>
                </c:pt>
                <c:pt idx="45">
                  <c:v>9.4111136283646316E-3</c:v>
                </c:pt>
                <c:pt idx="46">
                  <c:v>9.8682793876739266E-3</c:v>
                </c:pt>
                <c:pt idx="47">
                  <c:v>1.1051490318956679E-2</c:v>
                </c:pt>
                <c:pt idx="48">
                  <c:v>1.1365777361072846E-2</c:v>
                </c:pt>
                <c:pt idx="49">
                  <c:v>1.125553189494727E-2</c:v>
                </c:pt>
                <c:pt idx="50">
                  <c:v>1.1467445040728576E-2</c:v>
                </c:pt>
                <c:pt idx="51">
                  <c:v>1.1004531974718658E-2</c:v>
                </c:pt>
                <c:pt idx="52">
                  <c:v>1.0635988647519426E-2</c:v>
                </c:pt>
                <c:pt idx="53">
                  <c:v>1.0488137692156511E-2</c:v>
                </c:pt>
                <c:pt idx="54">
                  <c:v>1.0762319441082429E-2</c:v>
                </c:pt>
                <c:pt idx="55">
                  <c:v>1.0331778862020573E-2</c:v>
                </c:pt>
                <c:pt idx="56">
                  <c:v>9.6140779841536045E-3</c:v>
                </c:pt>
                <c:pt idx="57">
                  <c:v>1.0096826322539705E-2</c:v>
                </c:pt>
                <c:pt idx="58">
                  <c:v>1.0713177791312355E-2</c:v>
                </c:pt>
                <c:pt idx="59">
                  <c:v>1.0357222535818963E-2</c:v>
                </c:pt>
                <c:pt idx="60">
                  <c:v>1.0339368152048859E-2</c:v>
                </c:pt>
                <c:pt idx="61">
                  <c:v>9.9664427479368382E-3</c:v>
                </c:pt>
                <c:pt idx="62">
                  <c:v>9.7447467419087101E-3</c:v>
                </c:pt>
                <c:pt idx="63">
                  <c:v>9.9883781838057181E-3</c:v>
                </c:pt>
                <c:pt idx="64">
                  <c:v>9.5788072393345781E-3</c:v>
                </c:pt>
                <c:pt idx="65">
                  <c:v>8.9113876938259062E-3</c:v>
                </c:pt>
                <c:pt idx="66">
                  <c:v>8.9546265699646122E-3</c:v>
                </c:pt>
                <c:pt idx="67">
                  <c:v>9.5754542318443776E-3</c:v>
                </c:pt>
                <c:pt idx="68">
                  <c:v>9.2274674585496128E-3</c:v>
                </c:pt>
                <c:pt idx="69">
                  <c:v>9.2508324303536161E-3</c:v>
                </c:pt>
                <c:pt idx="70">
                  <c:v>9.31564995708291E-3</c:v>
                </c:pt>
                <c:pt idx="71">
                  <c:v>9.3208824958563325E-3</c:v>
                </c:pt>
                <c:pt idx="72">
                  <c:v>8.8673063418374803E-3</c:v>
                </c:pt>
                <c:pt idx="73">
                  <c:v>9.3465868481812254E-3</c:v>
                </c:pt>
                <c:pt idx="74">
                  <c:v>9.1933414915715723E-3</c:v>
                </c:pt>
                <c:pt idx="75">
                  <c:v>8.9235245150079464E-3</c:v>
                </c:pt>
                <c:pt idx="76">
                  <c:v>8.9396714349949391E-3</c:v>
                </c:pt>
                <c:pt idx="77">
                  <c:v>8.487931322404229E-3</c:v>
                </c:pt>
                <c:pt idx="78">
                  <c:v>8.5274774833284904E-3</c:v>
                </c:pt>
                <c:pt idx="79">
                  <c:v>8.0677196529754212E-3</c:v>
                </c:pt>
                <c:pt idx="80">
                  <c:v>7.2395943239032716E-3</c:v>
                </c:pt>
                <c:pt idx="81">
                  <c:v>7.845590008305172E-3</c:v>
                </c:pt>
                <c:pt idx="82">
                  <c:v>6.9088799695667712E-3</c:v>
                </c:pt>
                <c:pt idx="83">
                  <c:v>6.8560758724164131E-3</c:v>
                </c:pt>
                <c:pt idx="84">
                  <c:v>7.5533861985172734E-3</c:v>
                </c:pt>
                <c:pt idx="85">
                  <c:v>7.6605679626959317E-3</c:v>
                </c:pt>
                <c:pt idx="86">
                  <c:v>8.271815377411328E-3</c:v>
                </c:pt>
                <c:pt idx="87">
                  <c:v>8.2254642303297119E-3</c:v>
                </c:pt>
                <c:pt idx="88">
                  <c:v>8.3681579367137961E-3</c:v>
                </c:pt>
                <c:pt idx="89">
                  <c:v>8.6996517395246734E-3</c:v>
                </c:pt>
                <c:pt idx="90">
                  <c:v>8.2230111085119986E-3</c:v>
                </c:pt>
                <c:pt idx="91">
                  <c:v>8.7408947596487336E-3</c:v>
                </c:pt>
                <c:pt idx="92">
                  <c:v>8.3148400757862406E-3</c:v>
                </c:pt>
                <c:pt idx="93">
                  <c:v>7.9362051937758426E-3</c:v>
                </c:pt>
                <c:pt idx="94">
                  <c:v>7.8805119426793423E-3</c:v>
                </c:pt>
                <c:pt idx="95">
                  <c:v>8.1804746539168686E-3</c:v>
                </c:pt>
                <c:pt idx="96">
                  <c:v>8.049104893860775E-3</c:v>
                </c:pt>
                <c:pt idx="97">
                  <c:v>8.1720364884389322E-3</c:v>
                </c:pt>
                <c:pt idx="98">
                  <c:v>7.5809105700855002E-3</c:v>
                </c:pt>
                <c:pt idx="99">
                  <c:v>8.1954358118860957E-3</c:v>
                </c:pt>
                <c:pt idx="100">
                  <c:v>8.8412365458554344E-3</c:v>
                </c:pt>
                <c:pt idx="101">
                  <c:v>8.5834155323971824E-3</c:v>
                </c:pt>
                <c:pt idx="102">
                  <c:v>8.1691296341979292E-3</c:v>
                </c:pt>
                <c:pt idx="103">
                  <c:v>8.5885145231893428E-3</c:v>
                </c:pt>
                <c:pt idx="104">
                  <c:v>9.1057384594644998E-3</c:v>
                </c:pt>
                <c:pt idx="105">
                  <c:v>9.4839191020233068E-3</c:v>
                </c:pt>
                <c:pt idx="106">
                  <c:v>9.0572107165260048E-3</c:v>
                </c:pt>
                <c:pt idx="107">
                  <c:v>9.0960683876069644E-3</c:v>
                </c:pt>
                <c:pt idx="108">
                  <c:v>9.3236337821474766E-3</c:v>
                </c:pt>
                <c:pt idx="109">
                  <c:v>9.4421945693659495E-3</c:v>
                </c:pt>
                <c:pt idx="110">
                  <c:v>9.5721716251838829E-3</c:v>
                </c:pt>
                <c:pt idx="111">
                  <c:v>1.0257219569560317E-2</c:v>
                </c:pt>
                <c:pt idx="112">
                  <c:v>9.3664979409579519E-3</c:v>
                </c:pt>
                <c:pt idx="113">
                  <c:v>9.3906062048826951E-3</c:v>
                </c:pt>
                <c:pt idx="114">
                  <c:v>9.9103338535501632E-3</c:v>
                </c:pt>
                <c:pt idx="115">
                  <c:v>9.5731674064189892E-3</c:v>
                </c:pt>
                <c:pt idx="116">
                  <c:v>8.7938245134064567E-3</c:v>
                </c:pt>
                <c:pt idx="117">
                  <c:v>8.9988341975336793E-3</c:v>
                </c:pt>
                <c:pt idx="118">
                  <c:v>9.2420194416987962E-3</c:v>
                </c:pt>
                <c:pt idx="119">
                  <c:v>8.8205817083913916E-3</c:v>
                </c:pt>
                <c:pt idx="120">
                  <c:v>9.026482394537497E-3</c:v>
                </c:pt>
                <c:pt idx="121">
                  <c:v>8.9688618348873293E-3</c:v>
                </c:pt>
                <c:pt idx="122">
                  <c:v>8.7540618267501896E-3</c:v>
                </c:pt>
                <c:pt idx="123">
                  <c:v>8.2108847028919633E-3</c:v>
                </c:pt>
                <c:pt idx="124">
                  <c:v>8.6946083762079133E-3</c:v>
                </c:pt>
                <c:pt idx="125">
                  <c:v>8.7453243999251751E-3</c:v>
                </c:pt>
                <c:pt idx="126">
                  <c:v>8.682052797575843E-3</c:v>
                </c:pt>
                <c:pt idx="127">
                  <c:v>9.0707649598861829E-3</c:v>
                </c:pt>
                <c:pt idx="128">
                  <c:v>9.5844527218526786E-3</c:v>
                </c:pt>
                <c:pt idx="129">
                  <c:v>9.5991345668595459E-3</c:v>
                </c:pt>
                <c:pt idx="130">
                  <c:v>9.5633158757666634E-3</c:v>
                </c:pt>
                <c:pt idx="131">
                  <c:v>1.0273147548300929E-2</c:v>
                </c:pt>
                <c:pt idx="132">
                  <c:v>1.0095035153725094E-2</c:v>
                </c:pt>
                <c:pt idx="133">
                  <c:v>1.0205687766716985E-2</c:v>
                </c:pt>
                <c:pt idx="134">
                  <c:v>1.0245844245043906E-2</c:v>
                </c:pt>
                <c:pt idx="135">
                  <c:v>1.0529658231569225E-2</c:v>
                </c:pt>
                <c:pt idx="136">
                  <c:v>1.0167367237560855E-2</c:v>
                </c:pt>
                <c:pt idx="137">
                  <c:v>9.5892700232642399E-3</c:v>
                </c:pt>
                <c:pt idx="138">
                  <c:v>9.0418282466008457E-3</c:v>
                </c:pt>
                <c:pt idx="139">
                  <c:v>9.4305534678479769E-3</c:v>
                </c:pt>
                <c:pt idx="140">
                  <c:v>9.3708775160900731E-3</c:v>
                </c:pt>
                <c:pt idx="141">
                  <c:v>9.3855776085648712E-3</c:v>
                </c:pt>
                <c:pt idx="142">
                  <c:v>9.1710818958945488E-3</c:v>
                </c:pt>
                <c:pt idx="143">
                  <c:v>9.6200680698818822E-3</c:v>
                </c:pt>
                <c:pt idx="144">
                  <c:v>9.6622382224355666E-3</c:v>
                </c:pt>
                <c:pt idx="145">
                  <c:v>9.9520071716613992E-3</c:v>
                </c:pt>
                <c:pt idx="146">
                  <c:v>9.9212949119080792E-3</c:v>
                </c:pt>
                <c:pt idx="147">
                  <c:v>1.0432583004909931E-2</c:v>
                </c:pt>
                <c:pt idx="148">
                  <c:v>1.0201507952133339E-2</c:v>
                </c:pt>
                <c:pt idx="149">
                  <c:v>1.0604689751277662E-2</c:v>
                </c:pt>
                <c:pt idx="150">
                  <c:v>9.6665524877281184E-3</c:v>
                </c:pt>
                <c:pt idx="151">
                  <c:v>9.325358349021819E-3</c:v>
                </c:pt>
                <c:pt idx="152">
                  <c:v>8.8288804745832294E-3</c:v>
                </c:pt>
                <c:pt idx="153">
                  <c:v>8.6484839226175607E-3</c:v>
                </c:pt>
                <c:pt idx="154">
                  <c:v>8.4555568107670467E-3</c:v>
                </c:pt>
                <c:pt idx="155">
                  <c:v>8.5378256863918988E-3</c:v>
                </c:pt>
                <c:pt idx="156">
                  <c:v>8.8365416405290914E-3</c:v>
                </c:pt>
                <c:pt idx="157">
                  <c:v>9.3052923396187374E-3</c:v>
                </c:pt>
                <c:pt idx="158">
                  <c:v>9.4695148347889776E-3</c:v>
                </c:pt>
                <c:pt idx="159">
                  <c:v>9.3392654540345368E-3</c:v>
                </c:pt>
                <c:pt idx="160">
                  <c:v>9.2369113434912185E-3</c:v>
                </c:pt>
                <c:pt idx="161">
                  <c:v>8.9496622355044672E-3</c:v>
                </c:pt>
                <c:pt idx="162">
                  <c:v>1.0105578849514137E-2</c:v>
                </c:pt>
                <c:pt idx="163">
                  <c:v>1.0528628843845315E-2</c:v>
                </c:pt>
                <c:pt idx="164">
                  <c:v>1.0748375210667937E-2</c:v>
                </c:pt>
                <c:pt idx="165">
                  <c:v>1.1159333976881548E-2</c:v>
                </c:pt>
                <c:pt idx="166">
                  <c:v>1.153139914377983E-2</c:v>
                </c:pt>
                <c:pt idx="167">
                  <c:v>1.085677767711484E-2</c:v>
                </c:pt>
                <c:pt idx="168">
                  <c:v>1.1092746190533952E-2</c:v>
                </c:pt>
                <c:pt idx="169">
                  <c:v>1.1217900698847092E-2</c:v>
                </c:pt>
                <c:pt idx="170">
                  <c:v>1.1687443693652377E-2</c:v>
                </c:pt>
                <c:pt idx="171">
                  <c:v>1.1193255801903838E-2</c:v>
                </c:pt>
                <c:pt idx="172">
                  <c:v>1.1302297709766922E-2</c:v>
                </c:pt>
                <c:pt idx="173">
                  <c:v>1.0598971881106247E-2</c:v>
                </c:pt>
                <c:pt idx="174">
                  <c:v>1.0742332251250916E-2</c:v>
                </c:pt>
                <c:pt idx="175">
                  <c:v>1.1064989660508095E-2</c:v>
                </c:pt>
                <c:pt idx="176">
                  <c:v>1.1248146405202076E-2</c:v>
                </c:pt>
                <c:pt idx="177">
                  <c:v>1.1465163822875653E-2</c:v>
                </c:pt>
                <c:pt idx="178">
                  <c:v>1.1690710238567006E-2</c:v>
                </c:pt>
                <c:pt idx="179">
                  <c:v>1.2074912154293294E-2</c:v>
                </c:pt>
                <c:pt idx="180">
                  <c:v>1.2042278561346893E-2</c:v>
                </c:pt>
                <c:pt idx="181">
                  <c:v>1.2577468894447908E-2</c:v>
                </c:pt>
                <c:pt idx="182">
                  <c:v>1.2081633751067767E-2</c:v>
                </c:pt>
                <c:pt idx="183">
                  <c:v>1.2088394865114498E-2</c:v>
                </c:pt>
                <c:pt idx="184">
                  <c:v>1.2269840977667276E-2</c:v>
                </c:pt>
                <c:pt idx="185">
                  <c:v>1.209331075946036E-2</c:v>
                </c:pt>
                <c:pt idx="186">
                  <c:v>1.2488183461664406E-2</c:v>
                </c:pt>
                <c:pt idx="187">
                  <c:v>1.259791077128971E-2</c:v>
                </c:pt>
                <c:pt idx="188">
                  <c:v>1.2699025270186409E-2</c:v>
                </c:pt>
                <c:pt idx="189">
                  <c:v>1.2613186743178089E-2</c:v>
                </c:pt>
                <c:pt idx="190">
                  <c:v>1.3048013510007277E-2</c:v>
                </c:pt>
                <c:pt idx="191">
                  <c:v>1.3003944715685129E-2</c:v>
                </c:pt>
                <c:pt idx="192">
                  <c:v>1.2983273508316857E-2</c:v>
                </c:pt>
                <c:pt idx="193">
                  <c:v>1.3192561756248024E-2</c:v>
                </c:pt>
                <c:pt idx="194">
                  <c:v>1.3416121401971015E-2</c:v>
                </c:pt>
                <c:pt idx="195">
                  <c:v>1.3921970836316331E-2</c:v>
                </c:pt>
                <c:pt idx="196">
                  <c:v>1.3885477839152064E-2</c:v>
                </c:pt>
                <c:pt idx="197">
                  <c:v>1.3993056851674311E-2</c:v>
                </c:pt>
                <c:pt idx="198">
                  <c:v>1.4519247742967416E-2</c:v>
                </c:pt>
                <c:pt idx="199">
                  <c:v>1.4188501278455404E-2</c:v>
                </c:pt>
                <c:pt idx="200">
                  <c:v>1.4809078364940336E-2</c:v>
                </c:pt>
                <c:pt idx="201">
                  <c:v>1.4989577621835885E-2</c:v>
                </c:pt>
                <c:pt idx="202">
                  <c:v>1.486371878871586E-2</c:v>
                </c:pt>
                <c:pt idx="203">
                  <c:v>1.5107493426273481E-2</c:v>
                </c:pt>
                <c:pt idx="204">
                  <c:v>1.4772435905129867E-2</c:v>
                </c:pt>
                <c:pt idx="205">
                  <c:v>1.4581173132192888E-2</c:v>
                </c:pt>
                <c:pt idx="206">
                  <c:v>1.5210742591493883E-2</c:v>
                </c:pt>
                <c:pt idx="207">
                  <c:v>1.4886246909572175E-2</c:v>
                </c:pt>
                <c:pt idx="208">
                  <c:v>1.5262825942139669E-2</c:v>
                </c:pt>
                <c:pt idx="209">
                  <c:v>1.5091218616365358E-2</c:v>
                </c:pt>
                <c:pt idx="210">
                  <c:v>1.5363670995203209E-2</c:v>
                </c:pt>
                <c:pt idx="211">
                  <c:v>1.5634649679515913E-2</c:v>
                </c:pt>
                <c:pt idx="212">
                  <c:v>1.5968341960675692E-2</c:v>
                </c:pt>
                <c:pt idx="213">
                  <c:v>1.6216341830360304E-2</c:v>
                </c:pt>
                <c:pt idx="214">
                  <c:v>1.6146521954065192E-2</c:v>
                </c:pt>
                <c:pt idx="215">
                  <c:v>1.6072577505924824E-2</c:v>
                </c:pt>
                <c:pt idx="216">
                  <c:v>1.6232231616227756E-2</c:v>
                </c:pt>
                <c:pt idx="217">
                  <c:v>1.6096137900833252E-2</c:v>
                </c:pt>
                <c:pt idx="218">
                  <c:v>1.669871968356984E-2</c:v>
                </c:pt>
                <c:pt idx="219">
                  <c:v>1.6877587903632398E-2</c:v>
                </c:pt>
                <c:pt idx="220">
                  <c:v>1.6435511161424603E-2</c:v>
                </c:pt>
                <c:pt idx="221">
                  <c:v>1.6267037802530575E-2</c:v>
                </c:pt>
                <c:pt idx="222">
                  <c:v>1.6761301617674126E-2</c:v>
                </c:pt>
                <c:pt idx="223">
                  <c:v>1.646681740523441E-2</c:v>
                </c:pt>
                <c:pt idx="224">
                  <c:v>1.6390759985019526E-2</c:v>
                </c:pt>
                <c:pt idx="225">
                  <c:v>1.6246257651387916E-2</c:v>
                </c:pt>
                <c:pt idx="226">
                  <c:v>1.6376585379714766E-2</c:v>
                </c:pt>
                <c:pt idx="227">
                  <c:v>1.5430124999752418E-2</c:v>
                </c:pt>
                <c:pt idx="228">
                  <c:v>1.5392926958949164E-2</c:v>
                </c:pt>
                <c:pt idx="229">
                  <c:v>1.5801607941704234E-2</c:v>
                </c:pt>
                <c:pt idx="230">
                  <c:v>1.5886630576279332E-2</c:v>
                </c:pt>
                <c:pt idx="231">
                  <c:v>1.6141299456296058E-2</c:v>
                </c:pt>
                <c:pt idx="232">
                  <c:v>1.6542663846164232E-2</c:v>
                </c:pt>
                <c:pt idx="233">
                  <c:v>1.6693738226548332E-2</c:v>
                </c:pt>
                <c:pt idx="234">
                  <c:v>1.6720572872306085E-2</c:v>
                </c:pt>
                <c:pt idx="235">
                  <c:v>1.6178521773500352E-2</c:v>
                </c:pt>
                <c:pt idx="236">
                  <c:v>1.7168150559061408E-2</c:v>
                </c:pt>
                <c:pt idx="237">
                  <c:v>1.7803007250326363E-2</c:v>
                </c:pt>
                <c:pt idx="238">
                  <c:v>1.78978855434241E-2</c:v>
                </c:pt>
                <c:pt idx="239">
                  <c:v>1.8611077494119069E-2</c:v>
                </c:pt>
                <c:pt idx="240">
                  <c:v>1.9500854690118197E-2</c:v>
                </c:pt>
                <c:pt idx="241">
                  <c:v>1.9900193628768111E-2</c:v>
                </c:pt>
                <c:pt idx="242">
                  <c:v>2.0025987054816122E-2</c:v>
                </c:pt>
                <c:pt idx="243">
                  <c:v>1.995467292208904E-2</c:v>
                </c:pt>
                <c:pt idx="244">
                  <c:v>2.0210023368302365E-2</c:v>
                </c:pt>
                <c:pt idx="245">
                  <c:v>1.9790856681581499E-2</c:v>
                </c:pt>
                <c:pt idx="246">
                  <c:v>1.985610393974916E-2</c:v>
                </c:pt>
                <c:pt idx="247">
                  <c:v>1.9601666790269943E-2</c:v>
                </c:pt>
                <c:pt idx="248">
                  <c:v>2.0048258242273624E-2</c:v>
                </c:pt>
                <c:pt idx="249">
                  <c:v>1.9918965651921437E-2</c:v>
                </c:pt>
                <c:pt idx="250">
                  <c:v>2.0020836850285183E-2</c:v>
                </c:pt>
                <c:pt idx="251">
                  <c:v>2.0611226766827615E-2</c:v>
                </c:pt>
                <c:pt idx="252">
                  <c:v>2.0219602298936518E-2</c:v>
                </c:pt>
                <c:pt idx="253">
                  <c:v>2.0384724019548255E-2</c:v>
                </c:pt>
                <c:pt idx="254">
                  <c:v>2.0452597322473089E-2</c:v>
                </c:pt>
                <c:pt idx="255">
                  <c:v>2.0851924802037989E-2</c:v>
                </c:pt>
                <c:pt idx="256">
                  <c:v>2.0476496564581965E-2</c:v>
                </c:pt>
                <c:pt idx="257">
                  <c:v>2.0304635431726632E-2</c:v>
                </c:pt>
                <c:pt idx="258">
                  <c:v>2.0027038296438517E-2</c:v>
                </c:pt>
                <c:pt idx="259">
                  <c:v>2.0311157094800511E-2</c:v>
                </c:pt>
                <c:pt idx="260">
                  <c:v>2.0815245572402191E-2</c:v>
                </c:pt>
                <c:pt idx="261">
                  <c:v>2.1133470487550265E-2</c:v>
                </c:pt>
                <c:pt idx="262">
                  <c:v>2.1287902655672517E-2</c:v>
                </c:pt>
                <c:pt idx="263">
                  <c:v>2.1722602191781834E-2</c:v>
                </c:pt>
                <c:pt idx="264">
                  <c:v>2.1557131787544023E-2</c:v>
                </c:pt>
                <c:pt idx="265">
                  <c:v>2.1844458841219914E-2</c:v>
                </c:pt>
                <c:pt idx="266">
                  <c:v>2.2000767029278313E-2</c:v>
                </c:pt>
                <c:pt idx="267">
                  <c:v>2.1699986141661767E-2</c:v>
                </c:pt>
                <c:pt idx="268">
                  <c:v>2.2081021047211644E-2</c:v>
                </c:pt>
                <c:pt idx="269">
                  <c:v>2.2300887210540674E-2</c:v>
                </c:pt>
                <c:pt idx="270">
                  <c:v>2.176405862328426E-2</c:v>
                </c:pt>
                <c:pt idx="271">
                  <c:v>2.26497216776528E-2</c:v>
                </c:pt>
                <c:pt idx="272">
                  <c:v>2.2194258177799915E-2</c:v>
                </c:pt>
                <c:pt idx="273">
                  <c:v>2.2198768013109448E-2</c:v>
                </c:pt>
                <c:pt idx="274">
                  <c:v>2.2413283345222641E-2</c:v>
                </c:pt>
                <c:pt idx="275">
                  <c:v>2.3243946461916999E-2</c:v>
                </c:pt>
                <c:pt idx="276">
                  <c:v>2.284322789869123E-2</c:v>
                </c:pt>
                <c:pt idx="277">
                  <c:v>2.2820837428221229E-2</c:v>
                </c:pt>
                <c:pt idx="278">
                  <c:v>2.2306647189321707E-2</c:v>
                </c:pt>
                <c:pt idx="279">
                  <c:v>2.210656680230029E-2</c:v>
                </c:pt>
                <c:pt idx="280">
                  <c:v>2.1803844722786323E-2</c:v>
                </c:pt>
                <c:pt idx="281">
                  <c:v>2.1827429795491578E-2</c:v>
                </c:pt>
                <c:pt idx="282">
                  <c:v>2.1736673695704842E-2</c:v>
                </c:pt>
                <c:pt idx="283">
                  <c:v>2.1894701578345676E-2</c:v>
                </c:pt>
                <c:pt idx="284">
                  <c:v>2.058375488585145E-2</c:v>
                </c:pt>
                <c:pt idx="285">
                  <c:v>2.0702712103866996E-2</c:v>
                </c:pt>
                <c:pt idx="286">
                  <c:v>2.0361407162359138E-2</c:v>
                </c:pt>
                <c:pt idx="287">
                  <c:v>2.0131096905206716E-2</c:v>
                </c:pt>
                <c:pt idx="288">
                  <c:v>1.9349389416676601E-2</c:v>
                </c:pt>
                <c:pt idx="289">
                  <c:v>1.9381212915065019E-2</c:v>
                </c:pt>
                <c:pt idx="290">
                  <c:v>1.9359966770682739E-2</c:v>
                </c:pt>
                <c:pt idx="291">
                  <c:v>1.9690564157354633E-2</c:v>
                </c:pt>
                <c:pt idx="292">
                  <c:v>2.0121215269449755E-2</c:v>
                </c:pt>
                <c:pt idx="293">
                  <c:v>2.0205488555611138E-2</c:v>
                </c:pt>
                <c:pt idx="294">
                  <c:v>2.0789084126870718E-2</c:v>
                </c:pt>
                <c:pt idx="295">
                  <c:v>2.1171291625668106E-2</c:v>
                </c:pt>
                <c:pt idx="296">
                  <c:v>2.1318780989268267E-2</c:v>
                </c:pt>
                <c:pt idx="297">
                  <c:v>2.1291607295096143E-2</c:v>
                </c:pt>
                <c:pt idx="298">
                  <c:v>2.1726389287356027E-2</c:v>
                </c:pt>
                <c:pt idx="299">
                  <c:v>2.1646584995133264E-2</c:v>
                </c:pt>
                <c:pt idx="300">
                  <c:v>2.1804535854075296E-2</c:v>
                </c:pt>
                <c:pt idx="301">
                  <c:v>2.2097575816668942E-2</c:v>
                </c:pt>
                <c:pt idx="302">
                  <c:v>2.2412239706745239E-2</c:v>
                </c:pt>
                <c:pt idx="303">
                  <c:v>2.1616134435485757E-2</c:v>
                </c:pt>
                <c:pt idx="304">
                  <c:v>2.2475664972850275E-2</c:v>
                </c:pt>
                <c:pt idx="305">
                  <c:v>2.195267837833869E-2</c:v>
                </c:pt>
                <c:pt idx="306">
                  <c:v>2.2571095856134624E-2</c:v>
                </c:pt>
                <c:pt idx="307">
                  <c:v>2.2764278527548851E-2</c:v>
                </c:pt>
                <c:pt idx="308">
                  <c:v>2.29577826719203E-2</c:v>
                </c:pt>
                <c:pt idx="309">
                  <c:v>2.3077516254794272E-2</c:v>
                </c:pt>
                <c:pt idx="310">
                  <c:v>2.2529987082601764E-2</c:v>
                </c:pt>
                <c:pt idx="311">
                  <c:v>2.2074314804887599E-2</c:v>
                </c:pt>
                <c:pt idx="312">
                  <c:v>2.2493491379252616E-2</c:v>
                </c:pt>
                <c:pt idx="313">
                  <c:v>2.2818500635936281E-2</c:v>
                </c:pt>
                <c:pt idx="314">
                  <c:v>2.3046524521952612E-2</c:v>
                </c:pt>
                <c:pt idx="315">
                  <c:v>2.2446691797801479E-2</c:v>
                </c:pt>
                <c:pt idx="316">
                  <c:v>2.2028205266947917E-2</c:v>
                </c:pt>
                <c:pt idx="317">
                  <c:v>2.2272068976185465E-2</c:v>
                </c:pt>
                <c:pt idx="318">
                  <c:v>2.2355171695940267E-2</c:v>
                </c:pt>
                <c:pt idx="319">
                  <c:v>2.1757326583142944E-2</c:v>
                </c:pt>
                <c:pt idx="320">
                  <c:v>2.1764270759602009E-2</c:v>
                </c:pt>
                <c:pt idx="321">
                  <c:v>2.1795220371082641E-2</c:v>
                </c:pt>
                <c:pt idx="322">
                  <c:v>2.2342696930979906E-2</c:v>
                </c:pt>
                <c:pt idx="323">
                  <c:v>2.2468458685530983E-2</c:v>
                </c:pt>
                <c:pt idx="324">
                  <c:v>2.2266365322291155E-2</c:v>
                </c:pt>
                <c:pt idx="325">
                  <c:v>2.1886208939246726E-2</c:v>
                </c:pt>
                <c:pt idx="326">
                  <c:v>2.1796908348397558E-2</c:v>
                </c:pt>
                <c:pt idx="327">
                  <c:v>2.1425190196716633E-2</c:v>
                </c:pt>
                <c:pt idx="328">
                  <c:v>2.1685619999914269E-2</c:v>
                </c:pt>
                <c:pt idx="329">
                  <c:v>2.1906123003000853E-2</c:v>
                </c:pt>
                <c:pt idx="330">
                  <c:v>2.2147253963409937E-2</c:v>
                </c:pt>
                <c:pt idx="331">
                  <c:v>2.2183104348064538E-2</c:v>
                </c:pt>
                <c:pt idx="332">
                  <c:v>2.1665538842618275E-2</c:v>
                </c:pt>
                <c:pt idx="333">
                  <c:v>2.2262157593706328E-2</c:v>
                </c:pt>
                <c:pt idx="334">
                  <c:v>2.186738926125658E-2</c:v>
                </c:pt>
                <c:pt idx="335">
                  <c:v>2.2486369256482831E-2</c:v>
                </c:pt>
                <c:pt idx="336">
                  <c:v>2.2768850935171503E-2</c:v>
                </c:pt>
                <c:pt idx="337">
                  <c:v>2.3048928011171536E-2</c:v>
                </c:pt>
                <c:pt idx="338">
                  <c:v>2.3268811329557174E-2</c:v>
                </c:pt>
                <c:pt idx="339">
                  <c:v>2.372526753286314E-2</c:v>
                </c:pt>
                <c:pt idx="340">
                  <c:v>2.3266815790885565E-2</c:v>
                </c:pt>
                <c:pt idx="341">
                  <c:v>2.3433108532746477E-2</c:v>
                </c:pt>
                <c:pt idx="342">
                  <c:v>2.311811776775494E-2</c:v>
                </c:pt>
                <c:pt idx="343">
                  <c:v>2.3357945245948773E-2</c:v>
                </c:pt>
                <c:pt idx="344">
                  <c:v>2.3268335092789919E-2</c:v>
                </c:pt>
                <c:pt idx="345">
                  <c:v>2.318861326322455E-2</c:v>
                </c:pt>
                <c:pt idx="346">
                  <c:v>2.2818157088667895E-2</c:v>
                </c:pt>
                <c:pt idx="347">
                  <c:v>2.2682519861522681E-2</c:v>
                </c:pt>
                <c:pt idx="348">
                  <c:v>2.282221775352939E-2</c:v>
                </c:pt>
                <c:pt idx="349">
                  <c:v>2.2345307973999078E-2</c:v>
                </c:pt>
                <c:pt idx="350">
                  <c:v>2.2048298027318912E-2</c:v>
                </c:pt>
                <c:pt idx="351">
                  <c:v>2.1896546501336E-2</c:v>
                </c:pt>
                <c:pt idx="352">
                  <c:v>2.2279331163735854E-2</c:v>
                </c:pt>
                <c:pt idx="353">
                  <c:v>2.2399585941991821E-2</c:v>
                </c:pt>
                <c:pt idx="354">
                  <c:v>2.2518709612628456E-2</c:v>
                </c:pt>
                <c:pt idx="355">
                  <c:v>2.3038325316109123E-2</c:v>
                </c:pt>
                <c:pt idx="356">
                  <c:v>2.3572136387212863E-2</c:v>
                </c:pt>
                <c:pt idx="357">
                  <c:v>2.4081803367165776E-2</c:v>
                </c:pt>
                <c:pt idx="358">
                  <c:v>2.482289807281007E-2</c:v>
                </c:pt>
                <c:pt idx="359">
                  <c:v>2.4563075012811731E-2</c:v>
                </c:pt>
                <c:pt idx="360">
                  <c:v>2.4877967449039251E-2</c:v>
                </c:pt>
                <c:pt idx="361">
                  <c:v>2.5096792486311043E-2</c:v>
                </c:pt>
                <c:pt idx="362">
                  <c:v>2.4491352046414346E-2</c:v>
                </c:pt>
                <c:pt idx="363">
                  <c:v>2.492875394763756E-2</c:v>
                </c:pt>
                <c:pt idx="364">
                  <c:v>2.5262692310604084E-2</c:v>
                </c:pt>
                <c:pt idx="365">
                  <c:v>2.4983578912476639E-2</c:v>
                </c:pt>
                <c:pt idx="366">
                  <c:v>2.5495578545290085E-2</c:v>
                </c:pt>
                <c:pt idx="367">
                  <c:v>2.5692631064024703E-2</c:v>
                </c:pt>
                <c:pt idx="368">
                  <c:v>2.5428182308102062E-2</c:v>
                </c:pt>
                <c:pt idx="369">
                  <c:v>2.5722142070004884E-2</c:v>
                </c:pt>
                <c:pt idx="370">
                  <c:v>2.6380979185656513E-2</c:v>
                </c:pt>
                <c:pt idx="371">
                  <c:v>2.6131589767045844E-2</c:v>
                </c:pt>
                <c:pt idx="372">
                  <c:v>2.6109011568811877E-2</c:v>
                </c:pt>
                <c:pt idx="373">
                  <c:v>2.6258755746871847E-2</c:v>
                </c:pt>
                <c:pt idx="374">
                  <c:v>2.684126373308519E-2</c:v>
                </c:pt>
                <c:pt idx="375">
                  <c:v>2.6688096738422155E-2</c:v>
                </c:pt>
                <c:pt idx="376">
                  <c:v>2.6998023561047958E-2</c:v>
                </c:pt>
                <c:pt idx="377">
                  <c:v>2.6372678732421457E-2</c:v>
                </c:pt>
                <c:pt idx="378">
                  <c:v>2.6247716365976406E-2</c:v>
                </c:pt>
                <c:pt idx="379">
                  <c:v>2.6353585020703764E-2</c:v>
                </c:pt>
                <c:pt idx="380">
                  <c:v>2.7366579898245716E-2</c:v>
                </c:pt>
                <c:pt idx="381">
                  <c:v>2.7998906154116241E-2</c:v>
                </c:pt>
                <c:pt idx="382">
                  <c:v>2.8163696760922549E-2</c:v>
                </c:pt>
                <c:pt idx="383">
                  <c:v>2.8855775988863054E-2</c:v>
                </c:pt>
                <c:pt idx="384">
                  <c:v>2.8930494876734426E-2</c:v>
                </c:pt>
                <c:pt idx="385">
                  <c:v>2.9096910693520772E-2</c:v>
                </c:pt>
                <c:pt idx="386">
                  <c:v>2.9217175090648757E-2</c:v>
                </c:pt>
                <c:pt idx="387">
                  <c:v>2.9498468070714198E-2</c:v>
                </c:pt>
                <c:pt idx="388">
                  <c:v>2.9253079333264608E-2</c:v>
                </c:pt>
                <c:pt idx="389">
                  <c:v>2.9268685732261532E-2</c:v>
                </c:pt>
                <c:pt idx="390">
                  <c:v>2.9582307302564604E-2</c:v>
                </c:pt>
                <c:pt idx="391">
                  <c:v>2.9464044388454465E-2</c:v>
                </c:pt>
                <c:pt idx="392">
                  <c:v>2.9528208663177714E-2</c:v>
                </c:pt>
                <c:pt idx="393">
                  <c:v>2.8727741104715418E-2</c:v>
                </c:pt>
                <c:pt idx="394">
                  <c:v>2.8505811601825984E-2</c:v>
                </c:pt>
                <c:pt idx="395">
                  <c:v>2.9027844225271167E-2</c:v>
                </c:pt>
                <c:pt idx="396">
                  <c:v>2.8805544442210819E-2</c:v>
                </c:pt>
                <c:pt idx="397">
                  <c:v>2.8717045732598492E-2</c:v>
                </c:pt>
                <c:pt idx="398">
                  <c:v>2.8759967754176542E-2</c:v>
                </c:pt>
                <c:pt idx="399">
                  <c:v>2.9346581100055284E-2</c:v>
                </c:pt>
                <c:pt idx="400">
                  <c:v>2.9515627380690686E-2</c:v>
                </c:pt>
                <c:pt idx="401">
                  <c:v>2.8834362475229688E-2</c:v>
                </c:pt>
                <c:pt idx="402">
                  <c:v>2.9471693448507478E-2</c:v>
                </c:pt>
                <c:pt idx="403">
                  <c:v>2.9372294659203175E-2</c:v>
                </c:pt>
                <c:pt idx="404">
                  <c:v>2.9740654773820461E-2</c:v>
                </c:pt>
                <c:pt idx="405">
                  <c:v>2.9856926999347458E-2</c:v>
                </c:pt>
                <c:pt idx="406">
                  <c:v>2.9496581923842736E-2</c:v>
                </c:pt>
                <c:pt idx="407">
                  <c:v>2.984533576481492E-2</c:v>
                </c:pt>
                <c:pt idx="408">
                  <c:v>2.9884133268204823E-2</c:v>
                </c:pt>
                <c:pt idx="409">
                  <c:v>2.9984223345566843E-2</c:v>
                </c:pt>
                <c:pt idx="410">
                  <c:v>2.954832392177539E-2</c:v>
                </c:pt>
                <c:pt idx="411">
                  <c:v>2.9751165441998614E-2</c:v>
                </c:pt>
                <c:pt idx="412">
                  <c:v>2.9146720126917783E-2</c:v>
                </c:pt>
                <c:pt idx="413">
                  <c:v>2.9250806480808224E-2</c:v>
                </c:pt>
                <c:pt idx="414">
                  <c:v>2.930119859535563E-2</c:v>
                </c:pt>
                <c:pt idx="415">
                  <c:v>2.9532710229991377E-2</c:v>
                </c:pt>
                <c:pt idx="416">
                  <c:v>2.9413881026986423E-2</c:v>
                </c:pt>
                <c:pt idx="417">
                  <c:v>2.9857858196043585E-2</c:v>
                </c:pt>
                <c:pt idx="418">
                  <c:v>3.0790945791635223E-2</c:v>
                </c:pt>
                <c:pt idx="419">
                  <c:v>3.0775491829080973E-2</c:v>
                </c:pt>
                <c:pt idx="420">
                  <c:v>3.0991410051356593E-2</c:v>
                </c:pt>
                <c:pt idx="421">
                  <c:v>3.1620994998872047E-2</c:v>
                </c:pt>
                <c:pt idx="422">
                  <c:v>3.1850879112829154E-2</c:v>
                </c:pt>
                <c:pt idx="423">
                  <c:v>3.2346419101652729E-2</c:v>
                </c:pt>
                <c:pt idx="424">
                  <c:v>3.1865556534595649E-2</c:v>
                </c:pt>
                <c:pt idx="425">
                  <c:v>3.2146025280269927E-2</c:v>
                </c:pt>
                <c:pt idx="426">
                  <c:v>3.1547418119142655E-2</c:v>
                </c:pt>
                <c:pt idx="427">
                  <c:v>3.1294125915235033E-2</c:v>
                </c:pt>
                <c:pt idx="428">
                  <c:v>3.1549999968196733E-2</c:v>
                </c:pt>
                <c:pt idx="429">
                  <c:v>3.1833948872929507E-2</c:v>
                </c:pt>
                <c:pt idx="430">
                  <c:v>3.2068606923601028E-2</c:v>
                </c:pt>
                <c:pt idx="431">
                  <c:v>3.2480712029914822E-2</c:v>
                </c:pt>
                <c:pt idx="432">
                  <c:v>3.223877508250176E-2</c:v>
                </c:pt>
                <c:pt idx="433">
                  <c:v>3.2044466848580901E-2</c:v>
                </c:pt>
                <c:pt idx="434">
                  <c:v>3.1984845316073464E-2</c:v>
                </c:pt>
                <c:pt idx="435">
                  <c:v>3.232479498339072E-2</c:v>
                </c:pt>
                <c:pt idx="436">
                  <c:v>3.2636265734379492E-2</c:v>
                </c:pt>
                <c:pt idx="437">
                  <c:v>3.276372313417223E-2</c:v>
                </c:pt>
                <c:pt idx="438">
                  <c:v>3.277251004483165E-2</c:v>
                </c:pt>
                <c:pt idx="439">
                  <c:v>3.2580447936389811E-2</c:v>
                </c:pt>
                <c:pt idx="440">
                  <c:v>3.2550510424796127E-2</c:v>
                </c:pt>
                <c:pt idx="441">
                  <c:v>3.2733183699279647E-2</c:v>
                </c:pt>
                <c:pt idx="442">
                  <c:v>3.3363355030230482E-2</c:v>
                </c:pt>
                <c:pt idx="443">
                  <c:v>3.3871197916758175E-2</c:v>
                </c:pt>
                <c:pt idx="444">
                  <c:v>3.437663317128245E-2</c:v>
                </c:pt>
                <c:pt idx="445">
                  <c:v>3.4513633501891558E-2</c:v>
                </c:pt>
                <c:pt idx="446">
                  <c:v>3.426264839205348E-2</c:v>
                </c:pt>
                <c:pt idx="447">
                  <c:v>3.4008534658263298E-2</c:v>
                </c:pt>
                <c:pt idx="448">
                  <c:v>3.443498209164509E-2</c:v>
                </c:pt>
                <c:pt idx="449">
                  <c:v>3.48027725265109E-2</c:v>
                </c:pt>
                <c:pt idx="450">
                  <c:v>3.4640700652401796E-2</c:v>
                </c:pt>
                <c:pt idx="451">
                  <c:v>3.4246427733619161E-2</c:v>
                </c:pt>
                <c:pt idx="452">
                  <c:v>3.4517174124398732E-2</c:v>
                </c:pt>
                <c:pt idx="453">
                  <c:v>3.4273131623214527E-2</c:v>
                </c:pt>
                <c:pt idx="454">
                  <c:v>3.4713937303390195E-2</c:v>
                </c:pt>
                <c:pt idx="455">
                  <c:v>3.4739776297187268E-2</c:v>
                </c:pt>
                <c:pt idx="456">
                  <c:v>3.5281123060937308E-2</c:v>
                </c:pt>
                <c:pt idx="457">
                  <c:v>3.5561942066761769E-2</c:v>
                </c:pt>
                <c:pt idx="458">
                  <c:v>3.578216910355278E-2</c:v>
                </c:pt>
                <c:pt idx="459">
                  <c:v>3.5367330716069463E-2</c:v>
                </c:pt>
                <c:pt idx="460">
                  <c:v>3.5333849486115225E-2</c:v>
                </c:pt>
                <c:pt idx="461">
                  <c:v>3.5361515030176711E-2</c:v>
                </c:pt>
                <c:pt idx="462">
                  <c:v>3.5870987106790889E-2</c:v>
                </c:pt>
                <c:pt idx="463">
                  <c:v>3.6076898667586448E-2</c:v>
                </c:pt>
                <c:pt idx="464">
                  <c:v>3.6540332156304228E-2</c:v>
                </c:pt>
                <c:pt idx="465">
                  <c:v>3.6365183810041071E-2</c:v>
                </c:pt>
                <c:pt idx="466">
                  <c:v>3.6563811864356859E-2</c:v>
                </c:pt>
                <c:pt idx="467">
                  <c:v>3.6997319309228359E-2</c:v>
                </c:pt>
                <c:pt idx="468">
                  <c:v>3.665605279953181E-2</c:v>
                </c:pt>
                <c:pt idx="469">
                  <c:v>3.6997429194302323E-2</c:v>
                </c:pt>
                <c:pt idx="470">
                  <c:v>3.6729715114351934E-2</c:v>
                </c:pt>
                <c:pt idx="471">
                  <c:v>3.6716189764270664E-2</c:v>
                </c:pt>
                <c:pt idx="472">
                  <c:v>3.6371642549954973E-2</c:v>
                </c:pt>
                <c:pt idx="473">
                  <c:v>3.6634934814284044E-2</c:v>
                </c:pt>
                <c:pt idx="474">
                  <c:v>3.6765697823228888E-2</c:v>
                </c:pt>
                <c:pt idx="475">
                  <c:v>3.6634796091062051E-2</c:v>
                </c:pt>
                <c:pt idx="476">
                  <c:v>3.602356639080715E-2</c:v>
                </c:pt>
                <c:pt idx="477">
                  <c:v>3.5985165055848131E-2</c:v>
                </c:pt>
                <c:pt idx="478">
                  <c:v>3.6536484095495529E-2</c:v>
                </c:pt>
                <c:pt idx="479">
                  <c:v>3.7065209687568976E-2</c:v>
                </c:pt>
                <c:pt idx="480">
                  <c:v>3.7542657370966313E-2</c:v>
                </c:pt>
                <c:pt idx="481">
                  <c:v>3.8029426344592616E-2</c:v>
                </c:pt>
                <c:pt idx="482">
                  <c:v>3.8022675856890648E-2</c:v>
                </c:pt>
                <c:pt idx="483">
                  <c:v>3.7960550435297474E-2</c:v>
                </c:pt>
                <c:pt idx="484">
                  <c:v>3.7480385457872155E-2</c:v>
                </c:pt>
                <c:pt idx="485">
                  <c:v>3.8101111823164696E-2</c:v>
                </c:pt>
                <c:pt idx="486">
                  <c:v>3.7730702456737625E-2</c:v>
                </c:pt>
                <c:pt idx="487">
                  <c:v>3.7760059121944092E-2</c:v>
                </c:pt>
                <c:pt idx="488">
                  <c:v>3.7645241535327278E-2</c:v>
                </c:pt>
                <c:pt idx="489">
                  <c:v>3.7928186185830784E-2</c:v>
                </c:pt>
                <c:pt idx="490">
                  <c:v>3.8038745700820123E-2</c:v>
                </c:pt>
                <c:pt idx="491">
                  <c:v>3.7655112202364886E-2</c:v>
                </c:pt>
                <c:pt idx="492">
                  <c:v>3.7051314496237893E-2</c:v>
                </c:pt>
                <c:pt idx="493">
                  <c:v>3.7139944463329765E-2</c:v>
                </c:pt>
                <c:pt idx="494">
                  <c:v>3.7922945978582728E-2</c:v>
                </c:pt>
                <c:pt idx="495">
                  <c:v>3.8103064454075755E-2</c:v>
                </c:pt>
                <c:pt idx="496">
                  <c:v>3.8331764474172067E-2</c:v>
                </c:pt>
                <c:pt idx="497">
                  <c:v>3.799034486069474E-2</c:v>
                </c:pt>
                <c:pt idx="498">
                  <c:v>3.8674511902267068E-2</c:v>
                </c:pt>
                <c:pt idx="499">
                  <c:v>3.9111706799864004E-2</c:v>
                </c:pt>
                <c:pt idx="500">
                  <c:v>3.9741914868302905E-2</c:v>
                </c:pt>
                <c:pt idx="501">
                  <c:v>4.0168878649691826E-2</c:v>
                </c:pt>
                <c:pt idx="502">
                  <c:v>4.0451566921377621E-2</c:v>
                </c:pt>
                <c:pt idx="503">
                  <c:v>4.1082304735910791E-2</c:v>
                </c:pt>
                <c:pt idx="504">
                  <c:v>4.1018606158990736E-2</c:v>
                </c:pt>
                <c:pt idx="505">
                  <c:v>4.0929323889831781E-2</c:v>
                </c:pt>
                <c:pt idx="506">
                  <c:v>4.0699975081278456E-2</c:v>
                </c:pt>
                <c:pt idx="507">
                  <c:v>4.1060259945582843E-2</c:v>
                </c:pt>
                <c:pt idx="508">
                  <c:v>4.1061289281384562E-2</c:v>
                </c:pt>
                <c:pt idx="509">
                  <c:v>4.1398869793964822E-2</c:v>
                </c:pt>
                <c:pt idx="510">
                  <c:v>4.1062185530210633E-2</c:v>
                </c:pt>
                <c:pt idx="511">
                  <c:v>4.1577484691827059E-2</c:v>
                </c:pt>
                <c:pt idx="512">
                  <c:v>4.1544477685068602E-2</c:v>
                </c:pt>
                <c:pt idx="513">
                  <c:v>4.2309242760752104E-2</c:v>
                </c:pt>
                <c:pt idx="514">
                  <c:v>4.2359262023713554E-2</c:v>
                </c:pt>
                <c:pt idx="515">
                  <c:v>4.2456123498195435E-2</c:v>
                </c:pt>
                <c:pt idx="516">
                  <c:v>4.1980551524456719E-2</c:v>
                </c:pt>
                <c:pt idx="517">
                  <c:v>4.229175207009106E-2</c:v>
                </c:pt>
                <c:pt idx="518">
                  <c:v>4.2842198509260895E-2</c:v>
                </c:pt>
                <c:pt idx="519">
                  <c:v>4.3695902677158074E-2</c:v>
                </c:pt>
                <c:pt idx="520">
                  <c:v>4.4193430676395348E-2</c:v>
                </c:pt>
                <c:pt idx="521">
                  <c:v>4.4315201940383929E-2</c:v>
                </c:pt>
                <c:pt idx="522">
                  <c:v>4.4650253339400592E-2</c:v>
                </c:pt>
                <c:pt idx="523">
                  <c:v>4.4245541664033342E-2</c:v>
                </c:pt>
                <c:pt idx="524">
                  <c:v>4.414711054914023E-2</c:v>
                </c:pt>
                <c:pt idx="525">
                  <c:v>4.4017127558403646E-2</c:v>
                </c:pt>
                <c:pt idx="526">
                  <c:v>4.4380343851977609E-2</c:v>
                </c:pt>
                <c:pt idx="527">
                  <c:v>4.4097918615779205E-2</c:v>
                </c:pt>
                <c:pt idx="528">
                  <c:v>4.4266658601043736E-2</c:v>
                </c:pt>
                <c:pt idx="529">
                  <c:v>4.4989972288556737E-2</c:v>
                </c:pt>
                <c:pt idx="530">
                  <c:v>4.4608315222482438E-2</c:v>
                </c:pt>
                <c:pt idx="531">
                  <c:v>4.4703569796107068E-2</c:v>
                </c:pt>
                <c:pt idx="532">
                  <c:v>4.5031064050399479E-2</c:v>
                </c:pt>
                <c:pt idx="533">
                  <c:v>4.5379098108883222E-2</c:v>
                </c:pt>
                <c:pt idx="534">
                  <c:v>4.501995963870508E-2</c:v>
                </c:pt>
                <c:pt idx="535">
                  <c:v>4.4933126267919919E-2</c:v>
                </c:pt>
                <c:pt idx="536">
                  <c:v>4.4901847549623279E-2</c:v>
                </c:pt>
                <c:pt idx="537">
                  <c:v>4.4849121971155016E-2</c:v>
                </c:pt>
                <c:pt idx="538">
                  <c:v>4.4341104384679017E-2</c:v>
                </c:pt>
                <c:pt idx="539">
                  <c:v>4.5204102256438838E-2</c:v>
                </c:pt>
                <c:pt idx="540">
                  <c:v>4.4884844333154095E-2</c:v>
                </c:pt>
                <c:pt idx="541">
                  <c:v>4.5232110717692293E-2</c:v>
                </c:pt>
                <c:pt idx="542">
                  <c:v>4.5361876434142932E-2</c:v>
                </c:pt>
                <c:pt idx="543">
                  <c:v>4.5310337190280325E-2</c:v>
                </c:pt>
                <c:pt idx="544">
                  <c:v>4.5098808162471311E-2</c:v>
                </c:pt>
                <c:pt idx="545">
                  <c:v>4.4837702976599017E-2</c:v>
                </c:pt>
                <c:pt idx="546">
                  <c:v>4.524902035615485E-2</c:v>
                </c:pt>
                <c:pt idx="547">
                  <c:v>4.5255990838001768E-2</c:v>
                </c:pt>
                <c:pt idx="548">
                  <c:v>4.5374930040628217E-2</c:v>
                </c:pt>
                <c:pt idx="549">
                  <c:v>4.5829655810116401E-2</c:v>
                </c:pt>
                <c:pt idx="550">
                  <c:v>4.6189340716076749E-2</c:v>
                </c:pt>
                <c:pt idx="551">
                  <c:v>4.6153600184507343E-2</c:v>
                </c:pt>
                <c:pt idx="552">
                  <c:v>4.6641547113625281E-2</c:v>
                </c:pt>
                <c:pt idx="553">
                  <c:v>4.697134283087244E-2</c:v>
                </c:pt>
                <c:pt idx="554">
                  <c:v>4.6442663342196849E-2</c:v>
                </c:pt>
                <c:pt idx="555">
                  <c:v>4.6809049782727097E-2</c:v>
                </c:pt>
                <c:pt idx="556">
                  <c:v>4.7547288935179954E-2</c:v>
                </c:pt>
                <c:pt idx="557">
                  <c:v>4.7694617265087912E-2</c:v>
                </c:pt>
                <c:pt idx="558">
                  <c:v>4.8110978144524127E-2</c:v>
                </c:pt>
                <c:pt idx="559">
                  <c:v>4.7876360287878873E-2</c:v>
                </c:pt>
                <c:pt idx="560">
                  <c:v>4.8250125946096227E-2</c:v>
                </c:pt>
                <c:pt idx="561">
                  <c:v>4.8175228639056052E-2</c:v>
                </c:pt>
                <c:pt idx="562">
                  <c:v>4.8416081373676575E-2</c:v>
                </c:pt>
                <c:pt idx="563">
                  <c:v>4.8020954358159458E-2</c:v>
                </c:pt>
                <c:pt idx="564">
                  <c:v>4.8279406578024014E-2</c:v>
                </c:pt>
                <c:pt idx="565">
                  <c:v>4.8333509384220125E-2</c:v>
                </c:pt>
                <c:pt idx="566">
                  <c:v>4.8225022921961729E-2</c:v>
                </c:pt>
                <c:pt idx="567">
                  <c:v>4.8222909392205984E-2</c:v>
                </c:pt>
                <c:pt idx="568">
                  <c:v>4.8145985317339018E-2</c:v>
                </c:pt>
                <c:pt idx="569">
                  <c:v>4.8416464671330942E-2</c:v>
                </c:pt>
                <c:pt idx="570">
                  <c:v>4.8363977340584487E-2</c:v>
                </c:pt>
                <c:pt idx="571">
                  <c:v>4.8716841426017475E-2</c:v>
                </c:pt>
                <c:pt idx="572">
                  <c:v>4.854004044044561E-2</c:v>
                </c:pt>
                <c:pt idx="573">
                  <c:v>4.9503862583656903E-2</c:v>
                </c:pt>
                <c:pt idx="574">
                  <c:v>4.9044643612912393E-2</c:v>
                </c:pt>
                <c:pt idx="575">
                  <c:v>4.9583669049460932E-2</c:v>
                </c:pt>
                <c:pt idx="576">
                  <c:v>4.9598540803760166E-2</c:v>
                </c:pt>
                <c:pt idx="577">
                  <c:v>5.0567644136515037E-2</c:v>
                </c:pt>
                <c:pt idx="578">
                  <c:v>5.0628281897274127E-2</c:v>
                </c:pt>
                <c:pt idx="579">
                  <c:v>5.0552070632768564E-2</c:v>
                </c:pt>
                <c:pt idx="580">
                  <c:v>5.1145568896339755E-2</c:v>
                </c:pt>
                <c:pt idx="581">
                  <c:v>5.143257848295324E-2</c:v>
                </c:pt>
                <c:pt idx="582">
                  <c:v>5.0925231865228716E-2</c:v>
                </c:pt>
                <c:pt idx="583">
                  <c:v>5.1267842827993161E-2</c:v>
                </c:pt>
                <c:pt idx="584">
                  <c:v>5.1527003541121837E-2</c:v>
                </c:pt>
                <c:pt idx="585">
                  <c:v>5.1538730709744303E-2</c:v>
                </c:pt>
                <c:pt idx="586">
                  <c:v>5.1915297683300901E-2</c:v>
                </c:pt>
                <c:pt idx="587">
                  <c:v>5.2027913414614504E-2</c:v>
                </c:pt>
                <c:pt idx="588">
                  <c:v>5.2366477201599572E-2</c:v>
                </c:pt>
                <c:pt idx="589">
                  <c:v>5.2974204663486631E-2</c:v>
                </c:pt>
                <c:pt idx="590">
                  <c:v>5.3021623666983903E-2</c:v>
                </c:pt>
                <c:pt idx="591">
                  <c:v>5.3144759619795194E-2</c:v>
                </c:pt>
                <c:pt idx="592">
                  <c:v>5.297892401773345E-2</c:v>
                </c:pt>
                <c:pt idx="593">
                  <c:v>5.346664999359782E-2</c:v>
                </c:pt>
                <c:pt idx="594">
                  <c:v>5.3472833734405457E-2</c:v>
                </c:pt>
                <c:pt idx="595">
                  <c:v>5.3710580376380941E-2</c:v>
                </c:pt>
                <c:pt idx="596">
                  <c:v>5.3386580646496012E-2</c:v>
                </c:pt>
                <c:pt idx="597">
                  <c:v>5.3475521435625888E-2</c:v>
                </c:pt>
                <c:pt idx="598">
                  <c:v>5.3366665300318201E-2</c:v>
                </c:pt>
                <c:pt idx="599">
                  <c:v>5.394697375966169E-2</c:v>
                </c:pt>
                <c:pt idx="600">
                  <c:v>5.3681195449324863E-2</c:v>
                </c:pt>
                <c:pt idx="601">
                  <c:v>5.3591455453784222E-2</c:v>
                </c:pt>
                <c:pt idx="602">
                  <c:v>5.39549060738099E-2</c:v>
                </c:pt>
                <c:pt idx="603">
                  <c:v>5.3696242637317933E-2</c:v>
                </c:pt>
                <c:pt idx="604">
                  <c:v>5.3243641502517015E-2</c:v>
                </c:pt>
                <c:pt idx="605">
                  <c:v>5.3419008758794684E-2</c:v>
                </c:pt>
                <c:pt idx="606">
                  <c:v>5.321810826574537E-2</c:v>
                </c:pt>
                <c:pt idx="607">
                  <c:v>5.3649763797157544E-2</c:v>
                </c:pt>
                <c:pt idx="608">
                  <c:v>5.3166615969102306E-2</c:v>
                </c:pt>
                <c:pt idx="609">
                  <c:v>5.2863942346031451E-2</c:v>
                </c:pt>
                <c:pt idx="610">
                  <c:v>5.2773132944392225E-2</c:v>
                </c:pt>
                <c:pt idx="611">
                  <c:v>5.2664286194776658E-2</c:v>
                </c:pt>
                <c:pt idx="612">
                  <c:v>5.2893190881040365E-2</c:v>
                </c:pt>
                <c:pt idx="613">
                  <c:v>5.3356084545847712E-2</c:v>
                </c:pt>
                <c:pt idx="614">
                  <c:v>5.3990554672483683E-2</c:v>
                </c:pt>
                <c:pt idx="615">
                  <c:v>5.4249491617926589E-2</c:v>
                </c:pt>
                <c:pt idx="616">
                  <c:v>5.4101067706230258E-2</c:v>
                </c:pt>
                <c:pt idx="617">
                  <c:v>5.4200979170120824E-2</c:v>
                </c:pt>
                <c:pt idx="618">
                  <c:v>5.4141041404215405E-2</c:v>
                </c:pt>
                <c:pt idx="619">
                  <c:v>5.4383644168559592E-2</c:v>
                </c:pt>
                <c:pt idx="620">
                  <c:v>5.440708507095908E-2</c:v>
                </c:pt>
                <c:pt idx="621">
                  <c:v>5.5110890476584129E-2</c:v>
                </c:pt>
                <c:pt idx="622">
                  <c:v>5.4923315779177612E-2</c:v>
                </c:pt>
                <c:pt idx="623">
                  <c:v>5.4267454699226864E-2</c:v>
                </c:pt>
                <c:pt idx="624">
                  <c:v>5.3739483485032442E-2</c:v>
                </c:pt>
                <c:pt idx="625">
                  <c:v>5.4271623607727172E-2</c:v>
                </c:pt>
                <c:pt idx="626">
                  <c:v>5.4088133674713046E-2</c:v>
                </c:pt>
                <c:pt idx="627">
                  <c:v>5.3897987213842785E-2</c:v>
                </c:pt>
                <c:pt idx="628">
                  <c:v>5.3890771521230257E-2</c:v>
                </c:pt>
                <c:pt idx="629">
                  <c:v>5.3976959340730345E-2</c:v>
                </c:pt>
                <c:pt idx="630">
                  <c:v>5.4441169401048449E-2</c:v>
                </c:pt>
                <c:pt idx="631">
                  <c:v>5.4415784254928108E-2</c:v>
                </c:pt>
                <c:pt idx="632">
                  <c:v>5.4620495819930823E-2</c:v>
                </c:pt>
                <c:pt idx="633">
                  <c:v>5.4933580141162966E-2</c:v>
                </c:pt>
                <c:pt idx="634">
                  <c:v>5.4984032539815236E-2</c:v>
                </c:pt>
                <c:pt idx="635">
                  <c:v>5.5219766985745954E-2</c:v>
                </c:pt>
                <c:pt idx="636">
                  <c:v>5.5716954615427514E-2</c:v>
                </c:pt>
                <c:pt idx="637">
                  <c:v>5.6341187276915151E-2</c:v>
                </c:pt>
                <c:pt idx="638">
                  <c:v>5.5871756089439381E-2</c:v>
                </c:pt>
                <c:pt idx="639">
                  <c:v>5.5244529355621699E-2</c:v>
                </c:pt>
                <c:pt idx="640">
                  <c:v>5.5332709381331523E-2</c:v>
                </c:pt>
                <c:pt idx="641">
                  <c:v>5.5319632055532524E-2</c:v>
                </c:pt>
                <c:pt idx="642">
                  <c:v>5.5338060987419307E-2</c:v>
                </c:pt>
                <c:pt idx="643">
                  <c:v>5.5682945207254642E-2</c:v>
                </c:pt>
                <c:pt idx="644">
                  <c:v>5.5612627948076601E-2</c:v>
                </c:pt>
                <c:pt idx="645">
                  <c:v>5.5586010969822276E-2</c:v>
                </c:pt>
                <c:pt idx="646">
                  <c:v>5.5878658506872729E-2</c:v>
                </c:pt>
                <c:pt idx="647">
                  <c:v>5.598192854657906E-2</c:v>
                </c:pt>
                <c:pt idx="648">
                  <c:v>5.5893859241770739E-2</c:v>
                </c:pt>
                <c:pt idx="649">
                  <c:v>5.585617762498904E-2</c:v>
                </c:pt>
                <c:pt idx="650">
                  <c:v>5.6378611676870007E-2</c:v>
                </c:pt>
                <c:pt idx="651">
                  <c:v>5.6054658379628947E-2</c:v>
                </c:pt>
                <c:pt idx="652">
                  <c:v>5.5564412117966887E-2</c:v>
                </c:pt>
                <c:pt idx="653">
                  <c:v>5.623491612493009E-2</c:v>
                </c:pt>
                <c:pt idx="654">
                  <c:v>5.6650809219191502E-2</c:v>
                </c:pt>
                <c:pt idx="655">
                  <c:v>5.6512287766385706E-2</c:v>
                </c:pt>
                <c:pt idx="656">
                  <c:v>5.7315114739182653E-2</c:v>
                </c:pt>
                <c:pt idx="657">
                  <c:v>5.8092129931842575E-2</c:v>
                </c:pt>
                <c:pt idx="658">
                  <c:v>5.8085777167965376E-2</c:v>
                </c:pt>
                <c:pt idx="659">
                  <c:v>5.7895770907807412E-2</c:v>
                </c:pt>
                <c:pt idx="660">
                  <c:v>5.8274365209916294E-2</c:v>
                </c:pt>
                <c:pt idx="661">
                  <c:v>5.7846521844367615E-2</c:v>
                </c:pt>
                <c:pt idx="662">
                  <c:v>5.7268028806541714E-2</c:v>
                </c:pt>
                <c:pt idx="663">
                  <c:v>5.723261825098263E-2</c:v>
                </c:pt>
                <c:pt idx="664">
                  <c:v>5.7639613366752065E-2</c:v>
                </c:pt>
                <c:pt idx="665">
                  <c:v>5.7094289645926152E-2</c:v>
                </c:pt>
                <c:pt idx="666">
                  <c:v>5.6587611391538513E-2</c:v>
                </c:pt>
                <c:pt idx="667">
                  <c:v>5.7041070642240545E-2</c:v>
                </c:pt>
                <c:pt idx="668">
                  <c:v>5.695967817790866E-2</c:v>
                </c:pt>
                <c:pt idx="669">
                  <c:v>5.7358504722198167E-2</c:v>
                </c:pt>
                <c:pt idx="670">
                  <c:v>5.7251611168904835E-2</c:v>
                </c:pt>
                <c:pt idx="671">
                  <c:v>5.7718950750044129E-2</c:v>
                </c:pt>
                <c:pt idx="672">
                  <c:v>5.7239991510554748E-2</c:v>
                </c:pt>
                <c:pt idx="673">
                  <c:v>5.7227362747540297E-2</c:v>
                </c:pt>
                <c:pt idx="674">
                  <c:v>5.7491154593925876E-2</c:v>
                </c:pt>
                <c:pt idx="675">
                  <c:v>5.8312261268486279E-2</c:v>
                </c:pt>
                <c:pt idx="676">
                  <c:v>5.8397895974436988E-2</c:v>
                </c:pt>
                <c:pt idx="677">
                  <c:v>5.8898126589995846E-2</c:v>
                </c:pt>
                <c:pt idx="678">
                  <c:v>5.8713862369091464E-2</c:v>
                </c:pt>
                <c:pt idx="679">
                  <c:v>5.8687605811559282E-2</c:v>
                </c:pt>
                <c:pt idx="680">
                  <c:v>5.912543380665064E-2</c:v>
                </c:pt>
                <c:pt idx="681">
                  <c:v>5.9061610044754159E-2</c:v>
                </c:pt>
                <c:pt idx="682">
                  <c:v>5.8348612099314925E-2</c:v>
                </c:pt>
                <c:pt idx="683">
                  <c:v>5.8344981761627598E-2</c:v>
                </c:pt>
                <c:pt idx="684">
                  <c:v>5.7961715962029266E-2</c:v>
                </c:pt>
                <c:pt idx="685">
                  <c:v>5.8092756468412332E-2</c:v>
                </c:pt>
                <c:pt idx="686">
                  <c:v>5.7849756321474148E-2</c:v>
                </c:pt>
                <c:pt idx="687">
                  <c:v>5.7632389741682423E-2</c:v>
                </c:pt>
                <c:pt idx="688">
                  <c:v>5.7928647457807431E-2</c:v>
                </c:pt>
                <c:pt idx="689">
                  <c:v>5.857733723727912E-2</c:v>
                </c:pt>
                <c:pt idx="690">
                  <c:v>5.8650116160927669E-2</c:v>
                </c:pt>
                <c:pt idx="691">
                  <c:v>5.8347386332868123E-2</c:v>
                </c:pt>
                <c:pt idx="692">
                  <c:v>5.7833042656409463E-2</c:v>
                </c:pt>
                <c:pt idx="693">
                  <c:v>5.8127066417130273E-2</c:v>
                </c:pt>
                <c:pt idx="694">
                  <c:v>5.8335611101233337E-2</c:v>
                </c:pt>
                <c:pt idx="695">
                  <c:v>5.8727734839024943E-2</c:v>
                </c:pt>
                <c:pt idx="696">
                  <c:v>5.8584435355974969E-2</c:v>
                </c:pt>
                <c:pt idx="697">
                  <c:v>5.8627872551920999E-2</c:v>
                </c:pt>
                <c:pt idx="698">
                  <c:v>5.8740515437986821E-2</c:v>
                </c:pt>
                <c:pt idx="699">
                  <c:v>5.9055377218157075E-2</c:v>
                </c:pt>
                <c:pt idx="700">
                  <c:v>5.9617554488276887E-2</c:v>
                </c:pt>
                <c:pt idx="701">
                  <c:v>5.952941710259075E-2</c:v>
                </c:pt>
                <c:pt idx="702">
                  <c:v>5.8846938580629247E-2</c:v>
                </c:pt>
                <c:pt idx="703">
                  <c:v>5.9518574725231969E-2</c:v>
                </c:pt>
                <c:pt idx="704">
                  <c:v>5.9245224804005958E-2</c:v>
                </c:pt>
                <c:pt idx="705">
                  <c:v>5.8635354418837833E-2</c:v>
                </c:pt>
                <c:pt idx="706">
                  <c:v>5.8614425523907047E-2</c:v>
                </c:pt>
                <c:pt idx="707">
                  <c:v>5.8597925486094951E-2</c:v>
                </c:pt>
                <c:pt idx="708">
                  <c:v>5.8290584250568059E-2</c:v>
                </c:pt>
                <c:pt idx="709">
                  <c:v>5.8658219469504676E-2</c:v>
                </c:pt>
                <c:pt idx="710">
                  <c:v>5.8331650131570725E-2</c:v>
                </c:pt>
                <c:pt idx="711">
                  <c:v>5.7708380916192743E-2</c:v>
                </c:pt>
                <c:pt idx="712">
                  <c:v>5.7506614700382389E-2</c:v>
                </c:pt>
                <c:pt idx="713">
                  <c:v>5.7467511682311033E-2</c:v>
                </c:pt>
                <c:pt idx="714">
                  <c:v>5.7772773036071028E-2</c:v>
                </c:pt>
                <c:pt idx="715">
                  <c:v>5.7483280127273925E-2</c:v>
                </c:pt>
                <c:pt idx="716">
                  <c:v>5.7891361810009929E-2</c:v>
                </c:pt>
                <c:pt idx="717">
                  <c:v>5.7750543640005501E-2</c:v>
                </c:pt>
                <c:pt idx="718">
                  <c:v>5.7798863889292132E-2</c:v>
                </c:pt>
                <c:pt idx="719">
                  <c:v>5.7600073427179023E-2</c:v>
                </c:pt>
                <c:pt idx="720">
                  <c:v>5.7434015705666967E-2</c:v>
                </c:pt>
                <c:pt idx="721">
                  <c:v>5.8157662507842899E-2</c:v>
                </c:pt>
                <c:pt idx="722">
                  <c:v>5.8624238695724501E-2</c:v>
                </c:pt>
                <c:pt idx="723">
                  <c:v>5.7870980823270406E-2</c:v>
                </c:pt>
                <c:pt idx="724">
                  <c:v>5.8598490645720078E-2</c:v>
                </c:pt>
                <c:pt idx="725">
                  <c:v>5.8852021008040226E-2</c:v>
                </c:pt>
                <c:pt idx="726">
                  <c:v>5.9138148827547837E-2</c:v>
                </c:pt>
                <c:pt idx="727">
                  <c:v>5.9586125654205319E-2</c:v>
                </c:pt>
                <c:pt idx="728">
                  <c:v>5.9436615482185026E-2</c:v>
                </c:pt>
                <c:pt idx="729">
                  <c:v>5.9615457192391537E-2</c:v>
                </c:pt>
                <c:pt idx="730">
                  <c:v>5.9876754199873761E-2</c:v>
                </c:pt>
                <c:pt idx="731">
                  <c:v>6.0401725638055258E-2</c:v>
                </c:pt>
                <c:pt idx="732">
                  <c:v>6.0718460583135618E-2</c:v>
                </c:pt>
                <c:pt idx="733">
                  <c:v>6.0342228005062171E-2</c:v>
                </c:pt>
                <c:pt idx="734">
                  <c:v>6.0948437806698001E-2</c:v>
                </c:pt>
                <c:pt idx="735">
                  <c:v>6.1098334695145799E-2</c:v>
                </c:pt>
                <c:pt idx="736">
                  <c:v>6.1200201582318481E-2</c:v>
                </c:pt>
                <c:pt idx="737">
                  <c:v>6.0865640020991568E-2</c:v>
                </c:pt>
                <c:pt idx="738">
                  <c:v>6.1458491176136373E-2</c:v>
                </c:pt>
                <c:pt idx="739">
                  <c:v>6.1944661441379889E-2</c:v>
                </c:pt>
                <c:pt idx="740">
                  <c:v>6.2055679720682905E-2</c:v>
                </c:pt>
                <c:pt idx="741">
                  <c:v>6.2161279162518603E-2</c:v>
                </c:pt>
                <c:pt idx="742">
                  <c:v>6.248533839413236E-2</c:v>
                </c:pt>
                <c:pt idx="743">
                  <c:v>6.2073710470677945E-2</c:v>
                </c:pt>
                <c:pt idx="744">
                  <c:v>6.1921762775123346E-2</c:v>
                </c:pt>
                <c:pt idx="745">
                  <c:v>6.2516204167253911E-2</c:v>
                </c:pt>
                <c:pt idx="746">
                  <c:v>6.2245094076366705E-2</c:v>
                </c:pt>
                <c:pt idx="747">
                  <c:v>6.2435022362851055E-2</c:v>
                </c:pt>
                <c:pt idx="748">
                  <c:v>6.2719208043728714E-2</c:v>
                </c:pt>
                <c:pt idx="749">
                  <c:v>6.2801466298849418E-2</c:v>
                </c:pt>
                <c:pt idx="750">
                  <c:v>6.273244215738627E-2</c:v>
                </c:pt>
                <c:pt idx="751">
                  <c:v>6.27348512385415E-2</c:v>
                </c:pt>
                <c:pt idx="752">
                  <c:v>6.3700073712146685E-2</c:v>
                </c:pt>
                <c:pt idx="753">
                  <c:v>6.4305641443815967E-2</c:v>
                </c:pt>
                <c:pt idx="754">
                  <c:v>6.5048673742966578E-2</c:v>
                </c:pt>
                <c:pt idx="755">
                  <c:v>6.507900631252074E-2</c:v>
                </c:pt>
                <c:pt idx="756">
                  <c:v>6.5041727330509683E-2</c:v>
                </c:pt>
                <c:pt idx="757">
                  <c:v>6.4814013035699405E-2</c:v>
                </c:pt>
                <c:pt idx="758">
                  <c:v>6.5171250778617337E-2</c:v>
                </c:pt>
                <c:pt idx="759">
                  <c:v>6.5221282909674314E-2</c:v>
                </c:pt>
                <c:pt idx="760">
                  <c:v>6.4895175025078564E-2</c:v>
                </c:pt>
                <c:pt idx="761">
                  <c:v>6.5099719282262714E-2</c:v>
                </c:pt>
                <c:pt idx="762">
                  <c:v>6.5179592511750623E-2</c:v>
                </c:pt>
                <c:pt idx="763">
                  <c:v>6.5404338100209652E-2</c:v>
                </c:pt>
                <c:pt idx="764">
                  <c:v>6.5662504993499043E-2</c:v>
                </c:pt>
                <c:pt idx="765">
                  <c:v>6.5410926668853217E-2</c:v>
                </c:pt>
                <c:pt idx="766">
                  <c:v>6.6008575296272007E-2</c:v>
                </c:pt>
                <c:pt idx="767">
                  <c:v>6.6382666463792914E-2</c:v>
                </c:pt>
                <c:pt idx="768">
                  <c:v>6.6312872757044505E-2</c:v>
                </c:pt>
                <c:pt idx="769">
                  <c:v>6.585863141135026E-2</c:v>
                </c:pt>
                <c:pt idx="770">
                  <c:v>6.5919759877637402E-2</c:v>
                </c:pt>
                <c:pt idx="771">
                  <c:v>6.597236779562346E-2</c:v>
                </c:pt>
                <c:pt idx="772">
                  <c:v>6.5991772108485003E-2</c:v>
                </c:pt>
                <c:pt idx="773">
                  <c:v>6.5704768876549302E-2</c:v>
                </c:pt>
                <c:pt idx="774">
                  <c:v>6.5309155817693768E-2</c:v>
                </c:pt>
                <c:pt idx="775">
                  <c:v>6.5764479615764385E-2</c:v>
                </c:pt>
                <c:pt idx="776">
                  <c:v>6.627881056432644E-2</c:v>
                </c:pt>
                <c:pt idx="777">
                  <c:v>6.5592766428980973E-2</c:v>
                </c:pt>
                <c:pt idx="778">
                  <c:v>6.6988987324295646E-2</c:v>
                </c:pt>
                <c:pt idx="779">
                  <c:v>6.75369931666151E-2</c:v>
                </c:pt>
                <c:pt idx="780">
                  <c:v>6.8209433571472064E-2</c:v>
                </c:pt>
                <c:pt idx="781">
                  <c:v>6.8314098136247822E-2</c:v>
                </c:pt>
                <c:pt idx="782">
                  <c:v>6.8331322658530896E-2</c:v>
                </c:pt>
                <c:pt idx="783">
                  <c:v>6.8357592963064318E-2</c:v>
                </c:pt>
                <c:pt idx="784">
                  <c:v>6.800953792257107E-2</c:v>
                </c:pt>
                <c:pt idx="785">
                  <c:v>6.8383719858175748E-2</c:v>
                </c:pt>
                <c:pt idx="786">
                  <c:v>6.8938884514170157E-2</c:v>
                </c:pt>
                <c:pt idx="787">
                  <c:v>6.9105058738752959E-2</c:v>
                </c:pt>
                <c:pt idx="788">
                  <c:v>6.8606963296207468E-2</c:v>
                </c:pt>
                <c:pt idx="789">
                  <c:v>6.8623738479378124E-2</c:v>
                </c:pt>
                <c:pt idx="790">
                  <c:v>6.8657868102884018E-2</c:v>
                </c:pt>
                <c:pt idx="791">
                  <c:v>6.8936259366661021E-2</c:v>
                </c:pt>
                <c:pt idx="792">
                  <c:v>6.9148417595605943E-2</c:v>
                </c:pt>
                <c:pt idx="793">
                  <c:v>6.9026316252722084E-2</c:v>
                </c:pt>
                <c:pt idx="794">
                  <c:v>6.9496876776970307E-2</c:v>
                </c:pt>
                <c:pt idx="795">
                  <c:v>6.9337863128426533E-2</c:v>
                </c:pt>
                <c:pt idx="796">
                  <c:v>6.8649662654819005E-2</c:v>
                </c:pt>
                <c:pt idx="797">
                  <c:v>6.9326316532718285E-2</c:v>
                </c:pt>
                <c:pt idx="798">
                  <c:v>6.9451036286734866E-2</c:v>
                </c:pt>
                <c:pt idx="799">
                  <c:v>6.9275102921529719E-2</c:v>
                </c:pt>
                <c:pt idx="800">
                  <c:v>6.9123816027220147E-2</c:v>
                </c:pt>
                <c:pt idx="801">
                  <c:v>6.9139399688244299E-2</c:v>
                </c:pt>
                <c:pt idx="802">
                  <c:v>6.8930934614216857E-2</c:v>
                </c:pt>
                <c:pt idx="803">
                  <c:v>6.9329443997647136E-2</c:v>
                </c:pt>
                <c:pt idx="804">
                  <c:v>6.9772400820394265E-2</c:v>
                </c:pt>
                <c:pt idx="805">
                  <c:v>6.969568490763324E-2</c:v>
                </c:pt>
                <c:pt idx="806">
                  <c:v>6.9750883025773661E-2</c:v>
                </c:pt>
                <c:pt idx="807">
                  <c:v>6.947276480846229E-2</c:v>
                </c:pt>
                <c:pt idx="808">
                  <c:v>6.9459357457615931E-2</c:v>
                </c:pt>
                <c:pt idx="809">
                  <c:v>7.000233929917507E-2</c:v>
                </c:pt>
                <c:pt idx="810">
                  <c:v>6.9767632719773376E-2</c:v>
                </c:pt>
                <c:pt idx="811">
                  <c:v>6.9686337386277511E-2</c:v>
                </c:pt>
                <c:pt idx="812">
                  <c:v>7.0060915476822833E-2</c:v>
                </c:pt>
                <c:pt idx="813">
                  <c:v>7.0123338329634521E-2</c:v>
                </c:pt>
                <c:pt idx="814">
                  <c:v>6.9776979556339935E-2</c:v>
                </c:pt>
                <c:pt idx="815">
                  <c:v>6.9875731126595009E-2</c:v>
                </c:pt>
                <c:pt idx="816">
                  <c:v>6.9496077011702503E-2</c:v>
                </c:pt>
                <c:pt idx="817">
                  <c:v>6.9192189944440707E-2</c:v>
                </c:pt>
                <c:pt idx="818">
                  <c:v>6.957815784410265E-2</c:v>
                </c:pt>
                <c:pt idx="819">
                  <c:v>6.9586279916613938E-2</c:v>
                </c:pt>
                <c:pt idx="820">
                  <c:v>6.9078660065106073E-2</c:v>
                </c:pt>
                <c:pt idx="821">
                  <c:v>6.9070576081481358E-2</c:v>
                </c:pt>
                <c:pt idx="822">
                  <c:v>6.9243124541163242E-2</c:v>
                </c:pt>
                <c:pt idx="823">
                  <c:v>6.9662898285911448E-2</c:v>
                </c:pt>
                <c:pt idx="824">
                  <c:v>6.9785998386273404E-2</c:v>
                </c:pt>
                <c:pt idx="825">
                  <c:v>7.0121913153587373E-2</c:v>
                </c:pt>
                <c:pt idx="826">
                  <c:v>7.0198126107025957E-2</c:v>
                </c:pt>
                <c:pt idx="827">
                  <c:v>6.9819261527341483E-2</c:v>
                </c:pt>
                <c:pt idx="828">
                  <c:v>7.0474050321744891E-2</c:v>
                </c:pt>
                <c:pt idx="829">
                  <c:v>7.0213629416203627E-2</c:v>
                </c:pt>
                <c:pt idx="830">
                  <c:v>7.0532729514902512E-2</c:v>
                </c:pt>
                <c:pt idx="831">
                  <c:v>7.0866534907082196E-2</c:v>
                </c:pt>
                <c:pt idx="832">
                  <c:v>7.1377105473617947E-2</c:v>
                </c:pt>
                <c:pt idx="833">
                  <c:v>7.1292898578923791E-2</c:v>
                </c:pt>
                <c:pt idx="834">
                  <c:v>7.1897264357403096E-2</c:v>
                </c:pt>
                <c:pt idx="835">
                  <c:v>7.1539114839499679E-2</c:v>
                </c:pt>
                <c:pt idx="836">
                  <c:v>7.220230770384542E-2</c:v>
                </c:pt>
                <c:pt idx="837">
                  <c:v>7.2527615168368476E-2</c:v>
                </c:pt>
                <c:pt idx="838">
                  <c:v>7.2275759102029533E-2</c:v>
                </c:pt>
                <c:pt idx="839">
                  <c:v>7.2607829201523325E-2</c:v>
                </c:pt>
                <c:pt idx="840">
                  <c:v>7.2432636318061489E-2</c:v>
                </c:pt>
                <c:pt idx="841">
                  <c:v>7.2556125362797194E-2</c:v>
                </c:pt>
                <c:pt idx="842">
                  <c:v>7.2744929502707306E-2</c:v>
                </c:pt>
                <c:pt idx="843">
                  <c:v>7.25788107727285E-2</c:v>
                </c:pt>
                <c:pt idx="844">
                  <c:v>7.2551319602964515E-2</c:v>
                </c:pt>
                <c:pt idx="845">
                  <c:v>7.2336803653076112E-2</c:v>
                </c:pt>
                <c:pt idx="846">
                  <c:v>7.2949623094876889E-2</c:v>
                </c:pt>
                <c:pt idx="847">
                  <c:v>7.3260976022378521E-2</c:v>
                </c:pt>
                <c:pt idx="848">
                  <c:v>7.3121613684497572E-2</c:v>
                </c:pt>
                <c:pt idx="849">
                  <c:v>7.3978443930366455E-2</c:v>
                </c:pt>
                <c:pt idx="850">
                  <c:v>7.3469790526422857E-2</c:v>
                </c:pt>
                <c:pt idx="851">
                  <c:v>7.3773279220701968E-2</c:v>
                </c:pt>
                <c:pt idx="852">
                  <c:v>7.3822509769163006E-2</c:v>
                </c:pt>
                <c:pt idx="853">
                  <c:v>7.3959964038386117E-2</c:v>
                </c:pt>
                <c:pt idx="854">
                  <c:v>7.4016600947681171E-2</c:v>
                </c:pt>
                <c:pt idx="855">
                  <c:v>7.3939824596765014E-2</c:v>
                </c:pt>
                <c:pt idx="856">
                  <c:v>7.4542379656823227E-2</c:v>
                </c:pt>
                <c:pt idx="857">
                  <c:v>7.4033992118811773E-2</c:v>
                </c:pt>
                <c:pt idx="858">
                  <c:v>7.3673627861293958E-2</c:v>
                </c:pt>
                <c:pt idx="859">
                  <c:v>7.362942052971351E-2</c:v>
                </c:pt>
                <c:pt idx="860">
                  <c:v>7.3202136861459752E-2</c:v>
                </c:pt>
                <c:pt idx="861">
                  <c:v>7.3324522657462352E-2</c:v>
                </c:pt>
                <c:pt idx="862">
                  <c:v>7.2691843588180455E-2</c:v>
                </c:pt>
                <c:pt idx="863">
                  <c:v>7.3521779918843316E-2</c:v>
                </c:pt>
                <c:pt idx="864">
                  <c:v>7.3680971589319869E-2</c:v>
                </c:pt>
                <c:pt idx="865">
                  <c:v>7.3184851116369423E-2</c:v>
                </c:pt>
                <c:pt idx="866">
                  <c:v>7.3671892289704846E-2</c:v>
                </c:pt>
                <c:pt idx="867">
                  <c:v>7.3674889634719701E-2</c:v>
                </c:pt>
                <c:pt idx="868">
                  <c:v>7.4295233457191842E-2</c:v>
                </c:pt>
                <c:pt idx="869">
                  <c:v>7.4501729969291525E-2</c:v>
                </c:pt>
                <c:pt idx="870">
                  <c:v>7.4732810496032906E-2</c:v>
                </c:pt>
                <c:pt idx="871">
                  <c:v>7.4496386729846042E-2</c:v>
                </c:pt>
                <c:pt idx="872">
                  <c:v>7.5080321847372622E-2</c:v>
                </c:pt>
                <c:pt idx="873">
                  <c:v>7.4823398371417785E-2</c:v>
                </c:pt>
                <c:pt idx="874">
                  <c:v>7.5175375181659093E-2</c:v>
                </c:pt>
                <c:pt idx="875">
                  <c:v>7.5586918386328833E-2</c:v>
                </c:pt>
                <c:pt idx="876">
                  <c:v>7.6060178035228604E-2</c:v>
                </c:pt>
                <c:pt idx="877">
                  <c:v>7.5973234680462035E-2</c:v>
                </c:pt>
                <c:pt idx="878">
                  <c:v>7.6741466607286007E-2</c:v>
                </c:pt>
                <c:pt idx="879">
                  <c:v>7.6578361639236509E-2</c:v>
                </c:pt>
                <c:pt idx="880">
                  <c:v>7.6809940818311023E-2</c:v>
                </c:pt>
                <c:pt idx="881">
                  <c:v>7.674897871133185E-2</c:v>
                </c:pt>
                <c:pt idx="882">
                  <c:v>7.6811290617020342E-2</c:v>
                </c:pt>
                <c:pt idx="883">
                  <c:v>7.6369515846074654E-2</c:v>
                </c:pt>
                <c:pt idx="884">
                  <c:v>7.6441617623466449E-2</c:v>
                </c:pt>
                <c:pt idx="885">
                  <c:v>7.6484087191356728E-2</c:v>
                </c:pt>
                <c:pt idx="886">
                  <c:v>7.6375915979171705E-2</c:v>
                </c:pt>
                <c:pt idx="887">
                  <c:v>7.6229876615772962E-2</c:v>
                </c:pt>
                <c:pt idx="888">
                  <c:v>7.641490201866509E-2</c:v>
                </c:pt>
                <c:pt idx="889">
                  <c:v>7.6256844296018506E-2</c:v>
                </c:pt>
                <c:pt idx="890">
                  <c:v>7.6288598276945049E-2</c:v>
                </c:pt>
                <c:pt idx="891">
                  <c:v>7.5845888893546431E-2</c:v>
                </c:pt>
                <c:pt idx="892">
                  <c:v>7.5505694138241361E-2</c:v>
                </c:pt>
                <c:pt idx="893">
                  <c:v>7.5345997451757671E-2</c:v>
                </c:pt>
                <c:pt idx="894">
                  <c:v>7.5406090186743463E-2</c:v>
                </c:pt>
                <c:pt idx="895">
                  <c:v>7.5138888796613054E-2</c:v>
                </c:pt>
                <c:pt idx="896">
                  <c:v>7.5450494295148968E-2</c:v>
                </c:pt>
                <c:pt idx="897">
                  <c:v>7.5404928354805667E-2</c:v>
                </c:pt>
                <c:pt idx="898">
                  <c:v>7.5691890150337227E-2</c:v>
                </c:pt>
                <c:pt idx="899">
                  <c:v>7.5648532338375762E-2</c:v>
                </c:pt>
                <c:pt idx="900">
                  <c:v>7.589398307413954E-2</c:v>
                </c:pt>
                <c:pt idx="901">
                  <c:v>7.605925052980704E-2</c:v>
                </c:pt>
                <c:pt idx="902">
                  <c:v>7.6355958307445779E-2</c:v>
                </c:pt>
                <c:pt idx="903">
                  <c:v>7.6778265332195089E-2</c:v>
                </c:pt>
                <c:pt idx="904">
                  <c:v>7.701398580316525E-2</c:v>
                </c:pt>
                <c:pt idx="905">
                  <c:v>7.6883047463363482E-2</c:v>
                </c:pt>
                <c:pt idx="906">
                  <c:v>7.6863763271832114E-2</c:v>
                </c:pt>
                <c:pt idx="907">
                  <c:v>7.633073760550603E-2</c:v>
                </c:pt>
                <c:pt idx="908">
                  <c:v>7.5985260316835612E-2</c:v>
                </c:pt>
                <c:pt idx="909">
                  <c:v>7.5713381007696978E-2</c:v>
                </c:pt>
                <c:pt idx="910">
                  <c:v>7.5872826052537312E-2</c:v>
                </c:pt>
                <c:pt idx="911">
                  <c:v>7.5849121771382824E-2</c:v>
                </c:pt>
                <c:pt idx="912">
                  <c:v>7.5537524577284562E-2</c:v>
                </c:pt>
                <c:pt idx="913">
                  <c:v>7.5634192287270294E-2</c:v>
                </c:pt>
                <c:pt idx="914">
                  <c:v>7.6326887129259807E-2</c:v>
                </c:pt>
                <c:pt idx="915">
                  <c:v>7.6567526817512235E-2</c:v>
                </c:pt>
                <c:pt idx="916">
                  <c:v>7.7005532733139925E-2</c:v>
                </c:pt>
                <c:pt idx="917">
                  <c:v>7.6798268757911944E-2</c:v>
                </c:pt>
                <c:pt idx="918">
                  <c:v>7.6953269177510233E-2</c:v>
                </c:pt>
                <c:pt idx="919">
                  <c:v>7.6692216675073879E-2</c:v>
                </c:pt>
                <c:pt idx="920">
                  <c:v>7.6184135659931818E-2</c:v>
                </c:pt>
                <c:pt idx="921">
                  <c:v>7.6014928999985062E-2</c:v>
                </c:pt>
                <c:pt idx="922">
                  <c:v>7.6530561173370384E-2</c:v>
                </c:pt>
                <c:pt idx="923">
                  <c:v>7.6659483606473969E-2</c:v>
                </c:pt>
                <c:pt idx="924">
                  <c:v>7.6721472816403707E-2</c:v>
                </c:pt>
                <c:pt idx="925">
                  <c:v>7.6930518168053158E-2</c:v>
                </c:pt>
                <c:pt idx="926">
                  <c:v>7.6547659604748644E-2</c:v>
                </c:pt>
                <c:pt idx="927">
                  <c:v>7.6095156627257451E-2</c:v>
                </c:pt>
                <c:pt idx="928">
                  <c:v>7.5527694820666569E-2</c:v>
                </c:pt>
                <c:pt idx="929">
                  <c:v>7.5544207110242415E-2</c:v>
                </c:pt>
                <c:pt idx="930">
                  <c:v>7.589789292569564E-2</c:v>
                </c:pt>
                <c:pt idx="931">
                  <c:v>7.514486139008901E-2</c:v>
                </c:pt>
                <c:pt idx="932">
                  <c:v>7.5059546861339366E-2</c:v>
                </c:pt>
                <c:pt idx="933">
                  <c:v>7.4481125713401403E-2</c:v>
                </c:pt>
                <c:pt idx="934">
                  <c:v>7.4360389512800107E-2</c:v>
                </c:pt>
                <c:pt idx="935">
                  <c:v>7.4015878945996177E-2</c:v>
                </c:pt>
                <c:pt idx="936">
                  <c:v>7.3726391772654012E-2</c:v>
                </c:pt>
                <c:pt idx="937">
                  <c:v>7.3498892854078179E-2</c:v>
                </c:pt>
                <c:pt idx="938">
                  <c:v>7.3268247795046787E-2</c:v>
                </c:pt>
                <c:pt idx="939">
                  <c:v>7.3301574665168331E-2</c:v>
                </c:pt>
                <c:pt idx="940">
                  <c:v>7.3052264541861908E-2</c:v>
                </c:pt>
                <c:pt idx="941">
                  <c:v>7.3482908982418188E-2</c:v>
                </c:pt>
                <c:pt idx="942">
                  <c:v>7.3869287736932548E-2</c:v>
                </c:pt>
                <c:pt idx="943">
                  <c:v>7.4385131965765933E-2</c:v>
                </c:pt>
                <c:pt idx="944">
                  <c:v>7.4655778578327864E-2</c:v>
                </c:pt>
                <c:pt idx="945">
                  <c:v>7.4528063525225036E-2</c:v>
                </c:pt>
                <c:pt idx="946">
                  <c:v>7.4906714925929846E-2</c:v>
                </c:pt>
                <c:pt idx="947">
                  <c:v>7.5249105467216387E-2</c:v>
                </c:pt>
                <c:pt idx="948">
                  <c:v>7.5200869440472426E-2</c:v>
                </c:pt>
                <c:pt idx="949">
                  <c:v>7.5741053637622457E-2</c:v>
                </c:pt>
                <c:pt idx="950">
                  <c:v>7.5769964755797919E-2</c:v>
                </c:pt>
                <c:pt idx="951">
                  <c:v>7.5762121559140833E-2</c:v>
                </c:pt>
                <c:pt idx="952">
                  <c:v>7.5621783033359646E-2</c:v>
                </c:pt>
                <c:pt idx="953">
                  <c:v>7.5966776736133612E-2</c:v>
                </c:pt>
                <c:pt idx="954">
                  <c:v>7.604232399705485E-2</c:v>
                </c:pt>
                <c:pt idx="955">
                  <c:v>7.6089001294960656E-2</c:v>
                </c:pt>
                <c:pt idx="956">
                  <c:v>7.6059220373614747E-2</c:v>
                </c:pt>
                <c:pt idx="957">
                  <c:v>7.5828731940365532E-2</c:v>
                </c:pt>
                <c:pt idx="958">
                  <c:v>7.5760077947707324E-2</c:v>
                </c:pt>
                <c:pt idx="959">
                  <c:v>7.5770213074010995E-2</c:v>
                </c:pt>
                <c:pt idx="960">
                  <c:v>7.5414962275759084E-2</c:v>
                </c:pt>
                <c:pt idx="961">
                  <c:v>7.5083206122752377E-2</c:v>
                </c:pt>
                <c:pt idx="962">
                  <c:v>7.5209783781243614E-2</c:v>
                </c:pt>
                <c:pt idx="963">
                  <c:v>7.4546133900827927E-2</c:v>
                </c:pt>
                <c:pt idx="964">
                  <c:v>7.4620189533614406E-2</c:v>
                </c:pt>
                <c:pt idx="965">
                  <c:v>7.5179272380801049E-2</c:v>
                </c:pt>
                <c:pt idx="966">
                  <c:v>7.5103606558377292E-2</c:v>
                </c:pt>
                <c:pt idx="967">
                  <c:v>7.5072899859800715E-2</c:v>
                </c:pt>
                <c:pt idx="968">
                  <c:v>7.5035438485829067E-2</c:v>
                </c:pt>
                <c:pt idx="969">
                  <c:v>7.496589322281004E-2</c:v>
                </c:pt>
                <c:pt idx="970">
                  <c:v>7.5020601312050378E-2</c:v>
                </c:pt>
                <c:pt idx="971">
                  <c:v>7.5274968942583897E-2</c:v>
                </c:pt>
                <c:pt idx="972">
                  <c:v>7.509065753969249E-2</c:v>
                </c:pt>
                <c:pt idx="973">
                  <c:v>7.5095215044979111E-2</c:v>
                </c:pt>
                <c:pt idx="974">
                  <c:v>7.5621660098501048E-2</c:v>
                </c:pt>
                <c:pt idx="975">
                  <c:v>7.5787159571921281E-2</c:v>
                </c:pt>
                <c:pt idx="976">
                  <c:v>7.648568667742113E-2</c:v>
                </c:pt>
                <c:pt idx="977">
                  <c:v>7.6614711362667384E-2</c:v>
                </c:pt>
                <c:pt idx="978">
                  <c:v>7.6734870284829365E-2</c:v>
                </c:pt>
                <c:pt idx="979">
                  <c:v>7.6976745342382968E-2</c:v>
                </c:pt>
                <c:pt idx="980">
                  <c:v>7.7550858695821651E-2</c:v>
                </c:pt>
                <c:pt idx="981">
                  <c:v>7.7863196759996131E-2</c:v>
                </c:pt>
                <c:pt idx="982">
                  <c:v>7.8210556490117988E-2</c:v>
                </c:pt>
                <c:pt idx="983">
                  <c:v>7.7856401547802018E-2</c:v>
                </c:pt>
                <c:pt idx="984">
                  <c:v>7.8046702295595294E-2</c:v>
                </c:pt>
                <c:pt idx="985">
                  <c:v>7.822048355699289E-2</c:v>
                </c:pt>
                <c:pt idx="986">
                  <c:v>7.7290158846773774E-2</c:v>
                </c:pt>
                <c:pt idx="987">
                  <c:v>7.7903910830587911E-2</c:v>
                </c:pt>
                <c:pt idx="988">
                  <c:v>7.7896808913406057E-2</c:v>
                </c:pt>
                <c:pt idx="989">
                  <c:v>7.8847687781907552E-2</c:v>
                </c:pt>
                <c:pt idx="990">
                  <c:v>7.9333125462654683E-2</c:v>
                </c:pt>
                <c:pt idx="991">
                  <c:v>7.9918162876773863E-2</c:v>
                </c:pt>
                <c:pt idx="992">
                  <c:v>8.0257028292676683E-2</c:v>
                </c:pt>
                <c:pt idx="993">
                  <c:v>8.0392219325860936E-2</c:v>
                </c:pt>
                <c:pt idx="994">
                  <c:v>8.0889767213711619E-2</c:v>
                </c:pt>
                <c:pt idx="995">
                  <c:v>8.0038863606593194E-2</c:v>
                </c:pt>
                <c:pt idx="996">
                  <c:v>7.9922157092849402E-2</c:v>
                </c:pt>
                <c:pt idx="997">
                  <c:v>7.9684828708605035E-2</c:v>
                </c:pt>
                <c:pt idx="998">
                  <c:v>7.9707311703015385E-2</c:v>
                </c:pt>
                <c:pt idx="999">
                  <c:v>8.0547038319437825E-2</c:v>
                </c:pt>
                <c:pt idx="1000">
                  <c:v>8.006210311510209E-2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1.5797334398781521E-2</c:v>
                </c:pt>
                <c:pt idx="1">
                  <c:v>1.6612913216957886E-2</c:v>
                </c:pt>
                <c:pt idx="2">
                  <c:v>1.5580922572969048E-2</c:v>
                </c:pt>
                <c:pt idx="3">
                  <c:v>1.6951740205672954E-2</c:v>
                </c:pt>
                <c:pt idx="4">
                  <c:v>1.8193536933958969E-2</c:v>
                </c:pt>
                <c:pt idx="5">
                  <c:v>1.906188789322073E-2</c:v>
                </c:pt>
                <c:pt idx="6">
                  <c:v>1.9240549994612405E-2</c:v>
                </c:pt>
                <c:pt idx="7">
                  <c:v>1.8518300596041443E-2</c:v>
                </c:pt>
                <c:pt idx="8">
                  <c:v>1.94103716627376E-2</c:v>
                </c:pt>
                <c:pt idx="9">
                  <c:v>2.1054188929186549E-2</c:v>
                </c:pt>
                <c:pt idx="10">
                  <c:v>2.0730298418732154E-2</c:v>
                </c:pt>
                <c:pt idx="11">
                  <c:v>2.3425568105191082E-2</c:v>
                </c:pt>
                <c:pt idx="12">
                  <c:v>2.242365939763407E-2</c:v>
                </c:pt>
                <c:pt idx="13">
                  <c:v>2.0508449687687929E-2</c:v>
                </c:pt>
                <c:pt idx="14">
                  <c:v>2.0712293836622424E-2</c:v>
                </c:pt>
                <c:pt idx="15">
                  <c:v>2.0354434502403426E-2</c:v>
                </c:pt>
                <c:pt idx="16">
                  <c:v>2.0105051728371924E-2</c:v>
                </c:pt>
                <c:pt idx="17">
                  <c:v>1.870568234848799E-2</c:v>
                </c:pt>
                <c:pt idx="18">
                  <c:v>1.7517368618145651E-2</c:v>
                </c:pt>
                <c:pt idx="19">
                  <c:v>1.8472801986636138E-2</c:v>
                </c:pt>
                <c:pt idx="20">
                  <c:v>1.5892715607844603E-2</c:v>
                </c:pt>
                <c:pt idx="21">
                  <c:v>1.7152894834936504E-2</c:v>
                </c:pt>
                <c:pt idx="22">
                  <c:v>1.8196636485970332E-2</c:v>
                </c:pt>
                <c:pt idx="23">
                  <c:v>1.7239859553717329E-2</c:v>
                </c:pt>
                <c:pt idx="24">
                  <c:v>1.6887344699336695E-2</c:v>
                </c:pt>
                <c:pt idx="25">
                  <c:v>1.9178987237308254E-2</c:v>
                </c:pt>
                <c:pt idx="26">
                  <c:v>2.0379578227597468E-2</c:v>
                </c:pt>
                <c:pt idx="27">
                  <c:v>2.1134817514513616E-2</c:v>
                </c:pt>
                <c:pt idx="28">
                  <c:v>2.1020840503032656E-2</c:v>
                </c:pt>
                <c:pt idx="29">
                  <c:v>2.0603753453287507E-2</c:v>
                </c:pt>
                <c:pt idx="30">
                  <c:v>2.193782781854348E-2</c:v>
                </c:pt>
                <c:pt idx="31">
                  <c:v>2.2877386693344954E-2</c:v>
                </c:pt>
                <c:pt idx="32">
                  <c:v>2.0836487564029848E-2</c:v>
                </c:pt>
                <c:pt idx="33">
                  <c:v>1.9206659069773417E-2</c:v>
                </c:pt>
                <c:pt idx="34">
                  <c:v>1.8609459986263805E-2</c:v>
                </c:pt>
                <c:pt idx="35">
                  <c:v>1.782034835738568E-2</c:v>
                </c:pt>
                <c:pt idx="36">
                  <c:v>1.9461235283032279E-2</c:v>
                </c:pt>
                <c:pt idx="37">
                  <c:v>1.8386237701715973E-2</c:v>
                </c:pt>
                <c:pt idx="38">
                  <c:v>1.8468096210964072E-2</c:v>
                </c:pt>
                <c:pt idx="39">
                  <c:v>1.7395885299563284E-2</c:v>
                </c:pt>
                <c:pt idx="40">
                  <c:v>1.7405792776633729E-2</c:v>
                </c:pt>
                <c:pt idx="41">
                  <c:v>1.762998412310518E-2</c:v>
                </c:pt>
                <c:pt idx="42">
                  <c:v>1.9513273431380641E-2</c:v>
                </c:pt>
                <c:pt idx="43">
                  <c:v>1.8670200482231985E-2</c:v>
                </c:pt>
                <c:pt idx="44">
                  <c:v>1.9249408578533172E-2</c:v>
                </c:pt>
                <c:pt idx="45">
                  <c:v>1.9405644658487448E-2</c:v>
                </c:pt>
                <c:pt idx="46">
                  <c:v>2.0489420286142337E-2</c:v>
                </c:pt>
                <c:pt idx="47">
                  <c:v>2.3895212377834815E-2</c:v>
                </c:pt>
                <c:pt idx="48">
                  <c:v>2.3031014622531237E-2</c:v>
                </c:pt>
                <c:pt idx="49">
                  <c:v>2.2813738811828459E-2</c:v>
                </c:pt>
                <c:pt idx="50">
                  <c:v>2.2491368713855479E-2</c:v>
                </c:pt>
                <c:pt idx="51">
                  <c:v>2.3234256539278814E-2</c:v>
                </c:pt>
                <c:pt idx="52">
                  <c:v>2.3503188881840446E-2</c:v>
                </c:pt>
                <c:pt idx="53">
                  <c:v>2.2721461923709486E-2</c:v>
                </c:pt>
                <c:pt idx="54">
                  <c:v>2.4691699416208916E-2</c:v>
                </c:pt>
                <c:pt idx="55">
                  <c:v>2.2161052758928376E-2</c:v>
                </c:pt>
                <c:pt idx="56">
                  <c:v>2.1117321941551435E-2</c:v>
                </c:pt>
                <c:pt idx="57">
                  <c:v>2.1251383504098727E-2</c:v>
                </c:pt>
                <c:pt idx="58">
                  <c:v>2.1812247010228537E-2</c:v>
                </c:pt>
                <c:pt idx="59">
                  <c:v>2.2080461496650487E-2</c:v>
                </c:pt>
                <c:pt idx="60">
                  <c:v>2.1706496564229859E-2</c:v>
                </c:pt>
                <c:pt idx="61">
                  <c:v>2.0470564608624359E-2</c:v>
                </c:pt>
                <c:pt idx="62">
                  <c:v>2.0017089557389171E-2</c:v>
                </c:pt>
                <c:pt idx="63">
                  <c:v>1.8942636906618945E-2</c:v>
                </c:pt>
                <c:pt idx="64">
                  <c:v>1.7781430213917343E-2</c:v>
                </c:pt>
                <c:pt idx="65">
                  <c:v>1.5724524070886686E-2</c:v>
                </c:pt>
                <c:pt idx="66">
                  <c:v>1.7770068242587939E-2</c:v>
                </c:pt>
                <c:pt idx="67">
                  <c:v>1.9319141301495819E-2</c:v>
                </c:pt>
                <c:pt idx="68">
                  <c:v>1.9021689079154355E-2</c:v>
                </c:pt>
                <c:pt idx="69">
                  <c:v>1.987163304313995E-2</c:v>
                </c:pt>
                <c:pt idx="70">
                  <c:v>1.9765146315475133E-2</c:v>
                </c:pt>
                <c:pt idx="71">
                  <c:v>1.9348332560468275E-2</c:v>
                </c:pt>
                <c:pt idx="72">
                  <c:v>1.8266482583945247E-2</c:v>
                </c:pt>
                <c:pt idx="73">
                  <c:v>1.79391756600824E-2</c:v>
                </c:pt>
                <c:pt idx="74">
                  <c:v>1.7984086703317342E-2</c:v>
                </c:pt>
                <c:pt idx="75">
                  <c:v>1.8398565888838651E-2</c:v>
                </c:pt>
                <c:pt idx="76">
                  <c:v>1.7560400263106717E-2</c:v>
                </c:pt>
                <c:pt idx="77">
                  <c:v>1.5566962397942249E-2</c:v>
                </c:pt>
                <c:pt idx="78">
                  <c:v>1.4520522718310695E-2</c:v>
                </c:pt>
                <c:pt idx="79">
                  <c:v>1.4562469673747584E-2</c:v>
                </c:pt>
                <c:pt idx="80">
                  <c:v>1.2272734573362932E-2</c:v>
                </c:pt>
                <c:pt idx="81">
                  <c:v>1.4174948328440724E-2</c:v>
                </c:pt>
                <c:pt idx="82">
                  <c:v>1.1835060063115323E-2</c:v>
                </c:pt>
                <c:pt idx="83">
                  <c:v>1.1318650425467572E-2</c:v>
                </c:pt>
                <c:pt idx="84">
                  <c:v>1.3456292011564204E-2</c:v>
                </c:pt>
                <c:pt idx="85">
                  <c:v>1.2429068401064431E-2</c:v>
                </c:pt>
                <c:pt idx="86">
                  <c:v>1.3890790036222105E-2</c:v>
                </c:pt>
                <c:pt idx="87">
                  <c:v>1.4424286688794356E-2</c:v>
                </c:pt>
                <c:pt idx="88">
                  <c:v>1.4195790265585272E-2</c:v>
                </c:pt>
                <c:pt idx="89">
                  <c:v>1.5652445737810862E-2</c:v>
                </c:pt>
                <c:pt idx="90">
                  <c:v>1.6084121146009801E-2</c:v>
                </c:pt>
                <c:pt idx="91">
                  <c:v>1.8352150280470995E-2</c:v>
                </c:pt>
                <c:pt idx="92">
                  <c:v>1.7514289949906257E-2</c:v>
                </c:pt>
                <c:pt idx="93">
                  <c:v>1.671150908803001E-2</c:v>
                </c:pt>
                <c:pt idx="94">
                  <c:v>1.6030780532993484E-2</c:v>
                </c:pt>
                <c:pt idx="95">
                  <c:v>1.6745564430317255E-2</c:v>
                </c:pt>
                <c:pt idx="96">
                  <c:v>1.6711306738573004E-2</c:v>
                </c:pt>
                <c:pt idx="97">
                  <c:v>1.5980766935277647E-2</c:v>
                </c:pt>
                <c:pt idx="98">
                  <c:v>1.3987462990406008E-2</c:v>
                </c:pt>
                <c:pt idx="99">
                  <c:v>1.6008960450842276E-2</c:v>
                </c:pt>
                <c:pt idx="100">
                  <c:v>1.7356599894911548E-2</c:v>
                </c:pt>
                <c:pt idx="101">
                  <c:v>1.7440999913085821E-2</c:v>
                </c:pt>
                <c:pt idx="102">
                  <c:v>1.6885352374636044E-2</c:v>
                </c:pt>
                <c:pt idx="103">
                  <c:v>1.7512094047281993E-2</c:v>
                </c:pt>
                <c:pt idx="104">
                  <c:v>1.7168095593890764E-2</c:v>
                </c:pt>
                <c:pt idx="105">
                  <c:v>1.8999259497030269E-2</c:v>
                </c:pt>
                <c:pt idx="106">
                  <c:v>1.8589210329294063E-2</c:v>
                </c:pt>
                <c:pt idx="107">
                  <c:v>1.765370698270281E-2</c:v>
                </c:pt>
                <c:pt idx="108">
                  <c:v>1.8305367646128157E-2</c:v>
                </c:pt>
                <c:pt idx="109">
                  <c:v>1.9300760421811464E-2</c:v>
                </c:pt>
                <c:pt idx="110">
                  <c:v>2.0424723877032619E-2</c:v>
                </c:pt>
                <c:pt idx="111">
                  <c:v>2.1287744926165947E-2</c:v>
                </c:pt>
                <c:pt idx="112">
                  <c:v>1.9096710262157021E-2</c:v>
                </c:pt>
                <c:pt idx="113">
                  <c:v>1.9021813418923283E-2</c:v>
                </c:pt>
                <c:pt idx="114">
                  <c:v>2.0809757334389035E-2</c:v>
                </c:pt>
                <c:pt idx="115">
                  <c:v>1.9624534484542027E-2</c:v>
                </c:pt>
                <c:pt idx="116">
                  <c:v>1.8473000237615174E-2</c:v>
                </c:pt>
                <c:pt idx="117">
                  <c:v>2.0330931072925346E-2</c:v>
                </c:pt>
                <c:pt idx="118">
                  <c:v>2.1696490609834671E-2</c:v>
                </c:pt>
                <c:pt idx="119">
                  <c:v>2.1132716590205516E-2</c:v>
                </c:pt>
                <c:pt idx="120">
                  <c:v>2.2089663941517748E-2</c:v>
                </c:pt>
                <c:pt idx="121">
                  <c:v>2.28240380040498E-2</c:v>
                </c:pt>
                <c:pt idx="122">
                  <c:v>2.196896041819893E-2</c:v>
                </c:pt>
                <c:pt idx="123">
                  <c:v>1.9523259643973011E-2</c:v>
                </c:pt>
                <c:pt idx="124">
                  <c:v>1.9933607931211253E-2</c:v>
                </c:pt>
                <c:pt idx="125">
                  <c:v>2.1607147423321378E-2</c:v>
                </c:pt>
                <c:pt idx="126">
                  <c:v>2.2362353940050188E-2</c:v>
                </c:pt>
                <c:pt idx="127">
                  <c:v>2.2904855512150567E-2</c:v>
                </c:pt>
                <c:pt idx="128">
                  <c:v>2.4044937113821135E-2</c:v>
                </c:pt>
                <c:pt idx="129">
                  <c:v>2.2441024834339698E-2</c:v>
                </c:pt>
                <c:pt idx="130">
                  <c:v>2.1241735059321386E-2</c:v>
                </c:pt>
                <c:pt idx="131">
                  <c:v>2.2928270648517855E-2</c:v>
                </c:pt>
                <c:pt idx="132">
                  <c:v>2.2583125633023778E-2</c:v>
                </c:pt>
                <c:pt idx="133">
                  <c:v>2.2058922699034464E-2</c:v>
                </c:pt>
                <c:pt idx="134">
                  <c:v>2.1425726566696082E-2</c:v>
                </c:pt>
                <c:pt idx="135">
                  <c:v>2.1254284208477928E-2</c:v>
                </c:pt>
                <c:pt idx="136">
                  <c:v>2.1343072023816679E-2</c:v>
                </c:pt>
                <c:pt idx="137">
                  <c:v>1.9632784953093192E-2</c:v>
                </c:pt>
                <c:pt idx="138">
                  <c:v>1.7644863402426728E-2</c:v>
                </c:pt>
                <c:pt idx="139">
                  <c:v>1.7193459448390087E-2</c:v>
                </c:pt>
                <c:pt idx="140">
                  <c:v>1.6042936091140294E-2</c:v>
                </c:pt>
                <c:pt idx="141">
                  <c:v>1.6913615056863691E-2</c:v>
                </c:pt>
                <c:pt idx="142">
                  <c:v>1.6136556520295449E-2</c:v>
                </c:pt>
                <c:pt idx="143">
                  <c:v>1.7534300555851007E-2</c:v>
                </c:pt>
                <c:pt idx="144">
                  <c:v>1.7231342830264083E-2</c:v>
                </c:pt>
                <c:pt idx="145">
                  <c:v>1.7137424322412949E-2</c:v>
                </c:pt>
                <c:pt idx="146">
                  <c:v>1.6384798600489209E-2</c:v>
                </c:pt>
                <c:pt idx="147">
                  <c:v>1.8628850618419894E-2</c:v>
                </c:pt>
                <c:pt idx="148">
                  <c:v>1.8286709024480288E-2</c:v>
                </c:pt>
                <c:pt idx="149">
                  <c:v>1.9246593324377514E-2</c:v>
                </c:pt>
                <c:pt idx="150">
                  <c:v>1.6135369368963818E-2</c:v>
                </c:pt>
                <c:pt idx="151">
                  <c:v>1.5063266160124756E-2</c:v>
                </c:pt>
                <c:pt idx="152">
                  <c:v>1.4193417559659145E-2</c:v>
                </c:pt>
                <c:pt idx="153">
                  <c:v>1.4167151389345824E-2</c:v>
                </c:pt>
                <c:pt idx="154">
                  <c:v>1.4692914269867487E-2</c:v>
                </c:pt>
                <c:pt idx="155">
                  <c:v>1.4917276549064601E-2</c:v>
                </c:pt>
                <c:pt idx="156">
                  <c:v>1.7902035457758602E-2</c:v>
                </c:pt>
                <c:pt idx="157">
                  <c:v>1.9182710120410121E-2</c:v>
                </c:pt>
                <c:pt idx="158">
                  <c:v>1.8170932562080671E-2</c:v>
                </c:pt>
                <c:pt idx="159">
                  <c:v>1.8325447397945862E-2</c:v>
                </c:pt>
                <c:pt idx="160">
                  <c:v>1.878593908124904E-2</c:v>
                </c:pt>
                <c:pt idx="161">
                  <c:v>1.8066928178526318E-2</c:v>
                </c:pt>
                <c:pt idx="162">
                  <c:v>2.2476290348271252E-2</c:v>
                </c:pt>
                <c:pt idx="163">
                  <c:v>2.3324457501843129E-2</c:v>
                </c:pt>
                <c:pt idx="164">
                  <c:v>2.48818551963686E-2</c:v>
                </c:pt>
                <c:pt idx="165">
                  <c:v>2.651403889479988E-2</c:v>
                </c:pt>
                <c:pt idx="166">
                  <c:v>2.6294802161396225E-2</c:v>
                </c:pt>
                <c:pt idx="167">
                  <c:v>2.4154170463298093E-2</c:v>
                </c:pt>
                <c:pt idx="168">
                  <c:v>2.4741656189260997E-2</c:v>
                </c:pt>
                <c:pt idx="169">
                  <c:v>2.6594350029563445E-2</c:v>
                </c:pt>
                <c:pt idx="170">
                  <c:v>2.818805215702215E-2</c:v>
                </c:pt>
                <c:pt idx="171">
                  <c:v>2.5967962871782876E-2</c:v>
                </c:pt>
                <c:pt idx="172">
                  <c:v>2.5554746510517104E-2</c:v>
                </c:pt>
                <c:pt idx="173">
                  <c:v>2.3256019361739277E-2</c:v>
                </c:pt>
                <c:pt idx="174">
                  <c:v>2.5411560142518917E-2</c:v>
                </c:pt>
                <c:pt idx="175">
                  <c:v>2.6566271919137095E-2</c:v>
                </c:pt>
                <c:pt idx="176">
                  <c:v>2.7969411706833733E-2</c:v>
                </c:pt>
                <c:pt idx="177">
                  <c:v>2.7711563383960108E-2</c:v>
                </c:pt>
                <c:pt idx="178">
                  <c:v>2.7626521287696756E-2</c:v>
                </c:pt>
                <c:pt idx="179">
                  <c:v>3.0037691034745722E-2</c:v>
                </c:pt>
                <c:pt idx="180">
                  <c:v>2.8937559505401982E-2</c:v>
                </c:pt>
                <c:pt idx="181">
                  <c:v>3.1911792568722404E-2</c:v>
                </c:pt>
                <c:pt idx="182">
                  <c:v>2.9972351728037718E-2</c:v>
                </c:pt>
                <c:pt idx="183">
                  <c:v>2.9568373599795684E-2</c:v>
                </c:pt>
                <c:pt idx="184">
                  <c:v>3.1236288172396046E-2</c:v>
                </c:pt>
                <c:pt idx="185">
                  <c:v>3.1594026048526729E-2</c:v>
                </c:pt>
                <c:pt idx="186">
                  <c:v>3.2053817248476661E-2</c:v>
                </c:pt>
                <c:pt idx="187">
                  <c:v>3.4378853778171681E-2</c:v>
                </c:pt>
                <c:pt idx="188">
                  <c:v>3.5638578758440884E-2</c:v>
                </c:pt>
                <c:pt idx="189">
                  <c:v>3.3689981150459854E-2</c:v>
                </c:pt>
                <c:pt idx="190">
                  <c:v>3.52747942700921E-2</c:v>
                </c:pt>
                <c:pt idx="191">
                  <c:v>3.4949929991318754E-2</c:v>
                </c:pt>
                <c:pt idx="192">
                  <c:v>3.5431308208345433E-2</c:v>
                </c:pt>
                <c:pt idx="193">
                  <c:v>3.6888959711507685E-2</c:v>
                </c:pt>
                <c:pt idx="194">
                  <c:v>3.68530027484733E-2</c:v>
                </c:pt>
                <c:pt idx="195">
                  <c:v>3.8821785006955191E-2</c:v>
                </c:pt>
                <c:pt idx="196">
                  <c:v>4.0190461767332084E-2</c:v>
                </c:pt>
                <c:pt idx="197">
                  <c:v>4.0485534343284661E-2</c:v>
                </c:pt>
                <c:pt idx="198">
                  <c:v>4.2202237185092799E-2</c:v>
                </c:pt>
                <c:pt idx="199">
                  <c:v>3.9850940062457339E-2</c:v>
                </c:pt>
                <c:pt idx="200">
                  <c:v>4.1412846919520629E-2</c:v>
                </c:pt>
                <c:pt idx="201">
                  <c:v>4.2360501804692252E-2</c:v>
                </c:pt>
                <c:pt idx="202">
                  <c:v>4.0364703004422693E-2</c:v>
                </c:pt>
                <c:pt idx="203">
                  <c:v>3.9053450822349449E-2</c:v>
                </c:pt>
                <c:pt idx="204">
                  <c:v>3.9180310996050703E-2</c:v>
                </c:pt>
                <c:pt idx="205">
                  <c:v>3.9162240745277695E-2</c:v>
                </c:pt>
                <c:pt idx="206">
                  <c:v>4.0484753817331853E-2</c:v>
                </c:pt>
                <c:pt idx="207">
                  <c:v>4.0830762730431763E-2</c:v>
                </c:pt>
                <c:pt idx="208">
                  <c:v>4.1456698154529063E-2</c:v>
                </c:pt>
                <c:pt idx="209">
                  <c:v>4.1404084561762339E-2</c:v>
                </c:pt>
                <c:pt idx="210">
                  <c:v>4.1259160699187732E-2</c:v>
                </c:pt>
                <c:pt idx="211">
                  <c:v>4.125077876193356E-2</c:v>
                </c:pt>
                <c:pt idx="212">
                  <c:v>4.1583368558196034E-2</c:v>
                </c:pt>
                <c:pt idx="213">
                  <c:v>4.465481515334388E-2</c:v>
                </c:pt>
                <c:pt idx="214">
                  <c:v>4.4216295956863869E-2</c:v>
                </c:pt>
                <c:pt idx="215">
                  <c:v>4.4869448578395262E-2</c:v>
                </c:pt>
                <c:pt idx="216">
                  <c:v>4.6142651877826013E-2</c:v>
                </c:pt>
                <c:pt idx="217">
                  <c:v>4.4498490213168922E-2</c:v>
                </c:pt>
                <c:pt idx="218">
                  <c:v>4.6026107134590856E-2</c:v>
                </c:pt>
                <c:pt idx="219">
                  <c:v>4.654729722551957E-2</c:v>
                </c:pt>
                <c:pt idx="220">
                  <c:v>4.4183463615030255E-2</c:v>
                </c:pt>
                <c:pt idx="221">
                  <c:v>4.3726960660290602E-2</c:v>
                </c:pt>
                <c:pt idx="222">
                  <c:v>4.507021594189739E-2</c:v>
                </c:pt>
                <c:pt idx="223">
                  <c:v>4.4851972381156104E-2</c:v>
                </c:pt>
                <c:pt idx="224">
                  <c:v>4.4430575759791952E-2</c:v>
                </c:pt>
                <c:pt idx="225">
                  <c:v>4.4503479268097008E-2</c:v>
                </c:pt>
                <c:pt idx="226">
                  <c:v>4.3089826297226422E-2</c:v>
                </c:pt>
                <c:pt idx="227">
                  <c:v>3.9642400792638782E-2</c:v>
                </c:pt>
                <c:pt idx="228">
                  <c:v>3.9272519514978094E-2</c:v>
                </c:pt>
                <c:pt idx="229">
                  <c:v>4.0007185552435293E-2</c:v>
                </c:pt>
                <c:pt idx="230">
                  <c:v>4.0247519709917932E-2</c:v>
                </c:pt>
                <c:pt idx="231">
                  <c:v>4.109824329587302E-2</c:v>
                </c:pt>
                <c:pt idx="232">
                  <c:v>4.098241454718847E-2</c:v>
                </c:pt>
                <c:pt idx="233">
                  <c:v>4.2378700812804052E-2</c:v>
                </c:pt>
                <c:pt idx="234">
                  <c:v>4.2927332350221899E-2</c:v>
                </c:pt>
                <c:pt idx="235">
                  <c:v>4.0985447140718015E-2</c:v>
                </c:pt>
                <c:pt idx="236">
                  <c:v>4.3203843695495757E-2</c:v>
                </c:pt>
                <c:pt idx="237">
                  <c:v>4.3804140145126805E-2</c:v>
                </c:pt>
                <c:pt idx="238">
                  <c:v>4.3144621324846991E-2</c:v>
                </c:pt>
                <c:pt idx="239">
                  <c:v>4.2983223903564446E-2</c:v>
                </c:pt>
                <c:pt idx="240">
                  <c:v>4.6122628617948629E-2</c:v>
                </c:pt>
                <c:pt idx="241">
                  <c:v>4.7988451949766392E-2</c:v>
                </c:pt>
                <c:pt idx="242">
                  <c:v>4.9722702058650432E-2</c:v>
                </c:pt>
                <c:pt idx="243">
                  <c:v>4.8889488979808195E-2</c:v>
                </c:pt>
                <c:pt idx="244">
                  <c:v>4.8832600759256412E-2</c:v>
                </c:pt>
                <c:pt idx="245">
                  <c:v>4.6388380201224613E-2</c:v>
                </c:pt>
                <c:pt idx="246">
                  <c:v>4.5520897894646042E-2</c:v>
                </c:pt>
                <c:pt idx="247">
                  <c:v>4.4565622272365352E-2</c:v>
                </c:pt>
                <c:pt idx="248">
                  <c:v>4.5070432301656707E-2</c:v>
                </c:pt>
                <c:pt idx="249">
                  <c:v>4.4983083991695372E-2</c:v>
                </c:pt>
                <c:pt idx="250">
                  <c:v>4.559896597141385E-2</c:v>
                </c:pt>
                <c:pt idx="251">
                  <c:v>4.4714780229820075E-2</c:v>
                </c:pt>
                <c:pt idx="252">
                  <c:v>4.3292264667356993E-2</c:v>
                </c:pt>
                <c:pt idx="253">
                  <c:v>4.4119188026589963E-2</c:v>
                </c:pt>
                <c:pt idx="254">
                  <c:v>4.4319639837906821E-2</c:v>
                </c:pt>
                <c:pt idx="255">
                  <c:v>4.5275036078216105E-2</c:v>
                </c:pt>
                <c:pt idx="256">
                  <c:v>4.4039880383952817E-2</c:v>
                </c:pt>
                <c:pt idx="257">
                  <c:v>4.4469423586859527E-2</c:v>
                </c:pt>
                <c:pt idx="258">
                  <c:v>4.4089892635995914E-2</c:v>
                </c:pt>
                <c:pt idx="259">
                  <c:v>4.4972815892838323E-2</c:v>
                </c:pt>
                <c:pt idx="260">
                  <c:v>4.6210888504997057E-2</c:v>
                </c:pt>
                <c:pt idx="261">
                  <c:v>4.6738947279835172E-2</c:v>
                </c:pt>
                <c:pt idx="262">
                  <c:v>4.6481711826202962E-2</c:v>
                </c:pt>
                <c:pt idx="263">
                  <c:v>4.7311293651072228E-2</c:v>
                </c:pt>
                <c:pt idx="264">
                  <c:v>4.6730449139751912E-2</c:v>
                </c:pt>
                <c:pt idx="265">
                  <c:v>4.7955054037103748E-2</c:v>
                </c:pt>
                <c:pt idx="266">
                  <c:v>4.6189556715894968E-2</c:v>
                </c:pt>
                <c:pt idx="267">
                  <c:v>4.3822786886200407E-2</c:v>
                </c:pt>
                <c:pt idx="268">
                  <c:v>4.5942288465177575E-2</c:v>
                </c:pt>
                <c:pt idx="269">
                  <c:v>4.6800184543489151E-2</c:v>
                </c:pt>
                <c:pt idx="270">
                  <c:v>4.576005864545088E-2</c:v>
                </c:pt>
                <c:pt idx="271">
                  <c:v>4.6610368211144171E-2</c:v>
                </c:pt>
                <c:pt idx="272">
                  <c:v>4.6159671658013719E-2</c:v>
                </c:pt>
                <c:pt idx="273">
                  <c:v>4.6742650216095499E-2</c:v>
                </c:pt>
                <c:pt idx="274">
                  <c:v>4.7262971371178637E-2</c:v>
                </c:pt>
                <c:pt idx="275">
                  <c:v>4.8181806746153903E-2</c:v>
                </c:pt>
                <c:pt idx="276">
                  <c:v>4.7154198293895729E-2</c:v>
                </c:pt>
                <c:pt idx="277">
                  <c:v>4.6895198519384423E-2</c:v>
                </c:pt>
                <c:pt idx="278">
                  <c:v>4.5763526415502347E-2</c:v>
                </c:pt>
                <c:pt idx="279">
                  <c:v>4.5225310492643431E-2</c:v>
                </c:pt>
                <c:pt idx="280">
                  <c:v>4.4163228339940838E-2</c:v>
                </c:pt>
                <c:pt idx="281">
                  <c:v>4.3686883928989229E-2</c:v>
                </c:pt>
                <c:pt idx="282">
                  <c:v>4.3814296067833478E-2</c:v>
                </c:pt>
                <c:pt idx="283">
                  <c:v>4.4562268276712405E-2</c:v>
                </c:pt>
                <c:pt idx="284">
                  <c:v>4.2581695653959091E-2</c:v>
                </c:pt>
                <c:pt idx="285">
                  <c:v>4.196201723235745E-2</c:v>
                </c:pt>
                <c:pt idx="286">
                  <c:v>4.135885378581524E-2</c:v>
                </c:pt>
                <c:pt idx="287">
                  <c:v>4.0249199171668054E-2</c:v>
                </c:pt>
                <c:pt idx="288">
                  <c:v>3.7691405050735927E-2</c:v>
                </c:pt>
                <c:pt idx="289">
                  <c:v>3.717129345750983E-2</c:v>
                </c:pt>
                <c:pt idx="290">
                  <c:v>3.8669884056111221E-2</c:v>
                </c:pt>
                <c:pt idx="291">
                  <c:v>3.9078987039601089E-2</c:v>
                </c:pt>
                <c:pt idx="292">
                  <c:v>3.8926500637406644E-2</c:v>
                </c:pt>
                <c:pt idx="293">
                  <c:v>3.8773696459111051E-2</c:v>
                </c:pt>
                <c:pt idx="294">
                  <c:v>3.9630395630835986E-2</c:v>
                </c:pt>
                <c:pt idx="295">
                  <c:v>4.191606362066129E-2</c:v>
                </c:pt>
                <c:pt idx="296">
                  <c:v>4.2138774012180379E-2</c:v>
                </c:pt>
                <c:pt idx="297">
                  <c:v>4.2505694410682478E-2</c:v>
                </c:pt>
                <c:pt idx="298">
                  <c:v>4.4687210381954015E-2</c:v>
                </c:pt>
                <c:pt idx="299">
                  <c:v>4.5540694773847354E-2</c:v>
                </c:pt>
                <c:pt idx="300">
                  <c:v>4.4256003088195855E-2</c:v>
                </c:pt>
                <c:pt idx="301">
                  <c:v>4.5029703098633161E-2</c:v>
                </c:pt>
                <c:pt idx="302">
                  <c:v>4.4874300337211785E-2</c:v>
                </c:pt>
                <c:pt idx="303">
                  <c:v>4.3636762595628341E-2</c:v>
                </c:pt>
                <c:pt idx="304">
                  <c:v>4.4983186524455085E-2</c:v>
                </c:pt>
                <c:pt idx="305">
                  <c:v>4.4201358373819444E-2</c:v>
                </c:pt>
                <c:pt idx="306">
                  <c:v>4.6337128747050677E-2</c:v>
                </c:pt>
                <c:pt idx="307">
                  <c:v>4.8032333677589543E-2</c:v>
                </c:pt>
                <c:pt idx="308">
                  <c:v>4.7967921463708367E-2</c:v>
                </c:pt>
                <c:pt idx="309">
                  <c:v>4.9111185793889546E-2</c:v>
                </c:pt>
                <c:pt idx="310">
                  <c:v>4.7696114944528377E-2</c:v>
                </c:pt>
                <c:pt idx="311">
                  <c:v>4.4787802035915765E-2</c:v>
                </c:pt>
                <c:pt idx="312">
                  <c:v>4.5665734451681532E-2</c:v>
                </c:pt>
                <c:pt idx="313">
                  <c:v>4.5908998781702813E-2</c:v>
                </c:pt>
                <c:pt idx="314">
                  <c:v>4.545510694217085E-2</c:v>
                </c:pt>
                <c:pt idx="315">
                  <c:v>4.4425618024564968E-2</c:v>
                </c:pt>
                <c:pt idx="316">
                  <c:v>4.4405820309137235E-2</c:v>
                </c:pt>
                <c:pt idx="317">
                  <c:v>4.3692834883690912E-2</c:v>
                </c:pt>
                <c:pt idx="318">
                  <c:v>4.1778251516925671E-2</c:v>
                </c:pt>
                <c:pt idx="319">
                  <c:v>4.0207346627125419E-2</c:v>
                </c:pt>
                <c:pt idx="320">
                  <c:v>3.9474416703863147E-2</c:v>
                </c:pt>
                <c:pt idx="321">
                  <c:v>3.8919170542398539E-2</c:v>
                </c:pt>
                <c:pt idx="322">
                  <c:v>4.0242664857440671E-2</c:v>
                </c:pt>
                <c:pt idx="323">
                  <c:v>4.0177456386403902E-2</c:v>
                </c:pt>
                <c:pt idx="324">
                  <c:v>4.0644101965113151E-2</c:v>
                </c:pt>
                <c:pt idx="325">
                  <c:v>4.0200671599428028E-2</c:v>
                </c:pt>
                <c:pt idx="326">
                  <c:v>3.9720509591303611E-2</c:v>
                </c:pt>
                <c:pt idx="327">
                  <c:v>3.8666882829993053E-2</c:v>
                </c:pt>
                <c:pt idx="328">
                  <c:v>3.8921649281950361E-2</c:v>
                </c:pt>
                <c:pt idx="329">
                  <c:v>3.9053691613907669E-2</c:v>
                </c:pt>
                <c:pt idx="330">
                  <c:v>3.9503639483014066E-2</c:v>
                </c:pt>
                <c:pt idx="331">
                  <c:v>3.9582424320104136E-2</c:v>
                </c:pt>
                <c:pt idx="332">
                  <c:v>3.8132565252385425E-2</c:v>
                </c:pt>
                <c:pt idx="333">
                  <c:v>4.0691992432634889E-2</c:v>
                </c:pt>
                <c:pt idx="334">
                  <c:v>4.0789498969434401E-2</c:v>
                </c:pt>
                <c:pt idx="335">
                  <c:v>4.2423611154149096E-2</c:v>
                </c:pt>
                <c:pt idx="336">
                  <c:v>4.3199765833062155E-2</c:v>
                </c:pt>
                <c:pt idx="337">
                  <c:v>4.4620136651729765E-2</c:v>
                </c:pt>
                <c:pt idx="338">
                  <c:v>4.5585849639608579E-2</c:v>
                </c:pt>
                <c:pt idx="339">
                  <c:v>4.7044709658832409E-2</c:v>
                </c:pt>
                <c:pt idx="340">
                  <c:v>4.4426169133735205E-2</c:v>
                </c:pt>
                <c:pt idx="341">
                  <c:v>4.2538646453051047E-2</c:v>
                </c:pt>
                <c:pt idx="342">
                  <c:v>4.0928264956593512E-2</c:v>
                </c:pt>
                <c:pt idx="343">
                  <c:v>4.2861398830492704E-2</c:v>
                </c:pt>
                <c:pt idx="344">
                  <c:v>4.3163070719252142E-2</c:v>
                </c:pt>
                <c:pt idx="345">
                  <c:v>4.3257511021434596E-2</c:v>
                </c:pt>
                <c:pt idx="346">
                  <c:v>4.3234605803348522E-2</c:v>
                </c:pt>
                <c:pt idx="347">
                  <c:v>4.2043232100326754E-2</c:v>
                </c:pt>
                <c:pt idx="348">
                  <c:v>4.1248303571306738E-2</c:v>
                </c:pt>
                <c:pt idx="349">
                  <c:v>3.982630127158248E-2</c:v>
                </c:pt>
                <c:pt idx="350">
                  <c:v>4.033701912454303E-2</c:v>
                </c:pt>
                <c:pt idx="351">
                  <c:v>3.947841999852085E-2</c:v>
                </c:pt>
                <c:pt idx="352">
                  <c:v>4.1320396621807289E-2</c:v>
                </c:pt>
                <c:pt idx="353">
                  <c:v>4.2340202863436559E-2</c:v>
                </c:pt>
                <c:pt idx="354">
                  <c:v>4.1253481661801067E-2</c:v>
                </c:pt>
                <c:pt idx="355">
                  <c:v>4.1899873392167095E-2</c:v>
                </c:pt>
                <c:pt idx="356">
                  <c:v>4.2218544024792914E-2</c:v>
                </c:pt>
                <c:pt idx="357">
                  <c:v>4.2732455671545329E-2</c:v>
                </c:pt>
                <c:pt idx="358">
                  <c:v>4.4063618300406719E-2</c:v>
                </c:pt>
                <c:pt idx="359">
                  <c:v>4.267124136722629E-2</c:v>
                </c:pt>
                <c:pt idx="360">
                  <c:v>4.3105983365660322E-2</c:v>
                </c:pt>
                <c:pt idx="361">
                  <c:v>4.4074679854563856E-2</c:v>
                </c:pt>
                <c:pt idx="362">
                  <c:v>4.3596894140278397E-2</c:v>
                </c:pt>
                <c:pt idx="363">
                  <c:v>4.4766387673886882E-2</c:v>
                </c:pt>
                <c:pt idx="364">
                  <c:v>4.6337975210520903E-2</c:v>
                </c:pt>
                <c:pt idx="365">
                  <c:v>4.4195421443526568E-2</c:v>
                </c:pt>
                <c:pt idx="366">
                  <c:v>4.4941128733315523E-2</c:v>
                </c:pt>
                <c:pt idx="367">
                  <c:v>4.5878688345583146E-2</c:v>
                </c:pt>
                <c:pt idx="368">
                  <c:v>4.5830444755316273E-2</c:v>
                </c:pt>
                <c:pt idx="369">
                  <c:v>4.656758613162388E-2</c:v>
                </c:pt>
                <c:pt idx="370">
                  <c:v>5.0124553846079618E-2</c:v>
                </c:pt>
                <c:pt idx="371">
                  <c:v>4.7508488472948439E-2</c:v>
                </c:pt>
                <c:pt idx="372">
                  <c:v>4.6940529350425954E-2</c:v>
                </c:pt>
                <c:pt idx="373">
                  <c:v>4.7553637876551889E-2</c:v>
                </c:pt>
                <c:pt idx="374">
                  <c:v>4.8608737507206908E-2</c:v>
                </c:pt>
                <c:pt idx="375">
                  <c:v>4.8107822021074359E-2</c:v>
                </c:pt>
                <c:pt idx="376">
                  <c:v>4.9837184067932784E-2</c:v>
                </c:pt>
                <c:pt idx="377">
                  <c:v>4.8372083676770532E-2</c:v>
                </c:pt>
                <c:pt idx="378">
                  <c:v>4.8324333456179869E-2</c:v>
                </c:pt>
                <c:pt idx="379">
                  <c:v>4.900453987065418E-2</c:v>
                </c:pt>
                <c:pt idx="380">
                  <c:v>5.225731972488562E-2</c:v>
                </c:pt>
                <c:pt idx="381">
                  <c:v>5.3391823133556275E-2</c:v>
                </c:pt>
                <c:pt idx="382">
                  <c:v>5.194218071616101E-2</c:v>
                </c:pt>
                <c:pt idx="383">
                  <c:v>5.3822267749501322E-2</c:v>
                </c:pt>
                <c:pt idx="384">
                  <c:v>5.4723977711106785E-2</c:v>
                </c:pt>
                <c:pt idx="385">
                  <c:v>5.3060997409177801E-2</c:v>
                </c:pt>
                <c:pt idx="386">
                  <c:v>5.4407185741440454E-2</c:v>
                </c:pt>
                <c:pt idx="387">
                  <c:v>5.546656285016989E-2</c:v>
                </c:pt>
                <c:pt idx="388">
                  <c:v>5.3714679514348766E-2</c:v>
                </c:pt>
                <c:pt idx="389">
                  <c:v>5.3685667955995761E-2</c:v>
                </c:pt>
                <c:pt idx="390">
                  <c:v>5.5297051164067912E-2</c:v>
                </c:pt>
                <c:pt idx="391">
                  <c:v>5.5291720048019181E-2</c:v>
                </c:pt>
                <c:pt idx="392">
                  <c:v>5.3908438973233039E-2</c:v>
                </c:pt>
                <c:pt idx="393">
                  <c:v>5.2811968542851466E-2</c:v>
                </c:pt>
                <c:pt idx="394">
                  <c:v>5.2222938270829571E-2</c:v>
                </c:pt>
                <c:pt idx="395">
                  <c:v>5.3715976168741457E-2</c:v>
                </c:pt>
                <c:pt idx="396">
                  <c:v>5.2778093319884353E-2</c:v>
                </c:pt>
                <c:pt idx="397">
                  <c:v>5.0641705141895442E-2</c:v>
                </c:pt>
                <c:pt idx="398">
                  <c:v>5.104064411745346E-2</c:v>
                </c:pt>
                <c:pt idx="399">
                  <c:v>5.1331001289346541E-2</c:v>
                </c:pt>
                <c:pt idx="400">
                  <c:v>5.0483724367303771E-2</c:v>
                </c:pt>
                <c:pt idx="401">
                  <c:v>4.8470912522700429E-2</c:v>
                </c:pt>
                <c:pt idx="402">
                  <c:v>5.1455901654012745E-2</c:v>
                </c:pt>
                <c:pt idx="403">
                  <c:v>5.0003029483725273E-2</c:v>
                </c:pt>
                <c:pt idx="404">
                  <c:v>5.2466365463291101E-2</c:v>
                </c:pt>
                <c:pt idx="405">
                  <c:v>5.3063852207983875E-2</c:v>
                </c:pt>
                <c:pt idx="406">
                  <c:v>5.1362295185339746E-2</c:v>
                </c:pt>
                <c:pt idx="407">
                  <c:v>5.1580268060941355E-2</c:v>
                </c:pt>
                <c:pt idx="408">
                  <c:v>5.1823753342784579E-2</c:v>
                </c:pt>
                <c:pt idx="409">
                  <c:v>5.3700501500670149E-2</c:v>
                </c:pt>
                <c:pt idx="410">
                  <c:v>5.3245701249791201E-2</c:v>
                </c:pt>
                <c:pt idx="411">
                  <c:v>5.4394297921614237E-2</c:v>
                </c:pt>
                <c:pt idx="412">
                  <c:v>5.2356090745100212E-2</c:v>
                </c:pt>
                <c:pt idx="413">
                  <c:v>5.313616223981641E-2</c:v>
                </c:pt>
                <c:pt idx="414">
                  <c:v>5.373095837905778E-2</c:v>
                </c:pt>
                <c:pt idx="415">
                  <c:v>5.2410541990970116E-2</c:v>
                </c:pt>
                <c:pt idx="416">
                  <c:v>5.2529945778602226E-2</c:v>
                </c:pt>
                <c:pt idx="417">
                  <c:v>5.351527740619319E-2</c:v>
                </c:pt>
                <c:pt idx="418">
                  <c:v>5.6050564993003676E-2</c:v>
                </c:pt>
                <c:pt idx="419">
                  <c:v>5.5311787530435294E-2</c:v>
                </c:pt>
                <c:pt idx="420">
                  <c:v>5.6817565657985902E-2</c:v>
                </c:pt>
                <c:pt idx="421">
                  <c:v>5.8994342992531874E-2</c:v>
                </c:pt>
                <c:pt idx="422">
                  <c:v>5.9938887376634532E-2</c:v>
                </c:pt>
                <c:pt idx="423">
                  <c:v>6.1872338038990039E-2</c:v>
                </c:pt>
                <c:pt idx="424">
                  <c:v>6.023544362631137E-2</c:v>
                </c:pt>
                <c:pt idx="425">
                  <c:v>5.8813926616306682E-2</c:v>
                </c:pt>
                <c:pt idx="426">
                  <c:v>5.5057259808426816E-2</c:v>
                </c:pt>
                <c:pt idx="427">
                  <c:v>5.3082700935653496E-2</c:v>
                </c:pt>
                <c:pt idx="428">
                  <c:v>5.3341690162742178E-2</c:v>
                </c:pt>
                <c:pt idx="429">
                  <c:v>5.4370618586532332E-2</c:v>
                </c:pt>
                <c:pt idx="430">
                  <c:v>5.5944561378139517E-2</c:v>
                </c:pt>
                <c:pt idx="431">
                  <c:v>5.7499658222216601E-2</c:v>
                </c:pt>
                <c:pt idx="432">
                  <c:v>5.5698444502670377E-2</c:v>
                </c:pt>
                <c:pt idx="433">
                  <c:v>5.5772918301005905E-2</c:v>
                </c:pt>
                <c:pt idx="434">
                  <c:v>5.5218584289592268E-2</c:v>
                </c:pt>
                <c:pt idx="435">
                  <c:v>5.4631825045017977E-2</c:v>
                </c:pt>
                <c:pt idx="436">
                  <c:v>5.5666067887891059E-2</c:v>
                </c:pt>
                <c:pt idx="437">
                  <c:v>5.5679544020123872E-2</c:v>
                </c:pt>
                <c:pt idx="438">
                  <c:v>5.5879618976723049E-2</c:v>
                </c:pt>
                <c:pt idx="439">
                  <c:v>5.7451233215287507E-2</c:v>
                </c:pt>
                <c:pt idx="440">
                  <c:v>5.7318597414694736E-2</c:v>
                </c:pt>
                <c:pt idx="441">
                  <c:v>5.87359429960694E-2</c:v>
                </c:pt>
                <c:pt idx="442">
                  <c:v>5.9956622489896652E-2</c:v>
                </c:pt>
                <c:pt idx="443">
                  <c:v>6.0362490592830206E-2</c:v>
                </c:pt>
                <c:pt idx="444">
                  <c:v>6.2238720673975005E-2</c:v>
                </c:pt>
                <c:pt idx="445">
                  <c:v>6.3743941263942519E-2</c:v>
                </c:pt>
                <c:pt idx="446">
                  <c:v>6.3631723771971627E-2</c:v>
                </c:pt>
                <c:pt idx="447">
                  <c:v>5.9596939500827326E-2</c:v>
                </c:pt>
                <c:pt idx="448">
                  <c:v>6.0181749763102636E-2</c:v>
                </c:pt>
                <c:pt idx="449">
                  <c:v>6.1098725506167899E-2</c:v>
                </c:pt>
                <c:pt idx="450">
                  <c:v>6.1948301634419868E-2</c:v>
                </c:pt>
                <c:pt idx="451">
                  <c:v>6.3006276286976762E-2</c:v>
                </c:pt>
                <c:pt idx="452">
                  <c:v>6.4783913794933479E-2</c:v>
                </c:pt>
                <c:pt idx="453">
                  <c:v>6.3254565846466076E-2</c:v>
                </c:pt>
                <c:pt idx="454">
                  <c:v>6.4073837204498843E-2</c:v>
                </c:pt>
                <c:pt idx="455">
                  <c:v>6.2475311818635616E-2</c:v>
                </c:pt>
                <c:pt idx="456">
                  <c:v>6.3561664989602654E-2</c:v>
                </c:pt>
                <c:pt idx="457">
                  <c:v>6.2111712595577385E-2</c:v>
                </c:pt>
                <c:pt idx="458">
                  <c:v>6.1434571072862029E-2</c:v>
                </c:pt>
                <c:pt idx="459">
                  <c:v>6.084328551470998E-2</c:v>
                </c:pt>
                <c:pt idx="460">
                  <c:v>6.0761941714283535E-2</c:v>
                </c:pt>
                <c:pt idx="461">
                  <c:v>5.9822712596787758E-2</c:v>
                </c:pt>
                <c:pt idx="462">
                  <c:v>6.0937756443254588E-2</c:v>
                </c:pt>
                <c:pt idx="463">
                  <c:v>6.1383177642706413E-2</c:v>
                </c:pt>
                <c:pt idx="464">
                  <c:v>6.3028290828962996E-2</c:v>
                </c:pt>
                <c:pt idx="465">
                  <c:v>6.064523706365553E-2</c:v>
                </c:pt>
                <c:pt idx="466">
                  <c:v>6.1542813364121408E-2</c:v>
                </c:pt>
                <c:pt idx="467">
                  <c:v>6.0393928714311582E-2</c:v>
                </c:pt>
                <c:pt idx="468">
                  <c:v>5.9659869817045269E-2</c:v>
                </c:pt>
                <c:pt idx="469">
                  <c:v>6.1432873289829874E-2</c:v>
                </c:pt>
                <c:pt idx="470">
                  <c:v>6.0575529233510637E-2</c:v>
                </c:pt>
                <c:pt idx="471">
                  <c:v>5.8995190510897751E-2</c:v>
                </c:pt>
                <c:pt idx="472">
                  <c:v>5.9131795762375601E-2</c:v>
                </c:pt>
                <c:pt idx="473">
                  <c:v>5.8937219734986911E-2</c:v>
                </c:pt>
                <c:pt idx="474">
                  <c:v>5.9614269876286562E-2</c:v>
                </c:pt>
                <c:pt idx="475">
                  <c:v>6.0025526110739351E-2</c:v>
                </c:pt>
                <c:pt idx="476">
                  <c:v>5.8692416286875965E-2</c:v>
                </c:pt>
                <c:pt idx="477">
                  <c:v>5.9752585694061139E-2</c:v>
                </c:pt>
                <c:pt idx="478">
                  <c:v>6.1031627098142562E-2</c:v>
                </c:pt>
                <c:pt idx="479">
                  <c:v>6.2091006758106498E-2</c:v>
                </c:pt>
                <c:pt idx="480">
                  <c:v>6.1663967705329323E-2</c:v>
                </c:pt>
                <c:pt idx="481">
                  <c:v>6.3380326235911777E-2</c:v>
                </c:pt>
                <c:pt idx="482">
                  <c:v>6.4851319425301979E-2</c:v>
                </c:pt>
                <c:pt idx="483">
                  <c:v>6.4209107823174807E-2</c:v>
                </c:pt>
                <c:pt idx="484">
                  <c:v>6.1434500509655127E-2</c:v>
                </c:pt>
                <c:pt idx="485">
                  <c:v>6.190917889849732E-2</c:v>
                </c:pt>
                <c:pt idx="486">
                  <c:v>6.1016481696362965E-2</c:v>
                </c:pt>
                <c:pt idx="487">
                  <c:v>5.9698458354429787E-2</c:v>
                </c:pt>
                <c:pt idx="488">
                  <c:v>5.90559701360144E-2</c:v>
                </c:pt>
                <c:pt idx="489">
                  <c:v>6.1103770096015649E-2</c:v>
                </c:pt>
                <c:pt idx="490">
                  <c:v>6.002424346130078E-2</c:v>
                </c:pt>
                <c:pt idx="491">
                  <c:v>5.8067073989559903E-2</c:v>
                </c:pt>
                <c:pt idx="492">
                  <c:v>5.640251698569955E-2</c:v>
                </c:pt>
                <c:pt idx="493">
                  <c:v>5.5529723868198752E-2</c:v>
                </c:pt>
                <c:pt idx="494">
                  <c:v>5.5847120897450059E-2</c:v>
                </c:pt>
                <c:pt idx="495">
                  <c:v>5.6384877204593946E-2</c:v>
                </c:pt>
                <c:pt idx="496">
                  <c:v>5.7926152937858362E-2</c:v>
                </c:pt>
                <c:pt idx="497">
                  <c:v>5.8139806913109562E-2</c:v>
                </c:pt>
                <c:pt idx="498">
                  <c:v>5.9252505254602489E-2</c:v>
                </c:pt>
                <c:pt idx="499">
                  <c:v>6.0508514317473269E-2</c:v>
                </c:pt>
                <c:pt idx="500">
                  <c:v>6.0675615787249358E-2</c:v>
                </c:pt>
                <c:pt idx="501">
                  <c:v>6.1530506267197395E-2</c:v>
                </c:pt>
                <c:pt idx="502">
                  <c:v>6.1031527126755192E-2</c:v>
                </c:pt>
                <c:pt idx="503">
                  <c:v>6.2167503113540544E-2</c:v>
                </c:pt>
                <c:pt idx="504">
                  <c:v>6.3403955142505089E-2</c:v>
                </c:pt>
                <c:pt idx="505">
                  <c:v>6.3388791828778754E-2</c:v>
                </c:pt>
                <c:pt idx="506">
                  <c:v>6.1587668569481988E-2</c:v>
                </c:pt>
                <c:pt idx="507">
                  <c:v>6.337725064246516E-2</c:v>
                </c:pt>
                <c:pt idx="508">
                  <c:v>6.2944814807190358E-2</c:v>
                </c:pt>
                <c:pt idx="509">
                  <c:v>6.3002082448255795E-2</c:v>
                </c:pt>
                <c:pt idx="510">
                  <c:v>6.2287030344231498E-2</c:v>
                </c:pt>
                <c:pt idx="511">
                  <c:v>6.2895034279766143E-2</c:v>
                </c:pt>
                <c:pt idx="512">
                  <c:v>6.3076742830124238E-2</c:v>
                </c:pt>
                <c:pt idx="513">
                  <c:v>6.4952146450561438E-2</c:v>
                </c:pt>
                <c:pt idx="514">
                  <c:v>6.4777967793783489E-2</c:v>
                </c:pt>
                <c:pt idx="515">
                  <c:v>6.345333010936656E-2</c:v>
                </c:pt>
                <c:pt idx="516">
                  <c:v>6.1468537416015157E-2</c:v>
                </c:pt>
                <c:pt idx="517">
                  <c:v>6.2316589601507585E-2</c:v>
                </c:pt>
                <c:pt idx="518">
                  <c:v>6.2867468673868637E-2</c:v>
                </c:pt>
                <c:pt idx="519">
                  <c:v>6.548635600158241E-2</c:v>
                </c:pt>
                <c:pt idx="520">
                  <c:v>6.6225173653853026E-2</c:v>
                </c:pt>
                <c:pt idx="521">
                  <c:v>6.5754182517755971E-2</c:v>
                </c:pt>
                <c:pt idx="522">
                  <c:v>6.4956638592569491E-2</c:v>
                </c:pt>
                <c:pt idx="523">
                  <c:v>6.4058277868829505E-2</c:v>
                </c:pt>
                <c:pt idx="524">
                  <c:v>6.3791709985487735E-2</c:v>
                </c:pt>
                <c:pt idx="525">
                  <c:v>6.3381874868590704E-2</c:v>
                </c:pt>
                <c:pt idx="526">
                  <c:v>6.4208184323936532E-2</c:v>
                </c:pt>
                <c:pt idx="527">
                  <c:v>6.4223567123918815E-2</c:v>
                </c:pt>
                <c:pt idx="528">
                  <c:v>6.3438833279793466E-2</c:v>
                </c:pt>
                <c:pt idx="529">
                  <c:v>6.5448196685477911E-2</c:v>
                </c:pt>
                <c:pt idx="530">
                  <c:v>6.2969645435515517E-2</c:v>
                </c:pt>
                <c:pt idx="531">
                  <c:v>6.3636728628140821E-2</c:v>
                </c:pt>
                <c:pt idx="532">
                  <c:v>6.4007246444972063E-2</c:v>
                </c:pt>
                <c:pt idx="533">
                  <c:v>6.5934668416179301E-2</c:v>
                </c:pt>
                <c:pt idx="534">
                  <c:v>6.5385032549208216E-2</c:v>
                </c:pt>
                <c:pt idx="535">
                  <c:v>6.5602517130745927E-2</c:v>
                </c:pt>
                <c:pt idx="536">
                  <c:v>6.5685600669267444E-2</c:v>
                </c:pt>
                <c:pt idx="537">
                  <c:v>6.5396316084962769E-2</c:v>
                </c:pt>
                <c:pt idx="538">
                  <c:v>6.3727839285044149E-2</c:v>
                </c:pt>
                <c:pt idx="539">
                  <c:v>6.6366453296713909E-2</c:v>
                </c:pt>
                <c:pt idx="540">
                  <c:v>6.5364374476443263E-2</c:v>
                </c:pt>
                <c:pt idx="541">
                  <c:v>6.6705473223522521E-2</c:v>
                </c:pt>
                <c:pt idx="542">
                  <c:v>6.6055901834574146E-2</c:v>
                </c:pt>
                <c:pt idx="543">
                  <c:v>6.747982289044091E-2</c:v>
                </c:pt>
                <c:pt idx="544">
                  <c:v>6.6509695407786729E-2</c:v>
                </c:pt>
                <c:pt idx="545">
                  <c:v>6.5670991887933211E-2</c:v>
                </c:pt>
                <c:pt idx="546">
                  <c:v>6.6401620046430576E-2</c:v>
                </c:pt>
                <c:pt idx="547">
                  <c:v>6.6222628589644394E-2</c:v>
                </c:pt>
                <c:pt idx="548">
                  <c:v>6.7159387248825475E-2</c:v>
                </c:pt>
                <c:pt idx="549">
                  <c:v>6.8385067326421953E-2</c:v>
                </c:pt>
                <c:pt idx="550">
                  <c:v>7.0752700400634375E-2</c:v>
                </c:pt>
                <c:pt idx="551">
                  <c:v>6.940676555501174E-2</c:v>
                </c:pt>
                <c:pt idx="552">
                  <c:v>7.0607407683784054E-2</c:v>
                </c:pt>
                <c:pt idx="553">
                  <c:v>6.9830450151576975E-2</c:v>
                </c:pt>
                <c:pt idx="554">
                  <c:v>6.9607404202054607E-2</c:v>
                </c:pt>
                <c:pt idx="555">
                  <c:v>7.0754872372641983E-2</c:v>
                </c:pt>
                <c:pt idx="556">
                  <c:v>7.2269258755858198E-2</c:v>
                </c:pt>
                <c:pt idx="557">
                  <c:v>7.277898891282493E-2</c:v>
                </c:pt>
                <c:pt idx="558">
                  <c:v>7.4889560915016223E-2</c:v>
                </c:pt>
                <c:pt idx="559">
                  <c:v>7.3479662295454273E-2</c:v>
                </c:pt>
                <c:pt idx="560">
                  <c:v>7.5377112753611378E-2</c:v>
                </c:pt>
                <c:pt idx="561">
                  <c:v>7.4640977244428655E-2</c:v>
                </c:pt>
                <c:pt idx="562">
                  <c:v>7.5886246279648281E-2</c:v>
                </c:pt>
                <c:pt idx="563">
                  <c:v>7.3860952466074936E-2</c:v>
                </c:pt>
                <c:pt idx="564">
                  <c:v>7.3619243877616758E-2</c:v>
                </c:pt>
                <c:pt idx="565">
                  <c:v>7.2753713860774644E-2</c:v>
                </c:pt>
                <c:pt idx="566">
                  <c:v>7.3787861275906433E-2</c:v>
                </c:pt>
                <c:pt idx="567">
                  <c:v>7.2057785024780288E-2</c:v>
                </c:pt>
                <c:pt idx="568">
                  <c:v>7.2359249131419931E-2</c:v>
                </c:pt>
                <c:pt idx="569">
                  <c:v>7.1467602466113098E-2</c:v>
                </c:pt>
                <c:pt idx="570">
                  <c:v>7.0846575465811343E-2</c:v>
                </c:pt>
                <c:pt idx="571">
                  <c:v>7.1136290967037663E-2</c:v>
                </c:pt>
                <c:pt idx="572">
                  <c:v>6.9039288598903528E-2</c:v>
                </c:pt>
                <c:pt idx="573">
                  <c:v>7.1165118482701337E-2</c:v>
                </c:pt>
                <c:pt idx="574">
                  <c:v>6.9983966861152283E-2</c:v>
                </c:pt>
                <c:pt idx="575">
                  <c:v>7.132279154857761E-2</c:v>
                </c:pt>
                <c:pt idx="576">
                  <c:v>7.0556984785458091E-2</c:v>
                </c:pt>
                <c:pt idx="577">
                  <c:v>7.1651686257754352E-2</c:v>
                </c:pt>
                <c:pt idx="578">
                  <c:v>7.1370839285948423E-2</c:v>
                </c:pt>
                <c:pt idx="579">
                  <c:v>7.2609052186583756E-2</c:v>
                </c:pt>
                <c:pt idx="580">
                  <c:v>7.5399201015793352E-2</c:v>
                </c:pt>
                <c:pt idx="581">
                  <c:v>7.5599134091548989E-2</c:v>
                </c:pt>
                <c:pt idx="582">
                  <c:v>7.4068714483168291E-2</c:v>
                </c:pt>
                <c:pt idx="583">
                  <c:v>7.3993745187242971E-2</c:v>
                </c:pt>
                <c:pt idx="584">
                  <c:v>7.3653780446899533E-2</c:v>
                </c:pt>
                <c:pt idx="585">
                  <c:v>7.2249943369810443E-2</c:v>
                </c:pt>
                <c:pt idx="586">
                  <c:v>7.1734293763526705E-2</c:v>
                </c:pt>
                <c:pt idx="587">
                  <c:v>7.3049854993386648E-2</c:v>
                </c:pt>
                <c:pt idx="588">
                  <c:v>7.3317754041332936E-2</c:v>
                </c:pt>
                <c:pt idx="589">
                  <c:v>7.6172565659981595E-2</c:v>
                </c:pt>
                <c:pt idx="590">
                  <c:v>7.7030042774185403E-2</c:v>
                </c:pt>
                <c:pt idx="591">
                  <c:v>7.9852374817064489E-2</c:v>
                </c:pt>
                <c:pt idx="592">
                  <c:v>7.8295993943648029E-2</c:v>
                </c:pt>
                <c:pt idx="593">
                  <c:v>8.0818902201450632E-2</c:v>
                </c:pt>
                <c:pt idx="594">
                  <c:v>8.0932152667099702E-2</c:v>
                </c:pt>
                <c:pt idx="595">
                  <c:v>8.0641234667076095E-2</c:v>
                </c:pt>
                <c:pt idx="596">
                  <c:v>7.902243931306753E-2</c:v>
                </c:pt>
                <c:pt idx="597">
                  <c:v>7.9441357099378218E-2</c:v>
                </c:pt>
                <c:pt idx="598">
                  <c:v>8.0275446589836527E-2</c:v>
                </c:pt>
                <c:pt idx="599">
                  <c:v>8.2279983845032198E-2</c:v>
                </c:pt>
                <c:pt idx="600">
                  <c:v>8.1148501248334184E-2</c:v>
                </c:pt>
                <c:pt idx="601">
                  <c:v>8.2359108210030715E-2</c:v>
                </c:pt>
                <c:pt idx="602">
                  <c:v>8.3315205534009187E-2</c:v>
                </c:pt>
                <c:pt idx="603">
                  <c:v>8.3268218399253802E-2</c:v>
                </c:pt>
                <c:pt idx="604">
                  <c:v>8.2000033261863309E-2</c:v>
                </c:pt>
                <c:pt idx="605">
                  <c:v>8.1084377504497387E-2</c:v>
                </c:pt>
                <c:pt idx="606">
                  <c:v>8.116122140470268E-2</c:v>
                </c:pt>
                <c:pt idx="607">
                  <c:v>8.2359856694338415E-2</c:v>
                </c:pt>
                <c:pt idx="608">
                  <c:v>8.24766104609789E-2</c:v>
                </c:pt>
                <c:pt idx="609">
                  <c:v>8.1914370304993989E-2</c:v>
                </c:pt>
                <c:pt idx="610">
                  <c:v>8.2428068728489373E-2</c:v>
                </c:pt>
                <c:pt idx="611">
                  <c:v>8.1979059987503225E-2</c:v>
                </c:pt>
                <c:pt idx="612">
                  <c:v>8.1298566292367577E-2</c:v>
                </c:pt>
                <c:pt idx="613">
                  <c:v>8.2358755849529897E-2</c:v>
                </c:pt>
                <c:pt idx="614">
                  <c:v>8.265293708067592E-2</c:v>
                </c:pt>
                <c:pt idx="615">
                  <c:v>8.2414085530231801E-2</c:v>
                </c:pt>
                <c:pt idx="616">
                  <c:v>8.1714129834079094E-2</c:v>
                </c:pt>
                <c:pt idx="617">
                  <c:v>8.0555341320500864E-2</c:v>
                </c:pt>
                <c:pt idx="618">
                  <c:v>7.8543735868761622E-2</c:v>
                </c:pt>
                <c:pt idx="619">
                  <c:v>7.7495184687655191E-2</c:v>
                </c:pt>
                <c:pt idx="620">
                  <c:v>7.7449178826426573E-2</c:v>
                </c:pt>
                <c:pt idx="621">
                  <c:v>8.0384004440419154E-2</c:v>
                </c:pt>
                <c:pt idx="622">
                  <c:v>7.9257031433851627E-2</c:v>
                </c:pt>
                <c:pt idx="623">
                  <c:v>7.6334050431561343E-2</c:v>
                </c:pt>
                <c:pt idx="624">
                  <c:v>7.3580096232200798E-2</c:v>
                </c:pt>
                <c:pt idx="625">
                  <c:v>7.4196594287048084E-2</c:v>
                </c:pt>
                <c:pt idx="626">
                  <c:v>7.2505036580964841E-2</c:v>
                </c:pt>
                <c:pt idx="627">
                  <c:v>7.0118432876982786E-2</c:v>
                </c:pt>
                <c:pt idx="628">
                  <c:v>7.0590253871545147E-2</c:v>
                </c:pt>
                <c:pt idx="629">
                  <c:v>7.1509767475765165E-2</c:v>
                </c:pt>
                <c:pt idx="630">
                  <c:v>7.1528485687072124E-2</c:v>
                </c:pt>
                <c:pt idx="631">
                  <c:v>7.2490802418478023E-2</c:v>
                </c:pt>
                <c:pt idx="632">
                  <c:v>7.3343118213856598E-2</c:v>
                </c:pt>
                <c:pt idx="633">
                  <c:v>7.4024666174847834E-2</c:v>
                </c:pt>
                <c:pt idx="634">
                  <c:v>7.2863677458801429E-2</c:v>
                </c:pt>
                <c:pt idx="635">
                  <c:v>7.1684684358236384E-2</c:v>
                </c:pt>
                <c:pt idx="636">
                  <c:v>7.2782438515064607E-2</c:v>
                </c:pt>
                <c:pt idx="637">
                  <c:v>7.2796408912904564E-2</c:v>
                </c:pt>
                <c:pt idx="638">
                  <c:v>7.1135314316479251E-2</c:v>
                </c:pt>
                <c:pt idx="639">
                  <c:v>6.8072160004389745E-2</c:v>
                </c:pt>
                <c:pt idx="640">
                  <c:v>6.7271391152792417E-2</c:v>
                </c:pt>
                <c:pt idx="641">
                  <c:v>6.8571251100995836E-2</c:v>
                </c:pt>
                <c:pt idx="642">
                  <c:v>6.9123266062190242E-2</c:v>
                </c:pt>
                <c:pt idx="643">
                  <c:v>6.9936603905697975E-2</c:v>
                </c:pt>
                <c:pt idx="644">
                  <c:v>7.0326163425948732E-2</c:v>
                </c:pt>
                <c:pt idx="645">
                  <c:v>7.031046047918868E-2</c:v>
                </c:pt>
                <c:pt idx="646">
                  <c:v>7.1756370016532137E-2</c:v>
                </c:pt>
                <c:pt idx="647">
                  <c:v>7.1879129759346932E-2</c:v>
                </c:pt>
                <c:pt idx="648">
                  <c:v>7.145990765513531E-2</c:v>
                </c:pt>
                <c:pt idx="649">
                  <c:v>6.938865233000982E-2</c:v>
                </c:pt>
                <c:pt idx="650">
                  <c:v>7.0570912601086805E-2</c:v>
                </c:pt>
                <c:pt idx="651">
                  <c:v>7.063687650987048E-2</c:v>
                </c:pt>
                <c:pt idx="652">
                  <c:v>6.9751614496958186E-2</c:v>
                </c:pt>
                <c:pt idx="653">
                  <c:v>6.9864077872397998E-2</c:v>
                </c:pt>
                <c:pt idx="654">
                  <c:v>7.02827330702121E-2</c:v>
                </c:pt>
                <c:pt idx="655">
                  <c:v>6.9678134956986645E-2</c:v>
                </c:pt>
                <c:pt idx="656">
                  <c:v>7.1376901507453655E-2</c:v>
                </c:pt>
                <c:pt idx="657">
                  <c:v>7.2766522423768465E-2</c:v>
                </c:pt>
                <c:pt idx="658">
                  <c:v>7.1986691395929309E-2</c:v>
                </c:pt>
                <c:pt idx="659">
                  <c:v>7.1538837750807008E-2</c:v>
                </c:pt>
                <c:pt idx="660">
                  <c:v>7.3671463345696381E-2</c:v>
                </c:pt>
                <c:pt idx="661">
                  <c:v>7.273316414292938E-2</c:v>
                </c:pt>
                <c:pt idx="662">
                  <c:v>7.2274513107862884E-2</c:v>
                </c:pt>
                <c:pt idx="663">
                  <c:v>7.2264541169195437E-2</c:v>
                </c:pt>
                <c:pt idx="664">
                  <c:v>7.1663852276767651E-2</c:v>
                </c:pt>
                <c:pt idx="665">
                  <c:v>6.9797994871500221E-2</c:v>
                </c:pt>
                <c:pt idx="666">
                  <c:v>6.7962567940208232E-2</c:v>
                </c:pt>
                <c:pt idx="667">
                  <c:v>6.9624169868323052E-2</c:v>
                </c:pt>
                <c:pt idx="668">
                  <c:v>7.0663235188695661E-2</c:v>
                </c:pt>
                <c:pt idx="669">
                  <c:v>6.9546226866390282E-2</c:v>
                </c:pt>
                <c:pt idx="670">
                  <c:v>7.0107847938669934E-2</c:v>
                </c:pt>
                <c:pt idx="671">
                  <c:v>7.1813164297338375E-2</c:v>
                </c:pt>
                <c:pt idx="672">
                  <c:v>7.043404486324438E-2</c:v>
                </c:pt>
                <c:pt idx="673">
                  <c:v>7.0112997289010326E-2</c:v>
                </c:pt>
                <c:pt idx="674">
                  <c:v>7.027368351585063E-2</c:v>
                </c:pt>
                <c:pt idx="675">
                  <c:v>7.1400029137302132E-2</c:v>
                </c:pt>
                <c:pt idx="676">
                  <c:v>7.1389194992651617E-2</c:v>
                </c:pt>
                <c:pt idx="677">
                  <c:v>7.198674038755512E-2</c:v>
                </c:pt>
                <c:pt idx="678">
                  <c:v>7.0952059808978382E-2</c:v>
                </c:pt>
                <c:pt idx="679">
                  <c:v>7.1206583067427762E-2</c:v>
                </c:pt>
                <c:pt idx="680">
                  <c:v>7.0637874390943017E-2</c:v>
                </c:pt>
                <c:pt idx="681">
                  <c:v>7.1577841107553872E-2</c:v>
                </c:pt>
                <c:pt idx="682">
                  <c:v>7.0282396248642687E-2</c:v>
                </c:pt>
                <c:pt idx="683">
                  <c:v>7.0339464539178304E-2</c:v>
                </c:pt>
                <c:pt idx="684">
                  <c:v>6.8274882178104193E-2</c:v>
                </c:pt>
                <c:pt idx="685">
                  <c:v>6.888581956629336E-2</c:v>
                </c:pt>
                <c:pt idx="686">
                  <c:v>6.9333182728483281E-2</c:v>
                </c:pt>
                <c:pt idx="687">
                  <c:v>6.8847705568379131E-2</c:v>
                </c:pt>
                <c:pt idx="688">
                  <c:v>6.8832482187903304E-2</c:v>
                </c:pt>
                <c:pt idx="689">
                  <c:v>7.0054024272692458E-2</c:v>
                </c:pt>
                <c:pt idx="690">
                  <c:v>7.0632718244739226E-2</c:v>
                </c:pt>
                <c:pt idx="691">
                  <c:v>6.9161616353160385E-2</c:v>
                </c:pt>
                <c:pt idx="692">
                  <c:v>6.6183885547025229E-2</c:v>
                </c:pt>
                <c:pt idx="693">
                  <c:v>6.7098820895947403E-2</c:v>
                </c:pt>
                <c:pt idx="694">
                  <c:v>6.9355437970679529E-2</c:v>
                </c:pt>
                <c:pt idx="695">
                  <c:v>7.0727291082549507E-2</c:v>
                </c:pt>
                <c:pt idx="696">
                  <c:v>7.1404185431185235E-2</c:v>
                </c:pt>
                <c:pt idx="697">
                  <c:v>7.1636285086709869E-2</c:v>
                </c:pt>
                <c:pt idx="698">
                  <c:v>7.1322285850577927E-2</c:v>
                </c:pt>
                <c:pt idx="699">
                  <c:v>7.1155649308436916E-2</c:v>
                </c:pt>
                <c:pt idx="700">
                  <c:v>7.4680950458077003E-2</c:v>
                </c:pt>
                <c:pt idx="701">
                  <c:v>7.4269908534560003E-2</c:v>
                </c:pt>
                <c:pt idx="702">
                  <c:v>7.2014919698157612E-2</c:v>
                </c:pt>
                <c:pt idx="703">
                  <c:v>7.2921060563556184E-2</c:v>
                </c:pt>
                <c:pt idx="704">
                  <c:v>7.2517476464671465E-2</c:v>
                </c:pt>
                <c:pt idx="705">
                  <c:v>7.1302520764518484E-2</c:v>
                </c:pt>
                <c:pt idx="706">
                  <c:v>6.9777817852169452E-2</c:v>
                </c:pt>
                <c:pt idx="707">
                  <c:v>7.1454796623117003E-2</c:v>
                </c:pt>
                <c:pt idx="708">
                  <c:v>7.0863212857818686E-2</c:v>
                </c:pt>
                <c:pt idx="709">
                  <c:v>7.1400828268278121E-2</c:v>
                </c:pt>
                <c:pt idx="710">
                  <c:v>7.1805362101126105E-2</c:v>
                </c:pt>
                <c:pt idx="711">
                  <c:v>7.1005594659754159E-2</c:v>
                </c:pt>
                <c:pt idx="712">
                  <c:v>7.0974722229649428E-2</c:v>
                </c:pt>
                <c:pt idx="713">
                  <c:v>7.1406729044499309E-2</c:v>
                </c:pt>
                <c:pt idx="714">
                  <c:v>7.2276086296534051E-2</c:v>
                </c:pt>
                <c:pt idx="715">
                  <c:v>7.1577938595394769E-2</c:v>
                </c:pt>
                <c:pt idx="716">
                  <c:v>7.4027239956407753E-2</c:v>
                </c:pt>
                <c:pt idx="717">
                  <c:v>7.2819499204962654E-2</c:v>
                </c:pt>
                <c:pt idx="718">
                  <c:v>7.2116876042873895E-2</c:v>
                </c:pt>
                <c:pt idx="719">
                  <c:v>7.0777355184475782E-2</c:v>
                </c:pt>
                <c:pt idx="720">
                  <c:v>6.9536959430935491E-2</c:v>
                </c:pt>
                <c:pt idx="721">
                  <c:v>7.0810555973828099E-2</c:v>
                </c:pt>
                <c:pt idx="722">
                  <c:v>7.1168077873350902E-2</c:v>
                </c:pt>
                <c:pt idx="723">
                  <c:v>6.9539493898623836E-2</c:v>
                </c:pt>
                <c:pt idx="724">
                  <c:v>7.1227643711624669E-2</c:v>
                </c:pt>
                <c:pt idx="725">
                  <c:v>7.3621203677909711E-2</c:v>
                </c:pt>
                <c:pt idx="726">
                  <c:v>7.5521548689216983E-2</c:v>
                </c:pt>
                <c:pt idx="727">
                  <c:v>7.5980882498282304E-2</c:v>
                </c:pt>
                <c:pt idx="728">
                  <c:v>7.6227872855795811E-2</c:v>
                </c:pt>
                <c:pt idx="729">
                  <c:v>7.7031846716747635E-2</c:v>
                </c:pt>
                <c:pt idx="730">
                  <c:v>7.7420315732247294E-2</c:v>
                </c:pt>
                <c:pt idx="731">
                  <c:v>7.9080996705372469E-2</c:v>
                </c:pt>
                <c:pt idx="732">
                  <c:v>7.8771835612622215E-2</c:v>
                </c:pt>
                <c:pt idx="733">
                  <c:v>7.8182920352060634E-2</c:v>
                </c:pt>
                <c:pt idx="734">
                  <c:v>7.9836870701200907E-2</c:v>
                </c:pt>
                <c:pt idx="735">
                  <c:v>7.9537774636178837E-2</c:v>
                </c:pt>
                <c:pt idx="736">
                  <c:v>7.9541654300050196E-2</c:v>
                </c:pt>
                <c:pt idx="737">
                  <c:v>7.8701185795470516E-2</c:v>
                </c:pt>
                <c:pt idx="738">
                  <c:v>7.943166739389397E-2</c:v>
                </c:pt>
                <c:pt idx="739">
                  <c:v>8.1189305525406999E-2</c:v>
                </c:pt>
                <c:pt idx="740">
                  <c:v>8.1208443606411163E-2</c:v>
                </c:pt>
                <c:pt idx="741">
                  <c:v>8.115085601384063E-2</c:v>
                </c:pt>
                <c:pt idx="742">
                  <c:v>8.1941342047958082E-2</c:v>
                </c:pt>
                <c:pt idx="743">
                  <c:v>8.1947508634933539E-2</c:v>
                </c:pt>
                <c:pt idx="744">
                  <c:v>8.0916527512912576E-2</c:v>
                </c:pt>
                <c:pt idx="745">
                  <c:v>8.2376067923915428E-2</c:v>
                </c:pt>
                <c:pt idx="746">
                  <c:v>8.2457386481365122E-2</c:v>
                </c:pt>
                <c:pt idx="747">
                  <c:v>8.2947181064366757E-2</c:v>
                </c:pt>
                <c:pt idx="748">
                  <c:v>8.3498845234947633E-2</c:v>
                </c:pt>
                <c:pt idx="749">
                  <c:v>8.1673752616421458E-2</c:v>
                </c:pt>
                <c:pt idx="750">
                  <c:v>8.0285642240702934E-2</c:v>
                </c:pt>
                <c:pt idx="751">
                  <c:v>8.0260864269425247E-2</c:v>
                </c:pt>
                <c:pt idx="752">
                  <c:v>8.133973104802765E-2</c:v>
                </c:pt>
                <c:pt idx="753">
                  <c:v>8.3942413143908073E-2</c:v>
                </c:pt>
                <c:pt idx="754">
                  <c:v>8.5684373586537674E-2</c:v>
                </c:pt>
                <c:pt idx="755">
                  <c:v>8.5028616084094844E-2</c:v>
                </c:pt>
                <c:pt idx="756">
                  <c:v>8.3976641032895982E-2</c:v>
                </c:pt>
                <c:pt idx="757">
                  <c:v>8.2063247060629771E-2</c:v>
                </c:pt>
                <c:pt idx="758">
                  <c:v>8.2917086976211515E-2</c:v>
                </c:pt>
                <c:pt idx="759">
                  <c:v>8.1010550971557918E-2</c:v>
                </c:pt>
                <c:pt idx="760">
                  <c:v>7.9963977044346851E-2</c:v>
                </c:pt>
                <c:pt idx="761">
                  <c:v>8.0145338683650175E-2</c:v>
                </c:pt>
                <c:pt idx="762">
                  <c:v>7.9132290835952412E-2</c:v>
                </c:pt>
                <c:pt idx="763">
                  <c:v>8.0889979688587396E-2</c:v>
                </c:pt>
                <c:pt idx="764">
                  <c:v>8.0128053091616261E-2</c:v>
                </c:pt>
                <c:pt idx="765">
                  <c:v>7.9232985084770266E-2</c:v>
                </c:pt>
                <c:pt idx="766">
                  <c:v>8.086674165813601E-2</c:v>
                </c:pt>
                <c:pt idx="767">
                  <c:v>8.10961461296488E-2</c:v>
                </c:pt>
                <c:pt idx="768">
                  <c:v>7.9312785358679042E-2</c:v>
                </c:pt>
                <c:pt idx="769">
                  <c:v>7.8405927207373133E-2</c:v>
                </c:pt>
                <c:pt idx="770">
                  <c:v>7.894680447297292E-2</c:v>
                </c:pt>
                <c:pt idx="771">
                  <c:v>7.8774242852506629E-2</c:v>
                </c:pt>
                <c:pt idx="772">
                  <c:v>7.8647832087728214E-2</c:v>
                </c:pt>
                <c:pt idx="773">
                  <c:v>7.7637807142061602E-2</c:v>
                </c:pt>
                <c:pt idx="774">
                  <c:v>7.4017685955365509E-2</c:v>
                </c:pt>
                <c:pt idx="775">
                  <c:v>7.2952065756925602E-2</c:v>
                </c:pt>
                <c:pt idx="776">
                  <c:v>7.2913360536362978E-2</c:v>
                </c:pt>
                <c:pt idx="777">
                  <c:v>7.2682466663778006E-2</c:v>
                </c:pt>
                <c:pt idx="778">
                  <c:v>7.5948853114703216E-2</c:v>
                </c:pt>
                <c:pt idx="779">
                  <c:v>7.7674439033439832E-2</c:v>
                </c:pt>
                <c:pt idx="780">
                  <c:v>7.8452018929071832E-2</c:v>
                </c:pt>
                <c:pt idx="781">
                  <c:v>7.7958006676886044E-2</c:v>
                </c:pt>
                <c:pt idx="782">
                  <c:v>7.8096242290829634E-2</c:v>
                </c:pt>
                <c:pt idx="783">
                  <c:v>7.8219166757552999E-2</c:v>
                </c:pt>
                <c:pt idx="784">
                  <c:v>7.8302078272010855E-2</c:v>
                </c:pt>
                <c:pt idx="785">
                  <c:v>7.8905904222033016E-2</c:v>
                </c:pt>
                <c:pt idx="786">
                  <c:v>8.0978027988711024E-2</c:v>
                </c:pt>
                <c:pt idx="787">
                  <c:v>8.155670345661431E-2</c:v>
                </c:pt>
                <c:pt idx="788">
                  <c:v>8.1479499380882017E-2</c:v>
                </c:pt>
                <c:pt idx="789">
                  <c:v>8.1629409998527608E-2</c:v>
                </c:pt>
                <c:pt idx="790">
                  <c:v>8.0429184715654231E-2</c:v>
                </c:pt>
                <c:pt idx="791">
                  <c:v>7.9167619103003822E-2</c:v>
                </c:pt>
                <c:pt idx="792">
                  <c:v>7.9648498915356289E-2</c:v>
                </c:pt>
                <c:pt idx="793">
                  <c:v>7.7945959879743509E-2</c:v>
                </c:pt>
                <c:pt idx="794">
                  <c:v>8.0839485574302233E-2</c:v>
                </c:pt>
                <c:pt idx="795">
                  <c:v>8.0637258511295842E-2</c:v>
                </c:pt>
                <c:pt idx="796">
                  <c:v>7.8164502505142758E-2</c:v>
                </c:pt>
                <c:pt idx="797">
                  <c:v>7.8730120802156689E-2</c:v>
                </c:pt>
                <c:pt idx="798">
                  <c:v>8.1097536764477465E-2</c:v>
                </c:pt>
                <c:pt idx="799">
                  <c:v>8.0005016579701577E-2</c:v>
                </c:pt>
                <c:pt idx="800">
                  <c:v>8.1495603490677304E-2</c:v>
                </c:pt>
                <c:pt idx="801">
                  <c:v>8.3192500107062417E-2</c:v>
                </c:pt>
                <c:pt idx="802">
                  <c:v>8.1077402812957652E-2</c:v>
                </c:pt>
                <c:pt idx="803">
                  <c:v>8.1913800284849569E-2</c:v>
                </c:pt>
                <c:pt idx="804">
                  <c:v>8.4340137789178912E-2</c:v>
                </c:pt>
                <c:pt idx="805">
                  <c:v>8.5401284630519936E-2</c:v>
                </c:pt>
                <c:pt idx="806">
                  <c:v>8.6222391833025783E-2</c:v>
                </c:pt>
                <c:pt idx="807">
                  <c:v>8.5290761218573014E-2</c:v>
                </c:pt>
                <c:pt idx="808">
                  <c:v>8.5629376807864643E-2</c:v>
                </c:pt>
                <c:pt idx="809">
                  <c:v>8.593700958363365E-2</c:v>
                </c:pt>
                <c:pt idx="810">
                  <c:v>8.55180828507415E-2</c:v>
                </c:pt>
                <c:pt idx="811">
                  <c:v>8.5756305409905115E-2</c:v>
                </c:pt>
                <c:pt idx="812">
                  <c:v>8.7773360379067175E-2</c:v>
                </c:pt>
                <c:pt idx="813">
                  <c:v>8.8271016692242424E-2</c:v>
                </c:pt>
                <c:pt idx="814">
                  <c:v>8.750336809557048E-2</c:v>
                </c:pt>
                <c:pt idx="815">
                  <c:v>8.9220166324994174E-2</c:v>
                </c:pt>
                <c:pt idx="816">
                  <c:v>8.8418957370585388E-2</c:v>
                </c:pt>
                <c:pt idx="817">
                  <c:v>8.7557170271362561E-2</c:v>
                </c:pt>
                <c:pt idx="818">
                  <c:v>8.7479130707946356E-2</c:v>
                </c:pt>
                <c:pt idx="819">
                  <c:v>8.7911720938818563E-2</c:v>
                </c:pt>
                <c:pt idx="820">
                  <c:v>8.6904428790369817E-2</c:v>
                </c:pt>
                <c:pt idx="821">
                  <c:v>8.6586084092733454E-2</c:v>
                </c:pt>
                <c:pt idx="822">
                  <c:v>8.7366117539982885E-2</c:v>
                </c:pt>
                <c:pt idx="823">
                  <c:v>8.8398419772749814E-2</c:v>
                </c:pt>
                <c:pt idx="824">
                  <c:v>8.8231845555080651E-2</c:v>
                </c:pt>
                <c:pt idx="825">
                  <c:v>9.0149297727895497E-2</c:v>
                </c:pt>
                <c:pt idx="826">
                  <c:v>9.0996697338776744E-2</c:v>
                </c:pt>
                <c:pt idx="827">
                  <c:v>9.131695695506499E-2</c:v>
                </c:pt>
                <c:pt idx="828">
                  <c:v>9.3413451806274847E-2</c:v>
                </c:pt>
                <c:pt idx="829">
                  <c:v>9.2679087909141131E-2</c:v>
                </c:pt>
                <c:pt idx="830">
                  <c:v>9.1439731862557036E-2</c:v>
                </c:pt>
                <c:pt idx="831">
                  <c:v>9.1309191933934247E-2</c:v>
                </c:pt>
                <c:pt idx="832">
                  <c:v>9.1811885862251072E-2</c:v>
                </c:pt>
                <c:pt idx="833">
                  <c:v>9.0648619385047133E-2</c:v>
                </c:pt>
                <c:pt idx="834">
                  <c:v>9.2536235247208651E-2</c:v>
                </c:pt>
                <c:pt idx="835">
                  <c:v>9.1768398957314673E-2</c:v>
                </c:pt>
                <c:pt idx="836">
                  <c:v>9.3994330334180518E-2</c:v>
                </c:pt>
                <c:pt idx="837">
                  <c:v>9.5173019419955429E-2</c:v>
                </c:pt>
                <c:pt idx="838">
                  <c:v>9.6161561307324686E-2</c:v>
                </c:pt>
                <c:pt idx="839">
                  <c:v>9.8873340950710112E-2</c:v>
                </c:pt>
                <c:pt idx="840">
                  <c:v>9.90711546156198E-2</c:v>
                </c:pt>
                <c:pt idx="841">
                  <c:v>9.9143374344246707E-2</c:v>
                </c:pt>
                <c:pt idx="842">
                  <c:v>0.10010325165505883</c:v>
                </c:pt>
                <c:pt idx="843">
                  <c:v>0.10032316746348242</c:v>
                </c:pt>
                <c:pt idx="844">
                  <c:v>0.10118146777213717</c:v>
                </c:pt>
                <c:pt idx="845">
                  <c:v>9.905627326833269E-2</c:v>
                </c:pt>
                <c:pt idx="846">
                  <c:v>0.10151332158456577</c:v>
                </c:pt>
                <c:pt idx="847">
                  <c:v>0.10267630991190113</c:v>
                </c:pt>
                <c:pt idx="848">
                  <c:v>0.10110933843098734</c:v>
                </c:pt>
                <c:pt idx="849">
                  <c:v>0.1045946099752742</c:v>
                </c:pt>
                <c:pt idx="850">
                  <c:v>0.10447765578870646</c:v>
                </c:pt>
                <c:pt idx="851">
                  <c:v>0.10644804748490966</c:v>
                </c:pt>
                <c:pt idx="852">
                  <c:v>0.10536321913544834</c:v>
                </c:pt>
                <c:pt idx="853">
                  <c:v>0.10506352248187537</c:v>
                </c:pt>
                <c:pt idx="854">
                  <c:v>0.10581653957948375</c:v>
                </c:pt>
                <c:pt idx="855">
                  <c:v>0.10555482336115538</c:v>
                </c:pt>
                <c:pt idx="856">
                  <c:v>0.10762935079110866</c:v>
                </c:pt>
                <c:pt idx="857">
                  <c:v>0.10707825726442655</c:v>
                </c:pt>
                <c:pt idx="858">
                  <c:v>0.10690242768881268</c:v>
                </c:pt>
                <c:pt idx="859">
                  <c:v>0.107204801726936</c:v>
                </c:pt>
                <c:pt idx="860">
                  <c:v>0.1058556184450203</c:v>
                </c:pt>
                <c:pt idx="861">
                  <c:v>0.10684941389700997</c:v>
                </c:pt>
                <c:pt idx="862">
                  <c:v>0.10465932085884115</c:v>
                </c:pt>
                <c:pt idx="863">
                  <c:v>0.1061978132806594</c:v>
                </c:pt>
                <c:pt idx="864">
                  <c:v>0.106654971670608</c:v>
                </c:pt>
                <c:pt idx="865">
                  <c:v>0.1050149817753339</c:v>
                </c:pt>
                <c:pt idx="866">
                  <c:v>0.10644411392262366</c:v>
                </c:pt>
                <c:pt idx="867">
                  <c:v>0.1069827550202118</c:v>
                </c:pt>
                <c:pt idx="868">
                  <c:v>0.10790451945742782</c:v>
                </c:pt>
                <c:pt idx="869">
                  <c:v>0.10734132325888161</c:v>
                </c:pt>
                <c:pt idx="870">
                  <c:v>0.107215670150207</c:v>
                </c:pt>
                <c:pt idx="871">
                  <c:v>0.10723662894234531</c:v>
                </c:pt>
                <c:pt idx="872">
                  <c:v>0.10852636900853144</c:v>
                </c:pt>
                <c:pt idx="873">
                  <c:v>0.10641131819719275</c:v>
                </c:pt>
                <c:pt idx="874">
                  <c:v>0.10676739425072444</c:v>
                </c:pt>
                <c:pt idx="875">
                  <c:v>0.10790880154730438</c:v>
                </c:pt>
                <c:pt idx="876">
                  <c:v>0.11084998925328357</c:v>
                </c:pt>
                <c:pt idx="877">
                  <c:v>0.11098599449138039</c:v>
                </c:pt>
                <c:pt idx="878">
                  <c:v>0.11305732819609435</c:v>
                </c:pt>
                <c:pt idx="879">
                  <c:v>0.11204713650803311</c:v>
                </c:pt>
                <c:pt idx="880">
                  <c:v>0.11190924883768573</c:v>
                </c:pt>
                <c:pt idx="881">
                  <c:v>0.1112386647232613</c:v>
                </c:pt>
                <c:pt idx="882">
                  <c:v>0.11126974615129412</c:v>
                </c:pt>
                <c:pt idx="883">
                  <c:v>0.10928040109442128</c:v>
                </c:pt>
                <c:pt idx="884">
                  <c:v>0.10948808631396564</c:v>
                </c:pt>
                <c:pt idx="885">
                  <c:v>0.11078440151019063</c:v>
                </c:pt>
                <c:pt idx="886">
                  <c:v>0.11042949851974901</c:v>
                </c:pt>
                <c:pt idx="887">
                  <c:v>0.11013602845959217</c:v>
                </c:pt>
                <c:pt idx="888">
                  <c:v>0.10937139697011868</c:v>
                </c:pt>
                <c:pt idx="889">
                  <c:v>0.10832692171710281</c:v>
                </c:pt>
                <c:pt idx="890">
                  <c:v>0.10732463079713399</c:v>
                </c:pt>
                <c:pt idx="891">
                  <c:v>0.10729872322439066</c:v>
                </c:pt>
                <c:pt idx="892">
                  <c:v>0.10548657434451994</c:v>
                </c:pt>
                <c:pt idx="893">
                  <c:v>0.10512256131126793</c:v>
                </c:pt>
                <c:pt idx="894">
                  <c:v>0.10466471147221221</c:v>
                </c:pt>
                <c:pt idx="895">
                  <c:v>0.10340184475030954</c:v>
                </c:pt>
                <c:pt idx="896">
                  <c:v>0.10591093566830896</c:v>
                </c:pt>
                <c:pt idx="897">
                  <c:v>0.10618485920487079</c:v>
                </c:pt>
                <c:pt idx="898">
                  <c:v>0.10706981245778928</c:v>
                </c:pt>
                <c:pt idx="899">
                  <c:v>0.10703096852639249</c:v>
                </c:pt>
                <c:pt idx="900">
                  <c:v>0.10783003682066174</c:v>
                </c:pt>
                <c:pt idx="901">
                  <c:v>0.10731737534718347</c:v>
                </c:pt>
                <c:pt idx="902">
                  <c:v>0.10799177850264609</c:v>
                </c:pt>
                <c:pt idx="903">
                  <c:v>0.10747597240589374</c:v>
                </c:pt>
                <c:pt idx="904">
                  <c:v>0.10858574268577439</c:v>
                </c:pt>
                <c:pt idx="905">
                  <c:v>0.10891149930487619</c:v>
                </c:pt>
                <c:pt idx="906">
                  <c:v>0.10898392609950586</c:v>
                </c:pt>
                <c:pt idx="907">
                  <c:v>0.10753416999822617</c:v>
                </c:pt>
                <c:pt idx="908">
                  <c:v>0.10589502313610361</c:v>
                </c:pt>
                <c:pt idx="909">
                  <c:v>0.10470052780899392</c:v>
                </c:pt>
                <c:pt idx="910">
                  <c:v>0.10334091545743707</c:v>
                </c:pt>
                <c:pt idx="911">
                  <c:v>0.10236989271474012</c:v>
                </c:pt>
                <c:pt idx="912">
                  <c:v>0.10009314160578636</c:v>
                </c:pt>
                <c:pt idx="913">
                  <c:v>0.10241533596081008</c:v>
                </c:pt>
                <c:pt idx="914">
                  <c:v>0.10332527480801039</c:v>
                </c:pt>
                <c:pt idx="915">
                  <c:v>0.10329738776882276</c:v>
                </c:pt>
                <c:pt idx="916">
                  <c:v>0.1032216599805333</c:v>
                </c:pt>
                <c:pt idx="917">
                  <c:v>0.10180300260158508</c:v>
                </c:pt>
                <c:pt idx="918">
                  <c:v>0.10338539462983148</c:v>
                </c:pt>
                <c:pt idx="919">
                  <c:v>0.10013725370369973</c:v>
                </c:pt>
                <c:pt idx="920">
                  <c:v>9.8103211354770598E-2</c:v>
                </c:pt>
                <c:pt idx="921">
                  <c:v>9.8547413979906837E-2</c:v>
                </c:pt>
                <c:pt idx="922">
                  <c:v>0.10003804859677401</c:v>
                </c:pt>
                <c:pt idx="923">
                  <c:v>9.9496420793670354E-2</c:v>
                </c:pt>
                <c:pt idx="924">
                  <c:v>9.8137605464826652E-2</c:v>
                </c:pt>
                <c:pt idx="925">
                  <c:v>9.8958593000536887E-2</c:v>
                </c:pt>
                <c:pt idx="926">
                  <c:v>9.8405426764895776E-2</c:v>
                </c:pt>
                <c:pt idx="927">
                  <c:v>9.7048927160707649E-2</c:v>
                </c:pt>
                <c:pt idx="928">
                  <c:v>9.6418939198680331E-2</c:v>
                </c:pt>
                <c:pt idx="929">
                  <c:v>9.677513681772959E-2</c:v>
                </c:pt>
                <c:pt idx="930">
                  <c:v>9.770274594166449E-2</c:v>
                </c:pt>
                <c:pt idx="931">
                  <c:v>9.6829002288199406E-2</c:v>
                </c:pt>
                <c:pt idx="932">
                  <c:v>9.7025275494327975E-2</c:v>
                </c:pt>
                <c:pt idx="933">
                  <c:v>9.4840276787241343E-2</c:v>
                </c:pt>
                <c:pt idx="934">
                  <c:v>9.3457658736865346E-2</c:v>
                </c:pt>
                <c:pt idx="935">
                  <c:v>9.1994066932563512E-2</c:v>
                </c:pt>
                <c:pt idx="936">
                  <c:v>9.1263087341407312E-2</c:v>
                </c:pt>
                <c:pt idx="937">
                  <c:v>8.9870361213861799E-2</c:v>
                </c:pt>
                <c:pt idx="938">
                  <c:v>8.9555188599123037E-2</c:v>
                </c:pt>
                <c:pt idx="939">
                  <c:v>8.7898339735365552E-2</c:v>
                </c:pt>
                <c:pt idx="940">
                  <c:v>8.963115263292544E-2</c:v>
                </c:pt>
                <c:pt idx="941">
                  <c:v>8.9315829986662265E-2</c:v>
                </c:pt>
                <c:pt idx="942">
                  <c:v>9.1685385205457007E-2</c:v>
                </c:pt>
                <c:pt idx="943">
                  <c:v>9.2476537323841604E-2</c:v>
                </c:pt>
                <c:pt idx="944">
                  <c:v>9.4496707265735808E-2</c:v>
                </c:pt>
                <c:pt idx="945">
                  <c:v>9.4607717252058965E-2</c:v>
                </c:pt>
                <c:pt idx="946">
                  <c:v>9.3919243852802786E-2</c:v>
                </c:pt>
                <c:pt idx="947">
                  <c:v>9.5171587759663501E-2</c:v>
                </c:pt>
                <c:pt idx="948">
                  <c:v>9.4848016831990151E-2</c:v>
                </c:pt>
                <c:pt idx="949">
                  <c:v>9.483337029440797E-2</c:v>
                </c:pt>
                <c:pt idx="950">
                  <c:v>9.4119400539795589E-2</c:v>
                </c:pt>
                <c:pt idx="951">
                  <c:v>9.4745024061140548E-2</c:v>
                </c:pt>
                <c:pt idx="952">
                  <c:v>9.4187691535109405E-2</c:v>
                </c:pt>
                <c:pt idx="953">
                  <c:v>9.4639680338111154E-2</c:v>
                </c:pt>
                <c:pt idx="954">
                  <c:v>9.3732710915843218E-2</c:v>
                </c:pt>
                <c:pt idx="955">
                  <c:v>9.2353514576942616E-2</c:v>
                </c:pt>
                <c:pt idx="956">
                  <c:v>9.3611833942152028E-2</c:v>
                </c:pt>
                <c:pt idx="957">
                  <c:v>9.3260464694962728E-2</c:v>
                </c:pt>
                <c:pt idx="958">
                  <c:v>9.3590778436414487E-2</c:v>
                </c:pt>
                <c:pt idx="959">
                  <c:v>9.5287174398352964E-2</c:v>
                </c:pt>
                <c:pt idx="960">
                  <c:v>9.3677004923054294E-2</c:v>
                </c:pt>
                <c:pt idx="961">
                  <c:v>9.2727999527444663E-2</c:v>
                </c:pt>
                <c:pt idx="962">
                  <c:v>9.2647712017925182E-2</c:v>
                </c:pt>
                <c:pt idx="963">
                  <c:v>8.9687588241356683E-2</c:v>
                </c:pt>
                <c:pt idx="964">
                  <c:v>9.1692610163879973E-2</c:v>
                </c:pt>
                <c:pt idx="965">
                  <c:v>9.2621319307789163E-2</c:v>
                </c:pt>
                <c:pt idx="966">
                  <c:v>9.3181651187335193E-2</c:v>
                </c:pt>
                <c:pt idx="967">
                  <c:v>9.3935724689697103E-2</c:v>
                </c:pt>
                <c:pt idx="968">
                  <c:v>9.2874744248673785E-2</c:v>
                </c:pt>
                <c:pt idx="969">
                  <c:v>9.2981524019229378E-2</c:v>
                </c:pt>
                <c:pt idx="970">
                  <c:v>9.1450839613875151E-2</c:v>
                </c:pt>
                <c:pt idx="971">
                  <c:v>9.0799405121522556E-2</c:v>
                </c:pt>
                <c:pt idx="972">
                  <c:v>8.903093162617258E-2</c:v>
                </c:pt>
                <c:pt idx="973">
                  <c:v>9.040864473995576E-2</c:v>
                </c:pt>
                <c:pt idx="974">
                  <c:v>9.1881663676996003E-2</c:v>
                </c:pt>
                <c:pt idx="975">
                  <c:v>9.1575406936252823E-2</c:v>
                </c:pt>
                <c:pt idx="976">
                  <c:v>9.3236866524937734E-2</c:v>
                </c:pt>
                <c:pt idx="977">
                  <c:v>9.2726900314460459E-2</c:v>
                </c:pt>
                <c:pt idx="978">
                  <c:v>9.1734519221557231E-2</c:v>
                </c:pt>
                <c:pt idx="979">
                  <c:v>9.2021160894013451E-2</c:v>
                </c:pt>
                <c:pt idx="980">
                  <c:v>9.3380962485251975E-2</c:v>
                </c:pt>
                <c:pt idx="981">
                  <c:v>9.4138712648116393E-2</c:v>
                </c:pt>
                <c:pt idx="982">
                  <c:v>9.5502821207935629E-2</c:v>
                </c:pt>
                <c:pt idx="983">
                  <c:v>9.5293669515303311E-2</c:v>
                </c:pt>
                <c:pt idx="984">
                  <c:v>9.529637709615002E-2</c:v>
                </c:pt>
                <c:pt idx="985">
                  <c:v>9.5977147205294017E-2</c:v>
                </c:pt>
                <c:pt idx="986">
                  <c:v>9.5339509306010137E-2</c:v>
                </c:pt>
                <c:pt idx="987">
                  <c:v>9.5708544486330455E-2</c:v>
                </c:pt>
                <c:pt idx="988">
                  <c:v>9.6985022141295021E-2</c:v>
                </c:pt>
                <c:pt idx="989">
                  <c:v>9.9888604002870682E-2</c:v>
                </c:pt>
                <c:pt idx="990">
                  <c:v>9.9830683940937165E-2</c:v>
                </c:pt>
                <c:pt idx="991">
                  <c:v>0.10116705815013466</c:v>
                </c:pt>
                <c:pt idx="992">
                  <c:v>0.10046183691267616</c:v>
                </c:pt>
                <c:pt idx="993">
                  <c:v>0.10002550572865122</c:v>
                </c:pt>
                <c:pt idx="994">
                  <c:v>0.10249260318796806</c:v>
                </c:pt>
                <c:pt idx="995">
                  <c:v>9.999544651768251E-2</c:v>
                </c:pt>
                <c:pt idx="996">
                  <c:v>0.10143768726245254</c:v>
                </c:pt>
                <c:pt idx="997">
                  <c:v>9.9296667332940125E-2</c:v>
                </c:pt>
                <c:pt idx="998">
                  <c:v>9.9350316311617032E-2</c:v>
                </c:pt>
                <c:pt idx="999">
                  <c:v>0.10035390958986805</c:v>
                </c:pt>
                <c:pt idx="1000">
                  <c:v>9.8805438556917438E-2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1.4729079826247542E-2</c:v>
                </c:pt>
                <c:pt idx="1">
                  <c:v>1.6257723346421872E-2</c:v>
                </c:pt>
                <c:pt idx="2">
                  <c:v>1.5821826763290817E-2</c:v>
                </c:pt>
                <c:pt idx="3">
                  <c:v>1.757480853628356E-2</c:v>
                </c:pt>
                <c:pt idx="4">
                  <c:v>1.9030331009571536E-2</c:v>
                </c:pt>
                <c:pt idx="5">
                  <c:v>1.9638579131695082E-2</c:v>
                </c:pt>
                <c:pt idx="6">
                  <c:v>2.1071497230235669E-2</c:v>
                </c:pt>
                <c:pt idx="7">
                  <c:v>1.9664751741028306E-2</c:v>
                </c:pt>
                <c:pt idx="8">
                  <c:v>2.1024450874945842E-2</c:v>
                </c:pt>
                <c:pt idx="9">
                  <c:v>2.1967518961827765E-2</c:v>
                </c:pt>
                <c:pt idx="10">
                  <c:v>2.1348914523206496E-2</c:v>
                </c:pt>
                <c:pt idx="11">
                  <c:v>2.410352626121514E-2</c:v>
                </c:pt>
                <c:pt idx="12">
                  <c:v>2.2618206618080419E-2</c:v>
                </c:pt>
                <c:pt idx="13">
                  <c:v>2.2567684917959567E-2</c:v>
                </c:pt>
                <c:pt idx="14">
                  <c:v>2.2379371888885051E-2</c:v>
                </c:pt>
                <c:pt idx="15">
                  <c:v>2.0967299643453945E-2</c:v>
                </c:pt>
                <c:pt idx="16">
                  <c:v>2.191223301627885E-2</c:v>
                </c:pt>
                <c:pt idx="17">
                  <c:v>2.2236099325289894E-2</c:v>
                </c:pt>
                <c:pt idx="18">
                  <c:v>2.0928271697856608E-2</c:v>
                </c:pt>
                <c:pt idx="19">
                  <c:v>2.1015037094704314E-2</c:v>
                </c:pt>
                <c:pt idx="20">
                  <c:v>1.8939451127690351E-2</c:v>
                </c:pt>
                <c:pt idx="21">
                  <c:v>2.0048604530531804E-2</c:v>
                </c:pt>
                <c:pt idx="22">
                  <c:v>2.1241357798392532E-2</c:v>
                </c:pt>
                <c:pt idx="23">
                  <c:v>2.1699437060451462E-2</c:v>
                </c:pt>
                <c:pt idx="24">
                  <c:v>2.1896794499464314E-2</c:v>
                </c:pt>
                <c:pt idx="25">
                  <c:v>2.3305333354422961E-2</c:v>
                </c:pt>
                <c:pt idx="26">
                  <c:v>2.6228962367169598E-2</c:v>
                </c:pt>
                <c:pt idx="27">
                  <c:v>2.6420289789034716E-2</c:v>
                </c:pt>
                <c:pt idx="28">
                  <c:v>2.5315627153701569E-2</c:v>
                </c:pt>
                <c:pt idx="29">
                  <c:v>2.4313200825882331E-2</c:v>
                </c:pt>
                <c:pt idx="30">
                  <c:v>2.5277418040046764E-2</c:v>
                </c:pt>
                <c:pt idx="31">
                  <c:v>2.6778507110865355E-2</c:v>
                </c:pt>
                <c:pt idx="32">
                  <c:v>2.54796543111361E-2</c:v>
                </c:pt>
                <c:pt idx="33">
                  <c:v>2.4861840737098642E-2</c:v>
                </c:pt>
                <c:pt idx="34">
                  <c:v>2.4213398771675002E-2</c:v>
                </c:pt>
                <c:pt idx="35">
                  <c:v>2.435627173688909E-2</c:v>
                </c:pt>
                <c:pt idx="36">
                  <c:v>2.4675335825999581E-2</c:v>
                </c:pt>
                <c:pt idx="37">
                  <c:v>2.283331078207133E-2</c:v>
                </c:pt>
                <c:pt idx="38">
                  <c:v>2.3944101258207534E-2</c:v>
                </c:pt>
                <c:pt idx="39">
                  <c:v>2.3341652762826442E-2</c:v>
                </c:pt>
                <c:pt idx="40">
                  <c:v>2.295406535790297E-2</c:v>
                </c:pt>
                <c:pt idx="41">
                  <c:v>2.4161097887786892E-2</c:v>
                </c:pt>
                <c:pt idx="42">
                  <c:v>2.5003762433084276E-2</c:v>
                </c:pt>
                <c:pt idx="43">
                  <c:v>2.4301529948671307E-2</c:v>
                </c:pt>
                <c:pt idx="44">
                  <c:v>2.455026117759726E-2</c:v>
                </c:pt>
                <c:pt idx="45">
                  <c:v>2.5886033286532668E-2</c:v>
                </c:pt>
                <c:pt idx="46">
                  <c:v>2.7070883954682178E-2</c:v>
                </c:pt>
                <c:pt idx="47">
                  <c:v>3.0738480672781912E-2</c:v>
                </c:pt>
                <c:pt idx="48">
                  <c:v>3.1467394787603513E-2</c:v>
                </c:pt>
                <c:pt idx="49">
                  <c:v>3.1194633113712122E-2</c:v>
                </c:pt>
                <c:pt idx="50">
                  <c:v>3.1827323005381332E-2</c:v>
                </c:pt>
                <c:pt idx="51">
                  <c:v>3.0759438710425333E-2</c:v>
                </c:pt>
                <c:pt idx="52">
                  <c:v>3.0103532440331135E-2</c:v>
                </c:pt>
                <c:pt idx="53">
                  <c:v>2.954110556726329E-2</c:v>
                </c:pt>
                <c:pt idx="54">
                  <c:v>3.0667718723259255E-2</c:v>
                </c:pt>
                <c:pt idx="55">
                  <c:v>2.9357549079066403E-2</c:v>
                </c:pt>
                <c:pt idx="56">
                  <c:v>2.7379457556401667E-2</c:v>
                </c:pt>
                <c:pt idx="57">
                  <c:v>2.8452691874980684E-2</c:v>
                </c:pt>
                <c:pt idx="58">
                  <c:v>3.0021858797233788E-2</c:v>
                </c:pt>
                <c:pt idx="59">
                  <c:v>2.9142361594390168E-2</c:v>
                </c:pt>
                <c:pt idx="60">
                  <c:v>2.917356622186881E-2</c:v>
                </c:pt>
                <c:pt idx="61">
                  <c:v>2.7783571784930457E-2</c:v>
                </c:pt>
                <c:pt idx="62">
                  <c:v>2.7349898698829096E-2</c:v>
                </c:pt>
                <c:pt idx="63">
                  <c:v>2.7638586845831273E-2</c:v>
                </c:pt>
                <c:pt idx="64">
                  <c:v>2.6651520449996066E-2</c:v>
                </c:pt>
                <c:pt idx="65">
                  <c:v>2.4599741691061706E-2</c:v>
                </c:pt>
                <c:pt idx="66">
                  <c:v>2.5214253570315599E-2</c:v>
                </c:pt>
                <c:pt idx="67">
                  <c:v>2.6881990698677499E-2</c:v>
                </c:pt>
                <c:pt idx="68">
                  <c:v>2.598560223602675E-2</c:v>
                </c:pt>
                <c:pt idx="69">
                  <c:v>2.6423072366252128E-2</c:v>
                </c:pt>
                <c:pt idx="70">
                  <c:v>2.6538648751763011E-2</c:v>
                </c:pt>
                <c:pt idx="71">
                  <c:v>2.6646005704779884E-2</c:v>
                </c:pt>
                <c:pt idx="72">
                  <c:v>2.5140734957005528E-2</c:v>
                </c:pt>
                <c:pt idx="73">
                  <c:v>2.6351471789261793E-2</c:v>
                </c:pt>
                <c:pt idx="74">
                  <c:v>2.5974430803300499E-2</c:v>
                </c:pt>
                <c:pt idx="75">
                  <c:v>2.5594005576851906E-2</c:v>
                </c:pt>
                <c:pt idx="76">
                  <c:v>2.5670844934490244E-2</c:v>
                </c:pt>
                <c:pt idx="77">
                  <c:v>2.3824412348314304E-2</c:v>
                </c:pt>
                <c:pt idx="78">
                  <c:v>2.3567934163231122E-2</c:v>
                </c:pt>
                <c:pt idx="79">
                  <c:v>2.2232575691412751E-2</c:v>
                </c:pt>
                <c:pt idx="80">
                  <c:v>1.9960188191417049E-2</c:v>
                </c:pt>
                <c:pt idx="81">
                  <c:v>2.1870627800255019E-2</c:v>
                </c:pt>
                <c:pt idx="82">
                  <c:v>1.9146155086278451E-2</c:v>
                </c:pt>
                <c:pt idx="83">
                  <c:v>1.9043607069535253E-2</c:v>
                </c:pt>
                <c:pt idx="84">
                  <c:v>2.1182734604178816E-2</c:v>
                </c:pt>
                <c:pt idx="85">
                  <c:v>2.111634133596843E-2</c:v>
                </c:pt>
                <c:pt idx="86">
                  <c:v>2.2751356318155409E-2</c:v>
                </c:pt>
                <c:pt idx="87">
                  <c:v>2.2701644311797664E-2</c:v>
                </c:pt>
                <c:pt idx="88">
                  <c:v>2.2899097727831278E-2</c:v>
                </c:pt>
                <c:pt idx="89">
                  <c:v>2.4017809129086676E-2</c:v>
                </c:pt>
                <c:pt idx="90">
                  <c:v>2.3139440812932226E-2</c:v>
                </c:pt>
                <c:pt idx="91">
                  <c:v>2.4864146192715039E-2</c:v>
                </c:pt>
                <c:pt idx="92">
                  <c:v>2.3538843617064899E-2</c:v>
                </c:pt>
                <c:pt idx="93">
                  <c:v>2.2413040850815986E-2</c:v>
                </c:pt>
                <c:pt idx="94">
                  <c:v>2.2277853652957001E-2</c:v>
                </c:pt>
                <c:pt idx="95">
                  <c:v>2.3324805201509754E-2</c:v>
                </c:pt>
                <c:pt idx="96">
                  <c:v>2.2917175941303124E-2</c:v>
                </c:pt>
                <c:pt idx="97">
                  <c:v>2.2918618421673118E-2</c:v>
                </c:pt>
                <c:pt idx="98">
                  <c:v>2.1008601440530961E-2</c:v>
                </c:pt>
                <c:pt idx="99">
                  <c:v>2.2941777452407709E-2</c:v>
                </c:pt>
                <c:pt idx="100">
                  <c:v>2.4774858725009469E-2</c:v>
                </c:pt>
                <c:pt idx="101">
                  <c:v>2.3978898217774026E-2</c:v>
                </c:pt>
                <c:pt idx="102">
                  <c:v>2.2753248752730285E-2</c:v>
                </c:pt>
                <c:pt idx="103">
                  <c:v>2.3712517557625025E-2</c:v>
                </c:pt>
                <c:pt idx="104">
                  <c:v>2.5053058543520947E-2</c:v>
                </c:pt>
                <c:pt idx="105">
                  <c:v>2.6337662286855738E-2</c:v>
                </c:pt>
                <c:pt idx="106">
                  <c:v>2.5391332423986342E-2</c:v>
                </c:pt>
                <c:pt idx="107">
                  <c:v>2.5163853524819892E-2</c:v>
                </c:pt>
                <c:pt idx="108">
                  <c:v>2.5885740368559614E-2</c:v>
                </c:pt>
                <c:pt idx="109">
                  <c:v>2.6333121718149277E-2</c:v>
                </c:pt>
                <c:pt idx="110">
                  <c:v>2.6806810933417236E-2</c:v>
                </c:pt>
                <c:pt idx="111">
                  <c:v>2.8525497799611634E-2</c:v>
                </c:pt>
                <c:pt idx="112">
                  <c:v>2.568655588441025E-2</c:v>
                </c:pt>
                <c:pt idx="113">
                  <c:v>2.5683952873270119E-2</c:v>
                </c:pt>
                <c:pt idx="114">
                  <c:v>2.7160451848862059E-2</c:v>
                </c:pt>
                <c:pt idx="115">
                  <c:v>2.5959739901768593E-2</c:v>
                </c:pt>
                <c:pt idx="116">
                  <c:v>2.36199899026736E-2</c:v>
                </c:pt>
                <c:pt idx="117">
                  <c:v>2.4314726695131465E-2</c:v>
                </c:pt>
                <c:pt idx="118">
                  <c:v>2.4626472467588551E-2</c:v>
                </c:pt>
                <c:pt idx="119">
                  <c:v>2.3258893284831834E-2</c:v>
                </c:pt>
                <c:pt idx="120">
                  <c:v>2.4037170328976114E-2</c:v>
                </c:pt>
                <c:pt idx="121">
                  <c:v>2.3750334923950484E-2</c:v>
                </c:pt>
                <c:pt idx="122">
                  <c:v>2.3204424640022474E-2</c:v>
                </c:pt>
                <c:pt idx="123">
                  <c:v>2.1081479622405787E-2</c:v>
                </c:pt>
                <c:pt idx="124">
                  <c:v>2.2360984698360269E-2</c:v>
                </c:pt>
                <c:pt idx="125">
                  <c:v>2.2551713842363787E-2</c:v>
                </c:pt>
                <c:pt idx="126">
                  <c:v>2.2390935877719381E-2</c:v>
                </c:pt>
                <c:pt idx="127">
                  <c:v>2.3193360088720666E-2</c:v>
                </c:pt>
                <c:pt idx="128">
                  <c:v>2.4411301485401767E-2</c:v>
                </c:pt>
                <c:pt idx="129">
                  <c:v>2.3984962693866865E-2</c:v>
                </c:pt>
                <c:pt idx="130">
                  <c:v>2.3645127879394053E-2</c:v>
                </c:pt>
                <c:pt idx="131">
                  <c:v>2.5403377198310095E-2</c:v>
                </c:pt>
                <c:pt idx="132">
                  <c:v>2.493698701254303E-2</c:v>
                </c:pt>
                <c:pt idx="133">
                  <c:v>2.4731993580363029E-2</c:v>
                </c:pt>
                <c:pt idx="134">
                  <c:v>2.451642431835397E-2</c:v>
                </c:pt>
                <c:pt idx="135">
                  <c:v>2.5189293538625371E-2</c:v>
                </c:pt>
                <c:pt idx="136">
                  <c:v>2.4354772838686822E-2</c:v>
                </c:pt>
                <c:pt idx="137">
                  <c:v>2.2400271327583567E-2</c:v>
                </c:pt>
                <c:pt idx="138">
                  <c:v>2.044790015152681E-2</c:v>
                </c:pt>
                <c:pt idx="139">
                  <c:v>2.1467170132307079E-2</c:v>
                </c:pt>
                <c:pt idx="140">
                  <c:v>2.1185493134081999E-2</c:v>
                </c:pt>
                <c:pt idx="141">
                  <c:v>2.1450483269810989E-2</c:v>
                </c:pt>
                <c:pt idx="142">
                  <c:v>2.0981915991051262E-2</c:v>
                </c:pt>
                <c:pt idx="143">
                  <c:v>2.2442968892759395E-2</c:v>
                </c:pt>
                <c:pt idx="144">
                  <c:v>2.2712226082778678E-2</c:v>
                </c:pt>
                <c:pt idx="145">
                  <c:v>2.3411826721636466E-2</c:v>
                </c:pt>
                <c:pt idx="146">
                  <c:v>2.3155639296278546E-2</c:v>
                </c:pt>
                <c:pt idx="147">
                  <c:v>2.4874543030685172E-2</c:v>
                </c:pt>
                <c:pt idx="148">
                  <c:v>2.4537716599773864E-2</c:v>
                </c:pt>
                <c:pt idx="149">
                  <c:v>2.5696266590197952E-2</c:v>
                </c:pt>
                <c:pt idx="150">
                  <c:v>2.3159431754744809E-2</c:v>
                </c:pt>
                <c:pt idx="151">
                  <c:v>2.2089326944975167E-2</c:v>
                </c:pt>
                <c:pt idx="152">
                  <c:v>2.0658383789495999E-2</c:v>
                </c:pt>
                <c:pt idx="153">
                  <c:v>2.0285098251687235E-2</c:v>
                </c:pt>
                <c:pt idx="154">
                  <c:v>2.0022100661101126E-2</c:v>
                </c:pt>
                <c:pt idx="155">
                  <c:v>2.0090356322850639E-2</c:v>
                </c:pt>
                <c:pt idx="156">
                  <c:v>2.132407733361508E-2</c:v>
                </c:pt>
                <c:pt idx="157">
                  <c:v>2.2836265817946875E-2</c:v>
                </c:pt>
                <c:pt idx="158">
                  <c:v>2.3101669541089175E-2</c:v>
                </c:pt>
                <c:pt idx="159">
                  <c:v>2.2258633356425923E-2</c:v>
                </c:pt>
                <c:pt idx="160">
                  <c:v>2.2336551950864286E-2</c:v>
                </c:pt>
                <c:pt idx="161">
                  <c:v>2.1584821799065498E-2</c:v>
                </c:pt>
                <c:pt idx="162">
                  <c:v>2.5154504280429375E-2</c:v>
                </c:pt>
                <c:pt idx="163">
                  <c:v>2.6321217870326145E-2</c:v>
                </c:pt>
                <c:pt idx="164">
                  <c:v>2.7101815785536932E-2</c:v>
                </c:pt>
                <c:pt idx="165">
                  <c:v>2.8449515135989485E-2</c:v>
                </c:pt>
                <c:pt idx="166">
                  <c:v>2.931850402851803E-2</c:v>
                </c:pt>
                <c:pt idx="167">
                  <c:v>2.7206963771668688E-2</c:v>
                </c:pt>
                <c:pt idx="168">
                  <c:v>2.7742687073965301E-2</c:v>
                </c:pt>
                <c:pt idx="169">
                  <c:v>2.8609137399842784E-2</c:v>
                </c:pt>
                <c:pt idx="170">
                  <c:v>2.989946921925592E-2</c:v>
                </c:pt>
                <c:pt idx="171">
                  <c:v>2.7957614226033139E-2</c:v>
                </c:pt>
                <c:pt idx="172">
                  <c:v>2.8266037063780173E-2</c:v>
                </c:pt>
                <c:pt idx="173">
                  <c:v>2.5906355656097148E-2</c:v>
                </c:pt>
                <c:pt idx="174">
                  <c:v>2.6596828532717127E-2</c:v>
                </c:pt>
                <c:pt idx="175">
                  <c:v>2.7493000626616644E-2</c:v>
                </c:pt>
                <c:pt idx="176">
                  <c:v>2.8155273848606856E-2</c:v>
                </c:pt>
                <c:pt idx="177">
                  <c:v>2.8540051631516884E-2</c:v>
                </c:pt>
                <c:pt idx="178">
                  <c:v>2.8857154051191113E-2</c:v>
                </c:pt>
                <c:pt idx="179">
                  <c:v>3.0148578938421995E-2</c:v>
                </c:pt>
                <c:pt idx="180">
                  <c:v>3.0011700480395254E-2</c:v>
                </c:pt>
                <c:pt idx="181">
                  <c:v>3.1921245648237791E-2</c:v>
                </c:pt>
                <c:pt idx="182">
                  <c:v>3.0242648006714994E-2</c:v>
                </c:pt>
                <c:pt idx="183">
                  <c:v>3.012967310628558E-2</c:v>
                </c:pt>
                <c:pt idx="184">
                  <c:v>3.0800987139190324E-2</c:v>
                </c:pt>
                <c:pt idx="185">
                  <c:v>3.0222364401488021E-2</c:v>
                </c:pt>
                <c:pt idx="186">
                  <c:v>3.1028694516928898E-2</c:v>
                </c:pt>
                <c:pt idx="187">
                  <c:v>3.1418424496195405E-2</c:v>
                </c:pt>
                <c:pt idx="188">
                  <c:v>3.151572480120593E-2</c:v>
                </c:pt>
                <c:pt idx="189">
                  <c:v>3.0694451796900241E-2</c:v>
                </c:pt>
                <c:pt idx="190">
                  <c:v>3.2097139087272089E-2</c:v>
                </c:pt>
                <c:pt idx="191">
                  <c:v>3.1667332763026988E-2</c:v>
                </c:pt>
                <c:pt idx="192">
                  <c:v>3.1484065696127481E-2</c:v>
                </c:pt>
                <c:pt idx="193">
                  <c:v>3.1756586104303021E-2</c:v>
                </c:pt>
                <c:pt idx="194">
                  <c:v>3.2187800445658943E-2</c:v>
                </c:pt>
                <c:pt idx="195">
                  <c:v>3.3469346215444264E-2</c:v>
                </c:pt>
                <c:pt idx="196">
                  <c:v>3.3513751980617582E-2</c:v>
                </c:pt>
                <c:pt idx="197">
                  <c:v>3.3702239822719526E-2</c:v>
                </c:pt>
                <c:pt idx="198">
                  <c:v>3.5112982916775989E-2</c:v>
                </c:pt>
                <c:pt idx="199">
                  <c:v>3.3578285245718348E-2</c:v>
                </c:pt>
                <c:pt idx="200">
                  <c:v>3.532832884985837E-2</c:v>
                </c:pt>
                <c:pt idx="201">
                  <c:v>3.5722346892347191E-2</c:v>
                </c:pt>
                <c:pt idx="202">
                  <c:v>3.4701354762099165E-2</c:v>
                </c:pt>
                <c:pt idx="203">
                  <c:v>3.5172761250603056E-2</c:v>
                </c:pt>
                <c:pt idx="204">
                  <c:v>3.4225277432071224E-2</c:v>
                </c:pt>
                <c:pt idx="205">
                  <c:v>3.3179764407099938E-2</c:v>
                </c:pt>
                <c:pt idx="206">
                  <c:v>3.4728739465990463E-2</c:v>
                </c:pt>
                <c:pt idx="207">
                  <c:v>3.356143936994764E-2</c:v>
                </c:pt>
                <c:pt idx="208">
                  <c:v>3.4223010927955828E-2</c:v>
                </c:pt>
                <c:pt idx="209">
                  <c:v>3.3572887467368272E-2</c:v>
                </c:pt>
                <c:pt idx="210">
                  <c:v>3.4024769573405035E-2</c:v>
                </c:pt>
                <c:pt idx="211">
                  <c:v>3.4225876082285916E-2</c:v>
                </c:pt>
                <c:pt idx="212">
                  <c:v>3.4906334457182969E-2</c:v>
                </c:pt>
                <c:pt idx="213">
                  <c:v>3.5725670700992376E-2</c:v>
                </c:pt>
                <c:pt idx="214">
                  <c:v>3.5370441803953268E-2</c:v>
                </c:pt>
                <c:pt idx="215">
                  <c:v>3.5203457118356242E-2</c:v>
                </c:pt>
                <c:pt idx="216">
                  <c:v>3.5621457610107626E-2</c:v>
                </c:pt>
                <c:pt idx="217">
                  <c:v>3.4659468584406404E-2</c:v>
                </c:pt>
                <c:pt idx="218">
                  <c:v>3.6077624999200378E-2</c:v>
                </c:pt>
                <c:pt idx="219">
                  <c:v>3.6545998200834123E-2</c:v>
                </c:pt>
                <c:pt idx="220">
                  <c:v>3.493516616877692E-2</c:v>
                </c:pt>
                <c:pt idx="221">
                  <c:v>3.4441475629022646E-2</c:v>
                </c:pt>
                <c:pt idx="222">
                  <c:v>3.5629684808866212E-2</c:v>
                </c:pt>
                <c:pt idx="223">
                  <c:v>3.4506301709276918E-2</c:v>
                </c:pt>
                <c:pt idx="224">
                  <c:v>3.3966408748754971E-2</c:v>
                </c:pt>
                <c:pt idx="225">
                  <c:v>3.3366044938272797E-2</c:v>
                </c:pt>
                <c:pt idx="226">
                  <c:v>3.3108292386387538E-2</c:v>
                </c:pt>
                <c:pt idx="227">
                  <c:v>2.9911466044578828E-2</c:v>
                </c:pt>
                <c:pt idx="228">
                  <c:v>2.9504214093314725E-2</c:v>
                </c:pt>
                <c:pt idx="229">
                  <c:v>3.0459067290895352E-2</c:v>
                </c:pt>
                <c:pt idx="230">
                  <c:v>3.0409945135708539E-2</c:v>
                </c:pt>
                <c:pt idx="231">
                  <c:v>3.100558513929914E-2</c:v>
                </c:pt>
                <c:pt idx="232">
                  <c:v>3.1824983273967371E-2</c:v>
                </c:pt>
                <c:pt idx="233">
                  <c:v>3.2248066754171578E-2</c:v>
                </c:pt>
                <c:pt idx="234">
                  <c:v>3.22049593545264E-2</c:v>
                </c:pt>
                <c:pt idx="235">
                  <c:v>3.0269754085726391E-2</c:v>
                </c:pt>
                <c:pt idx="236">
                  <c:v>3.2831774905412218E-2</c:v>
                </c:pt>
                <c:pt idx="237">
                  <c:v>3.4501184441230341E-2</c:v>
                </c:pt>
                <c:pt idx="238">
                  <c:v>3.4169645782052428E-2</c:v>
                </c:pt>
                <c:pt idx="239">
                  <c:v>3.5919977187126473E-2</c:v>
                </c:pt>
                <c:pt idx="240">
                  <c:v>3.8659549930147689E-2</c:v>
                </c:pt>
                <c:pt idx="241">
                  <c:v>3.9935218802395832E-2</c:v>
                </c:pt>
                <c:pt idx="242">
                  <c:v>4.0301991423467909E-2</c:v>
                </c:pt>
                <c:pt idx="243">
                  <c:v>3.9698043828188805E-2</c:v>
                </c:pt>
                <c:pt idx="244">
                  <c:v>4.002534123221075E-2</c:v>
                </c:pt>
                <c:pt idx="245">
                  <c:v>3.8341023401181451E-2</c:v>
                </c:pt>
                <c:pt idx="246">
                  <c:v>3.821044935192805E-2</c:v>
                </c:pt>
                <c:pt idx="247">
                  <c:v>3.7119928861358266E-2</c:v>
                </c:pt>
                <c:pt idx="248">
                  <c:v>3.7881135189285722E-2</c:v>
                </c:pt>
                <c:pt idx="249">
                  <c:v>3.720627026502199E-2</c:v>
                </c:pt>
                <c:pt idx="250">
                  <c:v>3.7415409171355496E-2</c:v>
                </c:pt>
                <c:pt idx="251">
                  <c:v>3.8408597273522901E-2</c:v>
                </c:pt>
                <c:pt idx="252">
                  <c:v>3.71261919965611E-2</c:v>
                </c:pt>
                <c:pt idx="253">
                  <c:v>3.7520043229390773E-2</c:v>
                </c:pt>
                <c:pt idx="254">
                  <c:v>3.7493151591195525E-2</c:v>
                </c:pt>
                <c:pt idx="255">
                  <c:v>3.8665809208931673E-2</c:v>
                </c:pt>
                <c:pt idx="256">
                  <c:v>3.7376679973162033E-2</c:v>
                </c:pt>
                <c:pt idx="257">
                  <c:v>3.6776624899240877E-2</c:v>
                </c:pt>
                <c:pt idx="258">
                  <c:v>3.6194210611308168E-2</c:v>
                </c:pt>
                <c:pt idx="259">
                  <c:v>3.6943026257767159E-2</c:v>
                </c:pt>
                <c:pt idx="260">
                  <c:v>3.798528575257136E-2</c:v>
                </c:pt>
                <c:pt idx="261">
                  <c:v>3.8543714451118247E-2</c:v>
                </c:pt>
                <c:pt idx="262">
                  <c:v>3.8520703098864822E-2</c:v>
                </c:pt>
                <c:pt idx="263">
                  <c:v>3.9590966806259557E-2</c:v>
                </c:pt>
                <c:pt idx="264">
                  <c:v>3.9075121358538585E-2</c:v>
                </c:pt>
                <c:pt idx="265">
                  <c:v>3.9777649095436553E-2</c:v>
                </c:pt>
                <c:pt idx="266">
                  <c:v>3.9697747956059078E-2</c:v>
                </c:pt>
                <c:pt idx="267">
                  <c:v>3.8225474374869589E-2</c:v>
                </c:pt>
                <c:pt idx="268">
                  <c:v>3.9396036159809369E-2</c:v>
                </c:pt>
                <c:pt idx="269">
                  <c:v>3.999540427940633E-2</c:v>
                </c:pt>
                <c:pt idx="270">
                  <c:v>3.845617272665118E-2</c:v>
                </c:pt>
                <c:pt idx="271">
                  <c:v>4.0952770626017175E-2</c:v>
                </c:pt>
                <c:pt idx="272">
                  <c:v>3.9387674352285205E-2</c:v>
                </c:pt>
                <c:pt idx="273">
                  <c:v>3.9335848147859988E-2</c:v>
                </c:pt>
                <c:pt idx="274">
                  <c:v>3.9960895430926721E-2</c:v>
                </c:pt>
                <c:pt idx="275">
                  <c:v>4.2133243794008741E-2</c:v>
                </c:pt>
                <c:pt idx="276">
                  <c:v>4.0652579781059864E-2</c:v>
                </c:pt>
                <c:pt idx="277">
                  <c:v>4.0359636428634216E-2</c:v>
                </c:pt>
                <c:pt idx="278">
                  <c:v>3.8919724564570393E-2</c:v>
                </c:pt>
                <c:pt idx="279">
                  <c:v>3.8200687167111454E-2</c:v>
                </c:pt>
                <c:pt idx="280">
                  <c:v>3.7198521396748209E-2</c:v>
                </c:pt>
                <c:pt idx="281">
                  <c:v>3.7034331986128634E-2</c:v>
                </c:pt>
                <c:pt idx="282">
                  <c:v>3.6596503833503026E-2</c:v>
                </c:pt>
                <c:pt idx="283">
                  <c:v>3.7025641805334172E-2</c:v>
                </c:pt>
                <c:pt idx="284">
                  <c:v>3.3140566009539053E-2</c:v>
                </c:pt>
                <c:pt idx="285">
                  <c:v>3.2839020064202702E-2</c:v>
                </c:pt>
                <c:pt idx="286">
                  <c:v>3.2025829901857213E-2</c:v>
                </c:pt>
                <c:pt idx="287">
                  <c:v>3.1436367819021767E-2</c:v>
                </c:pt>
                <c:pt idx="288">
                  <c:v>2.8915217674563589E-2</c:v>
                </c:pt>
                <c:pt idx="289">
                  <c:v>2.8773526129083751E-2</c:v>
                </c:pt>
                <c:pt idx="290">
                  <c:v>2.8898498372884773E-2</c:v>
                </c:pt>
                <c:pt idx="291">
                  <c:v>2.9778195948612682E-2</c:v>
                </c:pt>
                <c:pt idx="292">
                  <c:v>3.061175035688922E-2</c:v>
                </c:pt>
                <c:pt idx="293">
                  <c:v>3.055453419825236E-2</c:v>
                </c:pt>
                <c:pt idx="294">
                  <c:v>3.1971468275039668E-2</c:v>
                </c:pt>
                <c:pt idx="295">
                  <c:v>3.3215113546951433E-2</c:v>
                </c:pt>
                <c:pt idx="296">
                  <c:v>3.3446833322685415E-2</c:v>
                </c:pt>
                <c:pt idx="297">
                  <c:v>3.3265605007315534E-2</c:v>
                </c:pt>
                <c:pt idx="298">
                  <c:v>3.4864929452220472E-2</c:v>
                </c:pt>
                <c:pt idx="299">
                  <c:v>3.4645849003980468E-2</c:v>
                </c:pt>
                <c:pt idx="300">
                  <c:v>3.4620089454454155E-2</c:v>
                </c:pt>
                <c:pt idx="301">
                  <c:v>3.5185096264607918E-2</c:v>
                </c:pt>
                <c:pt idx="302">
                  <c:v>3.5880393401162954E-2</c:v>
                </c:pt>
                <c:pt idx="303">
                  <c:v>3.3310731071164924E-2</c:v>
                </c:pt>
                <c:pt idx="304">
                  <c:v>3.5577378612949143E-2</c:v>
                </c:pt>
                <c:pt idx="305">
                  <c:v>3.3998252657354643E-2</c:v>
                </c:pt>
                <c:pt idx="306">
                  <c:v>3.576611983839479E-2</c:v>
                </c:pt>
                <c:pt idx="307">
                  <c:v>3.6166829042094353E-2</c:v>
                </c:pt>
                <c:pt idx="308">
                  <c:v>3.6321406771064046E-2</c:v>
                </c:pt>
                <c:pt idx="309">
                  <c:v>3.6347807049909871E-2</c:v>
                </c:pt>
                <c:pt idx="310">
                  <c:v>3.4368283565668081E-2</c:v>
                </c:pt>
                <c:pt idx="311">
                  <c:v>3.2740281379411852E-2</c:v>
                </c:pt>
                <c:pt idx="312">
                  <c:v>3.3690533826222592E-2</c:v>
                </c:pt>
                <c:pt idx="313">
                  <c:v>3.404784522808077E-2</c:v>
                </c:pt>
                <c:pt idx="314">
                  <c:v>3.4224808000802742E-2</c:v>
                </c:pt>
                <c:pt idx="315">
                  <c:v>3.2599555375904594E-2</c:v>
                </c:pt>
                <c:pt idx="316">
                  <c:v>3.1570426412396956E-2</c:v>
                </c:pt>
                <c:pt idx="317">
                  <c:v>3.1746414112482892E-2</c:v>
                </c:pt>
                <c:pt idx="318">
                  <c:v>3.1513124125708419E-2</c:v>
                </c:pt>
                <c:pt idx="319">
                  <c:v>2.9425635386840884E-2</c:v>
                </c:pt>
                <c:pt idx="320">
                  <c:v>2.9136942125949711E-2</c:v>
                </c:pt>
                <c:pt idx="321">
                  <c:v>2.8802524992146063E-2</c:v>
                </c:pt>
                <c:pt idx="322">
                  <c:v>3.0005587447463594E-2</c:v>
                </c:pt>
                <c:pt idx="323">
                  <c:v>3.0160629004169069E-2</c:v>
                </c:pt>
                <c:pt idx="324">
                  <c:v>2.964470805579628E-2</c:v>
                </c:pt>
                <c:pt idx="325">
                  <c:v>2.8369969699282307E-2</c:v>
                </c:pt>
                <c:pt idx="326">
                  <c:v>2.8177395196585506E-2</c:v>
                </c:pt>
                <c:pt idx="327">
                  <c:v>2.6933192369147117E-2</c:v>
                </c:pt>
                <c:pt idx="328">
                  <c:v>2.7498859036236601E-2</c:v>
                </c:pt>
                <c:pt idx="329">
                  <c:v>2.7924330174379893E-2</c:v>
                </c:pt>
                <c:pt idx="330">
                  <c:v>2.8521873376528104E-2</c:v>
                </c:pt>
                <c:pt idx="331">
                  <c:v>2.8537381168052833E-2</c:v>
                </c:pt>
                <c:pt idx="332">
                  <c:v>2.6911182752820683E-2</c:v>
                </c:pt>
                <c:pt idx="333">
                  <c:v>2.8751241185857652E-2</c:v>
                </c:pt>
                <c:pt idx="334">
                  <c:v>2.7468465134701119E-2</c:v>
                </c:pt>
                <c:pt idx="335">
                  <c:v>2.9251655299839727E-2</c:v>
                </c:pt>
                <c:pt idx="336">
                  <c:v>2.9749275804890774E-2</c:v>
                </c:pt>
                <c:pt idx="337">
                  <c:v>3.0712720368682438E-2</c:v>
                </c:pt>
                <c:pt idx="338">
                  <c:v>3.1246506036635344E-2</c:v>
                </c:pt>
                <c:pt idx="339">
                  <c:v>3.2690413007411552E-2</c:v>
                </c:pt>
                <c:pt idx="340">
                  <c:v>3.0906205639768845E-2</c:v>
                </c:pt>
                <c:pt idx="341">
                  <c:v>3.0814990198172257E-2</c:v>
                </c:pt>
                <c:pt idx="342">
                  <c:v>2.9535816062439865E-2</c:v>
                </c:pt>
                <c:pt idx="343">
                  <c:v>3.0259192906158278E-2</c:v>
                </c:pt>
                <c:pt idx="344">
                  <c:v>2.9544547779956951E-2</c:v>
                </c:pt>
                <c:pt idx="345">
                  <c:v>2.9366273647935866E-2</c:v>
                </c:pt>
                <c:pt idx="346">
                  <c:v>2.8383215732408301E-2</c:v>
                </c:pt>
                <c:pt idx="347">
                  <c:v>2.7677851853133949E-2</c:v>
                </c:pt>
                <c:pt idx="348">
                  <c:v>2.7870870359542079E-2</c:v>
                </c:pt>
                <c:pt idx="349">
                  <c:v>2.6289386607952357E-2</c:v>
                </c:pt>
                <c:pt idx="350">
                  <c:v>2.5543352089059675E-2</c:v>
                </c:pt>
                <c:pt idx="351">
                  <c:v>2.495811064754493E-2</c:v>
                </c:pt>
                <c:pt idx="352">
                  <c:v>2.6165877868942835E-2</c:v>
                </c:pt>
                <c:pt idx="353">
                  <c:v>2.6628991793852239E-2</c:v>
                </c:pt>
                <c:pt idx="354">
                  <c:v>2.6397620624097916E-2</c:v>
                </c:pt>
                <c:pt idx="355">
                  <c:v>2.7642456550569777E-2</c:v>
                </c:pt>
                <c:pt idx="356">
                  <c:v>2.8777197496077475E-2</c:v>
                </c:pt>
                <c:pt idx="357">
                  <c:v>3.007793654165089E-2</c:v>
                </c:pt>
                <c:pt idx="358">
                  <c:v>3.2177500701963624E-2</c:v>
                </c:pt>
                <c:pt idx="359">
                  <c:v>3.0897086620475536E-2</c:v>
                </c:pt>
                <c:pt idx="360">
                  <c:v>3.2035647854718796E-2</c:v>
                </c:pt>
                <c:pt idx="361">
                  <c:v>3.2567939562023536E-2</c:v>
                </c:pt>
                <c:pt idx="362">
                  <c:v>3.0931090365043424E-2</c:v>
                </c:pt>
                <c:pt idx="363">
                  <c:v>3.2246486162081589E-2</c:v>
                </c:pt>
                <c:pt idx="364">
                  <c:v>3.3484551067795527E-2</c:v>
                </c:pt>
                <c:pt idx="365">
                  <c:v>3.2438571923790425E-2</c:v>
                </c:pt>
                <c:pt idx="366">
                  <c:v>3.3478017175978897E-2</c:v>
                </c:pt>
                <c:pt idx="367">
                  <c:v>3.4141364229085064E-2</c:v>
                </c:pt>
                <c:pt idx="368">
                  <c:v>3.3625501946284816E-2</c:v>
                </c:pt>
                <c:pt idx="369">
                  <c:v>3.4351846820487794E-2</c:v>
                </c:pt>
                <c:pt idx="370">
                  <c:v>3.6409207581175163E-2</c:v>
                </c:pt>
                <c:pt idx="371">
                  <c:v>3.528950433641799E-2</c:v>
                </c:pt>
                <c:pt idx="372">
                  <c:v>3.4985568625819738E-2</c:v>
                </c:pt>
                <c:pt idx="373">
                  <c:v>3.529554298457567E-2</c:v>
                </c:pt>
                <c:pt idx="374">
                  <c:v>3.6616653639144792E-2</c:v>
                </c:pt>
                <c:pt idx="375">
                  <c:v>3.6359245866041737E-2</c:v>
                </c:pt>
                <c:pt idx="376">
                  <c:v>3.7232037771263791E-2</c:v>
                </c:pt>
                <c:pt idx="377">
                  <c:v>3.5261537544598973E-2</c:v>
                </c:pt>
                <c:pt idx="378">
                  <c:v>3.4983244891140665E-2</c:v>
                </c:pt>
                <c:pt idx="379">
                  <c:v>3.5048463398018335E-2</c:v>
                </c:pt>
                <c:pt idx="380">
                  <c:v>3.7852052162955674E-2</c:v>
                </c:pt>
                <c:pt idx="381">
                  <c:v>3.9617620349530064E-2</c:v>
                </c:pt>
                <c:pt idx="382">
                  <c:v>3.9547637920413582E-2</c:v>
                </c:pt>
                <c:pt idx="383">
                  <c:v>4.130925986286349E-2</c:v>
                </c:pt>
                <c:pt idx="384">
                  <c:v>4.1544998311676094E-2</c:v>
                </c:pt>
                <c:pt idx="385">
                  <c:v>4.1311250473600701E-2</c:v>
                </c:pt>
                <c:pt idx="386">
                  <c:v>4.1841867369774445E-2</c:v>
                </c:pt>
                <c:pt idx="387">
                  <c:v>4.2245321602161982E-2</c:v>
                </c:pt>
                <c:pt idx="388">
                  <c:v>4.1075889303965316E-2</c:v>
                </c:pt>
                <c:pt idx="389">
                  <c:v>4.0876031674514847E-2</c:v>
                </c:pt>
                <c:pt idx="390">
                  <c:v>4.2106866377994476E-2</c:v>
                </c:pt>
                <c:pt idx="391">
                  <c:v>4.1342089717178537E-2</c:v>
                </c:pt>
                <c:pt idx="392">
                  <c:v>4.1416838112202869E-2</c:v>
                </c:pt>
                <c:pt idx="393">
                  <c:v>3.8965290572005269E-2</c:v>
                </c:pt>
                <c:pt idx="394">
                  <c:v>3.7981592933384309E-2</c:v>
                </c:pt>
                <c:pt idx="395">
                  <c:v>3.928681086491892E-2</c:v>
                </c:pt>
                <c:pt idx="396">
                  <c:v>3.8859298505045756E-2</c:v>
                </c:pt>
                <c:pt idx="397">
                  <c:v>3.787115906618533E-2</c:v>
                </c:pt>
                <c:pt idx="398">
                  <c:v>3.7877164660516965E-2</c:v>
                </c:pt>
                <c:pt idx="399">
                  <c:v>3.9275926779067681E-2</c:v>
                </c:pt>
                <c:pt idx="400">
                  <c:v>3.9413301979490702E-2</c:v>
                </c:pt>
                <c:pt idx="401">
                  <c:v>3.7463118254046156E-2</c:v>
                </c:pt>
                <c:pt idx="402">
                  <c:v>3.9563517127299608E-2</c:v>
                </c:pt>
                <c:pt idx="403">
                  <c:v>3.8846407174826958E-2</c:v>
                </c:pt>
                <c:pt idx="404">
                  <c:v>3.9877201297025371E-2</c:v>
                </c:pt>
                <c:pt idx="405">
                  <c:v>4.0014775482636572E-2</c:v>
                </c:pt>
                <c:pt idx="406">
                  <c:v>3.8430499217437693E-2</c:v>
                </c:pt>
                <c:pt idx="407">
                  <c:v>3.9150389837540725E-2</c:v>
                </c:pt>
                <c:pt idx="408">
                  <c:v>3.9276492523352753E-2</c:v>
                </c:pt>
                <c:pt idx="409">
                  <c:v>3.9749974059838211E-2</c:v>
                </c:pt>
                <c:pt idx="410">
                  <c:v>3.8176196815178184E-2</c:v>
                </c:pt>
                <c:pt idx="411">
                  <c:v>3.8532020652686357E-2</c:v>
                </c:pt>
                <c:pt idx="412">
                  <c:v>3.6310044907862854E-2</c:v>
                </c:pt>
                <c:pt idx="413">
                  <c:v>3.6587618386045039E-2</c:v>
                </c:pt>
                <c:pt idx="414">
                  <c:v>3.6456380310228666E-2</c:v>
                </c:pt>
                <c:pt idx="415">
                  <c:v>3.6547951682495014E-2</c:v>
                </c:pt>
                <c:pt idx="416">
                  <c:v>3.6069250380827082E-2</c:v>
                </c:pt>
                <c:pt idx="417">
                  <c:v>3.7071191516707395E-2</c:v>
                </c:pt>
                <c:pt idx="418">
                  <c:v>3.9572100188806067E-2</c:v>
                </c:pt>
                <c:pt idx="419">
                  <c:v>3.9133761089379597E-2</c:v>
                </c:pt>
                <c:pt idx="420">
                  <c:v>3.9923563289262901E-2</c:v>
                </c:pt>
                <c:pt idx="421">
                  <c:v>4.1332256977402303E-2</c:v>
                </c:pt>
                <c:pt idx="422">
                  <c:v>4.1492671759349384E-2</c:v>
                </c:pt>
                <c:pt idx="423">
                  <c:v>4.2862464330966826E-2</c:v>
                </c:pt>
                <c:pt idx="424">
                  <c:v>4.1076297979268872E-2</c:v>
                </c:pt>
                <c:pt idx="425">
                  <c:v>4.1496598683358012E-2</c:v>
                </c:pt>
                <c:pt idx="426">
                  <c:v>3.8981070634631632E-2</c:v>
                </c:pt>
                <c:pt idx="427">
                  <c:v>3.7600042531735753E-2</c:v>
                </c:pt>
                <c:pt idx="428">
                  <c:v>3.7935116206821176E-2</c:v>
                </c:pt>
                <c:pt idx="429">
                  <c:v>3.8653621302639544E-2</c:v>
                </c:pt>
                <c:pt idx="430">
                  <c:v>3.9370686977006047E-2</c:v>
                </c:pt>
                <c:pt idx="431">
                  <c:v>4.0104903779247837E-2</c:v>
                </c:pt>
                <c:pt idx="432">
                  <c:v>3.9346839732838076E-2</c:v>
                </c:pt>
                <c:pt idx="433">
                  <c:v>3.8522658536115202E-2</c:v>
                </c:pt>
                <c:pt idx="434">
                  <c:v>3.793498303643323E-2</c:v>
                </c:pt>
                <c:pt idx="435">
                  <c:v>3.8325150526538738E-2</c:v>
                </c:pt>
                <c:pt idx="436">
                  <c:v>3.9103182367928306E-2</c:v>
                </c:pt>
                <c:pt idx="437">
                  <c:v>3.9384531767660512E-2</c:v>
                </c:pt>
                <c:pt idx="438">
                  <c:v>3.9026358724258421E-2</c:v>
                </c:pt>
                <c:pt idx="439">
                  <c:v>3.8540350007154861E-2</c:v>
                </c:pt>
                <c:pt idx="440">
                  <c:v>3.8108334032782125E-2</c:v>
                </c:pt>
                <c:pt idx="441">
                  <c:v>3.8497505829280423E-2</c:v>
                </c:pt>
                <c:pt idx="442">
                  <c:v>4.0003209882610427E-2</c:v>
                </c:pt>
                <c:pt idx="443">
                  <c:v>4.1218982898241989E-2</c:v>
                </c:pt>
                <c:pt idx="444">
                  <c:v>4.253256522432932E-2</c:v>
                </c:pt>
                <c:pt idx="445">
                  <c:v>4.3047451073426835E-2</c:v>
                </c:pt>
                <c:pt idx="446">
                  <c:v>4.2128900308605499E-2</c:v>
                </c:pt>
                <c:pt idx="447">
                  <c:v>4.0433861116663403E-2</c:v>
                </c:pt>
                <c:pt idx="448">
                  <c:v>4.1469384116626595E-2</c:v>
                </c:pt>
                <c:pt idx="449">
                  <c:v>4.2315120642808741E-2</c:v>
                </c:pt>
                <c:pt idx="450">
                  <c:v>4.1726227301201423E-2</c:v>
                </c:pt>
                <c:pt idx="451">
                  <c:v>4.0772314680133759E-2</c:v>
                </c:pt>
                <c:pt idx="452">
                  <c:v>4.1229071834213135E-2</c:v>
                </c:pt>
                <c:pt idx="453">
                  <c:v>3.9755097934734446E-2</c:v>
                </c:pt>
                <c:pt idx="454">
                  <c:v>4.0782312285540911E-2</c:v>
                </c:pt>
                <c:pt idx="455">
                  <c:v>3.9980503931033425E-2</c:v>
                </c:pt>
                <c:pt idx="456">
                  <c:v>4.1365925984419134E-2</c:v>
                </c:pt>
                <c:pt idx="457">
                  <c:v>4.1215436426096319E-2</c:v>
                </c:pt>
                <c:pt idx="458">
                  <c:v>4.1352645638553509E-2</c:v>
                </c:pt>
                <c:pt idx="459">
                  <c:v>3.9900306130044152E-2</c:v>
                </c:pt>
                <c:pt idx="460">
                  <c:v>3.935838346820314E-2</c:v>
                </c:pt>
                <c:pt idx="461">
                  <c:v>3.8850644983470649E-2</c:v>
                </c:pt>
                <c:pt idx="462">
                  <c:v>4.0069623121419838E-2</c:v>
                </c:pt>
                <c:pt idx="463">
                  <c:v>4.0367853868933171E-2</c:v>
                </c:pt>
                <c:pt idx="464">
                  <c:v>4.1670158364049838E-2</c:v>
                </c:pt>
                <c:pt idx="465">
                  <c:v>4.0541234955349434E-2</c:v>
                </c:pt>
                <c:pt idx="466">
                  <c:v>4.0774450502565618E-2</c:v>
                </c:pt>
                <c:pt idx="467">
                  <c:v>4.1569385836310584E-2</c:v>
                </c:pt>
                <c:pt idx="468">
                  <c:v>4.0361202813706143E-2</c:v>
                </c:pt>
                <c:pt idx="469">
                  <c:v>4.1155769485453339E-2</c:v>
                </c:pt>
                <c:pt idx="470">
                  <c:v>4.0155201925221914E-2</c:v>
                </c:pt>
                <c:pt idx="471">
                  <c:v>3.9499699703612362E-2</c:v>
                </c:pt>
                <c:pt idx="472">
                  <c:v>3.8691726144894106E-2</c:v>
                </c:pt>
                <c:pt idx="473">
                  <c:v>3.9155234155517173E-2</c:v>
                </c:pt>
                <c:pt idx="474">
                  <c:v>3.9485864033341818E-2</c:v>
                </c:pt>
                <c:pt idx="475">
                  <c:v>3.9113374158555869E-2</c:v>
                </c:pt>
                <c:pt idx="476">
                  <c:v>3.684573369743422E-2</c:v>
                </c:pt>
                <c:pt idx="477">
                  <c:v>3.6369876056782359E-2</c:v>
                </c:pt>
                <c:pt idx="478">
                  <c:v>3.7630867292692258E-2</c:v>
                </c:pt>
                <c:pt idx="479">
                  <c:v>3.8648592239124729E-2</c:v>
                </c:pt>
                <c:pt idx="480">
                  <c:v>3.9654606326919362E-2</c:v>
                </c:pt>
                <c:pt idx="481">
                  <c:v>4.094631149913161E-2</c:v>
                </c:pt>
                <c:pt idx="482">
                  <c:v>4.0866644355698242E-2</c:v>
                </c:pt>
                <c:pt idx="483">
                  <c:v>4.0246944779232817E-2</c:v>
                </c:pt>
                <c:pt idx="484">
                  <c:v>3.8180193822716896E-2</c:v>
                </c:pt>
                <c:pt idx="485">
                  <c:v>3.9661341781601411E-2</c:v>
                </c:pt>
                <c:pt idx="486">
                  <c:v>3.8101401680386476E-2</c:v>
                </c:pt>
                <c:pt idx="487">
                  <c:v>3.7632522641832235E-2</c:v>
                </c:pt>
                <c:pt idx="488">
                  <c:v>3.6963306522138126E-2</c:v>
                </c:pt>
                <c:pt idx="489">
                  <c:v>3.788783832188148E-2</c:v>
                </c:pt>
                <c:pt idx="490">
                  <c:v>3.7717994139658026E-2</c:v>
                </c:pt>
                <c:pt idx="491">
                  <c:v>3.6152978987067305E-2</c:v>
                </c:pt>
                <c:pt idx="492">
                  <c:v>3.4081049693028921E-2</c:v>
                </c:pt>
                <c:pt idx="493">
                  <c:v>3.3941237740829681E-2</c:v>
                </c:pt>
                <c:pt idx="494">
                  <c:v>3.6001484515996912E-2</c:v>
                </c:pt>
                <c:pt idx="495">
                  <c:v>3.6425421285871368E-2</c:v>
                </c:pt>
                <c:pt idx="496">
                  <c:v>3.7239506719787228E-2</c:v>
                </c:pt>
                <c:pt idx="497">
                  <c:v>3.6236526192874256E-2</c:v>
                </c:pt>
                <c:pt idx="498">
                  <c:v>3.7745014701400043E-2</c:v>
                </c:pt>
                <c:pt idx="499">
                  <c:v>3.8751049110208005E-2</c:v>
                </c:pt>
                <c:pt idx="500">
                  <c:v>4.0221086306531692E-2</c:v>
                </c:pt>
                <c:pt idx="501">
                  <c:v>4.1213654185598705E-2</c:v>
                </c:pt>
                <c:pt idx="502">
                  <c:v>4.1833183968840344E-2</c:v>
                </c:pt>
                <c:pt idx="503">
                  <c:v>4.3215593418523102E-2</c:v>
                </c:pt>
                <c:pt idx="504">
                  <c:v>4.2857221401779916E-2</c:v>
                </c:pt>
                <c:pt idx="505">
                  <c:v>4.2501211370452402E-2</c:v>
                </c:pt>
                <c:pt idx="506">
                  <c:v>4.1475999948008872E-2</c:v>
                </c:pt>
                <c:pt idx="507">
                  <c:v>4.2282866480461812E-2</c:v>
                </c:pt>
                <c:pt idx="508">
                  <c:v>4.1885665439338804E-2</c:v>
                </c:pt>
                <c:pt idx="509">
                  <c:v>4.2430272642879366E-2</c:v>
                </c:pt>
                <c:pt idx="510">
                  <c:v>4.1401176293912989E-2</c:v>
                </c:pt>
                <c:pt idx="511">
                  <c:v>4.2376532054657551E-2</c:v>
                </c:pt>
                <c:pt idx="512">
                  <c:v>4.2065968805818477E-2</c:v>
                </c:pt>
                <c:pt idx="513">
                  <c:v>4.4005448388927712E-2</c:v>
                </c:pt>
                <c:pt idx="514">
                  <c:v>4.3837364062000006E-2</c:v>
                </c:pt>
                <c:pt idx="515">
                  <c:v>4.3690842438787951E-2</c:v>
                </c:pt>
                <c:pt idx="516">
                  <c:v>4.2207657202304058E-2</c:v>
                </c:pt>
                <c:pt idx="517">
                  <c:v>4.283395180412735E-2</c:v>
                </c:pt>
                <c:pt idx="518">
                  <c:v>4.4259974182413848E-2</c:v>
                </c:pt>
                <c:pt idx="519">
                  <c:v>4.6653486548402685E-2</c:v>
                </c:pt>
                <c:pt idx="520">
                  <c:v>4.7763352177654185E-2</c:v>
                </c:pt>
                <c:pt idx="521">
                  <c:v>4.7935989746861279E-2</c:v>
                </c:pt>
                <c:pt idx="522">
                  <c:v>4.8548546627159773E-2</c:v>
                </c:pt>
                <c:pt idx="523">
                  <c:v>4.7195243859103043E-2</c:v>
                </c:pt>
                <c:pt idx="524">
                  <c:v>4.6602405186802254E-2</c:v>
                </c:pt>
                <c:pt idx="525">
                  <c:v>4.6068312574777462E-2</c:v>
                </c:pt>
                <c:pt idx="526">
                  <c:v>4.6860219730173999E-2</c:v>
                </c:pt>
                <c:pt idx="527">
                  <c:v>4.596467853616365E-2</c:v>
                </c:pt>
                <c:pt idx="528">
                  <c:v>4.6137847446728476E-2</c:v>
                </c:pt>
                <c:pt idx="529">
                  <c:v>4.7943141972866032E-2</c:v>
                </c:pt>
                <c:pt idx="530">
                  <c:v>4.6468900869842907E-2</c:v>
                </c:pt>
                <c:pt idx="531">
                  <c:v>4.6606074527670696E-2</c:v>
                </c:pt>
                <c:pt idx="532">
                  <c:v>4.7346890829539169E-2</c:v>
                </c:pt>
                <c:pt idx="533">
                  <c:v>4.8507067629225901E-2</c:v>
                </c:pt>
                <c:pt idx="534">
                  <c:v>4.744858137679004E-2</c:v>
                </c:pt>
                <c:pt idx="535">
                  <c:v>4.7223896661465564E-2</c:v>
                </c:pt>
                <c:pt idx="536">
                  <c:v>4.7066768793375964E-2</c:v>
                </c:pt>
                <c:pt idx="537">
                  <c:v>4.6581526051633272E-2</c:v>
                </c:pt>
                <c:pt idx="538">
                  <c:v>4.494811205199372E-2</c:v>
                </c:pt>
                <c:pt idx="539">
                  <c:v>4.7289734277342531E-2</c:v>
                </c:pt>
                <c:pt idx="540">
                  <c:v>4.6221556077073643E-2</c:v>
                </c:pt>
                <c:pt idx="541">
                  <c:v>4.6973081728188155E-2</c:v>
                </c:pt>
                <c:pt idx="542">
                  <c:v>4.7416493351211821E-2</c:v>
                </c:pt>
                <c:pt idx="543">
                  <c:v>4.7279557536202221E-2</c:v>
                </c:pt>
                <c:pt idx="544">
                  <c:v>4.6660470829468767E-2</c:v>
                </c:pt>
                <c:pt idx="545">
                  <c:v>4.564595530571755E-2</c:v>
                </c:pt>
                <c:pt idx="546">
                  <c:v>4.6681359648719195E-2</c:v>
                </c:pt>
                <c:pt idx="547">
                  <c:v>4.63454290387856E-2</c:v>
                </c:pt>
                <c:pt idx="548">
                  <c:v>4.6778260541505093E-2</c:v>
                </c:pt>
                <c:pt idx="549">
                  <c:v>4.7739616076762109E-2</c:v>
                </c:pt>
                <c:pt idx="550">
                  <c:v>4.8869178533410711E-2</c:v>
                </c:pt>
                <c:pt idx="551">
                  <c:v>4.8469245061467367E-2</c:v>
                </c:pt>
                <c:pt idx="552">
                  <c:v>4.9589013379653109E-2</c:v>
                </c:pt>
                <c:pt idx="553">
                  <c:v>5.015103774574959E-2</c:v>
                </c:pt>
                <c:pt idx="554">
                  <c:v>4.8710438970632916E-2</c:v>
                </c:pt>
                <c:pt idx="555">
                  <c:v>4.9737928345662125E-2</c:v>
                </c:pt>
                <c:pt idx="556">
                  <c:v>5.1754566612959421E-2</c:v>
                </c:pt>
                <c:pt idx="557">
                  <c:v>5.176151563122193E-2</c:v>
                </c:pt>
                <c:pt idx="558">
                  <c:v>5.2697199173322946E-2</c:v>
                </c:pt>
                <c:pt idx="559">
                  <c:v>5.1660608038977957E-2</c:v>
                </c:pt>
                <c:pt idx="560">
                  <c:v>5.2638669997479022E-2</c:v>
                </c:pt>
                <c:pt idx="561">
                  <c:v>5.1801528695925386E-2</c:v>
                </c:pt>
                <c:pt idx="562">
                  <c:v>5.2379050894604026E-2</c:v>
                </c:pt>
                <c:pt idx="563">
                  <c:v>5.0959616557581418E-2</c:v>
                </c:pt>
                <c:pt idx="564">
                  <c:v>5.1393672490948936E-2</c:v>
                </c:pt>
                <c:pt idx="565">
                  <c:v>5.1118990119698525E-2</c:v>
                </c:pt>
                <c:pt idx="566">
                  <c:v>5.0779447077567458E-2</c:v>
                </c:pt>
                <c:pt idx="567">
                  <c:v>4.9969476138772756E-2</c:v>
                </c:pt>
                <c:pt idx="568">
                  <c:v>4.9675822644565243E-2</c:v>
                </c:pt>
                <c:pt idx="569">
                  <c:v>4.989271952802405E-2</c:v>
                </c:pt>
                <c:pt idx="570">
                  <c:v>4.9371149882457444E-2</c:v>
                </c:pt>
                <c:pt idx="571">
                  <c:v>5.0115983895759934E-2</c:v>
                </c:pt>
                <c:pt idx="572">
                  <c:v>4.9212918270179318E-2</c:v>
                </c:pt>
                <c:pt idx="573">
                  <c:v>5.1567134354930988E-2</c:v>
                </c:pt>
                <c:pt idx="574">
                  <c:v>4.9987432062542872E-2</c:v>
                </c:pt>
                <c:pt idx="575">
                  <c:v>5.1348471052423732E-2</c:v>
                </c:pt>
                <c:pt idx="576">
                  <c:v>5.1169571165292943E-2</c:v>
                </c:pt>
                <c:pt idx="577">
                  <c:v>5.3704753357255441E-2</c:v>
                </c:pt>
                <c:pt idx="578">
                  <c:v>5.3872048567121751E-2</c:v>
                </c:pt>
                <c:pt idx="579">
                  <c:v>5.3986347140771787E-2</c:v>
                </c:pt>
                <c:pt idx="580">
                  <c:v>5.5944729168453521E-2</c:v>
                </c:pt>
                <c:pt idx="581">
                  <c:v>5.63378469381067E-2</c:v>
                </c:pt>
                <c:pt idx="582">
                  <c:v>5.4476902977478515E-2</c:v>
                </c:pt>
                <c:pt idx="583">
                  <c:v>5.5101446132787217E-2</c:v>
                </c:pt>
                <c:pt idx="584">
                  <c:v>5.5299551950067964E-2</c:v>
                </c:pt>
                <c:pt idx="585">
                  <c:v>5.4897988033686541E-2</c:v>
                </c:pt>
                <c:pt idx="586">
                  <c:v>5.5578725703949762E-2</c:v>
                </c:pt>
                <c:pt idx="587">
                  <c:v>5.6202010014592609E-2</c:v>
                </c:pt>
                <c:pt idx="588">
                  <c:v>5.6864628763512406E-2</c:v>
                </c:pt>
                <c:pt idx="589">
                  <c:v>5.8603199949436538E-2</c:v>
                </c:pt>
                <c:pt idx="590">
                  <c:v>5.874141038782825E-2</c:v>
                </c:pt>
                <c:pt idx="591">
                  <c:v>5.9004156874200797E-2</c:v>
                </c:pt>
                <c:pt idx="592">
                  <c:v>5.8164716743255351E-2</c:v>
                </c:pt>
                <c:pt idx="593">
                  <c:v>5.9596994144507517E-2</c:v>
                </c:pt>
                <c:pt idx="594">
                  <c:v>5.9554101076519046E-2</c:v>
                </c:pt>
                <c:pt idx="595">
                  <c:v>5.9761699031129059E-2</c:v>
                </c:pt>
                <c:pt idx="596">
                  <c:v>5.8273139511328197E-2</c:v>
                </c:pt>
                <c:pt idx="597">
                  <c:v>5.8393254488874939E-2</c:v>
                </c:pt>
                <c:pt idx="598">
                  <c:v>5.8005380851548778E-2</c:v>
                </c:pt>
                <c:pt idx="599">
                  <c:v>5.9298974423323811E-2</c:v>
                </c:pt>
                <c:pt idx="600">
                  <c:v>5.8388806609193933E-2</c:v>
                </c:pt>
                <c:pt idx="601">
                  <c:v>5.8144601153960487E-2</c:v>
                </c:pt>
                <c:pt idx="602">
                  <c:v>5.8914447516346245E-2</c:v>
                </c:pt>
                <c:pt idx="603">
                  <c:v>5.7835293819390558E-2</c:v>
                </c:pt>
                <c:pt idx="604">
                  <c:v>5.5989848559166999E-2</c:v>
                </c:pt>
                <c:pt idx="605">
                  <c:v>5.5870028713325262E-2</c:v>
                </c:pt>
                <c:pt idx="606">
                  <c:v>5.5216416138991108E-2</c:v>
                </c:pt>
                <c:pt idx="607">
                  <c:v>5.6039437442147684E-2</c:v>
                </c:pt>
                <c:pt idx="608">
                  <c:v>5.4629346707914361E-2</c:v>
                </c:pt>
                <c:pt idx="609">
                  <c:v>5.3349063622188227E-2</c:v>
                </c:pt>
                <c:pt idx="610">
                  <c:v>5.311753855177416E-2</c:v>
                </c:pt>
                <c:pt idx="611">
                  <c:v>5.2539400519991369E-2</c:v>
                </c:pt>
                <c:pt idx="612">
                  <c:v>5.2710742610440287E-2</c:v>
                </c:pt>
                <c:pt idx="613">
                  <c:v>5.3930589362050183E-2</c:v>
                </c:pt>
                <c:pt idx="614">
                  <c:v>5.5242329131248109E-2</c:v>
                </c:pt>
                <c:pt idx="615">
                  <c:v>5.5567875321116518E-2</c:v>
                </c:pt>
                <c:pt idx="616">
                  <c:v>5.4642226807887953E-2</c:v>
                </c:pt>
                <c:pt idx="617">
                  <c:v>5.4360910214341092E-2</c:v>
                </c:pt>
                <c:pt idx="618">
                  <c:v>5.3568644386289062E-2</c:v>
                </c:pt>
                <c:pt idx="619">
                  <c:v>5.3839167492205194E-2</c:v>
                </c:pt>
                <c:pt idx="620">
                  <c:v>5.3677167303555554E-2</c:v>
                </c:pt>
                <c:pt idx="621">
                  <c:v>5.5780101036417638E-2</c:v>
                </c:pt>
                <c:pt idx="622">
                  <c:v>5.4968727954517717E-2</c:v>
                </c:pt>
                <c:pt idx="623">
                  <c:v>5.23052085679937E-2</c:v>
                </c:pt>
                <c:pt idx="624">
                  <c:v>5.0256502392342042E-2</c:v>
                </c:pt>
                <c:pt idx="625">
                  <c:v>5.1149635108163123E-2</c:v>
                </c:pt>
                <c:pt idx="626">
                  <c:v>5.0171744180167198E-2</c:v>
                </c:pt>
                <c:pt idx="627">
                  <c:v>4.9065140420331985E-2</c:v>
                </c:pt>
                <c:pt idx="628">
                  <c:v>4.9052217369496422E-2</c:v>
                </c:pt>
                <c:pt idx="629">
                  <c:v>4.9084340612691013E-2</c:v>
                </c:pt>
                <c:pt idx="630">
                  <c:v>5.006349858637673E-2</c:v>
                </c:pt>
                <c:pt idx="631">
                  <c:v>4.9970182049894556E-2</c:v>
                </c:pt>
                <c:pt idx="632">
                  <c:v>5.0323196079111468E-2</c:v>
                </c:pt>
                <c:pt idx="633">
                  <c:v>5.1134286800760931E-2</c:v>
                </c:pt>
                <c:pt idx="634">
                  <c:v>5.0578530862103621E-2</c:v>
                </c:pt>
                <c:pt idx="635">
                  <c:v>5.0532940770010866E-2</c:v>
                </c:pt>
                <c:pt idx="636">
                  <c:v>5.1734304761648885E-2</c:v>
                </c:pt>
                <c:pt idx="637">
                  <c:v>5.3048747188270531E-2</c:v>
                </c:pt>
                <c:pt idx="638">
                  <c:v>5.1495386138189637E-2</c:v>
                </c:pt>
                <c:pt idx="639">
                  <c:v>4.9227376630846843E-2</c:v>
                </c:pt>
                <c:pt idx="640">
                  <c:v>4.9061356353268006E-2</c:v>
                </c:pt>
                <c:pt idx="641">
                  <c:v>4.9268735200223693E-2</c:v>
                </c:pt>
                <c:pt idx="642">
                  <c:v>4.9245456947345341E-2</c:v>
                </c:pt>
                <c:pt idx="643">
                  <c:v>5.0099637767896665E-2</c:v>
                </c:pt>
                <c:pt idx="644">
                  <c:v>5.0143141248909409E-2</c:v>
                </c:pt>
                <c:pt idx="645">
                  <c:v>5.0035417570943534E-2</c:v>
                </c:pt>
                <c:pt idx="646">
                  <c:v>5.0786246867271893E-2</c:v>
                </c:pt>
                <c:pt idx="647">
                  <c:v>5.0981130826853197E-2</c:v>
                </c:pt>
                <c:pt idx="648">
                  <c:v>5.0677405650704381E-2</c:v>
                </c:pt>
                <c:pt idx="649">
                  <c:v>5.0408698731447474E-2</c:v>
                </c:pt>
                <c:pt idx="650">
                  <c:v>5.1769578245755135E-2</c:v>
                </c:pt>
                <c:pt idx="651">
                  <c:v>5.0752991777790392E-2</c:v>
                </c:pt>
                <c:pt idx="652">
                  <c:v>4.9218619760982296E-2</c:v>
                </c:pt>
                <c:pt idx="653">
                  <c:v>5.0923950498939441E-2</c:v>
                </c:pt>
                <c:pt idx="654">
                  <c:v>5.1976857020524354E-2</c:v>
                </c:pt>
                <c:pt idx="655">
                  <c:v>5.169752591124336E-2</c:v>
                </c:pt>
                <c:pt idx="656">
                  <c:v>5.4054388356092067E-2</c:v>
                </c:pt>
                <c:pt idx="657">
                  <c:v>5.6014267062823885E-2</c:v>
                </c:pt>
                <c:pt idx="658">
                  <c:v>5.5781511583278771E-2</c:v>
                </c:pt>
                <c:pt idx="659">
                  <c:v>5.5223084917575646E-2</c:v>
                </c:pt>
                <c:pt idx="660">
                  <c:v>5.6248393809410199E-2</c:v>
                </c:pt>
                <c:pt idx="661">
                  <c:v>5.4904079114957573E-2</c:v>
                </c:pt>
                <c:pt idx="662">
                  <c:v>5.3155270185065238E-2</c:v>
                </c:pt>
                <c:pt idx="663">
                  <c:v>5.2844182422508823E-2</c:v>
                </c:pt>
                <c:pt idx="664">
                  <c:v>5.3663181072362627E-2</c:v>
                </c:pt>
                <c:pt idx="665">
                  <c:v>5.1786918700970762E-2</c:v>
                </c:pt>
                <c:pt idx="666">
                  <c:v>5.0181347944287254E-2</c:v>
                </c:pt>
                <c:pt idx="667">
                  <c:v>5.1627122131128432E-2</c:v>
                </c:pt>
                <c:pt idx="668">
                  <c:v>5.1696548581007862E-2</c:v>
                </c:pt>
                <c:pt idx="669">
                  <c:v>5.2367053284993408E-2</c:v>
                </c:pt>
                <c:pt idx="670">
                  <c:v>5.1918575134539548E-2</c:v>
                </c:pt>
                <c:pt idx="671">
                  <c:v>5.3245403117037737E-2</c:v>
                </c:pt>
                <c:pt idx="672">
                  <c:v>5.1621191628390413E-2</c:v>
                </c:pt>
                <c:pt idx="673">
                  <c:v>5.1507764878838708E-2</c:v>
                </c:pt>
                <c:pt idx="674">
                  <c:v>5.2097907414822398E-2</c:v>
                </c:pt>
                <c:pt idx="675">
                  <c:v>5.4439411647073374E-2</c:v>
                </c:pt>
                <c:pt idx="676">
                  <c:v>5.4261453154885099E-2</c:v>
                </c:pt>
                <c:pt idx="677">
                  <c:v>5.5413549386435113E-2</c:v>
                </c:pt>
                <c:pt idx="678">
                  <c:v>5.4874227875997404E-2</c:v>
                </c:pt>
                <c:pt idx="679">
                  <c:v>5.4906073386005429E-2</c:v>
                </c:pt>
                <c:pt idx="680">
                  <c:v>5.5846702214374398E-2</c:v>
                </c:pt>
                <c:pt idx="681">
                  <c:v>5.5885204839047166E-2</c:v>
                </c:pt>
                <c:pt idx="682">
                  <c:v>5.3781171999961602E-2</c:v>
                </c:pt>
                <c:pt idx="683">
                  <c:v>5.3478494525455458E-2</c:v>
                </c:pt>
                <c:pt idx="684">
                  <c:v>5.2117862782181987E-2</c:v>
                </c:pt>
                <c:pt idx="685">
                  <c:v>5.2479194511042715E-2</c:v>
                </c:pt>
                <c:pt idx="686">
                  <c:v>5.1891105928121344E-2</c:v>
                </c:pt>
                <c:pt idx="687">
                  <c:v>5.1484315338050091E-2</c:v>
                </c:pt>
                <c:pt idx="688">
                  <c:v>5.2016702056073331E-2</c:v>
                </c:pt>
                <c:pt idx="689">
                  <c:v>5.3643013246859328E-2</c:v>
                </c:pt>
                <c:pt idx="690">
                  <c:v>5.3840550835136919E-2</c:v>
                </c:pt>
                <c:pt idx="691">
                  <c:v>5.2952996757109252E-2</c:v>
                </c:pt>
                <c:pt idx="692">
                  <c:v>5.1017771863957291E-2</c:v>
                </c:pt>
                <c:pt idx="693">
                  <c:v>5.1931754944756173E-2</c:v>
                </c:pt>
                <c:pt idx="694">
                  <c:v>5.3006421584643346E-2</c:v>
                </c:pt>
                <c:pt idx="695">
                  <c:v>5.4150024512076289E-2</c:v>
                </c:pt>
                <c:pt idx="696">
                  <c:v>5.3909062683755865E-2</c:v>
                </c:pt>
                <c:pt idx="697">
                  <c:v>5.3951563874723295E-2</c:v>
                </c:pt>
                <c:pt idx="698">
                  <c:v>5.4111212455499783E-2</c:v>
                </c:pt>
                <c:pt idx="699">
                  <c:v>5.4602439153358232E-2</c:v>
                </c:pt>
                <c:pt idx="700">
                  <c:v>5.6399664863342122E-2</c:v>
                </c:pt>
                <c:pt idx="701">
                  <c:v>5.6242900832479112E-2</c:v>
                </c:pt>
                <c:pt idx="702">
                  <c:v>5.4327838984264333E-2</c:v>
                </c:pt>
                <c:pt idx="703">
                  <c:v>5.5919806807117167E-2</c:v>
                </c:pt>
                <c:pt idx="704">
                  <c:v>5.5195620807441233E-2</c:v>
                </c:pt>
                <c:pt idx="705">
                  <c:v>5.3061625364444913E-2</c:v>
                </c:pt>
                <c:pt idx="706">
                  <c:v>5.2587952817010203E-2</c:v>
                </c:pt>
                <c:pt idx="707">
                  <c:v>5.2929149906776683E-2</c:v>
                </c:pt>
                <c:pt idx="708">
                  <c:v>5.1882852264763329E-2</c:v>
                </c:pt>
                <c:pt idx="709">
                  <c:v>5.2478337923802035E-2</c:v>
                </c:pt>
                <c:pt idx="710">
                  <c:v>5.1719602843403788E-2</c:v>
                </c:pt>
                <c:pt idx="711">
                  <c:v>4.9820315485672034E-2</c:v>
                </c:pt>
                <c:pt idx="712">
                  <c:v>4.8981607036641027E-2</c:v>
                </c:pt>
                <c:pt idx="713">
                  <c:v>4.8827482198104989E-2</c:v>
                </c:pt>
                <c:pt idx="714">
                  <c:v>4.9548559115815689E-2</c:v>
                </c:pt>
                <c:pt idx="715">
                  <c:v>4.8912079983494533E-2</c:v>
                </c:pt>
                <c:pt idx="716">
                  <c:v>5.0194457099064567E-2</c:v>
                </c:pt>
                <c:pt idx="717">
                  <c:v>4.9305669257178913E-2</c:v>
                </c:pt>
                <c:pt idx="718">
                  <c:v>4.9152025222221611E-2</c:v>
                </c:pt>
                <c:pt idx="719">
                  <c:v>4.8367733669508542E-2</c:v>
                </c:pt>
                <c:pt idx="720">
                  <c:v>4.7447863779670675E-2</c:v>
                </c:pt>
                <c:pt idx="721">
                  <c:v>4.9172247117099221E-2</c:v>
                </c:pt>
                <c:pt idx="722">
                  <c:v>5.0145022192751049E-2</c:v>
                </c:pt>
                <c:pt idx="723">
                  <c:v>4.7607092034752989E-2</c:v>
                </c:pt>
                <c:pt idx="724">
                  <c:v>4.9613401193263615E-2</c:v>
                </c:pt>
                <c:pt idx="725">
                  <c:v>5.0165328300306296E-2</c:v>
                </c:pt>
                <c:pt idx="726">
                  <c:v>5.1217239020793559E-2</c:v>
                </c:pt>
                <c:pt idx="727">
                  <c:v>5.2228260579225062E-2</c:v>
                </c:pt>
                <c:pt idx="728">
                  <c:v>5.1816011934977188E-2</c:v>
                </c:pt>
                <c:pt idx="729">
                  <c:v>5.1892871044300098E-2</c:v>
                </c:pt>
                <c:pt idx="730">
                  <c:v>5.2095549236856158E-2</c:v>
                </c:pt>
                <c:pt idx="731">
                  <c:v>5.3259859475044427E-2</c:v>
                </c:pt>
                <c:pt idx="732">
                  <c:v>5.3844352295511808E-2</c:v>
                </c:pt>
                <c:pt idx="733">
                  <c:v>5.2718605209796189E-2</c:v>
                </c:pt>
                <c:pt idx="734">
                  <c:v>5.4175680515455078E-2</c:v>
                </c:pt>
                <c:pt idx="735">
                  <c:v>5.4294790689750599E-2</c:v>
                </c:pt>
                <c:pt idx="736">
                  <c:v>5.4028991027364213E-2</c:v>
                </c:pt>
                <c:pt idx="737">
                  <c:v>5.283369537816384E-2</c:v>
                </c:pt>
                <c:pt idx="738">
                  <c:v>5.4047416885908792E-2</c:v>
                </c:pt>
                <c:pt idx="739">
                  <c:v>5.5151779534337357E-2</c:v>
                </c:pt>
                <c:pt idx="740">
                  <c:v>5.5212301451949962E-2</c:v>
                </c:pt>
                <c:pt idx="741">
                  <c:v>5.5102461494967829E-2</c:v>
                </c:pt>
                <c:pt idx="742">
                  <c:v>5.5842025602375132E-2</c:v>
                </c:pt>
                <c:pt idx="743">
                  <c:v>5.4544062724463063E-2</c:v>
                </c:pt>
                <c:pt idx="744">
                  <c:v>5.3700975704939563E-2</c:v>
                </c:pt>
                <c:pt idx="745">
                  <c:v>5.4962425779793905E-2</c:v>
                </c:pt>
                <c:pt idx="746">
                  <c:v>5.3859620587831926E-2</c:v>
                </c:pt>
                <c:pt idx="747">
                  <c:v>5.4141581268545659E-2</c:v>
                </c:pt>
                <c:pt idx="748">
                  <c:v>5.4536723771114459E-2</c:v>
                </c:pt>
                <c:pt idx="749">
                  <c:v>5.4029749203346314E-2</c:v>
                </c:pt>
                <c:pt idx="750">
                  <c:v>5.3492121493399693E-2</c:v>
                </c:pt>
                <c:pt idx="751">
                  <c:v>5.3330099034913314E-2</c:v>
                </c:pt>
                <c:pt idx="752">
                  <c:v>5.5778097308876687E-2</c:v>
                </c:pt>
                <c:pt idx="753">
                  <c:v>5.7124774404726131E-2</c:v>
                </c:pt>
                <c:pt idx="754">
                  <c:v>5.8765873134105931E-2</c:v>
                </c:pt>
                <c:pt idx="755">
                  <c:v>5.8810175816099708E-2</c:v>
                </c:pt>
                <c:pt idx="756">
                  <c:v>5.823593653779649E-2</c:v>
                </c:pt>
                <c:pt idx="757">
                  <c:v>5.7244821911374089E-2</c:v>
                </c:pt>
                <c:pt idx="758">
                  <c:v>5.8175783422065065E-2</c:v>
                </c:pt>
                <c:pt idx="759">
                  <c:v>5.7566424480288259E-2</c:v>
                </c:pt>
                <c:pt idx="760">
                  <c:v>5.6343913173645711E-2</c:v>
                </c:pt>
                <c:pt idx="761">
                  <c:v>5.6531372538221533E-2</c:v>
                </c:pt>
                <c:pt idx="762">
                  <c:v>5.6716906871981547E-2</c:v>
                </c:pt>
                <c:pt idx="763">
                  <c:v>5.7582017204177778E-2</c:v>
                </c:pt>
                <c:pt idx="764">
                  <c:v>5.8060213632667348E-2</c:v>
                </c:pt>
                <c:pt idx="765">
                  <c:v>5.7288081416582433E-2</c:v>
                </c:pt>
                <c:pt idx="766">
                  <c:v>5.8790668531816276E-2</c:v>
                </c:pt>
                <c:pt idx="767">
                  <c:v>5.9250572812165933E-2</c:v>
                </c:pt>
                <c:pt idx="768">
                  <c:v>5.895276919186479E-2</c:v>
                </c:pt>
                <c:pt idx="769">
                  <c:v>5.7645359757135077E-2</c:v>
                </c:pt>
                <c:pt idx="770">
                  <c:v>5.777843549888758E-2</c:v>
                </c:pt>
                <c:pt idx="771">
                  <c:v>5.7698472907912794E-2</c:v>
                </c:pt>
                <c:pt idx="772">
                  <c:v>5.7653249656524484E-2</c:v>
                </c:pt>
                <c:pt idx="773">
                  <c:v>5.6677612670095606E-2</c:v>
                </c:pt>
                <c:pt idx="774">
                  <c:v>5.5098221947596344E-2</c:v>
                </c:pt>
                <c:pt idx="775">
                  <c:v>5.5737869277448823E-2</c:v>
                </c:pt>
                <c:pt idx="776">
                  <c:v>5.7126410178032577E-2</c:v>
                </c:pt>
                <c:pt idx="777">
                  <c:v>5.5034970570013518E-2</c:v>
                </c:pt>
                <c:pt idx="778">
                  <c:v>5.8717352435116256E-2</c:v>
                </c:pt>
                <c:pt idx="779">
                  <c:v>6.007543147352512E-2</c:v>
                </c:pt>
                <c:pt idx="780">
                  <c:v>6.1989528662347575E-2</c:v>
                </c:pt>
                <c:pt idx="781">
                  <c:v>6.2044717155172818E-2</c:v>
                </c:pt>
                <c:pt idx="782">
                  <c:v>6.1889765270551428E-2</c:v>
                </c:pt>
                <c:pt idx="783">
                  <c:v>6.2134327457185654E-2</c:v>
                </c:pt>
                <c:pt idx="784">
                  <c:v>6.1183256343258288E-2</c:v>
                </c:pt>
                <c:pt idx="785">
                  <c:v>6.1771511593090626E-2</c:v>
                </c:pt>
                <c:pt idx="786">
                  <c:v>6.3587098206095191E-2</c:v>
                </c:pt>
                <c:pt idx="787">
                  <c:v>6.4219875770520796E-2</c:v>
                </c:pt>
                <c:pt idx="788">
                  <c:v>6.297406720158244E-2</c:v>
                </c:pt>
                <c:pt idx="789">
                  <c:v>6.3054417732659157E-2</c:v>
                </c:pt>
                <c:pt idx="790">
                  <c:v>6.3045197761278968E-2</c:v>
                </c:pt>
                <c:pt idx="791">
                  <c:v>6.3455408659664703E-2</c:v>
                </c:pt>
                <c:pt idx="792">
                  <c:v>6.4250266745106199E-2</c:v>
                </c:pt>
                <c:pt idx="793">
                  <c:v>6.3631880213581363E-2</c:v>
                </c:pt>
                <c:pt idx="794">
                  <c:v>6.5049210907926133E-2</c:v>
                </c:pt>
                <c:pt idx="795">
                  <c:v>6.4916899959501381E-2</c:v>
                </c:pt>
                <c:pt idx="796">
                  <c:v>6.2914413180077219E-2</c:v>
                </c:pt>
                <c:pt idx="797">
                  <c:v>6.4929372236155317E-2</c:v>
                </c:pt>
                <c:pt idx="798">
                  <c:v>6.5502316126043722E-2</c:v>
                </c:pt>
                <c:pt idx="799">
                  <c:v>6.4785281021048274E-2</c:v>
                </c:pt>
                <c:pt idx="800">
                  <c:v>6.4753433001842109E-2</c:v>
                </c:pt>
                <c:pt idx="801">
                  <c:v>6.5092494935307055E-2</c:v>
                </c:pt>
                <c:pt idx="802">
                  <c:v>6.4136290868997164E-2</c:v>
                </c:pt>
                <c:pt idx="803">
                  <c:v>6.5269741729668831E-2</c:v>
                </c:pt>
                <c:pt idx="804">
                  <c:v>6.6433765632323241E-2</c:v>
                </c:pt>
                <c:pt idx="805">
                  <c:v>6.6368208540020943E-2</c:v>
                </c:pt>
                <c:pt idx="806">
                  <c:v>6.6878220865861329E-2</c:v>
                </c:pt>
                <c:pt idx="807">
                  <c:v>6.5928013279251851E-2</c:v>
                </c:pt>
                <c:pt idx="808">
                  <c:v>6.6052018492649495E-2</c:v>
                </c:pt>
                <c:pt idx="809">
                  <c:v>6.7209340255517239E-2</c:v>
                </c:pt>
                <c:pt idx="810">
                  <c:v>6.6237670843881533E-2</c:v>
                </c:pt>
                <c:pt idx="811">
                  <c:v>6.6265585278479658E-2</c:v>
                </c:pt>
                <c:pt idx="812">
                  <c:v>6.7482242970565015E-2</c:v>
                </c:pt>
                <c:pt idx="813">
                  <c:v>6.7737008117205039E-2</c:v>
                </c:pt>
                <c:pt idx="814">
                  <c:v>6.678157818744046E-2</c:v>
                </c:pt>
                <c:pt idx="815">
                  <c:v>6.6923236693594929E-2</c:v>
                </c:pt>
                <c:pt idx="816">
                  <c:v>6.5735447411658279E-2</c:v>
                </c:pt>
                <c:pt idx="817">
                  <c:v>6.468760669743942E-2</c:v>
                </c:pt>
                <c:pt idx="818">
                  <c:v>6.5745461206314165E-2</c:v>
                </c:pt>
                <c:pt idx="819">
                  <c:v>6.5437457477493521E-2</c:v>
                </c:pt>
                <c:pt idx="820">
                  <c:v>6.3712918881003666E-2</c:v>
                </c:pt>
                <c:pt idx="821">
                  <c:v>6.3532242449029747E-2</c:v>
                </c:pt>
                <c:pt idx="822">
                  <c:v>6.3774150898940243E-2</c:v>
                </c:pt>
                <c:pt idx="823">
                  <c:v>6.4730502196293865E-2</c:v>
                </c:pt>
                <c:pt idx="824">
                  <c:v>6.4805428221959907E-2</c:v>
                </c:pt>
                <c:pt idx="825">
                  <c:v>6.5926986708622473E-2</c:v>
                </c:pt>
                <c:pt idx="826">
                  <c:v>6.5828982023163105E-2</c:v>
                </c:pt>
                <c:pt idx="827">
                  <c:v>6.4708933817939754E-2</c:v>
                </c:pt>
                <c:pt idx="828">
                  <c:v>6.6476000315446787E-2</c:v>
                </c:pt>
                <c:pt idx="829">
                  <c:v>6.5328539941024041E-2</c:v>
                </c:pt>
                <c:pt idx="830">
                  <c:v>6.5523351322766557E-2</c:v>
                </c:pt>
                <c:pt idx="831">
                  <c:v>6.5936524617221257E-2</c:v>
                </c:pt>
                <c:pt idx="832">
                  <c:v>6.7030149761307292E-2</c:v>
                </c:pt>
                <c:pt idx="833">
                  <c:v>6.6439171341138539E-2</c:v>
                </c:pt>
                <c:pt idx="834">
                  <c:v>6.8316014009436987E-2</c:v>
                </c:pt>
                <c:pt idx="835">
                  <c:v>6.7057223500745097E-2</c:v>
                </c:pt>
                <c:pt idx="836">
                  <c:v>6.8811696823874793E-2</c:v>
                </c:pt>
                <c:pt idx="837">
                  <c:v>6.9809149381401689E-2</c:v>
                </c:pt>
                <c:pt idx="838">
                  <c:v>6.9399788091274367E-2</c:v>
                </c:pt>
                <c:pt idx="839">
                  <c:v>7.0430676420825955E-2</c:v>
                </c:pt>
                <c:pt idx="840">
                  <c:v>7.0207953006630269E-2</c:v>
                </c:pt>
                <c:pt idx="841">
                  <c:v>7.0304377157580186E-2</c:v>
                </c:pt>
                <c:pt idx="842">
                  <c:v>7.0897413301367757E-2</c:v>
                </c:pt>
                <c:pt idx="843">
                  <c:v>7.0366942018600803E-2</c:v>
                </c:pt>
                <c:pt idx="844">
                  <c:v>7.0242864778007619E-2</c:v>
                </c:pt>
                <c:pt idx="845">
                  <c:v>6.8984389635707771E-2</c:v>
                </c:pt>
                <c:pt idx="846">
                  <c:v>7.0611036360862203E-2</c:v>
                </c:pt>
                <c:pt idx="847">
                  <c:v>7.1267023165723531E-2</c:v>
                </c:pt>
                <c:pt idx="848">
                  <c:v>7.0633723678892993E-2</c:v>
                </c:pt>
                <c:pt idx="849">
                  <c:v>7.3038812980203024E-2</c:v>
                </c:pt>
                <c:pt idx="850">
                  <c:v>7.1514619144364078E-2</c:v>
                </c:pt>
                <c:pt idx="851">
                  <c:v>7.2262792025510017E-2</c:v>
                </c:pt>
                <c:pt idx="852">
                  <c:v>7.1904146803688451E-2</c:v>
                </c:pt>
                <c:pt idx="853">
                  <c:v>7.1960607167166318E-2</c:v>
                </c:pt>
                <c:pt idx="854">
                  <c:v>7.2033529163373938E-2</c:v>
                </c:pt>
                <c:pt idx="855">
                  <c:v>7.1674555688574254E-2</c:v>
                </c:pt>
                <c:pt idx="856">
                  <c:v>7.3379705527527456E-2</c:v>
                </c:pt>
                <c:pt idx="857">
                  <c:v>7.1785030497531335E-2</c:v>
                </c:pt>
                <c:pt idx="858">
                  <c:v>7.0477242365838286E-2</c:v>
                </c:pt>
                <c:pt idx="859">
                  <c:v>7.0099721372518006E-2</c:v>
                </c:pt>
                <c:pt idx="860">
                  <c:v>6.837916598944789E-2</c:v>
                </c:pt>
                <c:pt idx="861">
                  <c:v>6.8482867359468111E-2</c:v>
                </c:pt>
                <c:pt idx="862">
                  <c:v>6.6409424262192263E-2</c:v>
                </c:pt>
                <c:pt idx="863">
                  <c:v>6.8299960125410078E-2</c:v>
                </c:pt>
                <c:pt idx="864">
                  <c:v>6.8562753302245802E-2</c:v>
                </c:pt>
                <c:pt idx="865">
                  <c:v>6.693987329253652E-2</c:v>
                </c:pt>
                <c:pt idx="866">
                  <c:v>6.8009604429419987E-2</c:v>
                </c:pt>
                <c:pt idx="867">
                  <c:v>6.7693735171565114E-2</c:v>
                </c:pt>
                <c:pt idx="868">
                  <c:v>6.9215627924215539E-2</c:v>
                </c:pt>
                <c:pt idx="869">
                  <c:v>6.9292613068314732E-2</c:v>
                </c:pt>
                <c:pt idx="870">
                  <c:v>6.9630233756037413E-2</c:v>
                </c:pt>
                <c:pt idx="871">
                  <c:v>6.8742570572322373E-2</c:v>
                </c:pt>
                <c:pt idx="872">
                  <c:v>7.0245138775124658E-2</c:v>
                </c:pt>
                <c:pt idx="873">
                  <c:v>6.9078391025356942E-2</c:v>
                </c:pt>
                <c:pt idx="874">
                  <c:v>6.9892829034876855E-2</c:v>
                </c:pt>
                <c:pt idx="875">
                  <c:v>7.0668239509374939E-2</c:v>
                </c:pt>
                <c:pt idx="876">
                  <c:v>7.1849631245679543E-2</c:v>
                </c:pt>
                <c:pt idx="877">
                  <c:v>7.1663808402837731E-2</c:v>
                </c:pt>
                <c:pt idx="878">
                  <c:v>7.3771418607157177E-2</c:v>
                </c:pt>
                <c:pt idx="879">
                  <c:v>7.2948387101237827E-2</c:v>
                </c:pt>
                <c:pt idx="880">
                  <c:v>7.3332929344209374E-2</c:v>
                </c:pt>
                <c:pt idx="881">
                  <c:v>7.2586968768819982E-2</c:v>
                </c:pt>
                <c:pt idx="882">
                  <c:v>7.255865310380355E-2</c:v>
                </c:pt>
                <c:pt idx="883">
                  <c:v>7.1115005659421734E-2</c:v>
                </c:pt>
                <c:pt idx="884">
                  <c:v>7.1206506877429798E-2</c:v>
                </c:pt>
                <c:pt idx="885">
                  <c:v>7.1156779183525032E-2</c:v>
                </c:pt>
                <c:pt idx="886">
                  <c:v>7.0660259652534085E-2</c:v>
                </c:pt>
                <c:pt idx="887">
                  <c:v>7.0209594061253724E-2</c:v>
                </c:pt>
                <c:pt idx="888">
                  <c:v>7.0269542255672196E-2</c:v>
                </c:pt>
                <c:pt idx="889">
                  <c:v>6.9593975526682186E-2</c:v>
                </c:pt>
                <c:pt idx="890">
                  <c:v>6.9256339868469005E-2</c:v>
                </c:pt>
                <c:pt idx="891">
                  <c:v>6.7966386719379157E-2</c:v>
                </c:pt>
                <c:pt idx="892">
                  <c:v>6.6628869769893601E-2</c:v>
                </c:pt>
                <c:pt idx="893">
                  <c:v>6.6140739807389839E-2</c:v>
                </c:pt>
                <c:pt idx="894">
                  <c:v>6.6102811895291116E-2</c:v>
                </c:pt>
                <c:pt idx="895">
                  <c:v>6.5122683633107539E-2</c:v>
                </c:pt>
                <c:pt idx="896">
                  <c:v>6.637225839525733E-2</c:v>
                </c:pt>
                <c:pt idx="897">
                  <c:v>6.6161630193976487E-2</c:v>
                </c:pt>
                <c:pt idx="898">
                  <c:v>6.7101276361835757E-2</c:v>
                </c:pt>
                <c:pt idx="899">
                  <c:v>6.6997362921439957E-2</c:v>
                </c:pt>
                <c:pt idx="900">
                  <c:v>6.7738712629179756E-2</c:v>
                </c:pt>
                <c:pt idx="901">
                  <c:v>6.7839019717948604E-2</c:v>
                </c:pt>
                <c:pt idx="902">
                  <c:v>6.8332503524068458E-2</c:v>
                </c:pt>
                <c:pt idx="903">
                  <c:v>6.9113395446177797E-2</c:v>
                </c:pt>
                <c:pt idx="904">
                  <c:v>6.9651497860132042E-2</c:v>
                </c:pt>
                <c:pt idx="905">
                  <c:v>6.882984098369839E-2</c:v>
                </c:pt>
                <c:pt idx="906">
                  <c:v>6.8483035594740005E-2</c:v>
                </c:pt>
                <c:pt idx="907">
                  <c:v>6.6736555176292151E-2</c:v>
                </c:pt>
                <c:pt idx="908">
                  <c:v>6.5383117622266992E-2</c:v>
                </c:pt>
                <c:pt idx="909">
                  <c:v>6.4189239051063704E-2</c:v>
                </c:pt>
                <c:pt idx="910">
                  <c:v>6.4201687981610384E-2</c:v>
                </c:pt>
                <c:pt idx="911">
                  <c:v>6.3329240007222093E-2</c:v>
                </c:pt>
                <c:pt idx="912">
                  <c:v>6.1984073477358285E-2</c:v>
                </c:pt>
                <c:pt idx="913">
                  <c:v>6.2514225584952385E-2</c:v>
                </c:pt>
                <c:pt idx="914">
                  <c:v>6.4420811741069631E-2</c:v>
                </c:pt>
                <c:pt idx="915">
                  <c:v>6.4597806732836105E-2</c:v>
                </c:pt>
                <c:pt idx="916">
                  <c:v>6.5508575305796943E-2</c:v>
                </c:pt>
                <c:pt idx="917">
                  <c:v>6.4583867366377445E-2</c:v>
                </c:pt>
                <c:pt idx="918">
                  <c:v>6.5117778018412106E-2</c:v>
                </c:pt>
                <c:pt idx="919">
                  <c:v>6.3700245573695025E-2</c:v>
                </c:pt>
                <c:pt idx="920">
                  <c:v>6.1865867529477897E-2</c:v>
                </c:pt>
                <c:pt idx="921">
                  <c:v>6.1162572833962085E-2</c:v>
                </c:pt>
                <c:pt idx="922">
                  <c:v>6.2588737395807517E-2</c:v>
                </c:pt>
                <c:pt idx="923">
                  <c:v>6.2529694673408187E-2</c:v>
                </c:pt>
                <c:pt idx="924">
                  <c:v>6.2249333543936948E-2</c:v>
                </c:pt>
                <c:pt idx="925">
                  <c:v>6.2864586014621221E-2</c:v>
                </c:pt>
                <c:pt idx="926">
                  <c:v>6.159942917078292E-2</c:v>
                </c:pt>
                <c:pt idx="927">
                  <c:v>6.0147415587215633E-2</c:v>
                </c:pt>
                <c:pt idx="928">
                  <c:v>5.8407866401929971E-2</c:v>
                </c:pt>
                <c:pt idx="929">
                  <c:v>5.8215618475407398E-2</c:v>
                </c:pt>
                <c:pt idx="930">
                  <c:v>5.9024337010713419E-2</c:v>
                </c:pt>
                <c:pt idx="931">
                  <c:v>5.6735148697160905E-2</c:v>
                </c:pt>
                <c:pt idx="932">
                  <c:v>5.6208053304463365E-2</c:v>
                </c:pt>
                <c:pt idx="933">
                  <c:v>5.4329555290627114E-2</c:v>
                </c:pt>
                <c:pt idx="934">
                  <c:v>5.3581798321195875E-2</c:v>
                </c:pt>
                <c:pt idx="935">
                  <c:v>5.2348910152295772E-2</c:v>
                </c:pt>
                <c:pt idx="936">
                  <c:v>5.1430730282892433E-2</c:v>
                </c:pt>
                <c:pt idx="937">
                  <c:v>5.0395492353193343E-2</c:v>
                </c:pt>
                <c:pt idx="938">
                  <c:v>4.9701864172433975E-2</c:v>
                </c:pt>
                <c:pt idx="939">
                  <c:v>4.970633986198239E-2</c:v>
                </c:pt>
                <c:pt idx="940">
                  <c:v>4.8865042073715913E-2</c:v>
                </c:pt>
                <c:pt idx="941">
                  <c:v>4.9769066344078662E-2</c:v>
                </c:pt>
                <c:pt idx="942">
                  <c:v>5.1233677898265655E-2</c:v>
                </c:pt>
                <c:pt idx="943">
                  <c:v>5.2522149440125794E-2</c:v>
                </c:pt>
                <c:pt idx="944">
                  <c:v>5.3348046784591055E-2</c:v>
                </c:pt>
                <c:pt idx="945">
                  <c:v>5.2758926472848008E-2</c:v>
                </c:pt>
                <c:pt idx="946">
                  <c:v>5.3366674289309808E-2</c:v>
                </c:pt>
                <c:pt idx="947">
                  <c:v>5.4222086051933301E-2</c:v>
                </c:pt>
                <c:pt idx="948">
                  <c:v>5.3963508924343213E-2</c:v>
                </c:pt>
                <c:pt idx="949">
                  <c:v>5.4872216606967526E-2</c:v>
                </c:pt>
                <c:pt idx="950">
                  <c:v>5.5145090874949919E-2</c:v>
                </c:pt>
                <c:pt idx="951">
                  <c:v>5.4967173733197094E-2</c:v>
                </c:pt>
                <c:pt idx="952">
                  <c:v>5.4032671596439034E-2</c:v>
                </c:pt>
                <c:pt idx="953">
                  <c:v>5.487473553143745E-2</c:v>
                </c:pt>
                <c:pt idx="954">
                  <c:v>5.4785656243320879E-2</c:v>
                </c:pt>
                <c:pt idx="955">
                  <c:v>5.455322683443474E-2</c:v>
                </c:pt>
                <c:pt idx="956">
                  <c:v>5.4755139938837377E-2</c:v>
                </c:pt>
                <c:pt idx="957">
                  <c:v>5.3850995679131708E-2</c:v>
                </c:pt>
                <c:pt idx="958">
                  <c:v>5.3285679587150615E-2</c:v>
                </c:pt>
                <c:pt idx="959">
                  <c:v>5.3256644105869701E-2</c:v>
                </c:pt>
                <c:pt idx="960">
                  <c:v>5.1854572890647654E-2</c:v>
                </c:pt>
                <c:pt idx="961">
                  <c:v>5.0874398899972091E-2</c:v>
                </c:pt>
                <c:pt idx="962">
                  <c:v>5.0818136738645069E-2</c:v>
                </c:pt>
                <c:pt idx="963">
                  <c:v>4.8431361773967889E-2</c:v>
                </c:pt>
                <c:pt idx="964">
                  <c:v>4.8541292363537943E-2</c:v>
                </c:pt>
                <c:pt idx="965">
                  <c:v>4.9789741050811381E-2</c:v>
                </c:pt>
                <c:pt idx="966">
                  <c:v>4.9334280923161763E-2</c:v>
                </c:pt>
                <c:pt idx="967">
                  <c:v>4.8893534144687528E-2</c:v>
                </c:pt>
                <c:pt idx="968">
                  <c:v>4.8401006609747131E-2</c:v>
                </c:pt>
                <c:pt idx="969">
                  <c:v>4.7933469482701482E-2</c:v>
                </c:pt>
                <c:pt idx="970">
                  <c:v>4.7818897114721932E-2</c:v>
                </c:pt>
                <c:pt idx="971">
                  <c:v>4.8297998091114562E-2</c:v>
                </c:pt>
                <c:pt idx="972">
                  <c:v>4.744794026595598E-2</c:v>
                </c:pt>
                <c:pt idx="973">
                  <c:v>4.7427787206218049E-2</c:v>
                </c:pt>
                <c:pt idx="974">
                  <c:v>4.8871694266157985E-2</c:v>
                </c:pt>
                <c:pt idx="975">
                  <c:v>4.9170898526519347E-2</c:v>
                </c:pt>
                <c:pt idx="976">
                  <c:v>5.0797997076551485E-2</c:v>
                </c:pt>
                <c:pt idx="977">
                  <c:v>5.1006269760506304E-2</c:v>
                </c:pt>
                <c:pt idx="978">
                  <c:v>5.1123355320020269E-2</c:v>
                </c:pt>
                <c:pt idx="979">
                  <c:v>5.1399074655804754E-2</c:v>
                </c:pt>
                <c:pt idx="980">
                  <c:v>5.3069718081393533E-2</c:v>
                </c:pt>
                <c:pt idx="981">
                  <c:v>5.3794154932482637E-2</c:v>
                </c:pt>
                <c:pt idx="982">
                  <c:v>5.4570136600306761E-2</c:v>
                </c:pt>
                <c:pt idx="983">
                  <c:v>5.3438359194797252E-2</c:v>
                </c:pt>
                <c:pt idx="984">
                  <c:v>5.388858344900449E-2</c:v>
                </c:pt>
                <c:pt idx="985">
                  <c:v>5.3818888003453517E-2</c:v>
                </c:pt>
                <c:pt idx="986">
                  <c:v>5.1135336967045669E-2</c:v>
                </c:pt>
                <c:pt idx="987">
                  <c:v>5.2580368982821854E-2</c:v>
                </c:pt>
                <c:pt idx="988">
                  <c:v>5.2529940104327266E-2</c:v>
                </c:pt>
                <c:pt idx="989">
                  <c:v>5.5100895137591401E-2</c:v>
                </c:pt>
                <c:pt idx="990">
                  <c:v>5.6436606575144703E-2</c:v>
                </c:pt>
                <c:pt idx="991">
                  <c:v>5.7765059118207666E-2</c:v>
                </c:pt>
                <c:pt idx="992">
                  <c:v>5.8413181838112185E-2</c:v>
                </c:pt>
                <c:pt idx="993">
                  <c:v>5.8323025492982516E-2</c:v>
                </c:pt>
                <c:pt idx="994">
                  <c:v>5.9578922452809713E-2</c:v>
                </c:pt>
                <c:pt idx="995">
                  <c:v>5.6897145859947602E-2</c:v>
                </c:pt>
                <c:pt idx="996">
                  <c:v>5.6620772772485756E-2</c:v>
                </c:pt>
                <c:pt idx="997">
                  <c:v>5.561900819252806E-2</c:v>
                </c:pt>
                <c:pt idx="998">
                  <c:v>5.5508052840328705E-2</c:v>
                </c:pt>
                <c:pt idx="999">
                  <c:v>5.7078335579531458E-2</c:v>
                </c:pt>
                <c:pt idx="1000">
                  <c:v>5.5332164976327404E-2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84704"/>
        <c:axId val="175786624"/>
      </c:scatterChart>
      <c:valAx>
        <c:axId val="175784704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5786624"/>
        <c:crosses val="autoZero"/>
        <c:crossBetween val="midCat"/>
        <c:majorUnit val="1"/>
      </c:valAx>
      <c:valAx>
        <c:axId val="1757866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5784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38099</xdr:rowOff>
    </xdr:from>
    <xdr:to>
      <xdr:col>15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16</xdr:col>
      <xdr:colOff>200025</xdr:colOff>
      <xdr:row>33</xdr:row>
      <xdr:rowOff>161925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136524</xdr:rowOff>
    </xdr:from>
    <xdr:to>
      <xdr:col>17</xdr:col>
      <xdr:colOff>390525</xdr:colOff>
      <xdr:row>39</xdr:row>
      <xdr:rowOff>171449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>
      <selection activeCell="D2" sqref="D2"/>
    </sheetView>
  </sheetViews>
  <sheetFormatPr defaultColWidth="9.140625" defaultRowHeight="15" x14ac:dyDescent="0.25"/>
  <cols>
    <col min="1" max="1" width="12.42578125" style="7" bestFit="1" customWidth="1"/>
    <col min="2" max="2" width="13.42578125" style="7" bestFit="1" customWidth="1"/>
    <col min="3" max="3" width="9.140625" style="7"/>
    <col min="4" max="4" width="12" style="7" bestFit="1" customWidth="1"/>
    <col min="5" max="16384" width="9.140625" style="7"/>
  </cols>
  <sheetData>
    <row r="1" spans="1:54" x14ac:dyDescent="0.25">
      <c r="A1" s="6" t="s">
        <v>52</v>
      </c>
      <c r="B1" s="15" t="s">
        <v>17</v>
      </c>
      <c r="C1" s="8" t="s">
        <v>47</v>
      </c>
      <c r="D1" s="43">
        <v>0</v>
      </c>
      <c r="E1" s="9">
        <v>0.5</v>
      </c>
      <c r="F1" s="9">
        <v>1</v>
      </c>
      <c r="G1" s="9">
        <v>1.5</v>
      </c>
      <c r="H1" s="9">
        <v>2</v>
      </c>
      <c r="I1" s="9">
        <v>2.5</v>
      </c>
      <c r="J1" s="9">
        <v>3</v>
      </c>
      <c r="K1" s="9">
        <v>3.5</v>
      </c>
      <c r="L1" s="9">
        <v>4</v>
      </c>
      <c r="M1" s="9">
        <v>4.5</v>
      </c>
      <c r="N1" s="9">
        <v>5</v>
      </c>
      <c r="O1" s="9">
        <v>5.5</v>
      </c>
      <c r="P1" s="9">
        <v>6</v>
      </c>
      <c r="Q1" s="9">
        <v>6.5</v>
      </c>
      <c r="R1" s="9">
        <v>7</v>
      </c>
      <c r="S1" s="9">
        <v>7.5</v>
      </c>
      <c r="T1" s="9">
        <v>8</v>
      </c>
      <c r="U1" s="9">
        <v>8.5</v>
      </c>
      <c r="V1" s="9">
        <v>9</v>
      </c>
      <c r="W1" s="9">
        <v>9.5</v>
      </c>
      <c r="X1" s="9">
        <v>10</v>
      </c>
      <c r="Y1" s="9">
        <v>10.5</v>
      </c>
      <c r="Z1" s="9">
        <v>11</v>
      </c>
      <c r="AA1" s="9">
        <v>11.5</v>
      </c>
      <c r="AB1" s="9">
        <v>12</v>
      </c>
      <c r="AC1" s="9">
        <v>12.5</v>
      </c>
      <c r="AD1" s="9">
        <v>13</v>
      </c>
      <c r="AE1" s="9">
        <v>13.5</v>
      </c>
      <c r="AF1" s="9">
        <v>14</v>
      </c>
      <c r="AG1" s="9">
        <v>14.5</v>
      </c>
      <c r="AH1" s="9">
        <v>15</v>
      </c>
      <c r="AI1" s="9">
        <v>15.5</v>
      </c>
      <c r="AJ1" s="9">
        <v>16</v>
      </c>
      <c r="AK1" s="9">
        <v>16.5</v>
      </c>
      <c r="AL1" s="9">
        <v>17</v>
      </c>
      <c r="AM1" s="9">
        <v>17.5</v>
      </c>
      <c r="AN1" s="9">
        <v>18</v>
      </c>
      <c r="AO1" s="9">
        <v>18.5</v>
      </c>
      <c r="AP1" s="9">
        <v>19</v>
      </c>
      <c r="AQ1" s="9">
        <v>19.5</v>
      </c>
      <c r="AR1" s="9">
        <v>20</v>
      </c>
      <c r="AS1" s="9">
        <v>20.5</v>
      </c>
      <c r="AT1" s="9">
        <v>21</v>
      </c>
      <c r="AU1" s="9">
        <v>21.5</v>
      </c>
      <c r="AV1" s="9">
        <v>22</v>
      </c>
      <c r="AW1" s="9">
        <v>22.5</v>
      </c>
      <c r="AX1" s="9">
        <v>23</v>
      </c>
      <c r="AY1" s="9">
        <v>23.5</v>
      </c>
      <c r="AZ1" s="9">
        <v>24</v>
      </c>
      <c r="BA1" s="9">
        <v>24.5</v>
      </c>
      <c r="BB1" s="9">
        <v>25</v>
      </c>
    </row>
    <row r="2" spans="1:54" x14ac:dyDescent="0.25">
      <c r="A2" s="40">
        <v>7.6790218116017349E-3</v>
      </c>
      <c r="B2" s="41">
        <f>SQRT(A2)</f>
        <v>8.7630028024654513E-2</v>
      </c>
      <c r="C2" s="9" t="s">
        <v>0</v>
      </c>
      <c r="D2" s="11">
        <v>3.0773816978166141E-2</v>
      </c>
      <c r="E2" s="11">
        <v>3.9468981508462876E-2</v>
      </c>
      <c r="F2" s="11">
        <v>6.1904082833831045E-2</v>
      </c>
      <c r="G2" s="11">
        <v>8.1586208404089089E-2</v>
      </c>
      <c r="H2" s="11">
        <v>9.2760576990693455E-2</v>
      </c>
      <c r="I2" s="11">
        <v>0.10400343373817997</v>
      </c>
      <c r="J2" s="11">
        <v>0.11351466146029128</v>
      </c>
      <c r="K2" s="11">
        <v>0.12121780366852847</v>
      </c>
      <c r="L2" s="11">
        <v>0.12765176256407776</v>
      </c>
      <c r="M2" s="11">
        <v>0.13337317398229251</v>
      </c>
      <c r="N2" s="11">
        <v>0.13859072748490783</v>
      </c>
      <c r="O2" s="11">
        <v>0.14340479644156701</v>
      </c>
      <c r="P2" s="11">
        <v>0.1478353309950908</v>
      </c>
      <c r="Q2" s="11">
        <v>0.15187178058050319</v>
      </c>
      <c r="R2" s="11">
        <v>0.15546221920064476</v>
      </c>
      <c r="S2" s="11">
        <v>0.15855093381139967</v>
      </c>
      <c r="T2" s="11">
        <v>0.16110937949926177</v>
      </c>
      <c r="U2" s="11">
        <v>0.1631241992141382</v>
      </c>
      <c r="V2" s="11">
        <v>0.16461723472295064</v>
      </c>
      <c r="W2" s="11">
        <v>0.16562458184841586</v>
      </c>
      <c r="X2" s="11">
        <v>0.16620429100980613</v>
      </c>
      <c r="Y2" s="11">
        <v>0.16641646153610326</v>
      </c>
      <c r="Z2" s="11">
        <v>0.16630507954614054</v>
      </c>
      <c r="AA2" s="11">
        <v>0.16590983081311333</v>
      </c>
      <c r="AB2" s="11">
        <v>0.16527040009993921</v>
      </c>
      <c r="AC2" s="11">
        <v>0.16442309509084385</v>
      </c>
      <c r="AD2" s="11">
        <v>0.16339036503344895</v>
      </c>
      <c r="AE2" s="11">
        <v>0.16219111551261181</v>
      </c>
      <c r="AF2" s="11">
        <v>0.16084425200440178</v>
      </c>
      <c r="AG2" s="11">
        <v>0.15936867716127109</v>
      </c>
      <c r="AH2" s="11">
        <v>0.15778329795759316</v>
      </c>
      <c r="AI2" s="11">
        <v>0.15610471776204343</v>
      </c>
      <c r="AJ2" s="11">
        <v>0.15433939859723725</v>
      </c>
      <c r="AK2" s="11">
        <v>0.1524910112276163</v>
      </c>
      <c r="AL2" s="11">
        <v>0.15056322462847063</v>
      </c>
      <c r="AM2" s="11">
        <v>0.14855970973900318</v>
      </c>
      <c r="AN2" s="11">
        <v>0.14648413604828939</v>
      </c>
      <c r="AO2" s="11">
        <v>0.14434017383267667</v>
      </c>
      <c r="AP2" s="11">
        <v>0.1421314934084941</v>
      </c>
      <c r="AQ2" s="11">
        <v>0.13986176378469253</v>
      </c>
      <c r="AR2" s="11">
        <v>0.1375346549827573</v>
      </c>
      <c r="AS2" s="11">
        <v>0.13515383800302327</v>
      </c>
      <c r="AT2" s="11">
        <v>0.13272298237498945</v>
      </c>
      <c r="AU2" s="11">
        <v>0.13024575807424574</v>
      </c>
      <c r="AV2" s="11">
        <v>0.12772583499420828</v>
      </c>
      <c r="AW2" s="11">
        <v>0.12516688350628133</v>
      </c>
      <c r="AX2" s="11">
        <v>0.12257257299461949</v>
      </c>
      <c r="AY2" s="11">
        <v>0.11994657374989764</v>
      </c>
      <c r="AZ2" s="11">
        <v>0.1172925557310472</v>
      </c>
      <c r="BA2" s="11">
        <v>0.11461419027174544</v>
      </c>
      <c r="BB2" s="11">
        <v>0.11191514260162942</v>
      </c>
    </row>
    <row r="3" spans="1:54" x14ac:dyDescent="0.25">
      <c r="A3" s="40">
        <v>4.0342801875186698E-4</v>
      </c>
      <c r="B3" s="41">
        <f>SQRT(A3)</f>
        <v>2.0085517637140123E-2</v>
      </c>
      <c r="C3" s="9" t="s">
        <v>2</v>
      </c>
      <c r="D3" s="11">
        <v>-3.2230990312706265E-2</v>
      </c>
      <c r="E3" s="11">
        <v>-1.7766527818876131E-3</v>
      </c>
      <c r="F3" s="11">
        <v>5.6608049192497498E-2</v>
      </c>
      <c r="G3" s="11">
        <v>0.10122884524323623</v>
      </c>
      <c r="H3" s="11">
        <v>0.18534920665436611</v>
      </c>
      <c r="I3" s="11">
        <v>0.26962567793921127</v>
      </c>
      <c r="J3" s="11">
        <v>0.30777341384170998</v>
      </c>
      <c r="K3" s="11">
        <v>0.30773766997839541</v>
      </c>
      <c r="L3" s="11">
        <v>0.28595253337445686</v>
      </c>
      <c r="M3" s="11">
        <v>0.25779772856919236</v>
      </c>
      <c r="N3" s="11">
        <v>0.22843192820855612</v>
      </c>
      <c r="O3" s="11">
        <v>0.20004200371214637</v>
      </c>
      <c r="P3" s="11">
        <v>0.17341223123726179</v>
      </c>
      <c r="Q3" s="11">
        <v>0.1488616893624434</v>
      </c>
      <c r="R3" s="11">
        <v>0.12627375771388102</v>
      </c>
      <c r="S3" s="11">
        <v>0.10543475698237634</v>
      </c>
      <c r="T3" s="11">
        <v>8.6191744937332573E-2</v>
      </c>
      <c r="U3" s="11">
        <v>6.8411760716971484E-2</v>
      </c>
      <c r="V3" s="11">
        <v>5.1977487716224319E-2</v>
      </c>
      <c r="W3" s="11">
        <v>3.679277165001317E-2</v>
      </c>
      <c r="X3" s="11">
        <v>2.2834640359633236E-2</v>
      </c>
      <c r="Y3" s="11">
        <v>1.0080934877705429E-2</v>
      </c>
      <c r="Z3" s="11">
        <v>-1.5700624729679616E-3</v>
      </c>
      <c r="AA3" s="11">
        <v>-1.2241245362734757E-2</v>
      </c>
      <c r="AB3" s="11">
        <v>-2.2055602712966239E-2</v>
      </c>
      <c r="AC3" s="11">
        <v>-3.1131200076278658E-2</v>
      </c>
      <c r="AD3" s="11">
        <v>-3.9562524405249093E-2</v>
      </c>
      <c r="AE3" s="11">
        <v>-4.7437080948289356E-2</v>
      </c>
      <c r="AF3" s="11">
        <v>-5.484235931180019E-2</v>
      </c>
      <c r="AG3" s="11">
        <v>-6.186587014432357E-2</v>
      </c>
      <c r="AH3" s="11">
        <v>-6.8595111542957568E-2</v>
      </c>
      <c r="AI3" s="11">
        <v>-7.5104962090527611E-2</v>
      </c>
      <c r="AJ3" s="11">
        <v>-8.1417426159460682E-2</v>
      </c>
      <c r="AK3" s="11">
        <v>-8.7540796919179556E-2</v>
      </c>
      <c r="AL3" s="11">
        <v>-9.3483234590600914E-2</v>
      </c>
      <c r="AM3" s="11">
        <v>-9.9252961582588756E-2</v>
      </c>
      <c r="AN3" s="11">
        <v>-0.10485820074266111</v>
      </c>
      <c r="AO3" s="11">
        <v>-0.11030719342565011</v>
      </c>
      <c r="AP3" s="11">
        <v>-0.11560809269240561</v>
      </c>
      <c r="AQ3" s="11">
        <v>-0.12076922453153571</v>
      </c>
      <c r="AR3" s="11">
        <v>-0.125798686064716</v>
      </c>
      <c r="AS3" s="11">
        <v>-0.13070480526290149</v>
      </c>
      <c r="AT3" s="11">
        <v>-0.1354957340633535</v>
      </c>
      <c r="AU3" s="11">
        <v>-0.14017970772830138</v>
      </c>
      <c r="AV3" s="11">
        <v>-0.14476493529726228</v>
      </c>
      <c r="AW3" s="11">
        <v>-0.14925967156414577</v>
      </c>
      <c r="AX3" s="11">
        <v>-0.15367210997603425</v>
      </c>
      <c r="AY3" s="11">
        <v>-0.15801044158962005</v>
      </c>
      <c r="AZ3" s="11">
        <v>-0.16228292902864433</v>
      </c>
      <c r="BA3" s="11">
        <v>-0.16649777624479303</v>
      </c>
      <c r="BB3" s="11">
        <v>-0.17066320765462545</v>
      </c>
    </row>
    <row r="4" spans="1:54" x14ac:dyDescent="0.25">
      <c r="A4" s="40">
        <v>1.4057082129911367E-4</v>
      </c>
      <c r="B4" s="41">
        <f>SQRT(A4)</f>
        <v>1.1856256630957077E-2</v>
      </c>
      <c r="C4" s="9" t="s">
        <v>1</v>
      </c>
      <c r="D4" s="11">
        <v>-2.3607760299907216E-2</v>
      </c>
      <c r="E4" s="11">
        <v>-6.0563888534109142E-2</v>
      </c>
      <c r="F4" s="11">
        <v>-0.10450640789814544</v>
      </c>
      <c r="G4" s="11">
        <v>-0.12596778997962227</v>
      </c>
      <c r="H4" s="11">
        <v>-0.16454662733104786</v>
      </c>
      <c r="I4" s="11">
        <v>-0.19601100744127081</v>
      </c>
      <c r="J4" s="11">
        <v>-0.18218550516213358</v>
      </c>
      <c r="K4" s="11">
        <v>-0.13607151704495934</v>
      </c>
      <c r="L4" s="11">
        <v>-7.4862772933041694E-2</v>
      </c>
      <c r="M4" s="11">
        <v>-1.3456095990581639E-2</v>
      </c>
      <c r="N4" s="11">
        <v>4.4615762428083676E-2</v>
      </c>
      <c r="O4" s="11">
        <v>9.8360589677089591E-2</v>
      </c>
      <c r="P4" s="11">
        <v>0.14527766730009262</v>
      </c>
      <c r="Q4" s="11">
        <v>0.18273787097277375</v>
      </c>
      <c r="R4" s="11">
        <v>0.20921506341661977</v>
      </c>
      <c r="S4" s="11">
        <v>0.22376713189040165</v>
      </c>
      <c r="T4" s="11">
        <v>0.22667392344863521</v>
      </c>
      <c r="U4" s="11">
        <v>0.21865156236473404</v>
      </c>
      <c r="V4" s="11">
        <v>0.20091694304145366</v>
      </c>
      <c r="W4" s="11">
        <v>0.17491041496341694</v>
      </c>
      <c r="X4" s="11">
        <v>0.14245040297241945</v>
      </c>
      <c r="Y4" s="11">
        <v>0.10548026313275569</v>
      </c>
      <c r="Z4" s="11">
        <v>6.6055938611362261E-2</v>
      </c>
      <c r="AA4" s="11">
        <v>2.6263514585009549E-2</v>
      </c>
      <c r="AB4" s="11">
        <v>-1.1810999603855179E-2</v>
      </c>
      <c r="AC4" s="11">
        <v>-4.639466583678746E-2</v>
      </c>
      <c r="AD4" s="11">
        <v>-7.703895596797522E-2</v>
      </c>
      <c r="AE4" s="11">
        <v>-0.10364534345774684</v>
      </c>
      <c r="AF4" s="11">
        <v>-0.12611534519130627</v>
      </c>
      <c r="AG4" s="11">
        <v>-0.14435051613672123</v>
      </c>
      <c r="AH4" s="11">
        <v>-0.15825246276931978</v>
      </c>
      <c r="AI4" s="11">
        <v>-0.16776581856547321</v>
      </c>
      <c r="AJ4" s="11">
        <v>-0.17302300530979794</v>
      </c>
      <c r="AK4" s="11">
        <v>-0.17420646986320823</v>
      </c>
      <c r="AL4" s="11">
        <v>-0.17149875832442849</v>
      </c>
      <c r="AM4" s="11">
        <v>-0.16508248565612835</v>
      </c>
      <c r="AN4" s="11">
        <v>-0.15514006895334836</v>
      </c>
      <c r="AO4" s="11">
        <v>-0.14185420088925524</v>
      </c>
      <c r="AP4" s="11">
        <v>-0.12540740156834745</v>
      </c>
      <c r="AQ4" s="11">
        <v>-0.10598222597949936</v>
      </c>
      <c r="AR4" s="11">
        <v>-8.3761231825186896E-2</v>
      </c>
      <c r="AS4" s="11">
        <v>-5.8926981459342803E-2</v>
      </c>
      <c r="AT4" s="11">
        <v>-3.1662076215882087E-2</v>
      </c>
      <c r="AU4" s="11">
        <v>-2.1489365215278961E-3</v>
      </c>
      <c r="AV4" s="11">
        <v>2.9429706446937966E-2</v>
      </c>
      <c r="AW4" s="11">
        <v>6.2891417507420083E-2</v>
      </c>
      <c r="AX4" s="11">
        <v>9.8053615941961575E-2</v>
      </c>
      <c r="AY4" s="11">
        <v>0.13473370067570575</v>
      </c>
      <c r="AZ4" s="11">
        <v>0.17274913047046053</v>
      </c>
      <c r="BA4" s="11">
        <v>0.21191735010871557</v>
      </c>
      <c r="BB4" s="11">
        <v>0.25205580847815062</v>
      </c>
    </row>
    <row r="6" spans="1:54" x14ac:dyDescent="0.25">
      <c r="B6" s="7" t="s">
        <v>53</v>
      </c>
    </row>
    <row r="8" spans="1:54" x14ac:dyDescent="0.25">
      <c r="B8" s="7" t="s">
        <v>57</v>
      </c>
    </row>
    <row r="9" spans="1:54" x14ac:dyDescent="0.25">
      <c r="A9" s="83" t="s">
        <v>51</v>
      </c>
      <c r="B9" s="83"/>
      <c r="C9" s="8" t="s">
        <v>47</v>
      </c>
      <c r="D9" s="43">
        <v>0</v>
      </c>
      <c r="E9" s="9">
        <v>0.5</v>
      </c>
      <c r="F9" s="9">
        <v>1</v>
      </c>
      <c r="G9" s="9">
        <v>1.5</v>
      </c>
      <c r="H9" s="9">
        <v>2</v>
      </c>
      <c r="I9" s="9">
        <v>2.5</v>
      </c>
      <c r="J9" s="9">
        <v>3</v>
      </c>
      <c r="K9" s="9">
        <v>3.5</v>
      </c>
      <c r="L9" s="9">
        <v>4</v>
      </c>
      <c r="M9" s="9">
        <v>4.5</v>
      </c>
      <c r="N9" s="9">
        <v>5</v>
      </c>
      <c r="O9" s="9">
        <v>5.5</v>
      </c>
      <c r="P9" s="9">
        <v>6</v>
      </c>
      <c r="Q9" s="9">
        <v>6.5</v>
      </c>
      <c r="R9" s="9">
        <v>7</v>
      </c>
      <c r="S9" s="9">
        <v>7.5</v>
      </c>
      <c r="T9" s="9">
        <v>8</v>
      </c>
      <c r="U9" s="9">
        <v>8.5</v>
      </c>
      <c r="V9" s="9">
        <v>9</v>
      </c>
      <c r="W9" s="9">
        <v>9.5</v>
      </c>
      <c r="X9" s="9">
        <v>10</v>
      </c>
      <c r="Y9" s="9">
        <v>10.5</v>
      </c>
      <c r="Z9" s="9">
        <v>11</v>
      </c>
      <c r="AA9" s="9">
        <v>11.5</v>
      </c>
      <c r="AB9" s="9">
        <v>12</v>
      </c>
      <c r="AC9" s="9">
        <v>12.5</v>
      </c>
      <c r="AD9" s="9">
        <v>13</v>
      </c>
      <c r="AE9" s="9">
        <v>13.5</v>
      </c>
      <c r="AF9" s="9">
        <v>14</v>
      </c>
      <c r="AG9" s="9">
        <v>14.5</v>
      </c>
      <c r="AH9" s="9">
        <v>15</v>
      </c>
      <c r="AI9" s="9">
        <v>15.5</v>
      </c>
      <c r="AJ9" s="9">
        <v>16</v>
      </c>
      <c r="AK9" s="9">
        <v>16.5</v>
      </c>
      <c r="AL9" s="9">
        <v>17</v>
      </c>
      <c r="AM9" s="9">
        <v>17.5</v>
      </c>
      <c r="AN9" s="9">
        <v>18</v>
      </c>
      <c r="AO9" s="9">
        <v>18.5</v>
      </c>
      <c r="AP9" s="9">
        <v>19</v>
      </c>
      <c r="AQ9" s="9">
        <v>19.5</v>
      </c>
      <c r="AR9" s="9">
        <v>20</v>
      </c>
      <c r="AS9" s="9">
        <v>20.5</v>
      </c>
      <c r="AT9" s="9">
        <v>21</v>
      </c>
      <c r="AU9" s="9">
        <v>21.5</v>
      </c>
      <c r="AV9" s="9">
        <v>22</v>
      </c>
      <c r="AW9" s="9">
        <v>22.5</v>
      </c>
      <c r="AX9" s="9">
        <v>23</v>
      </c>
      <c r="AY9" s="9">
        <v>23.5</v>
      </c>
      <c r="AZ9" s="9">
        <v>24</v>
      </c>
      <c r="BA9" s="9">
        <v>24.5</v>
      </c>
      <c r="BB9" s="9">
        <v>25</v>
      </c>
    </row>
    <row r="10" spans="1:54" x14ac:dyDescent="0.25">
      <c r="A10" s="83"/>
      <c r="B10" s="83"/>
      <c r="C10" s="9" t="s">
        <v>3</v>
      </c>
      <c r="D10" s="12">
        <f t="array" ref="D10:BB12">D2:BB4*B2:B4</f>
        <v>2.6967104442222876E-3</v>
      </c>
      <c r="E10" s="13">
        <v>3.4586679556911728E-3</v>
      </c>
      <c r="F10" s="13">
        <v>5.4246565135691489E-3</v>
      </c>
      <c r="G10" s="13">
        <v>7.1494017288756305E-3</v>
      </c>
      <c r="H10" s="13">
        <v>8.1286119612775896E-3</v>
      </c>
      <c r="I10" s="13">
        <v>9.1138238131370092E-3</v>
      </c>
      <c r="J10" s="13">
        <v>9.9472929649744943E-3</v>
      </c>
      <c r="K10" s="13">
        <v>1.0622319532560218E-2</v>
      </c>
      <c r="L10" s="13">
        <v>1.1186127530886677E-2</v>
      </c>
      <c r="M10" s="13">
        <v>1.1687494973805414E-2</v>
      </c>
      <c r="N10" s="13">
        <v>1.214470933345973E-2</v>
      </c>
      <c r="O10" s="13">
        <v>1.2566566331044393E-2</v>
      </c>
      <c r="P10" s="13">
        <v>1.2954814198133883E-2</v>
      </c>
      <c r="Q10" s="13">
        <v>1.3308528388423675E-2</v>
      </c>
      <c r="R10" s="13">
        <v>1.3623158625327484E-2</v>
      </c>
      <c r="S10" s="13">
        <v>1.3893822773228096E-2</v>
      </c>
      <c r="T10" s="13">
        <v>1.4118019440555008E-2</v>
      </c>
      <c r="U10" s="13">
        <v>1.4294578148634256E-2</v>
      </c>
      <c r="V10" s="13">
        <v>1.4425412892113295E-2</v>
      </c>
      <c r="W10" s="13">
        <v>1.4513686748948366E-2</v>
      </c>
      <c r="X10" s="13">
        <v>1.4564486679007145E-2</v>
      </c>
      <c r="Y10" s="13">
        <v>1.4583079188172568E-2</v>
      </c>
      <c r="Z10" s="13">
        <v>1.4573318781270694E-2</v>
      </c>
      <c r="AA10" s="13">
        <v>1.453868312371881E-2</v>
      </c>
      <c r="AB10" s="13">
        <v>1.4482649792403537E-2</v>
      </c>
      <c r="AC10" s="13">
        <v>1.4408400430711081E-2</v>
      </c>
      <c r="AD10" s="13">
        <v>1.4317902266839662E-2</v>
      </c>
      <c r="AE10" s="13">
        <v>1.421281199772015E-2</v>
      </c>
      <c r="AF10" s="13">
        <v>1.4094786310750321E-2</v>
      </c>
      <c r="AG10" s="13">
        <v>1.3965481645894303E-2</v>
      </c>
      <c r="AH10" s="13">
        <v>1.3826554821846302E-2</v>
      </c>
      <c r="AI10" s="13">
        <v>1.3679460792268649E-2</v>
      </c>
      <c r="AJ10" s="13">
        <v>1.3524765824384223E-2</v>
      </c>
      <c r="AK10" s="13">
        <v>1.3362791587383922E-2</v>
      </c>
      <c r="AL10" s="13">
        <v>1.3193859593675234E-2</v>
      </c>
      <c r="AM10" s="13">
        <v>1.3018291527763388E-2</v>
      </c>
      <c r="AN10" s="13">
        <v>1.2836408947078904E-2</v>
      </c>
      <c r="AO10" s="13">
        <v>1.2648533478040961E-2</v>
      </c>
      <c r="AP10" s="13">
        <v>1.2454986750572336E-2</v>
      </c>
      <c r="AQ10" s="13">
        <v>1.2256090280030217E-2</v>
      </c>
      <c r="AR10" s="13">
        <v>1.2052165670500211E-2</v>
      </c>
      <c r="AS10" s="13">
        <v>1.1843534611844547E-2</v>
      </c>
      <c r="AT10" s="13">
        <v>1.1630518665036052E-2</v>
      </c>
      <c r="AU10" s="13">
        <v>1.1413439430138526E-2</v>
      </c>
      <c r="AV10" s="13">
        <v>1.1192618500014869E-2</v>
      </c>
      <c r="AW10" s="13">
        <v>1.0968377509414099E-2</v>
      </c>
      <c r="AX10" s="13">
        <v>1.0741038006572516E-2</v>
      </c>
      <c r="AY10" s="13">
        <v>1.051092161916482E-2</v>
      </c>
      <c r="AZ10" s="13">
        <v>1.0278349945795018E-2</v>
      </c>
      <c r="BA10" s="13">
        <v>1.0043644705536137E-2</v>
      </c>
      <c r="BB10" s="13">
        <v>9.8071270825639927E-3</v>
      </c>
    </row>
    <row r="11" spans="1:54" x14ac:dyDescent="0.25">
      <c r="A11" s="83"/>
      <c r="B11" s="83"/>
      <c r="C11" s="9" t="s">
        <v>4</v>
      </c>
      <c r="D11" s="13">
        <v>-6.4737612438835407E-4</v>
      </c>
      <c r="E11" s="13">
        <v>-3.5684990785677717E-5</v>
      </c>
      <c r="F11" s="13">
        <v>1.1370019704600041E-3</v>
      </c>
      <c r="G11" s="13">
        <v>2.0332337565203496E-3</v>
      </c>
      <c r="H11" s="13">
        <v>3.7228347592861998E-3</v>
      </c>
      <c r="I11" s="13">
        <v>5.4155713096738908E-3</v>
      </c>
      <c r="J11" s="13">
        <v>6.1817883319604918E-3</v>
      </c>
      <c r="K11" s="13">
        <v>6.1810703979634672E-3</v>
      </c>
      <c r="L11" s="13">
        <v>5.7435046524775529E-3</v>
      </c>
      <c r="M11" s="13">
        <v>5.1780008239911751E-3</v>
      </c>
      <c r="N11" s="13">
        <v>4.5881735229188801E-3</v>
      </c>
      <c r="O11" s="13">
        <v>4.0179471937291655E-3</v>
      </c>
      <c r="P11" s="13">
        <v>3.483074429011843E-3</v>
      </c>
      <c r="Q11" s="13">
        <v>2.9899640871838312E-3</v>
      </c>
      <c r="R11" s="13">
        <v>2.5362737876701161E-3</v>
      </c>
      <c r="S11" s="13">
        <v>2.1177116709371027E-3</v>
      </c>
      <c r="T11" s="13">
        <v>1.7312058131146763E-3</v>
      </c>
      <c r="U11" s="13">
        <v>1.3740856264685406E-3</v>
      </c>
      <c r="V11" s="13">
        <v>1.0439947462584577E-3</v>
      </c>
      <c r="W11" s="13">
        <v>7.3900186389560857E-4</v>
      </c>
      <c r="X11" s="13">
        <v>4.5864557168116501E-4</v>
      </c>
      <c r="Y11" s="13">
        <v>2.0248079528501341E-4</v>
      </c>
      <c r="Z11" s="13">
        <v>-3.1535517492209826E-5</v>
      </c>
      <c r="AA11" s="13">
        <v>-2.4587174963376868E-4</v>
      </c>
      <c r="AB11" s="13">
        <v>-4.4299819728903895E-4</v>
      </c>
      <c r="AC11" s="13">
        <v>-6.2528626819743287E-4</v>
      </c>
      <c r="AD11" s="13">
        <v>-7.9463378171141716E-4</v>
      </c>
      <c r="AE11" s="13">
        <v>-9.5279832604130955E-4</v>
      </c>
      <c r="AF11" s="13">
        <v>-1.1015371752195386E-3</v>
      </c>
      <c r="AG11" s="13">
        <v>-1.2426080259208315E-3</v>
      </c>
      <c r="AH11" s="13">
        <v>-1.3777683227176683E-3</v>
      </c>
      <c r="AI11" s="13">
        <v>-1.5085220407060327E-3</v>
      </c>
      <c r="AJ11" s="13">
        <v>-1.6353111490964012E-3</v>
      </c>
      <c r="AK11" s="13">
        <v>-1.7583022204894826E-3</v>
      </c>
      <c r="AL11" s="13">
        <v>-1.8776591571464222E-3</v>
      </c>
      <c r="AM11" s="13">
        <v>-1.9935471104054773E-3</v>
      </c>
      <c r="AN11" s="13">
        <v>-2.1061312404154994E-3</v>
      </c>
      <c r="AO11" s="13">
        <v>-2.2155770790543224E-3</v>
      </c>
      <c r="AP11" s="13">
        <v>-2.322048384769443E-3</v>
      </c>
      <c r="AQ11" s="13">
        <v>-2.4257123893518962E-3</v>
      </c>
      <c r="AR11" s="13">
        <v>-2.5267317276819064E-3</v>
      </c>
      <c r="AS11" s="13">
        <v>-2.6252736713669729E-3</v>
      </c>
      <c r="AT11" s="13">
        <v>-2.7215019562867341E-3</v>
      </c>
      <c r="AU11" s="13">
        <v>-2.8155819919459448E-3</v>
      </c>
      <c r="AV11" s="13">
        <v>-2.9076786611526104E-3</v>
      </c>
      <c r="AW11" s="13">
        <v>-2.997957765715392E-3</v>
      </c>
      <c r="AX11" s="13">
        <v>-3.0865838752601724E-3</v>
      </c>
      <c r="AY11" s="13">
        <v>-3.1737215114006128E-3</v>
      </c>
      <c r="AZ11" s="13">
        <v>-3.2595366332115946E-3</v>
      </c>
      <c r="BA11" s="13">
        <v>-3.3441940213094E-3</v>
      </c>
      <c r="BB11" s="13">
        <v>-3.4278588673578867E-3</v>
      </c>
    </row>
    <row r="12" spans="1:54" x14ac:dyDescent="0.25">
      <c r="A12" s="83"/>
      <c r="B12" s="83"/>
      <c r="C12" s="9" t="s">
        <v>5</v>
      </c>
      <c r="D12" s="13">
        <v>-2.7989966459782015E-4</v>
      </c>
      <c r="E12" s="13">
        <v>-7.1806100502907685E-4</v>
      </c>
      <c r="F12" s="13">
        <v>-1.2390547916198919E-3</v>
      </c>
      <c r="G12" s="13">
        <v>-1.4935064452329049E-3</v>
      </c>
      <c r="H12" s="13">
        <v>-1.9509070413953591E-3</v>
      </c>
      <c r="I12" s="13">
        <v>-2.3239568067161443E-3</v>
      </c>
      <c r="J12" s="13">
        <v>-2.1600381036428113E-3</v>
      </c>
      <c r="K12" s="13">
        <v>-1.6132988262486882E-3</v>
      </c>
      <c r="L12" s="13">
        <v>-8.8759224799920958E-4</v>
      </c>
      <c r="M12" s="13">
        <v>-1.595389273151285E-4</v>
      </c>
      <c r="N12" s="13">
        <v>5.2897592913317274E-4</v>
      </c>
      <c r="O12" s="13">
        <v>1.1661883935838418E-3</v>
      </c>
      <c r="P12" s="13">
        <v>1.7224493062566993E-3</v>
      </c>
      <c r="Q12" s="13">
        <v>2.1665870944479275E-3</v>
      </c>
      <c r="R12" s="13">
        <v>2.4805074829294038E-3</v>
      </c>
      <c r="S12" s="13">
        <v>2.6530405412658214E-3</v>
      </c>
      <c r="T12" s="13">
        <v>2.6875042079529381E-3</v>
      </c>
      <c r="U12" s="13">
        <v>2.5923890361560027E-3</v>
      </c>
      <c r="V12" s="13">
        <v>2.3821228382068602E-3</v>
      </c>
      <c r="W12" s="13">
        <v>2.0737827672334661E-3</v>
      </c>
      <c r="X12" s="13">
        <v>1.688928534824256E-3</v>
      </c>
      <c r="Y12" s="13">
        <v>1.2506010692028319E-3</v>
      </c>
      <c r="Z12" s="13">
        <v>7.8317616017505747E-4</v>
      </c>
      <c r="AA12" s="13">
        <v>3.1138696895075739E-4</v>
      </c>
      <c r="AB12" s="13">
        <v>-1.4003424237143936E-4</v>
      </c>
      <c r="AC12" s="13">
        <v>-5.5006706446844914E-4</v>
      </c>
      <c r="AD12" s="13">
        <v>-9.1339363253731655E-4</v>
      </c>
      <c r="AE12" s="13">
        <v>-1.2288457906387347E-3</v>
      </c>
      <c r="AF12" s="13">
        <v>-1.4952558976898656E-3</v>
      </c>
      <c r="AG12" s="13">
        <v>-1.7114567641280777E-3</v>
      </c>
      <c r="AH12" s="13">
        <v>-1.8762818110740357E-3</v>
      </c>
      <c r="AI12" s="13">
        <v>-1.9890745988148336E-3</v>
      </c>
      <c r="AJ12" s="13">
        <v>-2.0514051540124136E-3</v>
      </c>
      <c r="AK12" s="13">
        <v>-2.0654366134712867E-3</v>
      </c>
      <c r="AL12" s="13">
        <v>-2.0333332905849103E-3</v>
      </c>
      <c r="AM12" s="13">
        <v>-1.9572603152153483E-3</v>
      </c>
      <c r="AN12" s="13">
        <v>-1.8393804712552747E-3</v>
      </c>
      <c r="AO12" s="13">
        <v>-1.6818598099223498E-3</v>
      </c>
      <c r="AP12" s="13">
        <v>-1.4868623364158165E-3</v>
      </c>
      <c r="AQ12" s="13">
        <v>-1.2565524695330307E-3</v>
      </c>
      <c r="AR12" s="13">
        <v>-9.9309466024450504E-4</v>
      </c>
      <c r="AS12" s="13">
        <v>-6.986534146696179E-4</v>
      </c>
      <c r="AT12" s="13">
        <v>-3.7539370108442035E-4</v>
      </c>
      <c r="AU12" s="13">
        <v>-2.5478342882870953E-5</v>
      </c>
      <c r="AV12" s="13">
        <v>3.4892615220862851E-4</v>
      </c>
      <c r="AW12" s="13">
        <v>7.456567858526394E-4</v>
      </c>
      <c r="AX12" s="13">
        <v>1.1625488342012005E-3</v>
      </c>
      <c r="AY12" s="13">
        <v>1.5974373320497223E-3</v>
      </c>
      <c r="AZ12" s="13">
        <v>2.0481580236324671E-3</v>
      </c>
      <c r="BA12" s="13">
        <v>2.5125464874413113E-3</v>
      </c>
      <c r="BB12" s="13">
        <v>2.9884383506403205E-3</v>
      </c>
    </row>
    <row r="14" spans="1:54" x14ac:dyDescent="0.25">
      <c r="A14" s="14" t="s">
        <v>58</v>
      </c>
    </row>
    <row r="16" spans="1:54" x14ac:dyDescent="0.25">
      <c r="A16" s="14"/>
    </row>
    <row r="20" spans="1:1" x14ac:dyDescent="0.25">
      <c r="A20" s="14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52"/>
  <sheetViews>
    <sheetView workbookViewId="0">
      <selection activeCell="G38" sqref="G38"/>
    </sheetView>
  </sheetViews>
  <sheetFormatPr defaultColWidth="9.140625" defaultRowHeight="15" x14ac:dyDescent="0.25"/>
  <cols>
    <col min="1" max="1" width="12.42578125" style="10" bestFit="1" customWidth="1"/>
    <col min="2" max="2" width="14.85546875" style="10" customWidth="1"/>
    <col min="3" max="3" width="11.140625" style="10" customWidth="1"/>
    <col min="4" max="4" width="17" style="10" customWidth="1"/>
    <col min="5" max="16384" width="9.140625" style="10"/>
  </cols>
  <sheetData>
    <row r="1" spans="1:12" x14ac:dyDescent="0.25">
      <c r="A1" s="16" t="s">
        <v>50</v>
      </c>
      <c r="B1" s="17" t="s">
        <v>21</v>
      </c>
      <c r="C1" s="18" t="s">
        <v>106</v>
      </c>
      <c r="D1" s="18" t="s">
        <v>107</v>
      </c>
      <c r="F1" s="30" t="s">
        <v>6</v>
      </c>
      <c r="H1" s="18" t="s">
        <v>20</v>
      </c>
    </row>
    <row r="2" spans="1:12" x14ac:dyDescent="0.25">
      <c r="A2" s="19">
        <v>0</v>
      </c>
      <c r="B2" s="20">
        <v>2.6967104442222876E-3</v>
      </c>
      <c r="C2" s="20">
        <f t="shared" ref="C2:C33" si="0">$L$8</f>
        <v>1.2648533478040961E-2</v>
      </c>
      <c r="D2" s="80">
        <f>2.90053993627957E-06*A2^3 -0.000158674563737544*A2^2+0.00243104662855489*A2 + 0.00340919394177497</f>
        <v>3.4091939417749701E-3</v>
      </c>
    </row>
    <row r="3" spans="1:12" x14ac:dyDescent="0.25">
      <c r="A3" s="21">
        <v>0.5</v>
      </c>
      <c r="B3" s="20">
        <v>3.4586679556911728E-3</v>
      </c>
      <c r="C3" s="20">
        <f t="shared" si="0"/>
        <v>1.2648533478040961E-2</v>
      </c>
      <c r="D3" s="80">
        <f t="shared" ref="D3:D52" si="1">2.90053993627957E-06*A3^3 -0.000158674563737544*A3^2+0.00243104662855489*A3 + 0.00340919394177497</f>
        <v>4.5854111826100644E-3</v>
      </c>
      <c r="F3" s="25" t="s">
        <v>56</v>
      </c>
    </row>
    <row r="4" spans="1:12" x14ac:dyDescent="0.25">
      <c r="A4" s="21">
        <v>1</v>
      </c>
      <c r="B4" s="20">
        <v>5.4246565135691489E-3</v>
      </c>
      <c r="C4" s="20">
        <f t="shared" si="0"/>
        <v>1.2648533478040961E-2</v>
      </c>
      <c r="D4" s="80">
        <f t="shared" si="1"/>
        <v>5.6844665465285958E-3</v>
      </c>
      <c r="F4" s="25" t="s">
        <v>26</v>
      </c>
    </row>
    <row r="5" spans="1:12" x14ac:dyDescent="0.25">
      <c r="A5" s="21">
        <v>1.5</v>
      </c>
      <c r="B5" s="20">
        <v>7.1494017288756305E-3</v>
      </c>
      <c r="C5" s="20">
        <f t="shared" si="0"/>
        <v>1.2648533478040961E-2</v>
      </c>
      <c r="D5" s="80">
        <f t="shared" si="1"/>
        <v>6.7085354384827751E-3</v>
      </c>
    </row>
    <row r="6" spans="1:12" x14ac:dyDescent="0.25">
      <c r="A6" s="21">
        <v>2</v>
      </c>
      <c r="B6" s="20">
        <v>8.1286119612775896E-3</v>
      </c>
      <c r="C6" s="20">
        <f t="shared" si="0"/>
        <v>1.2648533478040961E-2</v>
      </c>
      <c r="D6" s="80">
        <f t="shared" si="1"/>
        <v>7.6597932634248104E-3</v>
      </c>
    </row>
    <row r="7" spans="1:12" x14ac:dyDescent="0.25">
      <c r="A7" s="21">
        <v>2.5</v>
      </c>
      <c r="B7" s="20">
        <v>9.1138238131370092E-3</v>
      </c>
      <c r="C7" s="20">
        <f t="shared" si="0"/>
        <v>1.2648533478040961E-2</v>
      </c>
      <c r="D7" s="80">
        <f t="shared" si="1"/>
        <v>8.5404154263069125E-3</v>
      </c>
      <c r="K7" s="22"/>
      <c r="L7" s="31" t="s">
        <v>15</v>
      </c>
    </row>
    <row r="8" spans="1:12" x14ac:dyDescent="0.25">
      <c r="A8" s="21">
        <v>3</v>
      </c>
      <c r="B8" s="20">
        <v>9.9472929649744943E-3</v>
      </c>
      <c r="C8" s="20">
        <f t="shared" si="0"/>
        <v>1.2648533478040961E-2</v>
      </c>
      <c r="D8" s="80">
        <f t="shared" si="1"/>
        <v>9.3525773320812938E-3</v>
      </c>
      <c r="K8" s="22" t="s">
        <v>7</v>
      </c>
      <c r="L8" s="23">
        <f>MEDIAN(B2:B52)</f>
        <v>1.2648533478040961E-2</v>
      </c>
    </row>
    <row r="9" spans="1:12" x14ac:dyDescent="0.25">
      <c r="A9" s="21">
        <v>3.5</v>
      </c>
      <c r="B9" s="20">
        <v>1.0622319532560218E-2</v>
      </c>
      <c r="C9" s="20">
        <f t="shared" si="0"/>
        <v>1.2648533478040961E-2</v>
      </c>
      <c r="D9" s="80">
        <f t="shared" si="1"/>
        <v>1.0098454385700157E-2</v>
      </c>
    </row>
    <row r="10" spans="1:12" x14ac:dyDescent="0.25">
      <c r="A10" s="21">
        <v>4</v>
      </c>
      <c r="B10" s="20">
        <v>1.1186127530886677E-2</v>
      </c>
      <c r="C10" s="20">
        <f t="shared" si="0"/>
        <v>1.2648533478040961E-2</v>
      </c>
      <c r="D10" s="80">
        <f t="shared" si="1"/>
        <v>1.0780221992115719E-2</v>
      </c>
    </row>
    <row r="11" spans="1:12" x14ac:dyDescent="0.25">
      <c r="A11" s="21">
        <v>4.5</v>
      </c>
      <c r="B11" s="20">
        <v>1.1687494973805414E-2</v>
      </c>
      <c r="C11" s="20">
        <f t="shared" si="0"/>
        <v>1.2648533478040961E-2</v>
      </c>
      <c r="D11" s="80">
        <f t="shared" si="1"/>
        <v>1.1400055556280186E-2</v>
      </c>
    </row>
    <row r="12" spans="1:12" x14ac:dyDescent="0.25">
      <c r="A12" s="21">
        <v>5</v>
      </c>
      <c r="B12" s="20">
        <v>1.214470933345973E-2</v>
      </c>
      <c r="C12" s="20">
        <f t="shared" si="0"/>
        <v>1.2648533478040961E-2</v>
      </c>
      <c r="D12" s="80">
        <f t="shared" si="1"/>
        <v>1.1960130483145766E-2</v>
      </c>
    </row>
    <row r="13" spans="1:12" x14ac:dyDescent="0.25">
      <c r="A13" s="21">
        <v>5.5</v>
      </c>
      <c r="B13" s="20">
        <v>1.2566566331044393E-2</v>
      </c>
      <c r="C13" s="20">
        <f t="shared" si="0"/>
        <v>1.2648533478040961E-2</v>
      </c>
      <c r="D13" s="80">
        <f t="shared" si="1"/>
        <v>1.2462622177664672E-2</v>
      </c>
    </row>
    <row r="14" spans="1:12" x14ac:dyDescent="0.25">
      <c r="A14" s="21">
        <v>6</v>
      </c>
      <c r="B14" s="20">
        <v>1.2954814198133883E-2</v>
      </c>
      <c r="C14" s="20">
        <f t="shared" si="0"/>
        <v>1.2648533478040961E-2</v>
      </c>
      <c r="D14" s="80">
        <f t="shared" si="1"/>
        <v>1.2909706044789115E-2</v>
      </c>
    </row>
    <row r="15" spans="1:12" x14ac:dyDescent="0.25">
      <c r="A15" s="21">
        <v>6.5</v>
      </c>
      <c r="B15" s="20">
        <v>1.3308528388423675E-2</v>
      </c>
      <c r="C15" s="20">
        <f t="shared" si="0"/>
        <v>1.2648533478040961E-2</v>
      </c>
      <c r="D15" s="80">
        <f t="shared" si="1"/>
        <v>1.3303557489471297E-2</v>
      </c>
    </row>
    <row r="16" spans="1:12" x14ac:dyDescent="0.25">
      <c r="A16" s="21">
        <v>7</v>
      </c>
      <c r="B16" s="20">
        <v>1.3623158625327484E-2</v>
      </c>
      <c r="C16" s="20">
        <f t="shared" si="0"/>
        <v>1.2648533478040961E-2</v>
      </c>
      <c r="D16" s="80">
        <f t="shared" si="1"/>
        <v>1.3646351916663435E-2</v>
      </c>
    </row>
    <row r="17" spans="1:4" x14ac:dyDescent="0.25">
      <c r="A17" s="21">
        <v>7.5</v>
      </c>
      <c r="B17" s="20">
        <v>1.3893822773228096E-2</v>
      </c>
      <c r="C17" s="20">
        <f t="shared" si="0"/>
        <v>1.2648533478040961E-2</v>
      </c>
      <c r="D17" s="80">
        <f t="shared" si="1"/>
        <v>1.3940264731317742E-2</v>
      </c>
    </row>
    <row r="18" spans="1:4" x14ac:dyDescent="0.25">
      <c r="A18" s="21">
        <v>8</v>
      </c>
      <c r="B18" s="20">
        <v>1.4118019440555008E-2</v>
      </c>
      <c r="C18" s="20">
        <f t="shared" si="0"/>
        <v>1.2648533478040961E-2</v>
      </c>
      <c r="D18" s="80">
        <f t="shared" si="1"/>
        <v>1.4187471338386414E-2</v>
      </c>
    </row>
    <row r="19" spans="1:4" x14ac:dyDescent="0.25">
      <c r="A19" s="21">
        <v>8.5</v>
      </c>
      <c r="B19" s="20">
        <v>1.4294578148634256E-2</v>
      </c>
      <c r="C19" s="20">
        <f t="shared" si="0"/>
        <v>1.2648533478040961E-2</v>
      </c>
      <c r="D19" s="80">
        <f t="shared" si="1"/>
        <v>1.439014714282167E-2</v>
      </c>
    </row>
    <row r="20" spans="1:4" x14ac:dyDescent="0.25">
      <c r="A20" s="21">
        <v>9</v>
      </c>
      <c r="B20" s="20">
        <v>1.4425412892113295E-2</v>
      </c>
      <c r="C20" s="20">
        <f t="shared" si="0"/>
        <v>1.2648533478040961E-2</v>
      </c>
      <c r="D20" s="80">
        <f t="shared" si="1"/>
        <v>1.4550467549575724E-2</v>
      </c>
    </row>
    <row r="21" spans="1:4" x14ac:dyDescent="0.25">
      <c r="A21" s="21">
        <v>9.5</v>
      </c>
      <c r="B21" s="20">
        <v>1.4513686748948366E-2</v>
      </c>
      <c r="C21" s="20">
        <f t="shared" si="0"/>
        <v>1.2648533478040961E-2</v>
      </c>
      <c r="D21" s="80">
        <f t="shared" si="1"/>
        <v>1.4670607963600776E-2</v>
      </c>
    </row>
    <row r="22" spans="1:4" x14ac:dyDescent="0.25">
      <c r="A22" s="21">
        <v>10</v>
      </c>
      <c r="B22" s="20">
        <v>1.4564486679007145E-2</v>
      </c>
      <c r="C22" s="20">
        <f t="shared" si="0"/>
        <v>1.2648533478040961E-2</v>
      </c>
      <c r="D22" s="80">
        <f t="shared" si="1"/>
        <v>1.4752743789849039E-2</v>
      </c>
    </row>
    <row r="23" spans="1:4" x14ac:dyDescent="0.25">
      <c r="A23" s="21">
        <v>10.5</v>
      </c>
      <c r="B23" s="20">
        <v>1.4583079188172568E-2</v>
      </c>
      <c r="C23" s="20">
        <f t="shared" si="0"/>
        <v>1.2648533478040961E-2</v>
      </c>
      <c r="D23" s="80">
        <f t="shared" si="1"/>
        <v>1.4799050433272728E-2</v>
      </c>
    </row>
    <row r="24" spans="1:4" x14ac:dyDescent="0.25">
      <c r="A24" s="21">
        <v>11</v>
      </c>
      <c r="B24" s="20">
        <v>1.4573318781270694E-2</v>
      </c>
      <c r="C24" s="20">
        <f t="shared" si="0"/>
        <v>1.2648533478040961E-2</v>
      </c>
      <c r="D24" s="80">
        <f t="shared" si="1"/>
        <v>1.4811703298824043E-2</v>
      </c>
    </row>
    <row r="25" spans="1:4" x14ac:dyDescent="0.25">
      <c r="A25" s="21">
        <v>11.5</v>
      </c>
      <c r="B25" s="20">
        <v>1.453868312371881E-2</v>
      </c>
      <c r="C25" s="20">
        <f t="shared" si="0"/>
        <v>1.2648533478040961E-2</v>
      </c>
      <c r="D25" s="80">
        <f t="shared" si="1"/>
        <v>1.4792877791455198E-2</v>
      </c>
    </row>
    <row r="26" spans="1:4" x14ac:dyDescent="0.25">
      <c r="A26" s="21">
        <v>12</v>
      </c>
      <c r="B26" s="20">
        <v>1.4482649792403537E-2</v>
      </c>
      <c r="C26" s="20">
        <f t="shared" si="0"/>
        <v>1.2648533478040961E-2</v>
      </c>
      <c r="D26" s="80">
        <f t="shared" si="1"/>
        <v>1.4744749316118412E-2</v>
      </c>
    </row>
    <row r="27" spans="1:4" x14ac:dyDescent="0.25">
      <c r="A27" s="21">
        <v>12.5</v>
      </c>
      <c r="B27" s="20">
        <v>1.4408400430711081E-2</v>
      </c>
      <c r="C27" s="20">
        <f t="shared" si="0"/>
        <v>1.2648533478040961E-2</v>
      </c>
      <c r="D27" s="80">
        <f t="shared" si="1"/>
        <v>1.466949327776588E-2</v>
      </c>
    </row>
    <row r="28" spans="1:4" x14ac:dyDescent="0.25">
      <c r="A28" s="21">
        <v>13</v>
      </c>
      <c r="B28" s="20">
        <v>1.4317902266839662E-2</v>
      </c>
      <c r="C28" s="20">
        <f t="shared" si="0"/>
        <v>1.2648533478040961E-2</v>
      </c>
      <c r="D28" s="80">
        <f t="shared" si="1"/>
        <v>1.4569285081349819E-2</v>
      </c>
    </row>
    <row r="29" spans="1:4" x14ac:dyDescent="0.25">
      <c r="A29" s="21">
        <v>13.5</v>
      </c>
      <c r="B29" s="20">
        <v>1.421281199772015E-2</v>
      </c>
      <c r="C29" s="20">
        <f t="shared" si="0"/>
        <v>1.2648533478040961E-2</v>
      </c>
      <c r="D29" s="80">
        <f t="shared" si="1"/>
        <v>1.4446300131822439E-2</v>
      </c>
    </row>
    <row r="30" spans="1:4" x14ac:dyDescent="0.25">
      <c r="A30" s="21">
        <v>14</v>
      </c>
      <c r="B30" s="20">
        <v>1.4094786310750321E-2</v>
      </c>
      <c r="C30" s="20">
        <f t="shared" si="0"/>
        <v>1.2648533478040961E-2</v>
      </c>
      <c r="D30" s="80">
        <f t="shared" si="1"/>
        <v>1.4302713834135944E-2</v>
      </c>
    </row>
    <row r="31" spans="1:4" x14ac:dyDescent="0.25">
      <c r="A31" s="21">
        <v>14.5</v>
      </c>
      <c r="B31" s="20">
        <v>1.3965481645894303E-2</v>
      </c>
      <c r="C31" s="20">
        <f t="shared" si="0"/>
        <v>1.2648533478040961E-2</v>
      </c>
      <c r="D31" s="80">
        <f t="shared" si="1"/>
        <v>1.4140701593242553E-2</v>
      </c>
    </row>
    <row r="32" spans="1:4" x14ac:dyDescent="0.25">
      <c r="A32" s="21">
        <v>15</v>
      </c>
      <c r="B32" s="20">
        <v>1.3826554821846302E-2</v>
      </c>
      <c r="C32" s="20">
        <f t="shared" si="0"/>
        <v>1.2648533478040961E-2</v>
      </c>
      <c r="D32" s="80">
        <f t="shared" si="1"/>
        <v>1.3962438814094475E-2</v>
      </c>
    </row>
    <row r="33" spans="1:4" x14ac:dyDescent="0.25">
      <c r="A33" s="21">
        <v>15.5</v>
      </c>
      <c r="B33" s="20">
        <v>1.3679460792268649E-2</v>
      </c>
      <c r="C33" s="20">
        <f t="shared" si="0"/>
        <v>1.2648533478040961E-2</v>
      </c>
      <c r="D33" s="80">
        <f t="shared" si="1"/>
        <v>1.3770100901643901E-2</v>
      </c>
    </row>
    <row r="34" spans="1:4" x14ac:dyDescent="0.25">
      <c r="A34" s="21">
        <v>16</v>
      </c>
      <c r="B34" s="20">
        <v>1.3524765824384223E-2</v>
      </c>
      <c r="C34" s="20">
        <f t="shared" ref="C34:C52" si="2">$L$8</f>
        <v>1.2648533478040961E-2</v>
      </c>
      <c r="D34" s="80">
        <f t="shared" si="1"/>
        <v>1.3565863260843062E-2</v>
      </c>
    </row>
    <row r="35" spans="1:4" x14ac:dyDescent="0.25">
      <c r="A35" s="21">
        <v>16.5</v>
      </c>
      <c r="B35" s="20">
        <v>1.3362791587383922E-2</v>
      </c>
      <c r="C35" s="20">
        <f t="shared" si="2"/>
        <v>1.2648533478040961E-2</v>
      </c>
      <c r="D35" s="80">
        <f t="shared" si="1"/>
        <v>1.3351901296644169E-2</v>
      </c>
    </row>
    <row r="36" spans="1:4" x14ac:dyDescent="0.25">
      <c r="A36" s="21">
        <v>17</v>
      </c>
      <c r="B36" s="20">
        <v>1.3193859593675234E-2</v>
      </c>
      <c r="C36" s="20">
        <f t="shared" si="2"/>
        <v>1.2648533478040961E-2</v>
      </c>
      <c r="D36" s="80">
        <f t="shared" si="1"/>
        <v>1.3130390413999405E-2</v>
      </c>
    </row>
    <row r="37" spans="1:4" x14ac:dyDescent="0.25">
      <c r="A37" s="21">
        <v>17.5</v>
      </c>
      <c r="B37" s="20">
        <v>1.3018291527763388E-2</v>
      </c>
      <c r="C37" s="20">
        <f t="shared" si="2"/>
        <v>1.2648533478040961E-2</v>
      </c>
      <c r="D37" s="80">
        <f t="shared" si="1"/>
        <v>1.2903506017861015E-2</v>
      </c>
    </row>
    <row r="38" spans="1:4" x14ac:dyDescent="0.25">
      <c r="A38" s="21">
        <v>18</v>
      </c>
      <c r="B38" s="20">
        <v>1.2836408947078904E-2</v>
      </c>
      <c r="C38" s="20">
        <f t="shared" si="2"/>
        <v>1.2648533478040961E-2</v>
      </c>
      <c r="D38" s="80">
        <f t="shared" si="1"/>
        <v>1.267342351318119E-2</v>
      </c>
    </row>
    <row r="39" spans="1:4" x14ac:dyDescent="0.25">
      <c r="A39" s="21">
        <v>18.5</v>
      </c>
      <c r="B39" s="20">
        <v>1.2648533478040961E-2</v>
      </c>
      <c r="C39" s="20">
        <f t="shared" si="2"/>
        <v>1.2648533478040961E-2</v>
      </c>
      <c r="D39" s="80">
        <f t="shared" si="1"/>
        <v>1.2442318304912126E-2</v>
      </c>
    </row>
    <row r="40" spans="1:4" x14ac:dyDescent="0.25">
      <c r="A40" s="21">
        <v>19</v>
      </c>
      <c r="B40" s="20">
        <v>1.2454986750572336E-2</v>
      </c>
      <c r="C40" s="20">
        <f t="shared" si="2"/>
        <v>1.2648533478040961E-2</v>
      </c>
      <c r="D40" s="80">
        <f t="shared" si="1"/>
        <v>1.2212365798006062E-2</v>
      </c>
    </row>
    <row r="41" spans="1:4" x14ac:dyDescent="0.25">
      <c r="A41" s="21">
        <v>19.5</v>
      </c>
      <c r="B41" s="20">
        <v>1.2256090280030217E-2</v>
      </c>
      <c r="C41" s="20">
        <f t="shared" si="2"/>
        <v>1.2648533478040961E-2</v>
      </c>
      <c r="D41" s="80">
        <f t="shared" si="1"/>
        <v>1.1985741397415201E-2</v>
      </c>
    </row>
    <row r="42" spans="1:4" x14ac:dyDescent="0.25">
      <c r="A42" s="21">
        <v>20</v>
      </c>
      <c r="B42" s="20">
        <v>1.2052165670500211E-2</v>
      </c>
      <c r="C42" s="20">
        <f t="shared" si="2"/>
        <v>1.2648533478040961E-2</v>
      </c>
      <c r="D42" s="80">
        <f t="shared" si="1"/>
        <v>1.1764620508091727E-2</v>
      </c>
    </row>
    <row r="43" spans="1:4" x14ac:dyDescent="0.25">
      <c r="A43" s="21">
        <v>20.5</v>
      </c>
      <c r="B43" s="20">
        <v>1.1843534611844547E-2</v>
      </c>
      <c r="C43" s="20">
        <f t="shared" si="2"/>
        <v>1.2648533478040961E-2</v>
      </c>
      <c r="D43" s="80">
        <f t="shared" si="1"/>
        <v>1.155117853498787E-2</v>
      </c>
    </row>
    <row r="44" spans="1:4" x14ac:dyDescent="0.25">
      <c r="A44" s="21">
        <v>21</v>
      </c>
      <c r="B44" s="20">
        <v>1.1630518665036052E-2</v>
      </c>
      <c r="C44" s="20">
        <f t="shared" si="2"/>
        <v>1.2648533478040961E-2</v>
      </c>
      <c r="D44" s="80">
        <f t="shared" si="1"/>
        <v>1.1347590883055857E-2</v>
      </c>
    </row>
    <row r="45" spans="1:4" x14ac:dyDescent="0.25">
      <c r="A45" s="21">
        <v>21.5</v>
      </c>
      <c r="B45" s="20">
        <v>1.1413439430138526E-2</v>
      </c>
      <c r="C45" s="20">
        <f t="shared" si="2"/>
        <v>1.2648533478040961E-2</v>
      </c>
      <c r="D45" s="80">
        <f t="shared" si="1"/>
        <v>1.1156032957247855E-2</v>
      </c>
    </row>
    <row r="46" spans="1:4" x14ac:dyDescent="0.25">
      <c r="A46" s="21">
        <v>22</v>
      </c>
      <c r="B46" s="20">
        <v>1.1192618500014869E-2</v>
      </c>
      <c r="C46" s="20">
        <f t="shared" si="2"/>
        <v>1.2648533478040961E-2</v>
      </c>
      <c r="D46" s="80">
        <f t="shared" si="1"/>
        <v>1.0978680162516111E-2</v>
      </c>
    </row>
    <row r="47" spans="1:4" x14ac:dyDescent="0.25">
      <c r="A47" s="21">
        <v>22.5</v>
      </c>
      <c r="B47" s="20">
        <v>1.0968377509414099E-2</v>
      </c>
      <c r="C47" s="20">
        <f t="shared" si="2"/>
        <v>1.2648533478040961E-2</v>
      </c>
      <c r="D47" s="80">
        <f t="shared" si="1"/>
        <v>1.0817707903812821E-2</v>
      </c>
    </row>
    <row r="48" spans="1:4" x14ac:dyDescent="0.25">
      <c r="A48" s="21">
        <v>23</v>
      </c>
      <c r="B48" s="20">
        <v>1.0741038006572516E-2</v>
      </c>
      <c r="C48" s="20">
        <f t="shared" si="2"/>
        <v>1.2648533478040961E-2</v>
      </c>
      <c r="D48" s="80">
        <f t="shared" si="1"/>
        <v>1.0675291586090182E-2</v>
      </c>
    </row>
    <row r="49" spans="1:4" x14ac:dyDescent="0.25">
      <c r="A49" s="21">
        <v>23.5</v>
      </c>
      <c r="B49" s="20">
        <v>1.051092161916482E-2</v>
      </c>
      <c r="C49" s="20">
        <f t="shared" si="2"/>
        <v>1.2648533478040961E-2</v>
      </c>
      <c r="D49" s="80">
        <f t="shared" si="1"/>
        <v>1.0553606614300432E-2</v>
      </c>
    </row>
    <row r="50" spans="1:4" x14ac:dyDescent="0.25">
      <c r="A50" s="21">
        <v>24</v>
      </c>
      <c r="B50" s="20">
        <v>1.0278349945795018E-2</v>
      </c>
      <c r="C50" s="20">
        <f t="shared" si="2"/>
        <v>1.2648533478040961E-2</v>
      </c>
      <c r="D50" s="80">
        <f t="shared" si="1"/>
        <v>1.0454828393395761E-2</v>
      </c>
    </row>
    <row r="51" spans="1:4" x14ac:dyDescent="0.25">
      <c r="A51" s="21">
        <v>24.5</v>
      </c>
      <c r="B51" s="20">
        <v>1.0043644705536137E-2</v>
      </c>
      <c r="C51" s="20">
        <f t="shared" si="2"/>
        <v>1.2648533478040961E-2</v>
      </c>
      <c r="D51" s="80">
        <f t="shared" si="1"/>
        <v>1.0381132328328374E-2</v>
      </c>
    </row>
    <row r="52" spans="1:4" x14ac:dyDescent="0.25">
      <c r="A52" s="21">
        <v>25</v>
      </c>
      <c r="B52" s="20">
        <v>9.8071270825639927E-3</v>
      </c>
      <c r="C52" s="20">
        <f t="shared" si="2"/>
        <v>1.2648533478040961E-2</v>
      </c>
      <c r="D52" s="80">
        <f t="shared" si="1"/>
        <v>1.0334693824050502E-2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>
      <selection activeCell="E2" sqref="E2:E52"/>
    </sheetView>
  </sheetViews>
  <sheetFormatPr defaultColWidth="9.140625" defaultRowHeight="15" x14ac:dyDescent="0.25"/>
  <cols>
    <col min="1" max="1" width="12.42578125" style="10" bestFit="1" customWidth="1"/>
    <col min="2" max="2" width="6.42578125" style="63" bestFit="1" customWidth="1"/>
    <col min="3" max="3" width="8.42578125" style="63" bestFit="1" customWidth="1"/>
    <col min="4" max="4" width="14.28515625" style="10" customWidth="1"/>
    <col min="5" max="5" width="11.85546875" style="10" bestFit="1" customWidth="1"/>
    <col min="6" max="6" width="4.85546875" style="10" customWidth="1"/>
    <col min="7" max="7" width="5.42578125" style="10" customWidth="1"/>
    <col min="8" max="8" width="13.28515625" style="10" customWidth="1"/>
    <col min="9" max="9" width="9.28515625" style="10" bestFit="1" customWidth="1"/>
    <col min="10" max="10" width="9.140625" style="10"/>
    <col min="11" max="11" width="9.140625" style="10" customWidth="1"/>
    <col min="12" max="12" width="14.7109375" style="10" customWidth="1"/>
    <col min="13" max="13" width="9.140625" style="10"/>
    <col min="14" max="14" width="13.140625" style="10" bestFit="1" customWidth="1"/>
    <col min="15" max="16384" width="9.140625" style="10"/>
  </cols>
  <sheetData>
    <row r="1" spans="1:17" x14ac:dyDescent="0.25">
      <c r="A1" s="16" t="s">
        <v>50</v>
      </c>
      <c r="B1" s="61" t="s">
        <v>22</v>
      </c>
      <c r="C1" s="61" t="s">
        <v>23</v>
      </c>
      <c r="D1" s="17" t="s">
        <v>21</v>
      </c>
      <c r="E1" s="18" t="s">
        <v>107</v>
      </c>
      <c r="G1" s="63" t="s">
        <v>19</v>
      </c>
      <c r="H1" s="64" t="s">
        <v>6</v>
      </c>
      <c r="I1" s="63"/>
      <c r="J1" s="63"/>
      <c r="K1" s="65" t="s">
        <v>24</v>
      </c>
      <c r="L1" s="63"/>
      <c r="M1" s="63"/>
      <c r="N1" s="63"/>
      <c r="O1" s="63"/>
      <c r="P1" s="66"/>
      <c r="Q1" s="67"/>
    </row>
    <row r="2" spans="1:17" x14ac:dyDescent="0.25">
      <c r="A2" s="19">
        <v>0</v>
      </c>
      <c r="B2" s="62">
        <f>A2^2</f>
        <v>0</v>
      </c>
      <c r="C2" s="62">
        <f>A2^3</f>
        <v>0</v>
      </c>
      <c r="D2" s="32">
        <v>-6.4737612438835407E-4</v>
      </c>
      <c r="E2" s="81">
        <f>4.20808887204254E-08*A2^5 - 3.08384667144896E-06*A2^4 + 0.000083653738483784*A2^3 - 0.00100613179505593*A2^2 + 0.0045586562226716*A2 - 0.00160731419571314</f>
        <v>-1.60731419571314E-3</v>
      </c>
      <c r="G2" s="63">
        <v>1</v>
      </c>
      <c r="H2" s="64" t="s">
        <v>18</v>
      </c>
      <c r="I2" s="63"/>
      <c r="J2" s="63"/>
      <c r="K2" s="63"/>
      <c r="L2" s="63"/>
      <c r="M2" s="68"/>
      <c r="N2" s="69" t="s">
        <v>11</v>
      </c>
      <c r="O2" s="69" t="s">
        <v>9</v>
      </c>
      <c r="P2" s="70" t="s">
        <v>8</v>
      </c>
      <c r="Q2" s="69" t="s">
        <v>15</v>
      </c>
    </row>
    <row r="3" spans="1:17" x14ac:dyDescent="0.25">
      <c r="A3" s="21">
        <v>0.5</v>
      </c>
      <c r="B3" s="62">
        <f t="shared" ref="B3:B52" si="0">A3^2</f>
        <v>0.25</v>
      </c>
      <c r="C3" s="62">
        <f t="shared" ref="C3:C52" si="1">A3^3</f>
        <v>0.125</v>
      </c>
      <c r="D3" s="32">
        <v>-3.5684990785677717E-5</v>
      </c>
      <c r="E3" s="81">
        <f t="shared" ref="E3:E52" si="2">4.20808887204254E-08*A3^5 - 3.08384667144896E-06*A3^4 + 0.000083653738483784*A3^3 - 0.00100613179505593*A3^2 + 0.0045586562226716*A3 - 0.00160731419571314</f>
        <v>4.3074625877995761E-4</v>
      </c>
      <c r="G3" s="63"/>
      <c r="H3" s="71">
        <f t="array" ref="H3:K7">LINEST(D2:D52,A2:C52,TRUE,TRUE)</f>
        <v>2.7931980745410722E-6</v>
      </c>
      <c r="I3" s="71">
        <v>-1.0620101342173242E-4</v>
      </c>
      <c r="J3" s="71">
        <v>7.448253243137414E-4</v>
      </c>
      <c r="K3" s="71">
        <v>1.9589203670233955E-3</v>
      </c>
      <c r="L3" s="63" t="s">
        <v>14</v>
      </c>
      <c r="M3" s="68" t="s">
        <v>12</v>
      </c>
      <c r="N3" s="72">
        <f>H3/$G$2</f>
        <v>2.7931980745410722E-6</v>
      </c>
      <c r="O3" s="72">
        <f>I3/$G$2</f>
        <v>-1.0620101342173242E-4</v>
      </c>
      <c r="P3" s="72">
        <f>J3/$G$2</f>
        <v>7.448253243137414E-4</v>
      </c>
      <c r="Q3" s="72">
        <f>K3/$G$2</f>
        <v>1.9589203670233955E-3</v>
      </c>
    </row>
    <row r="4" spans="1:17" x14ac:dyDescent="0.25">
      <c r="A4" s="21">
        <v>1</v>
      </c>
      <c r="B4" s="62">
        <f t="shared" si="0"/>
        <v>1</v>
      </c>
      <c r="C4" s="62">
        <f t="shared" si="1"/>
        <v>1</v>
      </c>
      <c r="D4" s="32">
        <v>1.1370019704600041E-3</v>
      </c>
      <c r="E4" s="81">
        <f t="shared" si="2"/>
        <v>2.0258222046035858E-3</v>
      </c>
      <c r="G4" s="63"/>
      <c r="H4" s="63">
        <v>5.2984272236124426E-7</v>
      </c>
      <c r="I4" s="63">
        <v>2.0161244143723195E-5</v>
      </c>
      <c r="J4" s="63">
        <v>2.1568078576187001E-4</v>
      </c>
      <c r="K4" s="63">
        <v>6.1647109669272246E-4</v>
      </c>
      <c r="L4" s="63"/>
      <c r="M4" s="68" t="s">
        <v>16</v>
      </c>
      <c r="N4" s="73">
        <f>H3/H4</f>
        <v>5.2717494393301925</v>
      </c>
      <c r="O4" s="73">
        <f>I3/I4</f>
        <v>-5.2675823309642329</v>
      </c>
      <c r="P4" s="73">
        <f>J3/J4</f>
        <v>3.4533689298410297</v>
      </c>
      <c r="Q4" s="73">
        <f>K3/K4</f>
        <v>3.1776353790675955</v>
      </c>
    </row>
    <row r="5" spans="1:17" x14ac:dyDescent="0.25">
      <c r="A5" s="21">
        <v>1.5</v>
      </c>
      <c r="B5" s="62">
        <f t="shared" si="0"/>
        <v>2.25</v>
      </c>
      <c r="C5" s="62">
        <f t="shared" si="1"/>
        <v>3.375</v>
      </c>
      <c r="D5" s="32">
        <v>2.0332337565203496E-3</v>
      </c>
      <c r="E5" s="81">
        <f t="shared" si="2"/>
        <v>3.2339125447756992E-3</v>
      </c>
      <c r="G5" s="63"/>
      <c r="H5" s="63">
        <v>0.83703803610364547</v>
      </c>
      <c r="I5" s="63">
        <v>1.1825056004160178E-3</v>
      </c>
      <c r="J5" s="63" t="e">
        <v>#N/A</v>
      </c>
      <c r="K5" s="63" t="e">
        <v>#N/A</v>
      </c>
      <c r="L5" s="74"/>
      <c r="M5" s="68" t="s">
        <v>10</v>
      </c>
      <c r="N5" s="75">
        <f>H5</f>
        <v>0.83703803610364547</v>
      </c>
      <c r="O5" s="68"/>
      <c r="P5" s="76"/>
      <c r="Q5" s="68"/>
    </row>
    <row r="6" spans="1:17" x14ac:dyDescent="0.25">
      <c r="A6" s="21">
        <v>2</v>
      </c>
      <c r="B6" s="62">
        <f t="shared" si="0"/>
        <v>4</v>
      </c>
      <c r="C6" s="62">
        <f t="shared" si="1"/>
        <v>8</v>
      </c>
      <c r="D6" s="32">
        <v>3.7228347592861998E-3</v>
      </c>
      <c r="E6" s="81">
        <f t="shared" si="2"/>
        <v>4.1067060189724832E-3</v>
      </c>
      <c r="G6" s="63"/>
      <c r="H6" s="63">
        <v>80.470286350362684</v>
      </c>
      <c r="I6" s="63">
        <v>47</v>
      </c>
      <c r="J6" s="63" t="e">
        <v>#N/A</v>
      </c>
      <c r="K6" s="63" t="e">
        <v>#N/A</v>
      </c>
      <c r="L6" s="63"/>
      <c r="M6" s="63"/>
      <c r="N6" s="63"/>
      <c r="O6" s="63"/>
      <c r="P6" s="67"/>
      <c r="Q6" s="63"/>
    </row>
    <row r="7" spans="1:17" x14ac:dyDescent="0.25">
      <c r="A7" s="21">
        <v>2.5</v>
      </c>
      <c r="B7" s="62">
        <f t="shared" si="0"/>
        <v>6.25</v>
      </c>
      <c r="C7" s="62">
        <f t="shared" si="1"/>
        <v>15.625</v>
      </c>
      <c r="D7" s="32">
        <v>5.4155713096738908E-3</v>
      </c>
      <c r="E7" s="81">
        <f t="shared" si="2"/>
        <v>4.691739006861052E-3</v>
      </c>
      <c r="G7" s="63"/>
      <c r="H7" s="63">
        <v>3.3756951051951443E-4</v>
      </c>
      <c r="I7" s="63">
        <v>6.5721016265716601E-5</v>
      </c>
      <c r="J7" s="63" t="e">
        <v>#N/A</v>
      </c>
      <c r="K7" s="63" t="e">
        <v>#N/A</v>
      </c>
      <c r="L7" s="63"/>
      <c r="M7" s="63"/>
      <c r="N7" s="63"/>
      <c r="O7" s="63"/>
      <c r="P7" s="67"/>
      <c r="Q7" s="63"/>
    </row>
    <row r="8" spans="1:17" x14ac:dyDescent="0.25">
      <c r="A8" s="21">
        <v>3</v>
      </c>
      <c r="B8" s="62">
        <f t="shared" si="0"/>
        <v>9</v>
      </c>
      <c r="C8" s="62">
        <f t="shared" si="1"/>
        <v>27</v>
      </c>
      <c r="D8" s="32">
        <v>6.1817883319604918E-3</v>
      </c>
      <c r="E8" s="81">
        <f t="shared" si="2"/>
        <v>5.0325533314321564E-3</v>
      </c>
      <c r="G8" s="63"/>
      <c r="H8" s="63"/>
      <c r="I8" s="63"/>
      <c r="J8" s="63"/>
      <c r="K8" s="63"/>
      <c r="L8" s="63"/>
      <c r="M8" s="63"/>
      <c r="N8" s="63"/>
      <c r="O8" s="63"/>
      <c r="P8" s="67"/>
      <c r="Q8" s="63"/>
    </row>
    <row r="9" spans="1:17" x14ac:dyDescent="0.25">
      <c r="A9" s="21">
        <v>3.5</v>
      </c>
      <c r="B9" s="62">
        <f t="shared" si="0"/>
        <v>12.25</v>
      </c>
      <c r="C9" s="62">
        <f t="shared" si="1"/>
        <v>42.875</v>
      </c>
      <c r="D9" s="32">
        <v>6.1810703979634672E-3</v>
      </c>
      <c r="E9" s="81">
        <f t="shared" si="2"/>
        <v>5.1688540623328807E-3</v>
      </c>
      <c r="H9" s="37" t="s">
        <v>55</v>
      </c>
      <c r="P9" s="24"/>
    </row>
    <row r="10" spans="1:17" x14ac:dyDescent="0.25">
      <c r="A10" s="21">
        <v>4</v>
      </c>
      <c r="B10" s="62">
        <f t="shared" si="0"/>
        <v>16</v>
      </c>
      <c r="C10" s="62">
        <f t="shared" si="1"/>
        <v>64</v>
      </c>
      <c r="D10" s="32">
        <v>5.7435046524775529E-3</v>
      </c>
      <c r="E10" s="81">
        <f t="shared" si="2"/>
        <v>5.1366673191993398E-3</v>
      </c>
      <c r="P10" s="24"/>
    </row>
    <row r="11" spans="1:17" x14ac:dyDescent="0.25">
      <c r="A11" s="21">
        <v>4.5</v>
      </c>
      <c r="B11" s="62">
        <f t="shared" si="0"/>
        <v>20.25</v>
      </c>
      <c r="C11" s="62">
        <f t="shared" si="1"/>
        <v>91.125</v>
      </c>
      <c r="D11" s="32">
        <v>5.1780008239911751E-3</v>
      </c>
      <c r="E11" s="81">
        <f t="shared" si="2"/>
        <v>4.9684980749893966E-3</v>
      </c>
      <c r="P11" s="24"/>
    </row>
    <row r="12" spans="1:17" x14ac:dyDescent="0.25">
      <c r="A12" s="21">
        <v>5</v>
      </c>
      <c r="B12" s="62">
        <f t="shared" si="0"/>
        <v>25</v>
      </c>
      <c r="C12" s="62">
        <f t="shared" si="1"/>
        <v>125</v>
      </c>
      <c r="D12" s="32">
        <v>4.5881735229188801E-3</v>
      </c>
      <c r="E12" s="81">
        <f t="shared" si="2"/>
        <v>4.6934879593153438E-3</v>
      </c>
      <c r="P12" s="24"/>
    </row>
    <row r="13" spans="1:17" x14ac:dyDescent="0.25">
      <c r="A13" s="21">
        <v>5.5</v>
      </c>
      <c r="B13" s="62">
        <f t="shared" si="0"/>
        <v>30.25</v>
      </c>
      <c r="C13" s="62">
        <f t="shared" si="1"/>
        <v>166.375</v>
      </c>
      <c r="D13" s="32">
        <v>4.0179471937291655E-3</v>
      </c>
      <c r="E13" s="81">
        <f t="shared" si="2"/>
        <v>4.3375730617766211E-3</v>
      </c>
      <c r="P13" s="24"/>
    </row>
    <row r="14" spans="1:17" x14ac:dyDescent="0.25">
      <c r="A14" s="21">
        <v>6</v>
      </c>
      <c r="B14" s="62">
        <f t="shared" si="0"/>
        <v>36</v>
      </c>
      <c r="C14" s="62">
        <f t="shared" si="1"/>
        <v>216</v>
      </c>
      <c r="D14" s="32">
        <v>3.483074429011843E-3</v>
      </c>
      <c r="E14" s="81">
        <f t="shared" si="2"/>
        <v>3.9236417352925042E-3</v>
      </c>
      <c r="P14" s="24"/>
    </row>
    <row r="15" spans="1:17" x14ac:dyDescent="0.25">
      <c r="A15" s="21">
        <v>6.5</v>
      </c>
      <c r="B15" s="62">
        <f t="shared" si="0"/>
        <v>42.25</v>
      </c>
      <c r="C15" s="62">
        <f t="shared" si="1"/>
        <v>274.625</v>
      </c>
      <c r="D15" s="32">
        <v>2.9899640871838312E-3</v>
      </c>
      <c r="E15" s="81">
        <f t="shared" si="2"/>
        <v>3.4716923994348261E-3</v>
      </c>
      <c r="P15" s="24"/>
    </row>
    <row r="16" spans="1:17" x14ac:dyDescent="0.25">
      <c r="A16" s="21">
        <v>7</v>
      </c>
      <c r="B16" s="62">
        <f t="shared" si="0"/>
        <v>49</v>
      </c>
      <c r="C16" s="62">
        <f t="shared" si="1"/>
        <v>343</v>
      </c>
      <c r="D16" s="32">
        <v>2.5362737876701161E-3</v>
      </c>
      <c r="E16" s="81">
        <f t="shared" si="2"/>
        <v>2.9989913437606501E-3</v>
      </c>
      <c r="P16" s="24"/>
    </row>
    <row r="17" spans="1:16" x14ac:dyDescent="0.25">
      <c r="A17" s="21">
        <v>7.5</v>
      </c>
      <c r="B17" s="62">
        <f t="shared" si="0"/>
        <v>56.25</v>
      </c>
      <c r="C17" s="62">
        <f t="shared" si="1"/>
        <v>421.875</v>
      </c>
      <c r="D17" s="32">
        <v>2.1177116709371027E-3</v>
      </c>
      <c r="E17" s="81">
        <f t="shared" si="2"/>
        <v>2.5202305311449965E-3</v>
      </c>
      <c r="P17" s="24"/>
    </row>
    <row r="18" spans="1:16" x14ac:dyDescent="0.25">
      <c r="A18" s="21">
        <v>8</v>
      </c>
      <c r="B18" s="62">
        <f t="shared" si="0"/>
        <v>64</v>
      </c>
      <c r="C18" s="62">
        <f t="shared" si="1"/>
        <v>512</v>
      </c>
      <c r="D18" s="32">
        <v>1.7312058131146763E-3</v>
      </c>
      <c r="E18" s="81">
        <f t="shared" si="2"/>
        <v>2.0476854011135166E-3</v>
      </c>
      <c r="P18" s="24"/>
    </row>
    <row r="19" spans="1:16" x14ac:dyDescent="0.25">
      <c r="A19" s="21">
        <v>8.5</v>
      </c>
      <c r="B19" s="62">
        <f t="shared" si="0"/>
        <v>72.25</v>
      </c>
      <c r="C19" s="62">
        <f t="shared" si="1"/>
        <v>614.125</v>
      </c>
      <c r="D19" s="32">
        <v>1.3740856264685406E-3</v>
      </c>
      <c r="E19" s="81">
        <f t="shared" si="2"/>
        <v>1.591372673175251E-3</v>
      </c>
      <c r="P19" s="24"/>
    </row>
    <row r="20" spans="1:16" x14ac:dyDescent="0.25">
      <c r="A20" s="21">
        <v>9</v>
      </c>
      <c r="B20" s="62">
        <f t="shared" si="0"/>
        <v>81</v>
      </c>
      <c r="C20" s="62">
        <f t="shared" si="1"/>
        <v>729</v>
      </c>
      <c r="D20" s="32">
        <v>1.0439947462584577E-3</v>
      </c>
      <c r="E20" s="81">
        <f t="shared" si="2"/>
        <v>1.1592081501552568E-3</v>
      </c>
      <c r="P20" s="24"/>
    </row>
    <row r="21" spans="1:16" x14ac:dyDescent="0.25">
      <c r="A21" s="21">
        <v>9.5</v>
      </c>
      <c r="B21" s="62">
        <f t="shared" si="0"/>
        <v>90.25</v>
      </c>
      <c r="C21" s="62">
        <f t="shared" si="1"/>
        <v>857.375</v>
      </c>
      <c r="D21" s="32">
        <v>7.3900186389560857E-4</v>
      </c>
      <c r="E21" s="81">
        <f t="shared" si="2"/>
        <v>7.5716452152733852E-4</v>
      </c>
      <c r="P21" s="24"/>
    </row>
    <row r="22" spans="1:16" x14ac:dyDescent="0.25">
      <c r="A22" s="21">
        <v>10</v>
      </c>
      <c r="B22" s="62">
        <f t="shared" si="0"/>
        <v>100</v>
      </c>
      <c r="C22" s="62">
        <f t="shared" si="1"/>
        <v>1000</v>
      </c>
      <c r="D22" s="32">
        <v>4.5864557168116501E-4</v>
      </c>
      <c r="E22" s="81">
        <f t="shared" si="2"/>
        <v>3.8942916674681314E-4</v>
      </c>
      <c r="P22" s="24"/>
    </row>
    <row r="23" spans="1:16" x14ac:dyDescent="0.25">
      <c r="A23" s="21">
        <v>10.5</v>
      </c>
      <c r="B23" s="62">
        <f t="shared" si="0"/>
        <v>110.25</v>
      </c>
      <c r="C23" s="62">
        <f t="shared" si="1"/>
        <v>1157.625</v>
      </c>
      <c r="D23" s="32">
        <v>2.0248079528501341E-4</v>
      </c>
      <c r="E23" s="81">
        <f t="shared" si="2"/>
        <v>5.8561958583085248E-5</v>
      </c>
      <c r="P23" s="24"/>
    </row>
    <row r="24" spans="1:16" x14ac:dyDescent="0.25">
      <c r="A24" s="21">
        <v>11</v>
      </c>
      <c r="B24" s="62">
        <f t="shared" si="0"/>
        <v>121</v>
      </c>
      <c r="C24" s="62">
        <f t="shared" si="1"/>
        <v>1331</v>
      </c>
      <c r="D24" s="32">
        <v>-3.1535517492209826E-5</v>
      </c>
      <c r="E24" s="81">
        <f t="shared" si="2"/>
        <v>-2.3434693354752864E-4</v>
      </c>
      <c r="P24" s="24"/>
    </row>
    <row r="25" spans="1:16" x14ac:dyDescent="0.25">
      <c r="A25" s="21">
        <v>11.5</v>
      </c>
      <c r="B25" s="62">
        <f t="shared" si="0"/>
        <v>132.25</v>
      </c>
      <c r="C25" s="62">
        <f t="shared" si="1"/>
        <v>1520.875</v>
      </c>
      <c r="D25" s="32">
        <v>-2.4587174963376868E-4</v>
      </c>
      <c r="E25" s="81">
        <f t="shared" si="2"/>
        <v>-4.8951924024921841E-4</v>
      </c>
      <c r="P25" s="24"/>
    </row>
    <row r="26" spans="1:16" x14ac:dyDescent="0.25">
      <c r="A26" s="21">
        <v>12</v>
      </c>
      <c r="B26" s="62">
        <f t="shared" si="0"/>
        <v>144</v>
      </c>
      <c r="C26" s="62">
        <f t="shared" si="1"/>
        <v>1728</v>
      </c>
      <c r="D26" s="32">
        <v>-4.4299819728903895E-4</v>
      </c>
      <c r="E26" s="81">
        <f t="shared" si="2"/>
        <v>-7.0833078881384201E-4</v>
      </c>
      <c r="P26" s="24"/>
    </row>
    <row r="27" spans="1:16" x14ac:dyDescent="0.25">
      <c r="A27" s="21">
        <v>12.5</v>
      </c>
      <c r="B27" s="62">
        <f t="shared" si="0"/>
        <v>156.25</v>
      </c>
      <c r="C27" s="62">
        <f t="shared" si="1"/>
        <v>1953.125</v>
      </c>
      <c r="D27" s="32">
        <v>-6.2528626819743287E-4</v>
      </c>
      <c r="E27" s="81">
        <f t="shared" si="2"/>
        <v>-8.9315369988828821E-4</v>
      </c>
      <c r="P27" s="24"/>
    </row>
    <row r="28" spans="1:16" x14ac:dyDescent="0.25">
      <c r="A28" s="21">
        <v>13</v>
      </c>
      <c r="B28" s="62">
        <f t="shared" si="0"/>
        <v>169</v>
      </c>
      <c r="C28" s="62">
        <f t="shared" si="1"/>
        <v>2197</v>
      </c>
      <c r="D28" s="32">
        <v>-7.9463378171141716E-4</v>
      </c>
      <c r="E28" s="81">
        <f t="shared" si="2"/>
        <v>-1.0471985841418534E-3</v>
      </c>
      <c r="P28" s="24"/>
    </row>
    <row r="29" spans="1:16" x14ac:dyDescent="0.25">
      <c r="A29" s="21">
        <v>13.5</v>
      </c>
      <c r="B29" s="62">
        <f t="shared" si="0"/>
        <v>182.25</v>
      </c>
      <c r="C29" s="62">
        <f t="shared" si="1"/>
        <v>2460.375</v>
      </c>
      <c r="D29" s="32">
        <v>-9.5279832604130955E-4</v>
      </c>
      <c r="E29" s="81">
        <f t="shared" si="2"/>
        <v>-1.1743567389334241E-3</v>
      </c>
      <c r="P29" s="24"/>
    </row>
    <row r="30" spans="1:16" x14ac:dyDescent="0.25">
      <c r="A30" s="21">
        <v>14</v>
      </c>
      <c r="B30" s="62">
        <f t="shared" si="0"/>
        <v>196</v>
      </c>
      <c r="C30" s="62">
        <f t="shared" si="1"/>
        <v>2744</v>
      </c>
      <c r="D30" s="32">
        <v>-1.1015371752195386E-3</v>
      </c>
      <c r="E30" s="81">
        <f t="shared" si="2"/>
        <v>-1.2790423449788742E-3</v>
      </c>
      <c r="P30" s="24"/>
    </row>
    <row r="31" spans="1:16" x14ac:dyDescent="0.25">
      <c r="A31" s="21">
        <v>14.5</v>
      </c>
      <c r="B31" s="62">
        <f t="shared" si="0"/>
        <v>210.25</v>
      </c>
      <c r="C31" s="62">
        <f t="shared" si="1"/>
        <v>3048.625</v>
      </c>
      <c r="D31" s="32">
        <v>-1.2426080259208315E-3</v>
      </c>
      <c r="E31" s="81">
        <f t="shared" si="2"/>
        <v>-1.3660346630181438E-3</v>
      </c>
      <c r="P31" s="24"/>
    </row>
    <row r="32" spans="1:16" x14ac:dyDescent="0.25">
      <c r="A32" s="21">
        <v>15</v>
      </c>
      <c r="B32" s="62">
        <f t="shared" si="0"/>
        <v>225</v>
      </c>
      <c r="C32" s="62">
        <f t="shared" si="1"/>
        <v>3375</v>
      </c>
      <c r="D32" s="32">
        <v>-1.3777683227176683E-3</v>
      </c>
      <c r="E32" s="81">
        <f t="shared" si="2"/>
        <v>-1.4403202304828929E-3</v>
      </c>
      <c r="P32" s="24"/>
    </row>
    <row r="33" spans="1:16" x14ac:dyDescent="0.25">
      <c r="A33" s="21">
        <v>15.5</v>
      </c>
      <c r="B33" s="62">
        <f t="shared" si="0"/>
        <v>240.25</v>
      </c>
      <c r="C33" s="62">
        <f t="shared" si="1"/>
        <v>3723.875</v>
      </c>
      <c r="D33" s="32">
        <v>-1.5085220407060327E-3</v>
      </c>
      <c r="E33" s="81">
        <f t="shared" si="2"/>
        <v>-1.5069350581635318E-3</v>
      </c>
      <c r="P33" s="24"/>
    </row>
    <row r="34" spans="1:16" x14ac:dyDescent="0.25">
      <c r="A34" s="21">
        <v>16</v>
      </c>
      <c r="B34" s="62">
        <f t="shared" si="0"/>
        <v>256</v>
      </c>
      <c r="C34" s="62">
        <f t="shared" si="1"/>
        <v>4096</v>
      </c>
      <c r="D34" s="32">
        <v>-1.6353111490964012E-3</v>
      </c>
      <c r="E34" s="81">
        <f t="shared" si="2"/>
        <v>-1.5708068268765626E-3</v>
      </c>
      <c r="P34" s="24"/>
    </row>
    <row r="35" spans="1:16" x14ac:dyDescent="0.25">
      <c r="A35" s="21">
        <v>16.5</v>
      </c>
      <c r="B35" s="62">
        <f t="shared" si="0"/>
        <v>272.25</v>
      </c>
      <c r="C35" s="62">
        <f t="shared" si="1"/>
        <v>4492.125</v>
      </c>
      <c r="D35" s="32">
        <v>-1.7583022204894826E-3</v>
      </c>
      <c r="E35" s="81">
        <f t="shared" si="2"/>
        <v>-1.636597084131984E-3</v>
      </c>
      <c r="P35" s="24"/>
    </row>
    <row r="36" spans="1:16" x14ac:dyDescent="0.25">
      <c r="A36" s="21">
        <v>17</v>
      </c>
      <c r="B36" s="62">
        <f t="shared" si="0"/>
        <v>289</v>
      </c>
      <c r="C36" s="62">
        <f t="shared" si="1"/>
        <v>4913</v>
      </c>
      <c r="D36" s="32">
        <v>-1.8776591571464222E-3</v>
      </c>
      <c r="E36" s="81">
        <f t="shared" si="2"/>
        <v>-1.7085434408004182E-3</v>
      </c>
      <c r="P36" s="24"/>
    </row>
    <row r="37" spans="1:16" x14ac:dyDescent="0.25">
      <c r="A37" s="21">
        <v>17.5</v>
      </c>
      <c r="B37" s="62">
        <f t="shared" si="0"/>
        <v>306.25</v>
      </c>
      <c r="C37" s="62">
        <f t="shared" si="1"/>
        <v>5359.375</v>
      </c>
      <c r="D37" s="32">
        <v>-1.9935471104054773E-3</v>
      </c>
      <c r="E37" s="81">
        <f t="shared" si="2"/>
        <v>-1.7903017677805707E-3</v>
      </c>
      <c r="P37" s="24"/>
    </row>
    <row r="38" spans="1:16" x14ac:dyDescent="0.25">
      <c r="A38" s="21">
        <v>18</v>
      </c>
      <c r="B38" s="62">
        <f t="shared" si="0"/>
        <v>324</v>
      </c>
      <c r="C38" s="62">
        <f t="shared" si="1"/>
        <v>5832</v>
      </c>
      <c r="D38" s="32">
        <v>-2.1061312404154994E-3</v>
      </c>
      <c r="E38" s="81">
        <f t="shared" si="2"/>
        <v>-1.884788392666524E-3</v>
      </c>
      <c r="P38" s="24"/>
    </row>
    <row r="39" spans="1:16" x14ac:dyDescent="0.25">
      <c r="A39" s="21">
        <v>18.5</v>
      </c>
      <c r="B39" s="62">
        <f t="shared" si="0"/>
        <v>342.25</v>
      </c>
      <c r="C39" s="62">
        <f t="shared" si="1"/>
        <v>6331.625</v>
      </c>
      <c r="D39" s="32">
        <v>-2.2155770790543224E-3</v>
      </c>
      <c r="E39" s="81">
        <f t="shared" si="2"/>
        <v>-1.994022296414892E-3</v>
      </c>
      <c r="P39" s="24"/>
    </row>
    <row r="40" spans="1:16" x14ac:dyDescent="0.25">
      <c r="A40" s="21">
        <v>19</v>
      </c>
      <c r="B40" s="62">
        <f t="shared" si="0"/>
        <v>361</v>
      </c>
      <c r="C40" s="62">
        <f t="shared" si="1"/>
        <v>6859</v>
      </c>
      <c r="D40" s="32">
        <v>-2.322048384769443E-3</v>
      </c>
      <c r="E40" s="81">
        <f t="shared" si="2"/>
        <v>-2.118967310012322E-3</v>
      </c>
      <c r="P40" s="24"/>
    </row>
    <row r="41" spans="1:16" x14ac:dyDescent="0.25">
      <c r="A41" s="21">
        <v>19.5</v>
      </c>
      <c r="B41" s="62">
        <f t="shared" si="0"/>
        <v>380.25</v>
      </c>
      <c r="C41" s="62">
        <f t="shared" si="1"/>
        <v>7414.875</v>
      </c>
      <c r="D41" s="32">
        <v>-2.4257123893518962E-3</v>
      </c>
      <c r="E41" s="81">
        <f t="shared" si="2"/>
        <v>-2.2593743111423716E-3</v>
      </c>
      <c r="P41" s="24"/>
    </row>
    <row r="42" spans="1:16" x14ac:dyDescent="0.25">
      <c r="A42" s="21">
        <v>20</v>
      </c>
      <c r="B42" s="62">
        <f t="shared" si="0"/>
        <v>400</v>
      </c>
      <c r="C42" s="62">
        <f t="shared" si="1"/>
        <v>8000</v>
      </c>
      <c r="D42" s="32">
        <v>-2.5267317276819064E-3</v>
      </c>
      <c r="E42" s="81">
        <f t="shared" si="2"/>
        <v>-2.4136234208533849E-3</v>
      </c>
      <c r="P42" s="24"/>
    </row>
    <row r="43" spans="1:16" x14ac:dyDescent="0.25">
      <c r="A43" s="21">
        <v>20.5</v>
      </c>
      <c r="B43" s="62">
        <f t="shared" si="0"/>
        <v>420.25</v>
      </c>
      <c r="C43" s="62">
        <f t="shared" si="1"/>
        <v>8615.125</v>
      </c>
      <c r="D43" s="32">
        <v>-2.6252736713669729E-3</v>
      </c>
      <c r="E43" s="81">
        <f t="shared" si="2"/>
        <v>-2.5785662002255085E-3</v>
      </c>
      <c r="P43" s="24"/>
    </row>
    <row r="44" spans="1:16" x14ac:dyDescent="0.25">
      <c r="A44" s="21">
        <v>21</v>
      </c>
      <c r="B44" s="62">
        <f t="shared" si="0"/>
        <v>441</v>
      </c>
      <c r="C44" s="62">
        <f t="shared" si="1"/>
        <v>9261</v>
      </c>
      <c r="D44" s="32">
        <v>-2.7215019562867341E-3</v>
      </c>
      <c r="E44" s="81">
        <f t="shared" si="2"/>
        <v>-2.7493678470381102E-3</v>
      </c>
      <c r="P44" s="24"/>
    </row>
    <row r="45" spans="1:16" x14ac:dyDescent="0.25">
      <c r="A45" s="21">
        <v>21.5</v>
      </c>
      <c r="B45" s="62">
        <f t="shared" si="0"/>
        <v>462.25</v>
      </c>
      <c r="C45" s="62">
        <f t="shared" si="1"/>
        <v>9938.375</v>
      </c>
      <c r="D45" s="32">
        <v>-2.8155819919459448E-3</v>
      </c>
      <c r="E45" s="81">
        <f t="shared" si="2"/>
        <v>-2.919349392436489E-3</v>
      </c>
      <c r="P45" s="24"/>
    </row>
    <row r="46" spans="1:16" x14ac:dyDescent="0.25">
      <c r="A46" s="21">
        <v>22</v>
      </c>
      <c r="B46" s="62">
        <f t="shared" si="0"/>
        <v>484</v>
      </c>
      <c r="C46" s="62">
        <f t="shared" si="1"/>
        <v>10648</v>
      </c>
      <c r="D46" s="32">
        <v>-2.9076786611526104E-3</v>
      </c>
      <c r="E46" s="81">
        <f t="shared" si="2"/>
        <v>-3.0798298976001406E-3</v>
      </c>
      <c r="P46" s="24"/>
    </row>
    <row r="47" spans="1:16" x14ac:dyDescent="0.25">
      <c r="A47" s="21">
        <v>22.5</v>
      </c>
      <c r="B47" s="62">
        <f t="shared" si="0"/>
        <v>506.25</v>
      </c>
      <c r="C47" s="62">
        <f t="shared" si="1"/>
        <v>11390.625</v>
      </c>
      <c r="D47" s="32">
        <v>-2.997957765715392E-3</v>
      </c>
      <c r="E47" s="81">
        <f t="shared" si="2"/>
        <v>-3.2199686504092453E-3</v>
      </c>
      <c r="P47" s="24"/>
    </row>
    <row r="48" spans="1:16" x14ac:dyDescent="0.25">
      <c r="A48" s="21">
        <v>23</v>
      </c>
      <c r="B48" s="62">
        <f t="shared" si="0"/>
        <v>529</v>
      </c>
      <c r="C48" s="62">
        <f t="shared" si="1"/>
        <v>12167</v>
      </c>
      <c r="D48" s="32">
        <v>-3.0865838752601724E-3</v>
      </c>
      <c r="E48" s="81">
        <f t="shared" si="2"/>
        <v>-3.3266073621128225E-3</v>
      </c>
      <c r="P48" s="24"/>
    </row>
    <row r="49" spans="1:16" x14ac:dyDescent="0.25">
      <c r="A49" s="21">
        <v>23.5</v>
      </c>
      <c r="B49" s="62">
        <f t="shared" si="0"/>
        <v>552.25</v>
      </c>
      <c r="C49" s="62">
        <f t="shared" si="1"/>
        <v>12977.875</v>
      </c>
      <c r="D49" s="32">
        <v>-3.1737215114006128E-3</v>
      </c>
      <c r="E49" s="81">
        <f t="shared" si="2"/>
        <v>-3.3841123639944417E-3</v>
      </c>
      <c r="P49" s="24"/>
    </row>
    <row r="50" spans="1:16" x14ac:dyDescent="0.25">
      <c r="A50" s="21">
        <v>24</v>
      </c>
      <c r="B50" s="62">
        <f t="shared" si="0"/>
        <v>576</v>
      </c>
      <c r="C50" s="62">
        <f t="shared" si="1"/>
        <v>13824</v>
      </c>
      <c r="D50" s="32">
        <v>-3.2595366332115946E-3</v>
      </c>
      <c r="E50" s="81">
        <f t="shared" si="2"/>
        <v>-3.3742168040420974E-3</v>
      </c>
      <c r="P50" s="24"/>
    </row>
    <row r="51" spans="1:16" x14ac:dyDescent="0.25">
      <c r="A51" s="21">
        <v>24.5</v>
      </c>
      <c r="B51" s="62">
        <f t="shared" si="0"/>
        <v>600.25</v>
      </c>
      <c r="C51" s="62">
        <f t="shared" si="1"/>
        <v>14706.125</v>
      </c>
      <c r="D51" s="32">
        <v>-3.3441940213094E-3</v>
      </c>
      <c r="E51" s="81">
        <f t="shared" si="2"/>
        <v>-3.2758628436121858E-3</v>
      </c>
      <c r="P51" s="24"/>
    </row>
    <row r="52" spans="1:16" x14ac:dyDescent="0.25">
      <c r="A52" s="21">
        <v>25</v>
      </c>
      <c r="B52" s="62">
        <f t="shared" si="0"/>
        <v>625</v>
      </c>
      <c r="C52" s="62">
        <f t="shared" si="1"/>
        <v>15625</v>
      </c>
      <c r="D52" s="32">
        <v>-3.4278588673578867E-3</v>
      </c>
      <c r="E52" s="81">
        <f t="shared" si="2"/>
        <v>-3.0650438540999344E-3</v>
      </c>
      <c r="P52" s="24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53"/>
  <sheetViews>
    <sheetView workbookViewId="0">
      <selection activeCell="S17" sqref="S17"/>
    </sheetView>
  </sheetViews>
  <sheetFormatPr defaultColWidth="9.140625" defaultRowHeight="15" x14ac:dyDescent="0.25"/>
  <cols>
    <col min="1" max="1" width="12.42578125" style="10" bestFit="1" customWidth="1"/>
    <col min="2" max="2" width="6.42578125" style="63" bestFit="1" customWidth="1"/>
    <col min="3" max="3" width="8.42578125" style="63" bestFit="1" customWidth="1"/>
    <col min="4" max="4" width="14.42578125" style="10" bestFit="1" customWidth="1"/>
    <col min="5" max="5" width="11.85546875" style="10" bestFit="1" customWidth="1"/>
    <col min="6" max="8" width="9.140625" style="10"/>
    <col min="9" max="9" width="10.28515625" style="10" customWidth="1"/>
    <col min="10" max="10" width="13.140625" style="10" bestFit="1" customWidth="1"/>
    <col min="11" max="16384" width="9.140625" style="10"/>
  </cols>
  <sheetData>
    <row r="1" spans="1:14" x14ac:dyDescent="0.25">
      <c r="A1" s="16" t="s">
        <v>50</v>
      </c>
      <c r="B1" s="61" t="s">
        <v>22</v>
      </c>
      <c r="C1" s="61" t="s">
        <v>23</v>
      </c>
      <c r="D1" s="17" t="s">
        <v>21</v>
      </c>
      <c r="E1" s="18" t="s">
        <v>107</v>
      </c>
      <c r="F1" s="24"/>
      <c r="G1" s="63" t="s">
        <v>19</v>
      </c>
      <c r="H1" s="64" t="s">
        <v>6</v>
      </c>
      <c r="I1" s="63"/>
      <c r="J1" s="63"/>
      <c r="K1" s="65" t="s">
        <v>25</v>
      </c>
      <c r="L1" s="63"/>
      <c r="M1" s="63"/>
      <c r="N1" s="63"/>
    </row>
    <row r="2" spans="1:14" x14ac:dyDescent="0.25">
      <c r="A2" s="26">
        <v>0</v>
      </c>
      <c r="B2" s="77">
        <f>A2^2</f>
        <v>0</v>
      </c>
      <c r="C2" s="77">
        <f>A2^3</f>
        <v>0</v>
      </c>
      <c r="D2" s="33">
        <v>-2.7989966459782015E-4</v>
      </c>
      <c r="E2" s="82">
        <f>4.48923812148808E-09*A2^6 - 4.0236539547813E-07*A2^5 + 0.0000137718531848189*A2^4 - 0.000219208847975688*A2^3 + 0.00156124540675384*A2^2 - 0.00377796068376779*A2 + 0.000537260561363384</f>
        <v>5.3726056136338396E-4</v>
      </c>
      <c r="F2" s="27"/>
      <c r="G2" s="63">
        <v>1</v>
      </c>
      <c r="H2" s="64" t="s">
        <v>18</v>
      </c>
      <c r="I2" s="63"/>
      <c r="J2" s="63"/>
      <c r="K2" s="63"/>
      <c r="L2" s="63"/>
      <c r="M2" s="63"/>
      <c r="N2" s="63"/>
    </row>
    <row r="3" spans="1:14" x14ac:dyDescent="0.25">
      <c r="A3" s="28">
        <v>0.5</v>
      </c>
      <c r="B3" s="77">
        <f t="shared" ref="B3:B52" si="0">A3^2</f>
        <v>0.25</v>
      </c>
      <c r="C3" s="77">
        <f t="shared" ref="C3:C52" si="1">A3^3</f>
        <v>0.125</v>
      </c>
      <c r="D3" s="33">
        <v>-7.1806100502907685E-4</v>
      </c>
      <c r="E3" s="82">
        <f t="shared" ref="E3:E52" si="2">4.48923812148808E-09*A3^6 - 4.0236539547813E-07*A3^5 + 0.0000137718531848189*A3^4 - 0.000219208847975688*A3^3 + 0.00156124540675384*A3^2 - 0.00377796068376779*A3 + 0.000537260561363384</f>
        <v>-9.879612977792239E-4</v>
      </c>
      <c r="F3" s="27"/>
      <c r="G3" s="63"/>
      <c r="H3" s="63"/>
      <c r="I3" s="63"/>
      <c r="J3" s="71">
        <f t="array" ref="J3:M7">LINEST(D2:D52,A2:C52,TRUE,TRUE)</f>
        <v>4.2185672194704018E-6</v>
      </c>
      <c r="K3" s="71">
        <v>-1.5529105069997111E-4</v>
      </c>
      <c r="L3" s="71">
        <v>1.5104037174619317E-3</v>
      </c>
      <c r="M3" s="71">
        <v>-3.0773518827711642E-3</v>
      </c>
      <c r="N3" s="63"/>
    </row>
    <row r="4" spans="1:14" x14ac:dyDescent="0.25">
      <c r="A4" s="28">
        <v>1</v>
      </c>
      <c r="B4" s="77">
        <f t="shared" si="0"/>
        <v>1</v>
      </c>
      <c r="C4" s="77">
        <f t="shared" si="1"/>
        <v>1</v>
      </c>
      <c r="D4" s="33">
        <v>-1.2390547916198919E-3</v>
      </c>
      <c r="E4" s="82">
        <f t="shared" si="2"/>
        <v>-1.8852895865987917E-3</v>
      </c>
      <c r="F4" s="27"/>
      <c r="G4" s="63"/>
      <c r="H4" s="63"/>
      <c r="I4" s="63"/>
      <c r="J4" s="63">
        <v>4.6185275819195664E-7</v>
      </c>
      <c r="K4" s="63">
        <v>1.7574132517784091E-5</v>
      </c>
      <c r="L4" s="63">
        <v>1.8800440506043723E-4</v>
      </c>
      <c r="M4" s="63">
        <v>5.3736489025329104E-4</v>
      </c>
      <c r="N4" s="63"/>
    </row>
    <row r="5" spans="1:14" x14ac:dyDescent="0.25">
      <c r="A5" s="28">
        <v>1.5</v>
      </c>
      <c r="B5" s="77">
        <f t="shared" si="0"/>
        <v>2.25</v>
      </c>
      <c r="C5" s="77">
        <f t="shared" si="1"/>
        <v>3.375</v>
      </c>
      <c r="D5" s="33">
        <v>-1.4935064452329049E-3</v>
      </c>
      <c r="E5" s="82">
        <f t="shared" si="2"/>
        <v>-2.2899924812558974E-3</v>
      </c>
      <c r="F5" s="27"/>
      <c r="G5" s="63"/>
      <c r="H5" s="63"/>
      <c r="I5" s="63"/>
      <c r="J5" s="63">
        <v>0.64421807742803117</v>
      </c>
      <c r="K5" s="63">
        <v>1.0307652631250364E-3</v>
      </c>
      <c r="L5" s="63" t="e">
        <v>#N/A</v>
      </c>
      <c r="M5" s="63" t="e">
        <v>#N/A</v>
      </c>
      <c r="N5" s="63"/>
    </row>
    <row r="6" spans="1:14" x14ac:dyDescent="0.25">
      <c r="A6" s="28">
        <v>2</v>
      </c>
      <c r="B6" s="77">
        <f t="shared" si="0"/>
        <v>4</v>
      </c>
      <c r="C6" s="77">
        <f t="shared" si="1"/>
        <v>8</v>
      </c>
      <c r="D6" s="33">
        <v>-1.9509070413953591E-3</v>
      </c>
      <c r="E6" s="82">
        <f t="shared" si="2"/>
        <v>-2.3195886934207627E-3</v>
      </c>
      <c r="F6" s="27"/>
      <c r="G6" s="63"/>
      <c r="H6" s="63"/>
      <c r="I6" s="63"/>
      <c r="J6" s="63">
        <v>28.367798472571994</v>
      </c>
      <c r="K6" s="63">
        <v>47</v>
      </c>
      <c r="L6" s="63" t="e">
        <v>#N/A</v>
      </c>
      <c r="M6" s="63" t="e">
        <v>#N/A</v>
      </c>
      <c r="N6" s="63"/>
    </row>
    <row r="7" spans="1:14" x14ac:dyDescent="0.25">
      <c r="A7" s="28">
        <v>2.5</v>
      </c>
      <c r="B7" s="77">
        <f t="shared" si="0"/>
        <v>6.25</v>
      </c>
      <c r="C7" s="77">
        <f t="shared" si="1"/>
        <v>15.625</v>
      </c>
      <c r="D7" s="33">
        <v>-2.3239568067161443E-3</v>
      </c>
      <c r="E7" s="82">
        <f t="shared" si="2"/>
        <v>-2.0752300806841338E-3</v>
      </c>
      <c r="F7" s="27"/>
      <c r="G7" s="63"/>
      <c r="H7" s="63"/>
      <c r="I7" s="63"/>
      <c r="J7" s="63">
        <v>9.0420402607633259E-5</v>
      </c>
      <c r="K7" s="63">
        <v>4.9936420300265604E-5</v>
      </c>
      <c r="L7" s="63" t="e">
        <v>#N/A</v>
      </c>
      <c r="M7" s="63" t="e">
        <v>#N/A</v>
      </c>
      <c r="N7" s="63"/>
    </row>
    <row r="8" spans="1:14" x14ac:dyDescent="0.25">
      <c r="A8" s="28">
        <v>3</v>
      </c>
      <c r="B8" s="77">
        <f t="shared" si="0"/>
        <v>9</v>
      </c>
      <c r="C8" s="77">
        <f t="shared" si="1"/>
        <v>27</v>
      </c>
      <c r="D8" s="33">
        <v>-2.1600381036428113E-3</v>
      </c>
      <c r="E8" s="82">
        <f t="shared" si="2"/>
        <v>-1.6430337530392927E-3</v>
      </c>
      <c r="F8" s="27"/>
      <c r="G8" s="63"/>
      <c r="H8" s="63"/>
      <c r="I8" s="63"/>
      <c r="J8" s="63"/>
      <c r="K8" s="63"/>
      <c r="L8" s="63"/>
      <c r="M8" s="63"/>
      <c r="N8" s="63"/>
    </row>
    <row r="9" spans="1:14" x14ac:dyDescent="0.25">
      <c r="A9" s="28">
        <v>3.5</v>
      </c>
      <c r="B9" s="77">
        <f t="shared" si="0"/>
        <v>12.25</v>
      </c>
      <c r="C9" s="77">
        <f t="shared" si="1"/>
        <v>42.875</v>
      </c>
      <c r="D9" s="33">
        <v>-1.6132988262486882E-3</v>
      </c>
      <c r="E9" s="82">
        <f t="shared" si="2"/>
        <v>-1.0953636754351855E-3</v>
      </c>
      <c r="F9" s="27"/>
      <c r="G9" s="63"/>
      <c r="H9" s="68"/>
      <c r="I9" s="69" t="s">
        <v>11</v>
      </c>
      <c r="J9" s="69" t="s">
        <v>9</v>
      </c>
      <c r="K9" s="69" t="s">
        <v>8</v>
      </c>
      <c r="L9" s="69" t="s">
        <v>15</v>
      </c>
      <c r="M9" s="63"/>
      <c r="N9" s="63"/>
    </row>
    <row r="10" spans="1:14" x14ac:dyDescent="0.25">
      <c r="A10" s="28">
        <v>4</v>
      </c>
      <c r="B10" s="77">
        <f t="shared" si="0"/>
        <v>16</v>
      </c>
      <c r="C10" s="77">
        <f t="shared" si="1"/>
        <v>64</v>
      </c>
      <c r="D10" s="33">
        <v>-8.8759224799920958E-4</v>
      </c>
      <c r="E10" s="82">
        <f t="shared" si="2"/>
        <v>-4.9206176640071927E-4</v>
      </c>
      <c r="F10" s="27"/>
      <c r="G10" s="63"/>
      <c r="H10" s="68" t="s">
        <v>7</v>
      </c>
      <c r="I10" s="72">
        <f>J3/$G$2</f>
        <v>4.2185672194704018E-6</v>
      </c>
      <c r="J10" s="72">
        <f>K3/$G$2</f>
        <v>-1.5529105069997111E-4</v>
      </c>
      <c r="K10" s="72">
        <f>L3/$G$2</f>
        <v>1.5104037174619317E-3</v>
      </c>
      <c r="L10" s="72">
        <f>M3/$G$2</f>
        <v>-3.0773518827711642E-3</v>
      </c>
      <c r="M10" s="63"/>
      <c r="N10" s="63"/>
    </row>
    <row r="11" spans="1:14" x14ac:dyDescent="0.25">
      <c r="A11" s="28">
        <v>4.5</v>
      </c>
      <c r="B11" s="77">
        <f t="shared" si="0"/>
        <v>20.25</v>
      </c>
      <c r="C11" s="77">
        <f t="shared" si="1"/>
        <v>91.125</v>
      </c>
      <c r="D11" s="33">
        <v>-1.595389273151285E-4</v>
      </c>
      <c r="E11" s="82">
        <f t="shared" si="2"/>
        <v>1.1837150725984419E-4</v>
      </c>
      <c r="F11" s="27"/>
      <c r="G11" s="63"/>
      <c r="H11" s="68" t="s">
        <v>16</v>
      </c>
      <c r="I11" s="73">
        <f>J3/J4</f>
        <v>9.1340089338972135</v>
      </c>
      <c r="J11" s="73">
        <f>K3/K4</f>
        <v>-8.8363423083799315</v>
      </c>
      <c r="K11" s="73">
        <f>L3/L4</f>
        <v>8.0338740838353573</v>
      </c>
      <c r="L11" s="73">
        <f>M3/M4</f>
        <v>-5.7267453430398678</v>
      </c>
      <c r="M11" s="63"/>
      <c r="N11" s="63"/>
    </row>
    <row r="12" spans="1:14" x14ac:dyDescent="0.25">
      <c r="A12" s="28">
        <v>5</v>
      </c>
      <c r="B12" s="77">
        <f t="shared" si="0"/>
        <v>25</v>
      </c>
      <c r="C12" s="77">
        <f t="shared" si="1"/>
        <v>125</v>
      </c>
      <c r="D12" s="33">
        <v>5.2897592913317274E-4</v>
      </c>
      <c r="E12" s="82">
        <f t="shared" si="2"/>
        <v>6.9764703970034622E-4</v>
      </c>
      <c r="F12" s="27"/>
      <c r="G12" s="63"/>
      <c r="H12" s="68" t="s">
        <v>10</v>
      </c>
      <c r="I12" s="75">
        <f>J5</f>
        <v>0.64421807742803117</v>
      </c>
      <c r="J12" s="79"/>
      <c r="K12" s="79"/>
      <c r="L12" s="68"/>
      <c r="M12" s="63"/>
      <c r="N12" s="63"/>
    </row>
    <row r="13" spans="1:14" x14ac:dyDescent="0.25">
      <c r="A13" s="28">
        <v>5.5</v>
      </c>
      <c r="B13" s="77">
        <f t="shared" si="0"/>
        <v>30.25</v>
      </c>
      <c r="C13" s="77">
        <f t="shared" si="1"/>
        <v>166.375</v>
      </c>
      <c r="D13" s="33">
        <v>1.1661883935838418E-3</v>
      </c>
      <c r="E13" s="82">
        <f t="shared" si="2"/>
        <v>1.2166074991950306E-3</v>
      </c>
      <c r="F13" s="27"/>
      <c r="G13" s="63"/>
      <c r="H13" s="63"/>
      <c r="I13" s="63"/>
      <c r="J13" s="63"/>
      <c r="K13" s="63"/>
      <c r="L13" s="63"/>
      <c r="M13" s="63"/>
      <c r="N13" s="63"/>
    </row>
    <row r="14" spans="1:14" x14ac:dyDescent="0.25">
      <c r="A14" s="28">
        <v>6</v>
      </c>
      <c r="B14" s="77">
        <f t="shared" si="0"/>
        <v>36</v>
      </c>
      <c r="C14" s="77">
        <f t="shared" si="1"/>
        <v>216</v>
      </c>
      <c r="D14" s="33">
        <v>1.7224493062566993E-3</v>
      </c>
      <c r="E14" s="82">
        <f t="shared" si="2"/>
        <v>1.6541982452297765E-3</v>
      </c>
      <c r="F14" s="27"/>
      <c r="H14" s="37" t="s">
        <v>28</v>
      </c>
    </row>
    <row r="15" spans="1:14" x14ac:dyDescent="0.25">
      <c r="A15" s="28">
        <v>6.5</v>
      </c>
      <c r="B15" s="77">
        <f t="shared" si="0"/>
        <v>42.25</v>
      </c>
      <c r="C15" s="77">
        <f t="shared" si="1"/>
        <v>274.625</v>
      </c>
      <c r="D15" s="33">
        <v>2.1665870944479275E-3</v>
      </c>
      <c r="E15" s="82">
        <f t="shared" si="2"/>
        <v>1.9964887495221365E-3</v>
      </c>
      <c r="F15" s="27"/>
    </row>
    <row r="16" spans="1:14" x14ac:dyDescent="0.25">
      <c r="A16" s="28">
        <v>7</v>
      </c>
      <c r="B16" s="77">
        <f t="shared" si="0"/>
        <v>49</v>
      </c>
      <c r="C16" s="77">
        <f t="shared" si="1"/>
        <v>343</v>
      </c>
      <c r="D16" s="33">
        <v>2.4805074829294038E-3</v>
      </c>
      <c r="E16" s="82">
        <f t="shared" si="2"/>
        <v>2.2357445209702301E-3</v>
      </c>
      <c r="F16" s="27"/>
    </row>
    <row r="17" spans="1:6" x14ac:dyDescent="0.25">
      <c r="A17" s="28">
        <v>7.5</v>
      </c>
      <c r="B17" s="77">
        <f t="shared" si="0"/>
        <v>56.25</v>
      </c>
      <c r="C17" s="77">
        <f t="shared" si="1"/>
        <v>421.875</v>
      </c>
      <c r="D17" s="33">
        <v>2.6530405412658214E-3</v>
      </c>
      <c r="E17" s="82">
        <f t="shared" si="2"/>
        <v>2.369549534530592E-3</v>
      </c>
      <c r="F17" s="27"/>
    </row>
    <row r="18" spans="1:6" x14ac:dyDescent="0.25">
      <c r="A18" s="28">
        <v>8</v>
      </c>
      <c r="B18" s="77">
        <f t="shared" si="0"/>
        <v>64</v>
      </c>
      <c r="C18" s="77">
        <f t="shared" si="1"/>
        <v>512</v>
      </c>
      <c r="D18" s="33">
        <v>2.6875042079529381E-3</v>
      </c>
      <c r="E18" s="82">
        <f t="shared" si="2"/>
        <v>2.3999791640247972E-3</v>
      </c>
      <c r="F18" s="27"/>
    </row>
    <row r="19" spans="1:6" x14ac:dyDescent="0.25">
      <c r="A19" s="28">
        <v>8.5</v>
      </c>
      <c r="B19" s="77">
        <f t="shared" si="0"/>
        <v>72.25</v>
      </c>
      <c r="C19" s="77">
        <f t="shared" si="1"/>
        <v>614.125</v>
      </c>
      <c r="D19" s="33">
        <v>2.5923890361560027E-3</v>
      </c>
      <c r="E19" s="82">
        <f t="shared" si="2"/>
        <v>2.3328236188749837E-3</v>
      </c>
      <c r="F19" s="27"/>
    </row>
    <row r="20" spans="1:6" x14ac:dyDescent="0.25">
      <c r="A20" s="28">
        <v>9</v>
      </c>
      <c r="B20" s="77">
        <f t="shared" si="0"/>
        <v>81</v>
      </c>
      <c r="C20" s="77">
        <f t="shared" si="1"/>
        <v>729</v>
      </c>
      <c r="D20" s="33">
        <v>2.3821228382068602E-3</v>
      </c>
      <c r="E20" s="82">
        <f t="shared" si="2"/>
        <v>2.1768618847682261E-3</v>
      </c>
      <c r="F20" s="27"/>
    </row>
    <row r="21" spans="1:6" x14ac:dyDescent="0.25">
      <c r="A21" s="28">
        <v>9.5</v>
      </c>
      <c r="B21" s="77">
        <f t="shared" si="0"/>
        <v>90.25</v>
      </c>
      <c r="C21" s="77">
        <f t="shared" si="1"/>
        <v>857.375</v>
      </c>
      <c r="D21" s="33">
        <v>2.0737827672334661E-3</v>
      </c>
      <c r="E21" s="82">
        <f t="shared" si="2"/>
        <v>1.943186168249865E-3</v>
      </c>
      <c r="F21" s="27"/>
    </row>
    <row r="22" spans="1:6" x14ac:dyDescent="0.25">
      <c r="A22" s="28">
        <v>10</v>
      </c>
      <c r="B22" s="77">
        <f t="shared" si="0"/>
        <v>100</v>
      </c>
      <c r="C22" s="77">
        <f t="shared" si="1"/>
        <v>1000</v>
      </c>
      <c r="D22" s="33">
        <v>1.688928534824256E-3</v>
      </c>
      <c r="E22" s="82">
        <f t="shared" si="2"/>
        <v>1.6445768452455836E-3</v>
      </c>
      <c r="F22" s="27"/>
    </row>
    <row r="23" spans="1:6" x14ac:dyDescent="0.25">
      <c r="A23" s="28">
        <v>10.5</v>
      </c>
      <c r="B23" s="77">
        <f t="shared" si="0"/>
        <v>110.25</v>
      </c>
      <c r="C23" s="77">
        <f t="shared" si="1"/>
        <v>1157.625</v>
      </c>
      <c r="D23" s="33">
        <v>1.2506010692028319E-3</v>
      </c>
      <c r="E23" s="82">
        <f t="shared" si="2"/>
        <v>1.2949279135123157E-3</v>
      </c>
      <c r="F23" s="27"/>
    </row>
    <row r="24" spans="1:6" x14ac:dyDescent="0.25">
      <c r="A24" s="28">
        <v>11</v>
      </c>
      <c r="B24" s="77">
        <f t="shared" si="0"/>
        <v>121</v>
      </c>
      <c r="C24" s="77">
        <f t="shared" si="1"/>
        <v>1331</v>
      </c>
      <c r="D24" s="33">
        <v>7.8317616017505747E-4</v>
      </c>
      <c r="E24" s="82">
        <f t="shared" si="2"/>
        <v>9.0872294901835754E-4</v>
      </c>
      <c r="F24" s="27"/>
    </row>
    <row r="25" spans="1:6" x14ac:dyDescent="0.25">
      <c r="A25" s="28">
        <v>11.5</v>
      </c>
      <c r="B25" s="77">
        <f t="shared" si="0"/>
        <v>132.25</v>
      </c>
      <c r="C25" s="77">
        <f t="shared" si="1"/>
        <v>1520.875</v>
      </c>
      <c r="D25" s="33">
        <v>3.1138696895075739E-4</v>
      </c>
      <c r="E25" s="82">
        <f t="shared" si="2"/>
        <v>5.0056156625179888E-4</v>
      </c>
      <c r="F25" s="27"/>
    </row>
    <row r="26" spans="1:6" x14ac:dyDescent="0.25">
      <c r="A26" s="28">
        <v>12</v>
      </c>
      <c r="B26" s="77">
        <f t="shared" si="0"/>
        <v>144</v>
      </c>
      <c r="C26" s="77">
        <f t="shared" si="1"/>
        <v>1728</v>
      </c>
      <c r="D26" s="33">
        <v>-1.4003424237143936E-4</v>
      </c>
      <c r="E26" s="82">
        <f t="shared" si="2"/>
        <v>8.4736382458136419E-5</v>
      </c>
      <c r="F26" s="27"/>
    </row>
    <row r="27" spans="1:6" x14ac:dyDescent="0.25">
      <c r="A27" s="28">
        <v>12.5</v>
      </c>
      <c r="B27" s="77">
        <f t="shared" si="0"/>
        <v>156.25</v>
      </c>
      <c r="C27" s="77">
        <f t="shared" si="1"/>
        <v>1953.125</v>
      </c>
      <c r="D27" s="33">
        <v>-5.5006706446844914E-4</v>
      </c>
      <c r="E27" s="82">
        <f t="shared" si="2"/>
        <v>-3.2513951419287101E-4</v>
      </c>
      <c r="F27" s="27"/>
    </row>
    <row r="28" spans="1:6" x14ac:dyDescent="0.25">
      <c r="A28" s="28">
        <v>13</v>
      </c>
      <c r="B28" s="77">
        <f t="shared" si="0"/>
        <v>169</v>
      </c>
      <c r="C28" s="77">
        <f t="shared" si="1"/>
        <v>2197</v>
      </c>
      <c r="D28" s="33">
        <v>-9.1339363253731655E-4</v>
      </c>
      <c r="E28" s="82">
        <f t="shared" si="2"/>
        <v>-7.1645459251236398E-4</v>
      </c>
      <c r="F28" s="27"/>
    </row>
    <row r="29" spans="1:6" x14ac:dyDescent="0.25">
      <c r="A29" s="28">
        <v>13.5</v>
      </c>
      <c r="B29" s="77">
        <f t="shared" si="0"/>
        <v>182.25</v>
      </c>
      <c r="C29" s="77">
        <f t="shared" si="1"/>
        <v>2460.375</v>
      </c>
      <c r="D29" s="33">
        <v>-1.2288457906387347E-3</v>
      </c>
      <c r="E29" s="82">
        <f t="shared" si="2"/>
        <v>-1.0778704022681024E-3</v>
      </c>
      <c r="F29" s="27"/>
    </row>
    <row r="30" spans="1:6" x14ac:dyDescent="0.25">
      <c r="A30" s="28">
        <v>14</v>
      </c>
      <c r="B30" s="77">
        <f t="shared" si="0"/>
        <v>196</v>
      </c>
      <c r="C30" s="77">
        <f t="shared" si="1"/>
        <v>2744</v>
      </c>
      <c r="D30" s="33">
        <v>-1.4952558976898656E-3</v>
      </c>
      <c r="E30" s="82">
        <f t="shared" si="2"/>
        <v>-1.399542594230932E-3</v>
      </c>
      <c r="F30" s="27"/>
    </row>
    <row r="31" spans="1:6" x14ac:dyDescent="0.25">
      <c r="A31" s="28">
        <v>14.5</v>
      </c>
      <c r="B31" s="77">
        <f t="shared" si="0"/>
        <v>210.25</v>
      </c>
      <c r="C31" s="77">
        <f t="shared" si="1"/>
        <v>3048.625</v>
      </c>
      <c r="D31" s="33">
        <v>-1.7114567641280777E-3</v>
      </c>
      <c r="E31" s="82">
        <f t="shared" si="2"/>
        <v>-1.6732914362935919E-3</v>
      </c>
      <c r="F31" s="27"/>
    </row>
    <row r="32" spans="1:6" x14ac:dyDescent="0.25">
      <c r="A32" s="28">
        <v>15</v>
      </c>
      <c r="B32" s="77">
        <f t="shared" si="0"/>
        <v>225</v>
      </c>
      <c r="C32" s="77">
        <f t="shared" si="1"/>
        <v>3375</v>
      </c>
      <c r="D32" s="33">
        <v>-1.8762818110740357E-3</v>
      </c>
      <c r="E32" s="82">
        <f t="shared" si="2"/>
        <v>-1.8927218256594852E-3</v>
      </c>
      <c r="F32" s="27"/>
    </row>
    <row r="33" spans="1:6" x14ac:dyDescent="0.25">
      <c r="A33" s="28">
        <v>15.5</v>
      </c>
      <c r="B33" s="77">
        <f t="shared" si="0"/>
        <v>240.25</v>
      </c>
      <c r="C33" s="77">
        <f t="shared" si="1"/>
        <v>3723.875</v>
      </c>
      <c r="D33" s="33">
        <v>-1.9890745988148336E-3</v>
      </c>
      <c r="E33" s="82">
        <f t="shared" si="2"/>
        <v>-2.0532927971028264E-3</v>
      </c>
      <c r="F33" s="27"/>
    </row>
    <row r="34" spans="1:6" x14ac:dyDescent="0.25">
      <c r="A34" s="28">
        <v>16</v>
      </c>
      <c r="B34" s="77">
        <f t="shared" si="0"/>
        <v>256</v>
      </c>
      <c r="C34" s="77">
        <f t="shared" si="1"/>
        <v>4096</v>
      </c>
      <c r="D34" s="33">
        <v>-2.0514051540124136E-3</v>
      </c>
      <c r="E34" s="82">
        <f t="shared" si="2"/>
        <v>-2.1523365273006384E-3</v>
      </c>
      <c r="F34" s="27"/>
    </row>
    <row r="35" spans="1:6" x14ac:dyDescent="0.25">
      <c r="A35" s="28">
        <v>16.5</v>
      </c>
      <c r="B35" s="77">
        <f t="shared" si="0"/>
        <v>272.25</v>
      </c>
      <c r="C35" s="77">
        <f t="shared" si="1"/>
        <v>4492.125</v>
      </c>
      <c r="D35" s="33">
        <v>-2.0654366134712867E-3</v>
      </c>
      <c r="E35" s="82">
        <f t="shared" si="2"/>
        <v>-2.1890268352351555E-3</v>
      </c>
      <c r="F35" s="27"/>
    </row>
    <row r="36" spans="1:6" x14ac:dyDescent="0.25">
      <c r="A36" s="28">
        <v>17</v>
      </c>
      <c r="B36" s="77">
        <f t="shared" si="0"/>
        <v>289</v>
      </c>
      <c r="C36" s="77">
        <f t="shared" si="1"/>
        <v>4913</v>
      </c>
      <c r="D36" s="33">
        <v>-2.0333332905849103E-3</v>
      </c>
      <c r="E36" s="82">
        <f t="shared" si="2"/>
        <v>-2.1642971786672432E-3</v>
      </c>
      <c r="F36" s="27"/>
    </row>
    <row r="37" spans="1:6" x14ac:dyDescent="0.25">
      <c r="A37" s="28">
        <v>17.5</v>
      </c>
      <c r="B37" s="77">
        <f t="shared" si="0"/>
        <v>306.25</v>
      </c>
      <c r="C37" s="77">
        <f t="shared" si="1"/>
        <v>5359.375</v>
      </c>
      <c r="D37" s="33">
        <v>-1.9572603152153483E-3</v>
      </c>
      <c r="E37" s="82">
        <f t="shared" si="2"/>
        <v>-2.0807081466817784E-3</v>
      </c>
      <c r="F37" s="27"/>
    </row>
    <row r="38" spans="1:6" x14ac:dyDescent="0.25">
      <c r="A38" s="28">
        <v>18</v>
      </c>
      <c r="B38" s="77">
        <f t="shared" si="0"/>
        <v>324</v>
      </c>
      <c r="C38" s="77">
        <f t="shared" si="1"/>
        <v>5832</v>
      </c>
      <c r="D38" s="33">
        <v>-1.8393804712552747E-3</v>
      </c>
      <c r="E38" s="82">
        <f t="shared" si="2"/>
        <v>-1.9422644483034907E-3</v>
      </c>
      <c r="F38" s="27"/>
    </row>
    <row r="39" spans="1:6" x14ac:dyDescent="0.25">
      <c r="A39" s="28">
        <v>18.5</v>
      </c>
      <c r="B39" s="77">
        <f t="shared" si="0"/>
        <v>342.25</v>
      </c>
      <c r="C39" s="77">
        <f t="shared" si="1"/>
        <v>6331.625</v>
      </c>
      <c r="D39" s="33">
        <v>-1.6818598099223498E-3</v>
      </c>
      <c r="E39" s="82">
        <f t="shared" si="2"/>
        <v>-1.7541813971834325E-3</v>
      </c>
      <c r="F39" s="27"/>
    </row>
    <row r="40" spans="1:6" x14ac:dyDescent="0.25">
      <c r="A40" s="28">
        <v>19</v>
      </c>
      <c r="B40" s="77">
        <f t="shared" si="0"/>
        <v>361</v>
      </c>
      <c r="C40" s="77">
        <f t="shared" si="1"/>
        <v>6859</v>
      </c>
      <c r="D40" s="33">
        <v>-1.4868623364158165E-3</v>
      </c>
      <c r="E40" s="82">
        <f t="shared" si="2"/>
        <v>-1.5226008923589079E-3</v>
      </c>
      <c r="F40" s="27"/>
    </row>
    <row r="41" spans="1:6" x14ac:dyDescent="0.25">
      <c r="A41" s="28">
        <v>19.5</v>
      </c>
      <c r="B41" s="77">
        <f t="shared" si="0"/>
        <v>380.25</v>
      </c>
      <c r="C41" s="77">
        <f t="shared" si="1"/>
        <v>7414.875</v>
      </c>
      <c r="D41" s="33">
        <v>-1.2565524695330307E-3</v>
      </c>
      <c r="E41" s="82">
        <f t="shared" si="2"/>
        <v>-1.2542568950806438E-3</v>
      </c>
      <c r="F41" s="27"/>
    </row>
    <row r="42" spans="1:6" x14ac:dyDescent="0.25">
      <c r="A42" s="28">
        <v>20</v>
      </c>
      <c r="B42" s="77">
        <f t="shared" si="0"/>
        <v>400</v>
      </c>
      <c r="C42" s="77">
        <f t="shared" si="1"/>
        <v>8000</v>
      </c>
      <c r="D42" s="33">
        <v>-9.9309466024450504E-4</v>
      </c>
      <c r="E42" s="82">
        <f t="shared" si="2"/>
        <v>-9.5609040171519566E-4</v>
      </c>
      <c r="F42" s="27"/>
    </row>
    <row r="43" spans="1:6" x14ac:dyDescent="0.25">
      <c r="A43" s="28">
        <v>20.5</v>
      </c>
      <c r="B43" s="77">
        <f t="shared" si="0"/>
        <v>420.25</v>
      </c>
      <c r="C43" s="77">
        <f t="shared" si="1"/>
        <v>8615.125</v>
      </c>
      <c r="D43" s="33">
        <v>-6.986534146696179E-4</v>
      </c>
      <c r="E43" s="82">
        <f t="shared" si="2"/>
        <v>-6.3481391271570664E-4</v>
      </c>
      <c r="F43" s="27"/>
    </row>
    <row r="44" spans="1:6" x14ac:dyDescent="0.25">
      <c r="A44" s="28">
        <v>21</v>
      </c>
      <c r="B44" s="77">
        <f t="shared" si="0"/>
        <v>441</v>
      </c>
      <c r="C44" s="77">
        <f t="shared" si="1"/>
        <v>9261</v>
      </c>
      <c r="D44" s="33">
        <v>-3.7539370108442035E-4</v>
      </c>
      <c r="E44" s="82">
        <f t="shared" si="2"/>
        <v>-2.964253976656257E-4</v>
      </c>
      <c r="F44" s="27"/>
    </row>
    <row r="45" spans="1:6" x14ac:dyDescent="0.25">
      <c r="A45" s="28">
        <v>21.5</v>
      </c>
      <c r="B45" s="77">
        <f t="shared" si="0"/>
        <v>462.25</v>
      </c>
      <c r="C45" s="77">
        <f t="shared" si="1"/>
        <v>9938.375</v>
      </c>
      <c r="D45" s="33">
        <v>-2.5478342882870953E-5</v>
      </c>
      <c r="E45" s="82">
        <f t="shared" si="2"/>
        <v>5.4328243609055751E-5</v>
      </c>
      <c r="F45" s="27"/>
    </row>
    <row r="46" spans="1:6" x14ac:dyDescent="0.25">
      <c r="A46" s="28">
        <v>22</v>
      </c>
      <c r="B46" s="77">
        <f t="shared" si="0"/>
        <v>484</v>
      </c>
      <c r="C46" s="77">
        <f t="shared" si="1"/>
        <v>10648</v>
      </c>
      <c r="D46" s="33">
        <v>3.4892615220862851E-4</v>
      </c>
      <c r="E46" s="82">
        <f t="shared" si="2"/>
        <v>4.1453822385383021E-4</v>
      </c>
      <c r="F46" s="27"/>
    </row>
    <row r="47" spans="1:6" x14ac:dyDescent="0.25">
      <c r="A47" s="28">
        <v>22.5</v>
      </c>
      <c r="B47" s="77">
        <f t="shared" si="0"/>
        <v>506.25</v>
      </c>
      <c r="C47" s="77">
        <f t="shared" si="1"/>
        <v>11390.625</v>
      </c>
      <c r="D47" s="33">
        <v>7.456567858526394E-4</v>
      </c>
      <c r="E47" s="82">
        <f t="shared" si="2"/>
        <v>7.8377141512796223E-4</v>
      </c>
      <c r="F47" s="27"/>
    </row>
    <row r="48" spans="1:6" x14ac:dyDescent="0.25">
      <c r="A48" s="28">
        <v>23</v>
      </c>
      <c r="B48" s="77">
        <f t="shared" si="0"/>
        <v>529</v>
      </c>
      <c r="C48" s="77">
        <f t="shared" si="1"/>
        <v>12167</v>
      </c>
      <c r="D48" s="33">
        <v>1.1625488342012005E-3</v>
      </c>
      <c r="E48" s="82">
        <f t="shared" si="2"/>
        <v>1.1647583994803673E-3</v>
      </c>
      <c r="F48" s="27"/>
    </row>
    <row r="49" spans="1:6" x14ac:dyDescent="0.25">
      <c r="A49" s="28">
        <v>23.5</v>
      </c>
      <c r="B49" s="77">
        <f t="shared" si="0"/>
        <v>552.25</v>
      </c>
      <c r="C49" s="77">
        <f t="shared" si="1"/>
        <v>12977.875</v>
      </c>
      <c r="D49" s="33">
        <v>1.5974373320497223E-3</v>
      </c>
      <c r="E49" s="82">
        <f t="shared" si="2"/>
        <v>1.5641320235473127E-3</v>
      </c>
      <c r="F49" s="27"/>
    </row>
    <row r="50" spans="1:6" x14ac:dyDescent="0.25">
      <c r="A50" s="28">
        <v>24</v>
      </c>
      <c r="B50" s="77">
        <f t="shared" si="0"/>
        <v>576</v>
      </c>
      <c r="C50" s="77">
        <f t="shared" si="1"/>
        <v>13824</v>
      </c>
      <c r="D50" s="33">
        <v>2.0481580236324671E-3</v>
      </c>
      <c r="E50" s="82">
        <f t="shared" si="2"/>
        <v>1.9932164570853617E-3</v>
      </c>
      <c r="F50" s="27"/>
    </row>
    <row r="51" spans="1:6" x14ac:dyDescent="0.25">
      <c r="A51" s="28">
        <v>24.5</v>
      </c>
      <c r="B51" s="77">
        <f t="shared" si="0"/>
        <v>600.25</v>
      </c>
      <c r="C51" s="77">
        <f t="shared" si="1"/>
        <v>14706.125</v>
      </c>
      <c r="D51" s="33">
        <v>2.5125464874413113E-3</v>
      </c>
      <c r="E51" s="82">
        <f t="shared" si="2"/>
        <v>2.46886675543187E-3</v>
      </c>
      <c r="F51" s="27"/>
    </row>
    <row r="52" spans="1:6" ht="15.75" thickBot="1" x14ac:dyDescent="0.3">
      <c r="A52" s="29">
        <v>25</v>
      </c>
      <c r="B52" s="78">
        <f t="shared" si="0"/>
        <v>625</v>
      </c>
      <c r="C52" s="78">
        <f t="shared" si="1"/>
        <v>15625</v>
      </c>
      <c r="D52" s="34">
        <v>2.9884383506403205E-3</v>
      </c>
      <c r="E52" s="82">
        <f t="shared" si="2"/>
        <v>3.0143589258896097E-3</v>
      </c>
      <c r="F52" s="27"/>
    </row>
    <row r="53" spans="1:6" ht="15.75" thickTop="1" x14ac:dyDescent="0.25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tabSelected="1" topLeftCell="A4" zoomScale="110" zoomScaleNormal="110" zoomScalePageLayoutView="110" workbookViewId="0">
      <selection activeCell="D18" sqref="D18"/>
    </sheetView>
  </sheetViews>
  <sheetFormatPr defaultColWidth="9.140625" defaultRowHeight="12.75" x14ac:dyDescent="0.2"/>
  <cols>
    <col min="1" max="1" width="9.85546875" style="3" customWidth="1"/>
    <col min="2" max="2" width="14.42578125" style="3" bestFit="1" customWidth="1"/>
    <col min="3" max="3" width="20" style="3" customWidth="1"/>
    <col min="4" max="10" width="14.42578125" style="3" bestFit="1" customWidth="1"/>
    <col min="11" max="23" width="13.85546875" style="3" bestFit="1" customWidth="1"/>
    <col min="24" max="52" width="14.42578125" style="3" bestFit="1" customWidth="1"/>
    <col min="53" max="53" width="9.140625" style="3"/>
    <col min="54" max="54" width="7.7109375" style="3" customWidth="1"/>
    <col min="55" max="16384" width="9.140625" style="3"/>
  </cols>
  <sheetData>
    <row r="1" spans="1:57" x14ac:dyDescent="0.2">
      <c r="A1" s="1" t="s">
        <v>47</v>
      </c>
      <c r="B1" s="42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87" t="s">
        <v>27</v>
      </c>
      <c r="BD1" s="88"/>
      <c r="BE1" s="88"/>
    </row>
    <row r="2" spans="1:57" x14ac:dyDescent="0.2">
      <c r="A2" s="2" t="s">
        <v>48</v>
      </c>
      <c r="B2" s="89">
        <f t="shared" ref="B2:L2" si="0">m(B1)</f>
        <v>0</v>
      </c>
      <c r="C2" s="89">
        <f>m(C1)</f>
        <v>9.2015387881435208E-6</v>
      </c>
      <c r="D2" s="89">
        <f>m(D1)</f>
        <v>2.8381024733812558E-5</v>
      </c>
      <c r="E2" s="89">
        <f>m(E1)</f>
        <v>6.1390055586034914E-5</v>
      </c>
      <c r="F2" s="89">
        <f t="shared" si="0"/>
        <v>1.0805099304454104E-4</v>
      </c>
      <c r="G2" s="89">
        <f t="shared" si="0"/>
        <v>1.665680615370729E-4</v>
      </c>
      <c r="H2" s="89">
        <f t="shared" si="0"/>
        <v>2.3482816075943156E-4</v>
      </c>
      <c r="I2" s="89">
        <f t="shared" si="0"/>
        <v>3.1099740246044917E-4</v>
      </c>
      <c r="J2" s="89">
        <f t="shared" si="0"/>
        <v>3.9370101627039464E-4</v>
      </c>
      <c r="K2" s="89">
        <f t="shared" si="0"/>
        <v>4.8198312748691237E-4</v>
      </c>
      <c r="L2" s="89">
        <f t="shared" si="0"/>
        <v>5.7517418180783671E-4</v>
      </c>
      <c r="M2" s="89">
        <f t="shared" ref="M2:AZ2" si="1">m(M1)</f>
        <v>6.7274328814538381E-4</v>
      </c>
      <c r="N2" s="89">
        <f t="shared" si="1"/>
        <v>7.7417684803903018E-4</v>
      </c>
      <c r="O2" s="89">
        <f t="shared" si="1"/>
        <v>8.7890043296801545E-4</v>
      </c>
      <c r="P2" s="89">
        <f t="shared" si="1"/>
        <v>9.86245322332046E-4</v>
      </c>
      <c r="Q2" s="89">
        <f t="shared" si="1"/>
        <v>1.0954522117369576E-3</v>
      </c>
      <c r="R2" s="89">
        <f t="shared" si="1"/>
        <v>1.2057005101423085E-3</v>
      </c>
      <c r="S2" s="89">
        <f t="shared" si="1"/>
        <v>1.3161508706766077E-3</v>
      </c>
      <c r="T2" s="89">
        <f t="shared" si="1"/>
        <v>1.4259899482831492E-3</v>
      </c>
      <c r="U2" s="89">
        <f t="shared" si="1"/>
        <v>1.534468915175873E-3</v>
      </c>
      <c r="V2" s="89">
        <f t="shared" si="1"/>
        <v>1.6409302875367579E-3</v>
      </c>
      <c r="W2" s="89">
        <f t="shared" si="1"/>
        <v>1.7448206144206099E-3</v>
      </c>
      <c r="X2" s="89">
        <f t="shared" si="1"/>
        <v>1.8456892077982066E-3</v>
      </c>
      <c r="Y2" s="89">
        <f t="shared" si="1"/>
        <v>1.9431751431365663E-3</v>
      </c>
      <c r="Z2" s="89">
        <f t="shared" si="1"/>
        <v>2.0369861356896346E-3</v>
      </c>
      <c r="AA2" s="89">
        <f t="shared" si="1"/>
        <v>2.1268735884879078E-3</v>
      </c>
      <c r="AB2" s="89">
        <f t="shared" si="1"/>
        <v>2.2126081689218245E-3</v>
      </c>
      <c r="AC2" s="89">
        <f t="shared" si="1"/>
        <v>2.2939598027526624E-3</v>
      </c>
      <c r="AD2" s="89">
        <f t="shared" si="1"/>
        <v>2.3706851069504151E-3</v>
      </c>
      <c r="AE2" s="89">
        <f t="shared" si="1"/>
        <v>2.4425241591523594E-3</v>
      </c>
      <c r="AF2" s="89">
        <f t="shared" si="1"/>
        <v>2.5092072657037462E-3</v>
      </c>
      <c r="AG2" s="89">
        <f t="shared" si="1"/>
        <v>2.5704711762039667E-3</v>
      </c>
      <c r="AH2" s="89">
        <f t="shared" si="1"/>
        <v>2.6260831158477433E-3</v>
      </c>
      <c r="AI2" s="89">
        <f t="shared" si="1"/>
        <v>2.6758701585292044E-3</v>
      </c>
      <c r="AJ2" s="89">
        <f t="shared" si="1"/>
        <v>2.7197509057626319E-3</v>
      </c>
      <c r="AK2" s="89">
        <f t="shared" si="1"/>
        <v>2.7577662003380543E-3</v>
      </c>
      <c r="AL2" s="89">
        <f t="shared" si="1"/>
        <v>2.7901056901835585E-3</v>
      </c>
      <c r="AM2" s="89">
        <f t="shared" si="1"/>
        <v>2.817127440064085E-3</v>
      </c>
      <c r="AN2" s="89">
        <f t="shared" si="1"/>
        <v>2.8393684160726651E-3</v>
      </c>
      <c r="AO2" s="89">
        <f t="shared" si="1"/>
        <v>2.8575444734144978E-3</v>
      </c>
      <c r="AP2" s="89">
        <f t="shared" si="1"/>
        <v>2.8725393873074274E-3</v>
      </c>
      <c r="AQ2" s="89">
        <f t="shared" si="1"/>
        <v>2.8853834092079866E-3</v>
      </c>
      <c r="AR2" s="89">
        <f t="shared" si="1"/>
        <v>2.8972227524294097E-3</v>
      </c>
      <c r="AS2" s="89">
        <f t="shared" si="1"/>
        <v>2.9092822916698003E-3</v>
      </c>
      <c r="AT2" s="89">
        <f t="shared" si="1"/>
        <v>2.9228246296326876E-3</v>
      </c>
      <c r="AU2" s="89">
        <f t="shared" si="1"/>
        <v>2.9391096408737474E-3</v>
      </c>
      <c r="AV2" s="89">
        <f t="shared" si="1"/>
        <v>2.9593598409403316E-3</v>
      </c>
      <c r="AW2" s="89">
        <f t="shared" si="1"/>
        <v>2.9847387574340268E-3</v>
      </c>
      <c r="AX2" s="89">
        <f t="shared" si="1"/>
        <v>3.0163523519633425E-3</v>
      </c>
      <c r="AY2" s="89">
        <f t="shared" si="1"/>
        <v>3.0552880834187977E-3</v>
      </c>
      <c r="AZ2" s="89">
        <f t="shared" si="1"/>
        <v>3.102713242068829E-3</v>
      </c>
      <c r="BC2" s="88"/>
      <c r="BD2" s="88"/>
      <c r="BE2" s="88"/>
    </row>
    <row r="3" spans="1:57" x14ac:dyDescent="0.2">
      <c r="A3" s="2" t="s">
        <v>3</v>
      </c>
      <c r="B3" s="89">
        <f>vol_1(B1)</f>
        <v>3.4091939417749701E-3</v>
      </c>
      <c r="C3" s="89">
        <f>vol_1(C1)</f>
        <v>4.5854111826100644E-3</v>
      </c>
      <c r="D3" s="89">
        <f t="shared" ref="D3:AZ3" si="2">vol_1(D1)</f>
        <v>5.6844665465285958E-3</v>
      </c>
      <c r="E3" s="89">
        <f t="shared" si="2"/>
        <v>6.7085354384827751E-3</v>
      </c>
      <c r="F3" s="89">
        <f t="shared" si="2"/>
        <v>7.6597932634248104E-3</v>
      </c>
      <c r="G3" s="89">
        <f t="shared" si="2"/>
        <v>8.5404154263069142E-3</v>
      </c>
      <c r="H3" s="89">
        <f t="shared" si="2"/>
        <v>9.3525773320812921E-3</v>
      </c>
      <c r="I3" s="89">
        <f t="shared" si="2"/>
        <v>1.0098454385700157E-2</v>
      </c>
      <c r="J3" s="89">
        <f t="shared" si="2"/>
        <v>1.0780221992115719E-2</v>
      </c>
      <c r="K3" s="89">
        <f t="shared" si="2"/>
        <v>1.1400055556280184E-2</v>
      </c>
      <c r="L3" s="89">
        <f t="shared" si="2"/>
        <v>1.1960130483145766E-2</v>
      </c>
      <c r="M3" s="89">
        <f t="shared" si="2"/>
        <v>1.2462622177664672E-2</v>
      </c>
      <c r="N3" s="89">
        <f t="shared" si="2"/>
        <v>1.2909706044789113E-2</v>
      </c>
      <c r="O3" s="89">
        <f t="shared" si="2"/>
        <v>1.3303557489471297E-2</v>
      </c>
      <c r="P3" s="89">
        <f t="shared" si="2"/>
        <v>1.3646351916663437E-2</v>
      </c>
      <c r="Q3" s="89">
        <f t="shared" si="2"/>
        <v>1.3940264731317738E-2</v>
      </c>
      <c r="R3" s="89">
        <f t="shared" si="2"/>
        <v>1.4187471338386414E-2</v>
      </c>
      <c r="S3" s="89">
        <f t="shared" si="2"/>
        <v>1.4390147142821672E-2</v>
      </c>
      <c r="T3" s="89">
        <f t="shared" si="2"/>
        <v>1.4550467549575723E-2</v>
      </c>
      <c r="U3" s="89">
        <f t="shared" si="2"/>
        <v>1.4670607963600776E-2</v>
      </c>
      <c r="V3" s="89">
        <f t="shared" si="2"/>
        <v>1.4752743789849039E-2</v>
      </c>
      <c r="W3" s="89">
        <f t="shared" si="2"/>
        <v>1.4799050433272726E-2</v>
      </c>
      <c r="X3" s="89">
        <f t="shared" si="2"/>
        <v>1.4811703298824043E-2</v>
      </c>
      <c r="Y3" s="89">
        <f t="shared" si="2"/>
        <v>1.4792877791455201E-2</v>
      </c>
      <c r="Z3" s="89">
        <f t="shared" si="2"/>
        <v>1.4744749316118411E-2</v>
      </c>
      <c r="AA3" s="89">
        <f t="shared" si="2"/>
        <v>1.466949327776588E-2</v>
      </c>
      <c r="AB3" s="89">
        <f t="shared" si="2"/>
        <v>1.4569285081349819E-2</v>
      </c>
      <c r="AC3" s="89">
        <f t="shared" si="2"/>
        <v>1.4446300131822437E-2</v>
      </c>
      <c r="AD3" s="89">
        <f t="shared" si="2"/>
        <v>1.4302713834135946E-2</v>
      </c>
      <c r="AE3" s="89">
        <f t="shared" si="2"/>
        <v>1.4140701593242553E-2</v>
      </c>
      <c r="AF3" s="89">
        <f t="shared" si="2"/>
        <v>1.3962438814094468E-2</v>
      </c>
      <c r="AG3" s="89">
        <f t="shared" si="2"/>
        <v>1.3770100901643902E-2</v>
      </c>
      <c r="AH3" s="89">
        <f t="shared" si="2"/>
        <v>1.3565863260843063E-2</v>
      </c>
      <c r="AI3" s="89">
        <f t="shared" si="2"/>
        <v>1.3351901296644163E-2</v>
      </c>
      <c r="AJ3" s="89">
        <f t="shared" si="2"/>
        <v>1.313039041399941E-2</v>
      </c>
      <c r="AK3" s="89">
        <f t="shared" si="2"/>
        <v>1.2903506017861013E-2</v>
      </c>
      <c r="AL3" s="89">
        <f t="shared" si="2"/>
        <v>1.2673423513181185E-2</v>
      </c>
      <c r="AM3" s="89">
        <f t="shared" si="2"/>
        <v>1.2442318304912131E-2</v>
      </c>
      <c r="AN3" s="89">
        <f t="shared" si="2"/>
        <v>1.2212365798006065E-2</v>
      </c>
      <c r="AO3" s="89">
        <f t="shared" si="2"/>
        <v>1.1985741397415194E-2</v>
      </c>
      <c r="AP3" s="89">
        <f t="shared" si="2"/>
        <v>1.1764620508091728E-2</v>
      </c>
      <c r="AQ3" s="89">
        <f t="shared" si="2"/>
        <v>1.1551178534987877E-2</v>
      </c>
      <c r="AR3" s="89">
        <f t="shared" si="2"/>
        <v>1.1347590883055852E-2</v>
      </c>
      <c r="AS3" s="89">
        <f t="shared" si="2"/>
        <v>1.1156032957247859E-2</v>
      </c>
      <c r="AT3" s="89">
        <f t="shared" si="2"/>
        <v>1.0978680162516113E-2</v>
      </c>
      <c r="AU3" s="89">
        <f t="shared" si="2"/>
        <v>1.0817707903812819E-2</v>
      </c>
      <c r="AV3" s="89">
        <f t="shared" si="2"/>
        <v>1.0675291586090188E-2</v>
      </c>
      <c r="AW3" s="89">
        <f t="shared" si="2"/>
        <v>1.0553606614300432E-2</v>
      </c>
      <c r="AX3" s="89">
        <f t="shared" si="2"/>
        <v>1.0454828393395758E-2</v>
      </c>
      <c r="AY3" s="89">
        <f t="shared" si="2"/>
        <v>1.0381132328328376E-2</v>
      </c>
      <c r="AZ3" s="89">
        <f t="shared" si="2"/>
        <v>1.0334693824050497E-2</v>
      </c>
      <c r="BC3" s="88"/>
      <c r="BD3" s="88"/>
      <c r="BE3" s="88"/>
    </row>
    <row r="4" spans="1:57" x14ac:dyDescent="0.2">
      <c r="A4" s="2" t="s">
        <v>4</v>
      </c>
      <c r="B4" s="89">
        <f>vol_2(B1)</f>
        <v>-1.60731419571314E-3</v>
      </c>
      <c r="C4" s="89">
        <f t="shared" ref="C4:AZ4" si="3">vol_2(C1)</f>
        <v>4.3074625877995761E-4</v>
      </c>
      <c r="D4" s="89">
        <f t="shared" si="3"/>
        <v>2.0258222046035858E-3</v>
      </c>
      <c r="E4" s="89">
        <f t="shared" si="3"/>
        <v>3.2339125447756996E-3</v>
      </c>
      <c r="F4" s="89">
        <f t="shared" si="3"/>
        <v>4.1067060189724832E-3</v>
      </c>
      <c r="G4" s="89">
        <f t="shared" si="3"/>
        <v>4.6917390068610529E-3</v>
      </c>
      <c r="H4" s="89">
        <f t="shared" si="3"/>
        <v>5.0325533314321573E-3</v>
      </c>
      <c r="I4" s="89">
        <f t="shared" si="3"/>
        <v>5.1688540623328798E-3</v>
      </c>
      <c r="J4" s="89">
        <f t="shared" si="3"/>
        <v>5.1366673191993407E-3</v>
      </c>
      <c r="K4" s="89">
        <f t="shared" si="3"/>
        <v>4.9684980749893966E-3</v>
      </c>
      <c r="L4" s="89">
        <f t="shared" si="3"/>
        <v>4.6934879593153438E-3</v>
      </c>
      <c r="M4" s="89">
        <f t="shared" si="3"/>
        <v>4.3375730617766202E-3</v>
      </c>
      <c r="N4" s="89">
        <f t="shared" si="3"/>
        <v>3.923641735292506E-3</v>
      </c>
      <c r="O4" s="89">
        <f t="shared" si="3"/>
        <v>3.4716923994348248E-3</v>
      </c>
      <c r="P4" s="89">
        <f t="shared" si="3"/>
        <v>2.998991343760647E-3</v>
      </c>
      <c r="Q4" s="89">
        <f t="shared" si="3"/>
        <v>2.5202305311449896E-3</v>
      </c>
      <c r="R4" s="89">
        <f t="shared" si="3"/>
        <v>2.0476854011135179E-3</v>
      </c>
      <c r="S4" s="89">
        <f t="shared" si="3"/>
        <v>1.5913726731752497E-3</v>
      </c>
      <c r="T4" s="89">
        <f t="shared" si="3"/>
        <v>1.1592081501552525E-3</v>
      </c>
      <c r="U4" s="89">
        <f t="shared" si="3"/>
        <v>7.5716452152734903E-4</v>
      </c>
      <c r="V4" s="89">
        <f t="shared" si="3"/>
        <v>3.8942916674681688E-4</v>
      </c>
      <c r="W4" s="89">
        <f t="shared" si="3"/>
        <v>5.8561958583090303E-5</v>
      </c>
      <c r="X4" s="89">
        <f t="shared" si="3"/>
        <v>-2.3434693354753774E-4</v>
      </c>
      <c r="Y4" s="89">
        <f t="shared" si="3"/>
        <v>-4.8951924024921429E-4</v>
      </c>
      <c r="Z4" s="89">
        <f t="shared" si="3"/>
        <v>-7.0833078881382488E-4</v>
      </c>
      <c r="AA4" s="89">
        <f t="shared" si="3"/>
        <v>-8.9315369988829147E-4</v>
      </c>
      <c r="AB4" s="89">
        <f t="shared" si="3"/>
        <v>-1.0471985841418714E-3</v>
      </c>
      <c r="AC4" s="89">
        <f t="shared" si="3"/>
        <v>-1.1743567389334558E-3</v>
      </c>
      <c r="AD4" s="89">
        <f t="shared" si="3"/>
        <v>-1.2790423449788671E-3</v>
      </c>
      <c r="AE4" s="89">
        <f t="shared" si="3"/>
        <v>-1.3660346630181587E-3</v>
      </c>
      <c r="AF4" s="89">
        <f t="shared" si="3"/>
        <v>-1.4403202304829126E-3</v>
      </c>
      <c r="AG4" s="89">
        <f t="shared" si="3"/>
        <v>-1.5069350581635381E-3</v>
      </c>
      <c r="AH4" s="89">
        <f t="shared" si="3"/>
        <v>-1.5708068268765695E-3</v>
      </c>
      <c r="AI4" s="89">
        <f t="shared" si="3"/>
        <v>-1.6365970841319658E-3</v>
      </c>
      <c r="AJ4" s="89">
        <f t="shared" si="3"/>
        <v>-1.7085434408004082E-3</v>
      </c>
      <c r="AK4" s="89">
        <f t="shared" si="3"/>
        <v>-1.7903017677805982E-3</v>
      </c>
      <c r="AL4" s="89">
        <f t="shared" si="3"/>
        <v>-1.8847883926665573E-3</v>
      </c>
      <c r="AM4" s="89">
        <f t="shared" si="3"/>
        <v>-1.9940222964149245E-3</v>
      </c>
      <c r="AN4" s="89">
        <f t="shared" si="3"/>
        <v>-2.1189673100122535E-3</v>
      </c>
      <c r="AO4" s="89">
        <f t="shared" si="3"/>
        <v>-2.2593743111423144E-3</v>
      </c>
      <c r="AP4" s="89">
        <f t="shared" si="3"/>
        <v>-2.4136234208533888E-3</v>
      </c>
      <c r="AQ4" s="89">
        <f t="shared" si="3"/>
        <v>-2.5785662002255701E-3</v>
      </c>
      <c r="AR4" s="89">
        <f t="shared" si="3"/>
        <v>-2.7493678470380607E-3</v>
      </c>
      <c r="AS4" s="89">
        <f t="shared" si="3"/>
        <v>-2.9193493924364717E-3</v>
      </c>
      <c r="AT4" s="89">
        <f t="shared" si="3"/>
        <v>-3.0798298976001202E-3</v>
      </c>
      <c r="AU4" s="89">
        <f t="shared" si="3"/>
        <v>-3.219968650409329E-3</v>
      </c>
      <c r="AV4" s="89">
        <f t="shared" si="3"/>
        <v>-3.3266073621127227E-3</v>
      </c>
      <c r="AW4" s="89">
        <f t="shared" si="3"/>
        <v>-3.3841123639945288E-3</v>
      </c>
      <c r="AX4" s="89">
        <f t="shared" si="3"/>
        <v>-3.3742168040418741E-3</v>
      </c>
      <c r="AY4" s="89">
        <f t="shared" si="3"/>
        <v>-3.2758628436120847E-3</v>
      </c>
      <c r="AZ4" s="89">
        <f t="shared" si="3"/>
        <v>-3.0650438540999825E-3</v>
      </c>
    </row>
    <row r="5" spans="1:57" x14ac:dyDescent="0.2">
      <c r="A5" s="2" t="s">
        <v>5</v>
      </c>
      <c r="B5" s="89">
        <f>vol_3(B1)</f>
        <v>5.3726056136338396E-4</v>
      </c>
      <c r="C5" s="89">
        <f t="shared" ref="C5:AZ5" si="4">vol_3(C1)</f>
        <v>-9.879612977792239E-4</v>
      </c>
      <c r="D5" s="89">
        <f t="shared" si="4"/>
        <v>-1.885289586598792E-3</v>
      </c>
      <c r="E5" s="89">
        <f t="shared" si="4"/>
        <v>-2.2899924812558969E-3</v>
      </c>
      <c r="F5" s="89">
        <f t="shared" si="4"/>
        <v>-2.3195886934207627E-3</v>
      </c>
      <c r="G5" s="89">
        <f t="shared" si="4"/>
        <v>-2.0752300806841351E-3</v>
      </c>
      <c r="H5" s="89">
        <f t="shared" si="4"/>
        <v>-1.6430337530392923E-3</v>
      </c>
      <c r="I5" s="89">
        <f t="shared" si="4"/>
        <v>-1.0953636754351861E-3</v>
      </c>
      <c r="J5" s="89">
        <f t="shared" si="4"/>
        <v>-4.9206176640071981E-4</v>
      </c>
      <c r="K5" s="89">
        <f t="shared" si="4"/>
        <v>1.1837150725984426E-4</v>
      </c>
      <c r="L5" s="89">
        <f t="shared" si="4"/>
        <v>6.9764703970034156E-4</v>
      </c>
      <c r="M5" s="89">
        <f t="shared" si="4"/>
        <v>1.2166074991950299E-3</v>
      </c>
      <c r="N5" s="89">
        <f t="shared" si="4"/>
        <v>1.65419824522978E-3</v>
      </c>
      <c r="O5" s="89">
        <f t="shared" si="4"/>
        <v>1.9964887495221347E-3</v>
      </c>
      <c r="P5" s="89">
        <f t="shared" si="4"/>
        <v>2.2357445209702309E-3</v>
      </c>
      <c r="Q5" s="89">
        <f t="shared" si="4"/>
        <v>2.3695495345305941E-3</v>
      </c>
      <c r="R5" s="89">
        <f t="shared" si="4"/>
        <v>2.3999791640247933E-3</v>
      </c>
      <c r="S5" s="89">
        <f t="shared" si="4"/>
        <v>2.3328236188749686E-3</v>
      </c>
      <c r="T5" s="89">
        <f t="shared" si="4"/>
        <v>2.1768618847682192E-3</v>
      </c>
      <c r="U5" s="89">
        <f t="shared" si="4"/>
        <v>1.9431861682498665E-3</v>
      </c>
      <c r="V5" s="89">
        <f t="shared" si="4"/>
        <v>1.6445768452455736E-3</v>
      </c>
      <c r="W5" s="89">
        <f t="shared" si="4"/>
        <v>1.2949279135123415E-3</v>
      </c>
      <c r="X5" s="89">
        <f t="shared" si="4"/>
        <v>9.0872294901836502E-4</v>
      </c>
      <c r="Y5" s="89">
        <f t="shared" si="4"/>
        <v>5.0056156625175898E-4</v>
      </c>
      <c r="Z5" s="89">
        <f t="shared" si="4"/>
        <v>8.4736382458149674E-5</v>
      </c>
      <c r="AA5" s="89">
        <f t="shared" si="4"/>
        <v>-3.2513951419286592E-4</v>
      </c>
      <c r="AB5" s="89">
        <f t="shared" si="4"/>
        <v>-7.164545925123951E-4</v>
      </c>
      <c r="AC5" s="89">
        <f t="shared" si="4"/>
        <v>-1.0778704022680573E-3</v>
      </c>
      <c r="AD5" s="89">
        <f t="shared" si="4"/>
        <v>-1.399542594230925E-3</v>
      </c>
      <c r="AE5" s="89">
        <f t="shared" si="4"/>
        <v>-1.673291436293598E-3</v>
      </c>
      <c r="AF5" s="89">
        <f t="shared" si="4"/>
        <v>-1.8927218256594111E-3</v>
      </c>
      <c r="AG5" s="89">
        <f t="shared" si="4"/>
        <v>-2.0532927971027757E-3</v>
      </c>
      <c r="AH5" s="89">
        <f t="shared" si="4"/>
        <v>-2.1523365273006523E-3</v>
      </c>
      <c r="AI5" s="89">
        <f t="shared" si="4"/>
        <v>-2.1890268352351598E-3</v>
      </c>
      <c r="AJ5" s="89">
        <f t="shared" si="4"/>
        <v>-2.1642971786673148E-3</v>
      </c>
      <c r="AK5" s="89">
        <f t="shared" si="4"/>
        <v>-2.0807081466819055E-3</v>
      </c>
      <c r="AL5" s="89">
        <f t="shared" si="4"/>
        <v>-1.9422644483035E-3</v>
      </c>
      <c r="AM5" s="89">
        <f t="shared" si="4"/>
        <v>-1.7541813971835856E-3</v>
      </c>
      <c r="AN5" s="89">
        <f t="shared" si="4"/>
        <v>-1.5226008923588431E-3</v>
      </c>
      <c r="AO5" s="89">
        <f t="shared" si="4"/>
        <v>-1.2542568950805535E-3</v>
      </c>
      <c r="AP5" s="89">
        <f t="shared" si="4"/>
        <v>-9.5609040171513852E-4</v>
      </c>
      <c r="AQ5" s="89">
        <f t="shared" si="4"/>
        <v>-6.3481391271583316E-4</v>
      </c>
      <c r="AR5" s="89">
        <f t="shared" si="4"/>
        <v>-2.9642539766549343E-4</v>
      </c>
      <c r="AS5" s="89">
        <f t="shared" si="4"/>
        <v>5.4328243609463845E-5</v>
      </c>
      <c r="AT5" s="89">
        <f t="shared" si="4"/>
        <v>4.1453822385398851E-4</v>
      </c>
      <c r="AU5" s="89">
        <f t="shared" si="4"/>
        <v>7.8377141512818969E-4</v>
      </c>
      <c r="AV5" s="89">
        <f t="shared" si="4"/>
        <v>1.1647583994799961E-3</v>
      </c>
      <c r="AW5" s="89">
        <f t="shared" si="4"/>
        <v>1.5641320235466839E-3</v>
      </c>
      <c r="AX5" s="89">
        <f t="shared" si="4"/>
        <v>1.9932164570852693E-3</v>
      </c>
      <c r="AY5" s="89">
        <f t="shared" si="4"/>
        <v>2.4688667554317706E-3</v>
      </c>
      <c r="AZ5" s="89">
        <f t="shared" si="4"/>
        <v>3.0143589258893331E-3</v>
      </c>
    </row>
    <row r="6" spans="1:57" x14ac:dyDescent="0.2">
      <c r="C6" s="39" t="s">
        <v>59</v>
      </c>
    </row>
    <row r="7" spans="1:57" x14ac:dyDescent="0.2">
      <c r="A7" s="5" t="s">
        <v>13</v>
      </c>
      <c r="B7" s="3">
        <v>0.01</v>
      </c>
    </row>
    <row r="8" spans="1:57" x14ac:dyDescent="0.2">
      <c r="B8" s="4"/>
      <c r="C8" s="36" t="s">
        <v>49</v>
      </c>
      <c r="J8" s="36"/>
    </row>
    <row r="9" spans="1:57" x14ac:dyDescent="0.2">
      <c r="B9" s="4"/>
      <c r="C9" s="35" t="s">
        <v>54</v>
      </c>
      <c r="G9" s="39"/>
      <c r="BC9" s="86" t="s">
        <v>42</v>
      </c>
      <c r="BD9" s="86"/>
      <c r="BE9" s="86"/>
    </row>
    <row r="10" spans="1:57" x14ac:dyDescent="0.2">
      <c r="B10" s="4"/>
      <c r="C10" s="35"/>
      <c r="G10" s="39"/>
      <c r="BC10" s="38"/>
      <c r="BD10" s="38"/>
      <c r="BE10" s="38"/>
    </row>
    <row r="11" spans="1:57" x14ac:dyDescent="0.2">
      <c r="A11" s="5" t="s">
        <v>47</v>
      </c>
      <c r="B11" s="42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86" t="s">
        <v>43</v>
      </c>
      <c r="BD11" s="86"/>
      <c r="BE11" s="86"/>
    </row>
    <row r="12" spans="1:57" ht="12" customHeight="1" x14ac:dyDescent="0.2">
      <c r="A12" s="3">
        <v>0</v>
      </c>
      <c r="B12" s="3">
        <v>5.4947082356030311E-3</v>
      </c>
      <c r="C12" s="44">
        <v>6.3743546592135306E-3</v>
      </c>
      <c r="D12" s="3">
        <v>8.5718967096177819E-3</v>
      </c>
      <c r="E12" s="3">
        <v>1.0813517966869999E-2</v>
      </c>
      <c r="F12" s="3">
        <v>1.1205271132436816E-2</v>
      </c>
      <c r="G12" s="3">
        <v>1.1559323083071522E-2</v>
      </c>
      <c r="H12" s="3">
        <v>1.2155942612000131E-2</v>
      </c>
      <c r="I12" s="3">
        <v>1.2958240151815216E-2</v>
      </c>
      <c r="J12" s="3">
        <v>1.3882182845159192E-2</v>
      </c>
      <c r="K12" s="3">
        <v>1.4842476782937495E-2</v>
      </c>
      <c r="L12" s="3">
        <v>1.5797334398781521E-2</v>
      </c>
      <c r="M12" s="3">
        <v>1.6718091112148788E-2</v>
      </c>
      <c r="N12" s="3">
        <v>1.7583862960275969E-2</v>
      </c>
      <c r="O12" s="3">
        <v>1.8377644176389533E-2</v>
      </c>
      <c r="P12" s="3">
        <v>1.9090018675443951E-2</v>
      </c>
      <c r="Q12" s="3">
        <v>1.9714956999362782E-2</v>
      </c>
      <c r="R12" s="3">
        <v>2.0252356988048514E-2</v>
      </c>
      <c r="S12" s="3">
        <v>2.0704389834890279E-2</v>
      </c>
      <c r="T12" s="3">
        <v>2.1076397158585655E-2</v>
      </c>
      <c r="U12" s="3">
        <v>2.1374748306512523E-2</v>
      </c>
      <c r="V12" s="3">
        <v>2.1606703901310639E-2</v>
      </c>
      <c r="W12" s="3">
        <v>2.1779277860941075E-2</v>
      </c>
      <c r="X12" s="3">
        <v>2.1897447457641658E-2</v>
      </c>
      <c r="Y12" s="3">
        <v>2.196565507127551E-2</v>
      </c>
      <c r="Z12" s="3">
        <v>2.1988343079443164E-2</v>
      </c>
      <c r="AA12" s="3">
        <v>2.1969791989154604E-2</v>
      </c>
      <c r="AB12" s="3">
        <v>2.1913602088715595E-2</v>
      </c>
      <c r="AC12" s="3">
        <v>2.1823195018091549E-2</v>
      </c>
      <c r="AD12" s="3">
        <v>2.1701992416492129E-2</v>
      </c>
      <c r="AE12" s="3">
        <v>2.1553415923127053E-2</v>
      </c>
      <c r="AF12" s="3">
        <v>2.1380887177206008E-2</v>
      </c>
      <c r="AG12" s="3">
        <v>2.118743050325874E-2</v>
      </c>
      <c r="AH12" s="3">
        <v>2.0974344763061106E-2</v>
      </c>
      <c r="AI12" s="3">
        <v>2.0742460533210511E-2</v>
      </c>
      <c r="AJ12" s="3">
        <v>2.0492608381423569E-2</v>
      </c>
      <c r="AK12" s="3">
        <v>2.0225618875416882E-2</v>
      </c>
      <c r="AL12" s="3">
        <v>1.9942322582907086E-2</v>
      </c>
      <c r="AM12" s="3">
        <v>1.9643550071610789E-2</v>
      </c>
      <c r="AN12" s="3">
        <v>1.9330131909244597E-2</v>
      </c>
      <c r="AO12" s="3">
        <v>1.9002898663525149E-2</v>
      </c>
      <c r="AP12" s="3">
        <v>1.8662680902169042E-2</v>
      </c>
      <c r="AQ12" s="3">
        <v>1.83103091928929E-2</v>
      </c>
      <c r="AR12" s="3">
        <v>1.7946614103413333E-2</v>
      </c>
      <c r="AS12" s="3">
        <v>1.7572426201446955E-2</v>
      </c>
      <c r="AT12" s="3">
        <v>1.7188576054710396E-2</v>
      </c>
      <c r="AU12" s="3">
        <v>1.6795894230920264E-2</v>
      </c>
      <c r="AV12" s="3">
        <v>1.6395211297793168E-2</v>
      </c>
      <c r="AW12" s="3">
        <v>1.5987357823045729E-2</v>
      </c>
      <c r="AX12" s="3">
        <v>1.5573164374394577E-2</v>
      </c>
      <c r="AY12" s="3">
        <v>1.5153461519556304E-2</v>
      </c>
      <c r="AZ12" s="3">
        <v>1.4729079826247542E-2</v>
      </c>
      <c r="BA12" s="84" t="s">
        <v>29</v>
      </c>
      <c r="BB12" s="85"/>
      <c r="BC12" s="5" t="s">
        <v>44</v>
      </c>
      <c r="BD12" s="5" t="s">
        <v>45</v>
      </c>
      <c r="BE12" s="5" t="s">
        <v>46</v>
      </c>
    </row>
    <row r="13" spans="1:57" x14ac:dyDescent="0.2">
      <c r="A13" s="3">
        <f>A12+0.01</f>
        <v>0.01</v>
      </c>
      <c r="B13" s="3">
        <f ca="1">B12+B$2*dt+(B$3*$BC13+B$4*$BD13+B$5*$BE13)*SQRT(dt)+(C12-B12)/(C$11-B$11)*dt</f>
        <v>5.9051411964439315E-3</v>
      </c>
      <c r="C13" s="45">
        <f t="shared" ref="C13:AY13" ca="1" si="5">C12+C$2*$B$7+(C$3*$BC13+C$4*$BD13+C$5*$BE13)*SQRT($B$7)+(D12-C12)/(D$11-C$11)*$B$7</f>
        <v>6.429046708212499E-3</v>
      </c>
      <c r="D13" s="3">
        <f t="shared" ca="1" si="5"/>
        <v>8.4172190712977751E-3</v>
      </c>
      <c r="E13" s="3">
        <f t="shared" ca="1" si="5"/>
        <v>1.0546642817946055E-2</v>
      </c>
      <c r="F13" s="3">
        <f t="shared" ca="1" si="5"/>
        <v>1.0965426112375444E-2</v>
      </c>
      <c r="G13" s="3">
        <f t="shared" ca="1" si="5"/>
        <v>1.1427417956493057E-2</v>
      </c>
      <c r="H13" s="3">
        <f t="shared" ca="1" si="5"/>
        <v>1.2182910411232425E-2</v>
      </c>
      <c r="I13" s="3">
        <f t="shared" ca="1" si="5"/>
        <v>1.3174149469445574E-2</v>
      </c>
      <c r="J13" s="3">
        <f t="shared" ca="1" si="5"/>
        <v>1.4300542191952672E-2</v>
      </c>
      <c r="K13" s="3">
        <f t="shared" ca="1" si="5"/>
        <v>1.5464202414898353E-2</v>
      </c>
      <c r="L13" s="3">
        <f t="shared" ca="1" si="5"/>
        <v>1.6612913216957886E-2</v>
      </c>
      <c r="M13" s="3">
        <f t="shared" ca="1" si="5"/>
        <v>1.7709955564448522E-2</v>
      </c>
      <c r="N13" s="3">
        <f t="shared" ca="1" si="5"/>
        <v>1.8728519432590622E-2</v>
      </c>
      <c r="O13" s="3">
        <f t="shared" ca="1" si="5"/>
        <v>1.9647692030013666E-2</v>
      </c>
      <c r="P13" s="3">
        <f t="shared" ca="1" si="5"/>
        <v>2.0455763053718806E-2</v>
      </c>
      <c r="Q13" s="3">
        <f t="shared" ca="1" si="5"/>
        <v>2.1145922185855575E-2</v>
      </c>
      <c r="R13" s="3">
        <f t="shared" ca="1" si="5"/>
        <v>2.1718455050613317E-2</v>
      </c>
      <c r="S13" s="3">
        <f t="shared" ca="1" si="5"/>
        <v>2.2176972845866384E-2</v>
      </c>
      <c r="T13" s="3">
        <f t="shared" ca="1" si="5"/>
        <v>2.2529054442989287E-2</v>
      </c>
      <c r="U13" s="3">
        <f t="shared" ca="1" si="5"/>
        <v>2.2783962821316003E-2</v>
      </c>
      <c r="V13" s="3">
        <f t="shared" ca="1" si="5"/>
        <v>2.2952320718809639E-2</v>
      </c>
      <c r="W13" s="3">
        <f t="shared" ca="1" si="5"/>
        <v>2.304480485142325E-2</v>
      </c>
      <c r="X13" s="3">
        <f t="shared" ca="1" si="5"/>
        <v>2.3070280150160806E-2</v>
      </c>
      <c r="Y13" s="3">
        <f t="shared" ca="1" si="5"/>
        <v>2.3037153649366895E-2</v>
      </c>
      <c r="Z13" s="3">
        <f t="shared" ca="1" si="5"/>
        <v>2.295378007791584E-2</v>
      </c>
      <c r="AA13" s="3">
        <f t="shared" ca="1" si="5"/>
        <v>2.2828190704533735E-2</v>
      </c>
      <c r="AB13" s="3">
        <f t="shared" ca="1" si="5"/>
        <v>2.2667506481868712E-2</v>
      </c>
      <c r="AC13" s="3">
        <f t="shared" ca="1" si="5"/>
        <v>2.247835754167081E-2</v>
      </c>
      <c r="AD13" s="3">
        <f t="shared" ca="1" si="5"/>
        <v>2.2266995972382662E-2</v>
      </c>
      <c r="AE13" s="3">
        <f t="shared" ca="1" si="5"/>
        <v>2.2039246861471889E-2</v>
      </c>
      <c r="AF13" s="3">
        <f t="shared" ca="1" si="5"/>
        <v>2.1800464735997799E-2</v>
      </c>
      <c r="AG13" s="3">
        <f t="shared" ca="1" si="5"/>
        <v>2.1555095357871885E-2</v>
      </c>
      <c r="AH13" s="3">
        <f t="shared" ca="1" si="5"/>
        <v>2.1305390332365899E-2</v>
      </c>
      <c r="AI13" s="3">
        <f t="shared" ca="1" si="5"/>
        <v>2.1052652856421279E-2</v>
      </c>
      <c r="AJ13" s="3">
        <f t="shared" ca="1" si="5"/>
        <v>2.0797714246699035E-2</v>
      </c>
      <c r="AK13" s="3">
        <f t="shared" ca="1" si="5"/>
        <v>2.0540964801013618E-2</v>
      </c>
      <c r="AL13" s="3">
        <f t="shared" ca="1" si="5"/>
        <v>2.0282397854848623E-2</v>
      </c>
      <c r="AM13" s="3">
        <f t="shared" ca="1" si="5"/>
        <v>2.0021667013633559E-2</v>
      </c>
      <c r="AN13" s="3">
        <f t="shared" ca="1" si="5"/>
        <v>1.9758156539031509E-2</v>
      </c>
      <c r="AO13" s="3">
        <f t="shared" ca="1" si="5"/>
        <v>1.9491064875542523E-2</v>
      </c>
      <c r="AP13" s="3">
        <f t="shared" ca="1" si="5"/>
        <v>1.9219501312820939E-2</v>
      </c>
      <c r="AQ13" s="3">
        <f t="shared" ca="1" si="5"/>
        <v>1.894259578852895E-2</v>
      </c>
      <c r="AR13" s="3">
        <f t="shared" ca="1" si="5"/>
        <v>1.8659621845766788E-2</v>
      </c>
      <c r="AS13" s="3">
        <f t="shared" ca="1" si="5"/>
        <v>1.8370132767924936E-2</v>
      </c>
      <c r="AT13" s="3">
        <f t="shared" ca="1" si="5"/>
        <v>1.8074110922490096E-2</v>
      </c>
      <c r="AU13" s="3">
        <f t="shared" ca="1" si="5"/>
        <v>1.7772130354906195E-2</v>
      </c>
      <c r="AV13" s="3">
        <f t="shared" ca="1" si="5"/>
        <v>1.7465532685971261E-2</v>
      </c>
      <c r="AW13" s="3">
        <f t="shared" ca="1" si="5"/>
        <v>1.7156616384536298E-2</v>
      </c>
      <c r="AX13" s="3">
        <f t="shared" ca="1" si="5"/>
        <v>1.6848839515995934E-2</v>
      </c>
      <c r="AY13" s="3">
        <f t="shared" ca="1" si="5"/>
        <v>1.6547036112475093E-2</v>
      </c>
      <c r="AZ13" s="3">
        <f t="shared" ref="AZ13:AZ76" ca="1" si="6">AZ12+AZ$2*$B$7+(AZ$3*$BC13+AZ$4*$BD13+AZ$5*$BE13)*SQRT($B$7)+(AZ12-AY12)/(AZ$11-AY$11)*$B$7</f>
        <v>1.6257723346421872E-2</v>
      </c>
      <c r="BA13" s="85"/>
      <c r="BB13" s="85"/>
      <c r="BC13" s="3">
        <f ca="1">RAND()+RAND()+RAND()+RAND()+RAND()+RAND()+RAND()+RAND()+RAND()+RAND()+RAND()+RAND()-6</f>
        <v>0.61332677270255331</v>
      </c>
      <c r="BD13" s="3">
        <f t="shared" ref="BD13:BE28" ca="1" si="7">RAND()+RAND()+RAND()+RAND()+RAND()+RAND()+RAND()+RAND()+RAND()+RAND()+RAND()+RAND()-6</f>
        <v>-0.26654267836513235</v>
      </c>
      <c r="BE13" s="3">
        <f t="shared" ca="1" si="7"/>
        <v>2.6226242469494512</v>
      </c>
    </row>
    <row r="14" spans="1:57" x14ac:dyDescent="0.2">
      <c r="A14" s="3">
        <f t="shared" ref="A14:A77" si="8">A13+0.01</f>
        <v>0.02</v>
      </c>
      <c r="B14" s="3">
        <f t="shared" ref="B14:B77" ca="1" si="9">B13+B$2*$B$7+(B$3*$BC14+B$4*$BD14+B$5*$BE14)*SQRT($B$7)+(C13-B13)/(C$11-B$11)*$B$7</f>
        <v>5.856425080927468E-3</v>
      </c>
      <c r="C14" s="3">
        <f t="shared" ref="C14:C77" ca="1" si="10">C13+C$2*$B$7+(C$3*$BC14+C$4*$BD14+C$5*$BE14)*SQRT($B$7)+(D13-C13)/(D$11-C$11)*$B$7</f>
        <v>6.293106072445989E-3</v>
      </c>
      <c r="D14" s="3">
        <f t="shared" ref="D14:D77" ca="1" si="11">D13+D$2*$B$7+(D$3*$BC14+D$4*$BD14+D$5*$BE14)*SQRT($B$7)+(E13-D13)/(E$11-D$11)*$B$7</f>
        <v>8.1598610756180977E-3</v>
      </c>
      <c r="E14" s="3">
        <f t="shared" ref="E14:E77" ca="1" si="12">E13+E$2*$B$7+(E$3*$BC14+E$4*$BD14+E$5*$BE14)*SQRT($B$7)+(F13-E13)/(F$11-E$11)*$B$7</f>
        <v>1.0129140114397316E-2</v>
      </c>
      <c r="F14" s="3">
        <f t="shared" ref="F14:F77" ca="1" si="13">F13+F$2*$B$7+(F$3*$BC14+F$4*$BD14+F$5*$BE14)*SQRT($B$7)+(G13-F13)/(G$11-F$11)*$B$7</f>
        <v>1.0426087843241897E-2</v>
      </c>
      <c r="G14" s="3">
        <f t="shared" ref="G14:G77" ca="1" si="14">G13+G$2*$B$7+(G$3*$BC14+G$4*$BD14+G$5*$BE14)*SQRT($B$7)+(H13-G13)/(H$11-G$11)*$B$7</f>
        <v>1.077840714920681E-2</v>
      </c>
      <c r="H14" s="3">
        <f t="shared" ref="H14:H77" ca="1" si="15">H13+H$2*$B$7+(H$3*$BC14+H$4*$BD14+H$5*$BE14)*SQRT($B$7)+(I13-H13)/(I$11-H$11)*$B$7</f>
        <v>1.1433266934876462E-2</v>
      </c>
      <c r="I14" s="3">
        <f t="shared" ref="I14:I77" ca="1" si="16">I13+I$2*$B$7+(I$3*$BC14+I$4*$BD14+I$5*$BE14)*SQRT($B$7)+(J13-I13)/(J$11-I$11)*$B$7</f>
        <v>1.2334305057690715E-2</v>
      </c>
      <c r="J14" s="3">
        <f t="shared" ref="J14:J77" ca="1" si="17">J13+J$2*$B$7+(J$3*$BC14+J$4*$BD14+J$5*$BE14)*SQRT($B$7)+(K13-J13)/(K$11-J$11)*$B$7</f>
        <v>1.3382532007646093E-2</v>
      </c>
      <c r="K14" s="3">
        <f t="shared" ref="K14:K77" ca="1" si="18">K13+K$2*$B$7+(K$3*$BC14+K$4*$BD14+K$5*$BE14)*SQRT($B$7)+(L13-K13)/(L$11-K$11)*$B$7</f>
        <v>1.4481908314158253E-2</v>
      </c>
      <c r="L14" s="3">
        <f t="shared" ref="L14:L77" ca="1" si="19">L13+L$2*$B$7+(L$3*$BC14+L$4*$BD14+L$5*$BE14)*SQRT($B$7)+(M13-L13)/(M$11-L$11)*$B$7</f>
        <v>1.5580922572969048E-2</v>
      </c>
      <c r="M14" s="3">
        <f t="shared" ref="M14:M77" ca="1" si="20">M13+M$2*$B$7+(M$3*$BC14+M$4*$BD14+M$5*$BE14)*SQRT($B$7)+(N13-M13)/(N$11-M$11)*$B$7</f>
        <v>1.6642985621468657E-2</v>
      </c>
      <c r="N14" s="3">
        <f t="shared" ref="N14:N77" ca="1" si="21">N13+N$2*$B$7+(N$3*$BC14+N$4*$BD14+N$5*$BE14)*SQRT($B$7)+(O13-N13)/(O$11-N$11)*$B$7</f>
        <v>1.7640943140939509E-2</v>
      </c>
      <c r="O14" s="3">
        <f t="shared" ref="O14:O77" ca="1" si="22">O13+O$2*$B$7+(O$3*$BC14+O$4*$BD14+O$5*$BE14)*SQRT($B$7)+(P13-O13)/(P$11-O$11)*$B$7</f>
        <v>1.8553276388432554E-2</v>
      </c>
      <c r="P14" s="3">
        <f t="shared" ref="P14:P77" ca="1" si="23">P13+P$2*$B$7+(P$3*$BC14+P$4*$BD14+P$5*$BE14)*SQRT($B$7)+(Q13-P13)/(Q$11-P$11)*$B$7</f>
        <v>1.9367317705297978E-2</v>
      </c>
      <c r="Q14" s="3">
        <f t="shared" ref="Q14:Q77" ca="1" si="24">Q13+Q$2*$B$7+(Q$3*$BC14+Q$4*$BD14+Q$5*$BE14)*SQRT($B$7)+(R13-Q13)/(R$11-Q$11)*$B$7</f>
        <v>2.0075136558963452E-2</v>
      </c>
      <c r="R14" s="3">
        <f t="shared" ref="R14:R77" ca="1" si="25">R13+R$2*$B$7+(R$3*$BC14+R$4*$BD14+R$5*$BE14)*SQRT($B$7)+(S13-R13)/(S$11-R$11)*$B$7</f>
        <v>2.0675670800372484E-2</v>
      </c>
      <c r="S14" s="3">
        <f t="shared" ref="S14:S77" ca="1" si="26">S13+S$2*$B$7+(S$3*$BC14+S$4*$BD14+S$5*$BE14)*SQRT($B$7)+(T13-S13)/(T$11-S$11)*$B$7</f>
        <v>2.1171095099745876E-2</v>
      </c>
      <c r="T14" s="3">
        <f t="shared" ref="T14:T77" ca="1" si="27">T13+T$2*$B$7+(T$3*$BC14+T$4*$BD14+T$5*$BE14)*SQRT($B$7)+(U13-T13)/(U$11-T$11)*$B$7</f>
        <v>2.1567450905474982E-2</v>
      </c>
      <c r="U14" s="3">
        <f t="shared" ref="U14:U77" ca="1" si="28">U13+U$2*$B$7+(U$3*$BC14+U$4*$BD14+U$5*$BE14)*SQRT($B$7)+(V13-U13)/(V$11-U$11)*$B$7</f>
        <v>2.1872444168232755E-2</v>
      </c>
      <c r="V14" s="3">
        <f t="shared" ref="V14:V77" ca="1" si="29">V13+V$2*$B$7+(V$3*$BC14+V$4*$BD14+V$5*$BE14)*SQRT($B$7)+(W13-V13)/(W$11-V$11)*$B$7</f>
        <v>2.2095139146821367E-2</v>
      </c>
      <c r="W14" s="3">
        <f t="shared" ref="W14:W77" ca="1" si="30">W13+W$2*$B$7+(W$3*$BC14+W$4*$BD14+W$5*$BE14)*SQRT($B$7)+(X13-W13)/(X$11-W$11)*$B$7</f>
        <v>2.2244674865677341E-2</v>
      </c>
      <c r="X14" s="3">
        <f t="shared" ref="X14:X77" ca="1" si="31">X13+X$2*$B$7+(X$3*$BC14+X$4*$BD14+X$5*$BE14)*SQRT($B$7)+(Y13-X13)/(Y$11-X$11)*$B$7</f>
        <v>2.2328492838523041E-2</v>
      </c>
      <c r="Y14" s="3">
        <f t="shared" ref="Y14:Y77" ca="1" si="32">Y13+Y$2*$B$7+(Y$3*$BC14+Y$4*$BD14+Y$5*$BE14)*SQRT($B$7)+(Z13-Y13)/(Z$11-Y$11)*$B$7</f>
        <v>2.2353696762349773E-2</v>
      </c>
      <c r="Z14" s="3">
        <f t="shared" ref="Z14:Z77" ca="1" si="33">Z13+Z$2*$B$7+(Z$3*$BC14+Z$4*$BD14+Z$5*$BE14)*SQRT($B$7)+(AA13-Z13)/(AA$11-Z$11)*$B$7</f>
        <v>2.2327465059446293E-2</v>
      </c>
      <c r="AA14" s="3">
        <f t="shared" ref="AA14:AA77" ca="1" si="34">AA13+AA$2*$B$7+(AA$3*$BC14+AA$4*$BD14+AA$5*$BE14)*SQRT($B$7)+(AB13-AA13)/(AB$11-AA$11)*$B$7</f>
        <v>2.2256789651533659E-2</v>
      </c>
      <c r="AB14" s="3">
        <f t="shared" ref="AB14:AB77" ca="1" si="35">AB13+AB$2*$B$7+(AB$3*$BC14+AB$4*$BD14+AB$5*$BE14)*SQRT($B$7)+(AC13-AB13)/(AC$11-AB$11)*$B$7</f>
        <v>2.2147921274345686E-2</v>
      </c>
      <c r="AC14" s="3">
        <f t="shared" ref="AC14:AC77" ca="1" si="36">AC13+AC$2*$B$7+(AC$3*$BC14+AC$4*$BD14+AC$5*$BE14)*SQRT($B$7)+(AD13-AC13)/(AD$11-AC$11)*$B$7</f>
        <v>2.2006790721483427E-2</v>
      </c>
      <c r="AD14" s="3">
        <f t="shared" ref="AD14:AD77" ca="1" si="37">AD13+AD$2*$B$7+(AD$3*$BC14+AD$4*$BD14+AD$5*$BE14)*SQRT($B$7)+(AE13-AD13)/(AE$11-AD$11)*$B$7</f>
        <v>2.1839122140079572E-2</v>
      </c>
      <c r="AE14" s="3">
        <f t="shared" ref="AE14:AE77" ca="1" si="38">AE13+AE$2*$B$7+(AE$3*$BC14+AE$4*$BD14+AE$5*$BE14)*SQRT($B$7)+(AF13-AE13)/(AF$11-AE$11)*$B$7</f>
        <v>2.165038382260474E-2</v>
      </c>
      <c r="AF14" s="3">
        <f t="shared" ref="AF14:AF77" ca="1" si="39">AF13+AF$2*$B$7+(AF$3*$BC14+AF$4*$BD14+AF$5*$BE14)*SQRT($B$7)+(AG13-AF13)/(AG$11-AF$11)*$B$7</f>
        <v>2.1445732291387277E-2</v>
      </c>
      <c r="AG14" s="3">
        <f t="shared" ref="AG14:AG77" ca="1" si="40">AG13+AG$2*$B$7+(AG$3*$BC14+AG$4*$BD14+AG$5*$BE14)*SQRT($B$7)+(AH13-AG13)/(AH$11-AG$11)*$B$7</f>
        <v>2.1229548576827142E-2</v>
      </c>
      <c r="AH14" s="3">
        <f t="shared" ref="AH14:AH77" ca="1" si="41">AH13+AH$2*$B$7+(AH$3*$BC14+AH$4*$BD14+AH$5*$BE14)*SQRT($B$7)+(AI13-AH13)/(AI$11-AH$11)*$B$7</f>
        <v>2.1004190748930573E-2</v>
      </c>
      <c r="AI14" s="3">
        <f t="shared" ref="AI14:AI77" ca="1" si="42">AI13+AI$2*$B$7+(AI$3*$BC14+AI$4*$BD14+AI$5*$BE14)*SQRT($B$7)+(AJ13-AI13)/(AJ$11-AI$11)*$B$7</f>
        <v>2.0771207430216664E-2</v>
      </c>
      <c r="AJ14" s="3">
        <f t="shared" ref="AJ14:AJ77" ca="1" si="43">AJ13+AJ$2*$B$7+(AJ$3*$BC14+AJ$4*$BD14+AJ$5*$BE14)*SQRT($B$7)+(AK13-AJ13)/(AK$11-AJ$11)*$B$7</f>
        <v>2.0531784377859637E-2</v>
      </c>
      <c r="AK14" s="3">
        <f t="shared" ref="AK14:AK77" ca="1" si="44">AK13+AK$2*$B$7+(AK$3*$BC14+AK$4*$BD14+AK$5*$BE14)*SQRT($B$7)+(AL13-AK13)/(AL$11-AK$11)*$B$7</f>
        <v>2.0286750362160526E-2</v>
      </c>
      <c r="AL14" s="3">
        <f t="shared" ref="AL14:AL77" ca="1" si="45">AL13+AL$2*$B$7+(AL$3*$BC14+AL$4*$BD14+AL$5*$BE14)*SQRT($B$7)+(AM13-AL13)/(AM$11-AL$11)*$B$7</f>
        <v>2.0036591993580564E-2</v>
      </c>
      <c r="AM14" s="3">
        <f t="shared" ref="AM14:AM77" ca="1" si="46">AM13+AM$2*$B$7+(AM$3*$BC14+AM$4*$BD14+AM$5*$BE14)*SQRT($B$7)+(AN13-AM13)/(AN$11-AM$11)*$B$7</f>
        <v>1.9781477450943122E-2</v>
      </c>
      <c r="AN14" s="3">
        <f t="shared" ref="AN14:AN77" ca="1" si="47">AN13+AN$2*$B$7+(AN$3*$BC14+AN$4*$BD14+AN$5*$BE14)*SQRT($B$7)+(AO13-AN13)/(AO$11-AN$11)*$B$7</f>
        <v>1.952128906746475E-2</v>
      </c>
      <c r="AO14" s="3">
        <f t="shared" ref="AO14:AO77" ca="1" si="48">AO13+AO$2*$B$7+(AO$3*$BC14+AO$4*$BD14+AO$5*$BE14)*SQRT($B$7)+(AP13-AO13)/(AP$11-AO$11)*$B$7</f>
        <v>1.925566474740702E-2</v>
      </c>
      <c r="AP14" s="3">
        <f t="shared" ref="AP14:AP77" ca="1" si="49">AP13+AP$2*$B$7+(AP$3*$BC14+AP$4*$BD14+AP$5*$BE14)*SQRT($B$7)+(AQ13-AP13)/(AQ$11-AP$11)*$B$7</f>
        <v>1.8984048204334039E-2</v>
      </c>
      <c r="AQ14" s="3">
        <f t="shared" ref="AQ14:AQ77" ca="1" si="50">AQ13+AQ$2*$B$7+(AQ$3*$BC14+AQ$4*$BD14+AQ$5*$BE14)*SQRT($B$7)+(AR13-AQ13)/(AR$11-AQ$11)*$B$7</f>
        <v>1.8705748030804475E-2</v>
      </c>
      <c r="AR14" s="3">
        <f t="shared" ref="AR14:AR77" ca="1" si="51">AR13+AR$2*$B$7+(AR$3*$BC14+AR$4*$BD14+AR$5*$BE14)*SQRT($B$7)+(AS13-AR13)/(AS$11-AR$11)*$B$7</f>
        <v>1.8420005627755167E-2</v>
      </c>
      <c r="AS14" s="3">
        <f t="shared" ref="AS14:AS77" ca="1" si="52">AS13+AS$2*$B$7+(AS$3*$BC14+AS$4*$BD14+AS$5*$BE14)*SQRT($B$7)+(AT13-AS13)/(AT$11-AS$11)*$B$7</f>
        <v>1.8126072039440708E-2</v>
      </c>
      <c r="AT14" s="3">
        <f t="shared" ref="AT14:AT77" ca="1" si="53">AT13+AT$2*$B$7+(AT$3*$BC14+AT$4*$BD14+AT$5*$BE14)*SQRT($B$7)+(AU13-AT13)/(AU$11-AT$11)*$B$7</f>
        <v>1.782329375718383E-2</v>
      </c>
      <c r="AU14" s="3">
        <f t="shared" ref="AU14:AU77" ca="1" si="54">AU13+AU$2*$B$7+(AU$3*$BC14+AU$4*$BD14+AU$5*$BE14)*SQRT($B$7)+(AV13-AU13)/(AV$11-AU$11)*$B$7</f>
        <v>1.7511207574386956E-2</v>
      </c>
      <c r="AV14" s="3">
        <f t="shared" ref="AV14:AV77" ca="1" si="55">AV13+AV$2*$B$7+(AV$3*$BC14+AV$4*$BD14+AV$5*$BE14)*SQRT($B$7)+(AW13-AV13)/(AW$11-AV$11)*$B$7</f>
        <v>1.7189644600131972E-2</v>
      </c>
      <c r="AW14" s="3">
        <f t="shared" ref="AW14:AW77" ca="1" si="56">AW13+AW$2*$B$7+(AW$3*$BC14+AW$4*$BD14+AW$5*$BE14)*SQRT($B$7)+(AX13-AW13)/(AX$11-AW$11)*$B$7</f>
        <v>1.6858843575475232E-2</v>
      </c>
      <c r="AX14" s="3">
        <f t="shared" ref="AX14:AX77" ca="1" si="57">AX13+AX$2*$B$7+(AX$3*$BC14+AX$4*$BD14+AX$5*$BE14)*SQRT($B$7)+(AY13-AX13)/(AY$11-AX$11)*$B$7</f>
        <v>1.6519573694325475E-2</v>
      </c>
      <c r="AY14" s="3">
        <f t="shared" ref="AY14:AY77" ca="1" si="58">AY13+AY$2*$B$7+(AY$3*$BC14+AY$4*$BD14+AY$5*$BE14)*SQRT($B$7)+(AZ13-AY13)/(AZ$11-AY$11)*$B$7</f>
        <v>1.6173268761429358E-2</v>
      </c>
      <c r="AZ14" s="3">
        <f t="shared" ca="1" si="6"/>
        <v>1.5821826763290817E-2</v>
      </c>
      <c r="BA14" s="85"/>
      <c r="BB14" s="85"/>
      <c r="BC14" s="3">
        <f t="shared" ref="BC14:BE77" ca="1" si="59">RAND()+RAND()+RAND()+RAND()+RAND()+RAND()+RAND()+RAND()+RAND()+RAND()+RAND()+RAND()-6</f>
        <v>-0.47630820660606243</v>
      </c>
      <c r="BD14" s="3">
        <f t="shared" ca="1" si="7"/>
        <v>-0.92027667268520741</v>
      </c>
      <c r="BE14" s="3">
        <f t="shared" ca="1" si="7"/>
        <v>-0.83253638419835863</v>
      </c>
    </row>
    <row r="15" spans="1:57" x14ac:dyDescent="0.2">
      <c r="A15" s="3">
        <f t="shared" si="8"/>
        <v>0.03</v>
      </c>
      <c r="B15" s="3">
        <f t="shared" ca="1" si="9"/>
        <v>6.3661195680351935E-3</v>
      </c>
      <c r="C15" s="3">
        <f t="shared" ca="1" si="10"/>
        <v>6.6498768010702057E-3</v>
      </c>
      <c r="D15" s="3">
        <f t="shared" ca="1" si="11"/>
        <v>8.4489046239426026E-3</v>
      </c>
      <c r="E15" s="3">
        <f t="shared" ca="1" si="12"/>
        <v>1.0401882576213299E-2</v>
      </c>
      <c r="F15" s="3">
        <f t="shared" ca="1" si="13"/>
        <v>1.0782375872522437E-2</v>
      </c>
      <c r="G15" s="3">
        <f t="shared" ca="1" si="14"/>
        <v>1.1269815574940823E-2</v>
      </c>
      <c r="H15" s="3">
        <f t="shared" ca="1" si="15"/>
        <v>1.2089381823992796E-2</v>
      </c>
      <c r="I15" s="3">
        <f t="shared" ca="1" si="16"/>
        <v>1.3170460256136558E-2</v>
      </c>
      <c r="J15" s="3">
        <f t="shared" ca="1" si="17"/>
        <v>1.440301941430786E-2</v>
      </c>
      <c r="K15" s="3">
        <f t="shared" ca="1" si="18"/>
        <v>1.5682895185344277E-2</v>
      </c>
      <c r="L15" s="3">
        <f t="shared" ca="1" si="19"/>
        <v>1.6951740205672954E-2</v>
      </c>
      <c r="M15" s="3">
        <f t="shared" ca="1" si="20"/>
        <v>1.8167704271346459E-2</v>
      </c>
      <c r="N15" s="3">
        <f t="shared" ca="1" si="21"/>
        <v>1.9299793793102652E-2</v>
      </c>
      <c r="O15" s="3">
        <f t="shared" ca="1" si="22"/>
        <v>2.0324035307658365E-2</v>
      </c>
      <c r="P15" s="3">
        <f t="shared" ca="1" si="23"/>
        <v>2.1226376288578146E-2</v>
      </c>
      <c r="Q15" s="3">
        <f t="shared" ca="1" si="24"/>
        <v>2.1998537316923878E-2</v>
      </c>
      <c r="R15" s="3">
        <f t="shared" ca="1" si="25"/>
        <v>2.2639878523888407E-2</v>
      </c>
      <c r="S15" s="3">
        <f t="shared" ca="1" si="26"/>
        <v>2.3153712792167193E-2</v>
      </c>
      <c r="T15" s="3">
        <f t="shared" ca="1" si="27"/>
        <v>2.3547747588753817E-2</v>
      </c>
      <c r="U15" s="3">
        <f t="shared" ca="1" si="28"/>
        <v>2.3831798028043812E-2</v>
      </c>
      <c r="V15" s="3">
        <f t="shared" ca="1" si="29"/>
        <v>2.4017347392367917E-2</v>
      </c>
      <c r="W15" s="3">
        <f t="shared" ca="1" si="30"/>
        <v>2.41161488962768E-2</v>
      </c>
      <c r="X15" s="3">
        <f t="shared" ca="1" si="31"/>
        <v>2.41384199526492E-2</v>
      </c>
      <c r="Y15" s="3">
        <f t="shared" ca="1" si="32"/>
        <v>2.4094095670573419E-2</v>
      </c>
      <c r="Z15" s="3">
        <f t="shared" ca="1" si="33"/>
        <v>2.399314954889457E-2</v>
      </c>
      <c r="AA15" s="3">
        <f t="shared" ca="1" si="34"/>
        <v>2.3845256930934026E-2</v>
      </c>
      <c r="AB15" s="3">
        <f t="shared" ca="1" si="35"/>
        <v>2.365919935389894E-2</v>
      </c>
      <c r="AC15" s="3">
        <f t="shared" ca="1" si="36"/>
        <v>2.3443228155372933E-2</v>
      </c>
      <c r="AD15" s="3">
        <f t="shared" ca="1" si="37"/>
        <v>2.3205132076073574E-2</v>
      </c>
      <c r="AE15" s="3">
        <f t="shared" ca="1" si="38"/>
        <v>2.2952154529231477E-2</v>
      </c>
      <c r="AF15" s="3">
        <f t="shared" ca="1" si="39"/>
        <v>2.2690905201870382E-2</v>
      </c>
      <c r="AG15" s="3">
        <f t="shared" ca="1" si="40"/>
        <v>2.242686538662093E-2</v>
      </c>
      <c r="AH15" s="3">
        <f t="shared" ca="1" si="41"/>
        <v>2.2163183500776267E-2</v>
      </c>
      <c r="AI15" s="3">
        <f t="shared" ca="1" si="42"/>
        <v>2.1901876043066502E-2</v>
      </c>
      <c r="AJ15" s="3">
        <f t="shared" ca="1" si="43"/>
        <v>2.1644277128450927E-2</v>
      </c>
      <c r="AK15" s="3">
        <f t="shared" ca="1" si="44"/>
        <v>2.1391065263813715E-2</v>
      </c>
      <c r="AL15" s="3">
        <f t="shared" ca="1" si="45"/>
        <v>2.1142307990957551E-2</v>
      </c>
      <c r="AM15" s="3">
        <f t="shared" ca="1" si="46"/>
        <v>2.089752432155945E-2</v>
      </c>
      <c r="AN15" s="3">
        <f t="shared" ca="1" si="47"/>
        <v>2.0655764899321468E-2</v>
      </c>
      <c r="AO15" s="3">
        <f t="shared" ca="1" si="48"/>
        <v>2.0415709848776907E-2</v>
      </c>
      <c r="AP15" s="3">
        <f t="shared" ca="1" si="49"/>
        <v>2.017578429751193E-2</v>
      </c>
      <c r="AQ15" s="3">
        <f t="shared" ca="1" si="50"/>
        <v>1.9934291586822202E-2</v>
      </c>
      <c r="AR15" s="3">
        <f t="shared" ca="1" si="51"/>
        <v>1.9689564213454306E-2</v>
      </c>
      <c r="AS15" s="3">
        <f t="shared" ca="1" si="52"/>
        <v>1.9440132571489403E-2</v>
      </c>
      <c r="AT15" s="3">
        <f t="shared" ca="1" si="53"/>
        <v>1.9184911589539666E-2</v>
      </c>
      <c r="AU15" s="3">
        <f t="shared" ca="1" si="54"/>
        <v>1.8923405387306733E-2</v>
      </c>
      <c r="AV15" s="3">
        <f t="shared" ca="1" si="55"/>
        <v>1.8655930113045484E-2</v>
      </c>
      <c r="AW15" s="3">
        <f t="shared" ca="1" si="56"/>
        <v>1.8383855178962089E-2</v>
      </c>
      <c r="AX15" s="3">
        <f t="shared" ca="1" si="57"/>
        <v>1.8109863229536411E-2</v>
      </c>
      <c r="AY15" s="3">
        <f t="shared" ca="1" si="58"/>
        <v>1.7838223866063801E-2</v>
      </c>
      <c r="AZ15" s="3">
        <f t="shared" ca="1" si="6"/>
        <v>1.757480853628356E-2</v>
      </c>
      <c r="BC15" s="3">
        <f t="shared" ca="1" si="59"/>
        <v>1.0971880042238329</v>
      </c>
      <c r="BD15" s="3">
        <f t="shared" ca="1" si="7"/>
        <v>-0.19647175748331058</v>
      </c>
      <c r="BE15" s="3">
        <f t="shared" ca="1" si="7"/>
        <v>1.7743534505989578</v>
      </c>
    </row>
    <row r="16" spans="1:57" x14ac:dyDescent="0.2">
      <c r="A16" s="3">
        <f t="shared" si="8"/>
        <v>0.04</v>
      </c>
      <c r="B16" s="3">
        <f t="shared" ca="1" si="9"/>
        <v>6.8457553818037364E-3</v>
      </c>
      <c r="C16" s="3">
        <f t="shared" ca="1" si="10"/>
        <v>7.1465251634985115E-3</v>
      </c>
      <c r="D16" s="3">
        <f t="shared" ca="1" si="11"/>
        <v>8.972028550855906E-3</v>
      </c>
      <c r="E16" s="3">
        <f t="shared" ca="1" si="12"/>
        <v>1.0945671860423875E-2</v>
      </c>
      <c r="F16" s="3">
        <f t="shared" ca="1" si="13"/>
        <v>1.1402092988396036E-2</v>
      </c>
      <c r="G16" s="3">
        <f t="shared" ca="1" si="14"/>
        <v>1.1985475306488471E-2</v>
      </c>
      <c r="H16" s="3">
        <f t="shared" ca="1" si="15"/>
        <v>1.2909749194731202E-2</v>
      </c>
      <c r="I16" s="3">
        <f t="shared" ca="1" si="16"/>
        <v>1.4098948952641664E-2</v>
      </c>
      <c r="J16" s="3">
        <f t="shared" ca="1" si="17"/>
        <v>1.5439308536378165E-2</v>
      </c>
      <c r="K16" s="3">
        <f t="shared" ca="1" si="18"/>
        <v>1.6824379558871144E-2</v>
      </c>
      <c r="L16" s="3">
        <f t="shared" ca="1" si="19"/>
        <v>1.8193536933958969E-2</v>
      </c>
      <c r="M16" s="3">
        <f t="shared" ca="1" si="20"/>
        <v>1.9503076613416041E-2</v>
      </c>
      <c r="N16" s="3">
        <f t="shared" ca="1" si="21"/>
        <v>2.0720557410645088E-2</v>
      </c>
      <c r="O16" s="3">
        <f t="shared" ca="1" si="22"/>
        <v>2.1821048256498974E-2</v>
      </c>
      <c r="P16" s="3">
        <f t="shared" ca="1" si="23"/>
        <v>2.2789839761038287E-2</v>
      </c>
      <c r="Q16" s="3">
        <f t="shared" ca="1" si="24"/>
        <v>2.3618371043566833E-2</v>
      </c>
      <c r="R16" s="3">
        <f t="shared" ca="1" si="25"/>
        <v>2.4305942018824769E-2</v>
      </c>
      <c r="S16" s="3">
        <f t="shared" ca="1" si="26"/>
        <v>2.4856068490260067E-2</v>
      </c>
      <c r="T16" s="3">
        <f t="shared" ca="1" si="27"/>
        <v>2.527683102751974E-2</v>
      </c>
      <c r="U16" s="3">
        <f t="shared" ca="1" si="28"/>
        <v>2.5578588814919832E-2</v>
      </c>
      <c r="V16" s="3">
        <f t="shared" ca="1" si="29"/>
        <v>2.5773486994733624E-2</v>
      </c>
      <c r="W16" s="3">
        <f t="shared" ca="1" si="30"/>
        <v>2.5874018416564719E-2</v>
      </c>
      <c r="X16" s="3">
        <f t="shared" ca="1" si="31"/>
        <v>2.5891249362103859E-2</v>
      </c>
      <c r="Y16" s="3">
        <f t="shared" ca="1" si="32"/>
        <v>2.5836026822192229E-2</v>
      </c>
      <c r="Z16" s="3">
        <f t="shared" ca="1" si="33"/>
        <v>2.5719260678167658E-2</v>
      </c>
      <c r="AA16" s="3">
        <f t="shared" ca="1" si="34"/>
        <v>2.5551558847320306E-2</v>
      </c>
      <c r="AB16" s="3">
        <f t="shared" ca="1" si="35"/>
        <v>2.5342629974122073E-2</v>
      </c>
      <c r="AC16" s="3">
        <f t="shared" ca="1" si="36"/>
        <v>2.5101622596045123E-2</v>
      </c>
      <c r="AD16" s="3">
        <f t="shared" ca="1" si="37"/>
        <v>2.4837173571992433E-2</v>
      </c>
      <c r="AE16" s="3">
        <f t="shared" ca="1" si="38"/>
        <v>2.4557311442571717E-2</v>
      </c>
      <c r="AF16" s="3">
        <f t="shared" ca="1" si="39"/>
        <v>2.4269348488778691E-2</v>
      </c>
      <c r="AG16" s="3">
        <f t="shared" ca="1" si="40"/>
        <v>2.3979362823363222E-2</v>
      </c>
      <c r="AH16" s="3">
        <f t="shared" ca="1" si="41"/>
        <v>2.3691035331174632E-2</v>
      </c>
      <c r="AI16" s="3">
        <f t="shared" ca="1" si="42"/>
        <v>2.340683124198947E-2</v>
      </c>
      <c r="AJ16" s="3">
        <f t="shared" ca="1" si="43"/>
        <v>2.3128439156222778E-2</v>
      </c>
      <c r="AK16" s="3">
        <f t="shared" ca="1" si="44"/>
        <v>2.2856798392968045E-2</v>
      </c>
      <c r="AL16" s="3">
        <f t="shared" ca="1" si="45"/>
        <v>2.2592146440880305E-2</v>
      </c>
      <c r="AM16" s="3">
        <f t="shared" ca="1" si="46"/>
        <v>2.2334086408754433E-2</v>
      </c>
      <c r="AN16" s="3">
        <f t="shared" ca="1" si="47"/>
        <v>2.2081674389765292E-2</v>
      </c>
      <c r="AO16" s="3">
        <f t="shared" ca="1" si="48"/>
        <v>2.1833526685681549E-2</v>
      </c>
      <c r="AP16" s="3">
        <f t="shared" ca="1" si="49"/>
        <v>2.1587946873776236E-2</v>
      </c>
      <c r="AQ16" s="3">
        <f t="shared" ca="1" si="50"/>
        <v>2.1343072736828613E-2</v>
      </c>
      <c r="AR16" s="3">
        <f t="shared" ca="1" si="51"/>
        <v>2.1097043113435739E-2</v>
      </c>
      <c r="AS16" s="3">
        <f t="shared" ca="1" si="52"/>
        <v>2.0848184761058736E-2</v>
      </c>
      <c r="AT16" s="3">
        <f t="shared" ca="1" si="53"/>
        <v>2.0595219359083646E-2</v>
      </c>
      <c r="AU16" s="3">
        <f t="shared" ca="1" si="54"/>
        <v>2.0337490817797368E-2</v>
      </c>
      <c r="AV16" s="3">
        <f t="shared" ca="1" si="55"/>
        <v>2.0075213109412321E-2</v>
      </c>
      <c r="AW16" s="3">
        <f t="shared" ca="1" si="56"/>
        <v>1.9809738912294355E-2</v>
      </c>
      <c r="AX16" s="3">
        <f t="shared" ca="1" si="57"/>
        <v>1.9543849397639725E-2</v>
      </c>
      <c r="AY16" s="3">
        <f t="shared" ca="1" si="58"/>
        <v>1.9282054975511918E-2</v>
      </c>
      <c r="AZ16" s="3">
        <f t="shared" ca="1" si="6"/>
        <v>1.9030331009571536E-2</v>
      </c>
      <c r="BC16" s="3">
        <f t="shared" ca="1" si="59"/>
        <v>1.1377799676901441</v>
      </c>
      <c r="BD16" s="3">
        <f t="shared" ca="1" si="7"/>
        <v>-0.38468028528865972</v>
      </c>
      <c r="BE16" s="3">
        <f t="shared" ca="1" si="7"/>
        <v>0.45116290350013966</v>
      </c>
    </row>
    <row r="17" spans="1:57" x14ac:dyDescent="0.2">
      <c r="A17" s="3">
        <f t="shared" si="8"/>
        <v>0.05</v>
      </c>
      <c r="B17" s="3">
        <f t="shared" ca="1" si="9"/>
        <v>7.0029997023998173E-3</v>
      </c>
      <c r="C17" s="3">
        <f t="shared" ca="1" si="10"/>
        <v>7.4009413833683417E-3</v>
      </c>
      <c r="D17" s="3">
        <f t="shared" ca="1" si="11"/>
        <v>9.3043850934326159E-3</v>
      </c>
      <c r="E17" s="3">
        <f t="shared" ca="1" si="12"/>
        <v>1.1327089737191104E-2</v>
      </c>
      <c r="F17" s="3">
        <f t="shared" ca="1" si="13"/>
        <v>1.1866605591541653E-2</v>
      </c>
      <c r="G17" s="3">
        <f t="shared" ca="1" si="14"/>
        <v>1.2535794524498257E-2</v>
      </c>
      <c r="H17" s="3">
        <f t="shared" ca="1" si="15"/>
        <v>1.3540594331546483E-2</v>
      </c>
      <c r="I17" s="3">
        <f t="shared" ca="1" si="16"/>
        <v>1.4802565305232307E-2</v>
      </c>
      <c r="J17" s="3">
        <f t="shared" ca="1" si="17"/>
        <v>1.6206799361818361E-2</v>
      </c>
      <c r="K17" s="3">
        <f t="shared" ca="1" si="18"/>
        <v>1.764685876591509E-2</v>
      </c>
      <c r="L17" s="3">
        <f t="shared" ca="1" si="19"/>
        <v>1.906188789322073E-2</v>
      </c>
      <c r="M17" s="3">
        <f t="shared" ca="1" si="20"/>
        <v>2.040813220386679E-2</v>
      </c>
      <c r="N17" s="3">
        <f t="shared" ca="1" si="21"/>
        <v>2.1653277020860093E-2</v>
      </c>
      <c r="O17" s="3">
        <f t="shared" ca="1" si="22"/>
        <v>2.2772785579266454E-2</v>
      </c>
      <c r="P17" s="3">
        <f t="shared" ca="1" si="23"/>
        <v>2.3752439075840674E-2</v>
      </c>
      <c r="Q17" s="3">
        <f t="shared" ca="1" si="24"/>
        <v>2.4584345991052105E-2</v>
      </c>
      <c r="R17" s="3">
        <f t="shared" ca="1" si="25"/>
        <v>2.526851649883189E-2</v>
      </c>
      <c r="S17" s="3">
        <f t="shared" ca="1" si="26"/>
        <v>2.58092690639351E-2</v>
      </c>
      <c r="T17" s="3">
        <f t="shared" ca="1" si="27"/>
        <v>2.621550049818307E-2</v>
      </c>
      <c r="U17" s="3">
        <f t="shared" ca="1" si="28"/>
        <v>2.6498411724396459E-2</v>
      </c>
      <c r="V17" s="3">
        <f t="shared" ca="1" si="29"/>
        <v>2.6670974365141275E-2</v>
      </c>
      <c r="W17" s="3">
        <f t="shared" ca="1" si="30"/>
        <v>2.6746466016224837E-2</v>
      </c>
      <c r="X17" s="3">
        <f t="shared" ca="1" si="31"/>
        <v>2.6736737936182337E-2</v>
      </c>
      <c r="Y17" s="3">
        <f t="shared" ca="1" si="32"/>
        <v>2.6653388266471813E-2</v>
      </c>
      <c r="Z17" s="3">
        <f t="shared" ca="1" si="33"/>
        <v>2.6508017864562635E-2</v>
      </c>
      <c r="AA17" s="3">
        <f t="shared" ca="1" si="34"/>
        <v>2.6311849583140812E-2</v>
      </c>
      <c r="AB17" s="3">
        <f t="shared" ca="1" si="35"/>
        <v>2.6075140707607268E-2</v>
      </c>
      <c r="AC17" s="3">
        <f t="shared" ca="1" si="36"/>
        <v>2.5807509596756973E-2</v>
      </c>
      <c r="AD17" s="3">
        <f t="shared" ca="1" si="37"/>
        <v>2.5517976802500016E-2</v>
      </c>
      <c r="AE17" s="3">
        <f t="shared" ca="1" si="38"/>
        <v>2.5214866118780613E-2</v>
      </c>
      <c r="AF17" s="3">
        <f t="shared" ca="1" si="39"/>
        <v>2.4905688684233752E-2</v>
      </c>
      <c r="AG17" s="3">
        <f t="shared" ca="1" si="40"/>
        <v>2.4596614736972711E-2</v>
      </c>
      <c r="AH17" s="3">
        <f t="shared" ca="1" si="41"/>
        <v>2.4291362320860779E-2</v>
      </c>
      <c r="AI17" s="3">
        <f t="shared" ca="1" si="42"/>
        <v>2.3992371162738099E-2</v>
      </c>
      <c r="AJ17" s="3">
        <f t="shared" ca="1" si="43"/>
        <v>2.3701242871636132E-2</v>
      </c>
      <c r="AK17" s="3">
        <f t="shared" ca="1" si="44"/>
        <v>2.3418780314935377E-2</v>
      </c>
      <c r="AL17" s="3">
        <f t="shared" ca="1" si="45"/>
        <v>2.3145049282462474E-2</v>
      </c>
      <c r="AM17" s="3">
        <f t="shared" ca="1" si="46"/>
        <v>2.2879462307697107E-2</v>
      </c>
      <c r="AN17" s="3">
        <f t="shared" ca="1" si="47"/>
        <v>2.2620884538952033E-2</v>
      </c>
      <c r="AO17" s="3">
        <f t="shared" ca="1" si="48"/>
        <v>2.2367761593871122E-2</v>
      </c>
      <c r="AP17" s="3">
        <f t="shared" ca="1" si="49"/>
        <v>2.2118269376120242E-2</v>
      </c>
      <c r="AQ17" s="3">
        <f t="shared" ca="1" si="50"/>
        <v>2.1870485880224076E-2</v>
      </c>
      <c r="AR17" s="3">
        <f t="shared" ca="1" si="51"/>
        <v>2.1622585056512093E-2</v>
      </c>
      <c r="AS17" s="3">
        <f t="shared" ca="1" si="52"/>
        <v>2.1373052852140924E-2</v>
      </c>
      <c r="AT17" s="3">
        <f t="shared" ca="1" si="53"/>
        <v>2.1120925587777284E-2</v>
      </c>
      <c r="AU17" s="3">
        <f t="shared" ca="1" si="54"/>
        <v>2.086605087794792E-2</v>
      </c>
      <c r="AV17" s="3">
        <f t="shared" ca="1" si="55"/>
        <v>2.0609371366171317E-2</v>
      </c>
      <c r="AW17" s="3">
        <f t="shared" ca="1" si="56"/>
        <v>2.0353231638553845E-2</v>
      </c>
      <c r="AX17" s="3">
        <f t="shared" ca="1" si="57"/>
        <v>2.0101708535339054E-2</v>
      </c>
      <c r="AY17" s="3">
        <f t="shared" ca="1" si="58"/>
        <v>1.986094350707376E-2</v>
      </c>
      <c r="AZ17" s="3">
        <f t="shared" ca="1" si="6"/>
        <v>1.9638579131695082E-2</v>
      </c>
      <c r="BC17" s="3">
        <f t="shared" ca="1" si="59"/>
        <v>0.53752174923585372</v>
      </c>
      <c r="BD17" s="3">
        <f t="shared" ca="1" si="7"/>
        <v>0.34673436791801215</v>
      </c>
      <c r="BE17" s="3">
        <f t="shared" ca="1" si="7"/>
        <v>0.4412838896071225</v>
      </c>
    </row>
    <row r="18" spans="1:57" x14ac:dyDescent="0.2">
      <c r="A18" s="3">
        <f t="shared" si="8"/>
        <v>6.0000000000000005E-2</v>
      </c>
      <c r="B18" s="3">
        <f t="shared" ca="1" si="9"/>
        <v>7.5474647995674281E-3</v>
      </c>
      <c r="C18" s="3">
        <f t="shared" ca="1" si="10"/>
        <v>7.6508785666425686E-3</v>
      </c>
      <c r="D18" s="3">
        <f t="shared" ca="1" si="11"/>
        <v>9.331294183003512E-3</v>
      </c>
      <c r="E18" s="3">
        <f t="shared" ca="1" si="12"/>
        <v>1.118216804351075E-2</v>
      </c>
      <c r="F18" s="3">
        <f t="shared" ca="1" si="13"/>
        <v>1.1650968330594135E-2</v>
      </c>
      <c r="G18" s="3">
        <f t="shared" ca="1" si="14"/>
        <v>1.2309546059184186E-2</v>
      </c>
      <c r="H18" s="3">
        <f t="shared" ca="1" si="15"/>
        <v>1.334671255066552E-2</v>
      </c>
      <c r="I18" s="3">
        <f t="shared" ca="1" si="16"/>
        <v>1.467320635581474E-2</v>
      </c>
      <c r="J18" s="3">
        <f t="shared" ca="1" si="17"/>
        <v>1.6165454561346236E-2</v>
      </c>
      <c r="K18" s="3">
        <f t="shared" ca="1" si="18"/>
        <v>1.7710267013987153E-2</v>
      </c>
      <c r="L18" s="3">
        <f t="shared" ca="1" si="19"/>
        <v>1.9240549994612405E-2</v>
      </c>
      <c r="M18" s="3">
        <f t="shared" ca="1" si="20"/>
        <v>2.0707197856087885E-2</v>
      </c>
      <c r="N18" s="3">
        <f t="shared" ca="1" si="21"/>
        <v>2.2073390970420922E-2</v>
      </c>
      <c r="O18" s="3">
        <f t="shared" ca="1" si="22"/>
        <v>2.3310980085757542E-2</v>
      </c>
      <c r="P18" s="3">
        <f t="shared" ca="1" si="23"/>
        <v>2.4402821127903509E-2</v>
      </c>
      <c r="Q18" s="3">
        <f t="shared" ca="1" si="24"/>
        <v>2.5338824214282546E-2</v>
      </c>
      <c r="R18" s="3">
        <f t="shared" ca="1" si="25"/>
        <v>2.6117356005534574E-2</v>
      </c>
      <c r="S18" s="3">
        <f t="shared" ca="1" si="26"/>
        <v>2.6741657654522827E-2</v>
      </c>
      <c r="T18" s="3">
        <f t="shared" ca="1" si="27"/>
        <v>2.7220000733497552E-2</v>
      </c>
      <c r="U18" s="3">
        <f t="shared" ca="1" si="28"/>
        <v>2.7563387160902952E-2</v>
      </c>
      <c r="V18" s="3">
        <f t="shared" ca="1" si="29"/>
        <v>2.7784939045340195E-2</v>
      </c>
      <c r="W18" s="3">
        <f t="shared" ca="1" si="30"/>
        <v>2.7898372999559114E-2</v>
      </c>
      <c r="X18" s="3">
        <f t="shared" ca="1" si="31"/>
        <v>2.7916272845178267E-2</v>
      </c>
      <c r="Y18" s="3">
        <f t="shared" ca="1" si="32"/>
        <v>2.7851193924494345E-2</v>
      </c>
      <c r="Z18" s="3">
        <f t="shared" ca="1" si="33"/>
        <v>2.7715858212638611E-2</v>
      </c>
      <c r="AA18" s="3">
        <f t="shared" ca="1" si="34"/>
        <v>2.752272408384265E-2</v>
      </c>
      <c r="AB18" s="3">
        <f t="shared" ca="1" si="35"/>
        <v>2.7283374314212655E-2</v>
      </c>
      <c r="AC18" s="3">
        <f t="shared" ca="1" si="36"/>
        <v>2.7008796989408033E-2</v>
      </c>
      <c r="AD18" s="3">
        <f t="shared" ca="1" si="37"/>
        <v>2.6709386526785266E-2</v>
      </c>
      <c r="AE18" s="3">
        <f t="shared" ca="1" si="38"/>
        <v>2.6394809834628642E-2</v>
      </c>
      <c r="AF18" s="3">
        <f t="shared" ca="1" si="39"/>
        <v>2.607385036910425E-2</v>
      </c>
      <c r="AG18" s="3">
        <f t="shared" ca="1" si="40"/>
        <v>2.5753839175828883E-2</v>
      </c>
      <c r="AH18" s="3">
        <f t="shared" ca="1" si="41"/>
        <v>2.5439562977522468E-2</v>
      </c>
      <c r="AI18" s="3">
        <f t="shared" ca="1" si="42"/>
        <v>2.5134399761075801E-2</v>
      </c>
      <c r="AJ18" s="3">
        <f t="shared" ca="1" si="43"/>
        <v>2.4840730018795155E-2</v>
      </c>
      <c r="AK18" s="3">
        <f t="shared" ca="1" si="44"/>
        <v>2.4559958271189317E-2</v>
      </c>
      <c r="AL18" s="3">
        <f t="shared" ca="1" si="45"/>
        <v>2.4292559485613426E-2</v>
      </c>
      <c r="AM18" s="3">
        <f t="shared" ca="1" si="46"/>
        <v>2.4038150232390171E-2</v>
      </c>
      <c r="AN18" s="3">
        <f t="shared" ca="1" si="47"/>
        <v>2.3795584450330868E-2</v>
      </c>
      <c r="AO18" s="3">
        <f t="shared" ca="1" si="48"/>
        <v>2.3563073742216948E-2</v>
      </c>
      <c r="AP18" s="3">
        <f t="shared" ca="1" si="49"/>
        <v>2.3338332175456354E-2</v>
      </c>
      <c r="AQ18" s="3">
        <f t="shared" ca="1" si="50"/>
        <v>2.3118745619610446E-2</v>
      </c>
      <c r="AR18" s="3">
        <f t="shared" ca="1" si="51"/>
        <v>2.2901565707675132E-2</v>
      </c>
      <c r="AS18" s="3">
        <f t="shared" ca="1" si="52"/>
        <v>2.2684128560801237E-2</v>
      </c>
      <c r="AT18" s="3">
        <f t="shared" ca="1" si="53"/>
        <v>2.2464098468538314E-2</v>
      </c>
      <c r="AU18" s="3">
        <f t="shared" ca="1" si="54"/>
        <v>2.2239736774972024E-2</v>
      </c>
      <c r="AV18" s="3">
        <f t="shared" ca="1" si="55"/>
        <v>2.2010196297201755E-2</v>
      </c>
      <c r="AW18" s="3">
        <f t="shared" ca="1" si="56"/>
        <v>2.1775841708723664E-2</v>
      </c>
      <c r="AX18" s="3">
        <f t="shared" ca="1" si="57"/>
        <v>2.1538595776240912E-2</v>
      </c>
      <c r="AY18" s="3">
        <f t="shared" ca="1" si="58"/>
        <v>2.1302272711861994E-2</v>
      </c>
      <c r="AZ18" s="3">
        <f t="shared" ca="1" si="6"/>
        <v>2.1071497230235669E-2</v>
      </c>
      <c r="BC18" s="3">
        <f t="shared" ca="1" si="59"/>
        <v>0.72716963051653849</v>
      </c>
      <c r="BD18" s="3">
        <f t="shared" ca="1" si="7"/>
        <v>-1.6200176102685298</v>
      </c>
      <c r="BE18" s="3">
        <f t="shared" ca="1" si="7"/>
        <v>0.52511398468716486</v>
      </c>
    </row>
    <row r="19" spans="1:57" x14ac:dyDescent="0.2">
      <c r="A19" s="3">
        <f t="shared" si="8"/>
        <v>7.0000000000000007E-2</v>
      </c>
      <c r="B19" s="3">
        <f t="shared" ca="1" si="9"/>
        <v>7.1133817636386465E-3</v>
      </c>
      <c r="C19" s="3">
        <f t="shared" ca="1" si="10"/>
        <v>7.5101207844132777E-3</v>
      </c>
      <c r="D19" s="3">
        <f t="shared" ca="1" si="11"/>
        <v>9.3394694947670047E-3</v>
      </c>
      <c r="E19" s="3">
        <f t="shared" ca="1" si="12"/>
        <v>1.1215929636402338E-2</v>
      </c>
      <c r="F19" s="3">
        <f t="shared" ca="1" si="13"/>
        <v>1.167039368022468E-2</v>
      </c>
      <c r="G19" s="3">
        <f t="shared" ca="1" si="14"/>
        <v>1.2265206728624438E-2</v>
      </c>
      <c r="H19" s="3">
        <f t="shared" ca="1" si="15"/>
        <v>1.3199219601337004E-2</v>
      </c>
      <c r="I19" s="3">
        <f t="shared" ca="1" si="16"/>
        <v>1.4395744623241051E-2</v>
      </c>
      <c r="J19" s="3">
        <f t="shared" ca="1" si="17"/>
        <v>1.5742536597152454E-2</v>
      </c>
      <c r="K19" s="3">
        <f t="shared" ca="1" si="18"/>
        <v>1.7136498420536498E-2</v>
      </c>
      <c r="L19" s="3">
        <f t="shared" ca="1" si="19"/>
        <v>1.8518300596041443E-2</v>
      </c>
      <c r="M19" s="3">
        <f t="shared" ca="1" si="20"/>
        <v>1.9844895318851998E-2</v>
      </c>
      <c r="N19" s="3">
        <f t="shared" ca="1" si="21"/>
        <v>2.1084022935245691E-2</v>
      </c>
      <c r="O19" s="3">
        <f t="shared" ca="1" si="22"/>
        <v>2.2210874721187504E-2</v>
      </c>
      <c r="P19" s="3">
        <f t="shared" ca="1" si="23"/>
        <v>2.3210454024432104E-2</v>
      </c>
      <c r="Q19" s="3">
        <f t="shared" ca="1" si="24"/>
        <v>2.4073876970289294E-2</v>
      </c>
      <c r="R19" s="3">
        <f t="shared" ca="1" si="25"/>
        <v>2.4799812203132328E-2</v>
      </c>
      <c r="S19" s="3">
        <f t="shared" ca="1" si="26"/>
        <v>2.5391103002285698E-2</v>
      </c>
      <c r="T19" s="3">
        <f t="shared" ca="1" si="27"/>
        <v>2.585499571578637E-2</v>
      </c>
      <c r="U19" s="3">
        <f t="shared" ca="1" si="28"/>
        <v>2.6200987246735565E-2</v>
      </c>
      <c r="V19" s="3">
        <f t="shared" ca="1" si="29"/>
        <v>2.6440302427995339E-2</v>
      </c>
      <c r="W19" s="3">
        <f t="shared" ca="1" si="30"/>
        <v>2.6584462200968863E-2</v>
      </c>
      <c r="X19" s="3">
        <f t="shared" ca="1" si="31"/>
        <v>2.6643702906866518E-2</v>
      </c>
      <c r="Y19" s="3">
        <f t="shared" ca="1" si="32"/>
        <v>2.6628144448650776E-2</v>
      </c>
      <c r="Z19" s="3">
        <f t="shared" ca="1" si="33"/>
        <v>2.6548047046179368E-2</v>
      </c>
      <c r="AA19" s="3">
        <f t="shared" ca="1" si="34"/>
        <v>2.6413443675841631E-2</v>
      </c>
      <c r="AB19" s="3">
        <f t="shared" ca="1" si="35"/>
        <v>2.6233604442376129E-2</v>
      </c>
      <c r="AC19" s="3">
        <f t="shared" ca="1" si="36"/>
        <v>2.6017362640976999E-2</v>
      </c>
      <c r="AD19" s="3">
        <f t="shared" ca="1" si="37"/>
        <v>2.5773156105725146E-2</v>
      </c>
      <c r="AE19" s="3">
        <f t="shared" ca="1" si="38"/>
        <v>2.5508928240704134E-2</v>
      </c>
      <c r="AF19" s="3">
        <f t="shared" ca="1" si="39"/>
        <v>2.5231991427581927E-2</v>
      </c>
      <c r="AG19" s="3">
        <f t="shared" ca="1" si="40"/>
        <v>2.4948467510520787E-2</v>
      </c>
      <c r="AH19" s="3">
        <f t="shared" ca="1" si="41"/>
        <v>2.4662252611434277E-2</v>
      </c>
      <c r="AI19" s="3">
        <f t="shared" ca="1" si="42"/>
        <v>2.4376142658181239E-2</v>
      </c>
      <c r="AJ19" s="3">
        <f t="shared" ca="1" si="43"/>
        <v>2.4092233479561093E-2</v>
      </c>
      <c r="AK19" s="3">
        <f t="shared" ca="1" si="44"/>
        <v>2.3811931661504047E-2</v>
      </c>
      <c r="AL19" s="3">
        <f t="shared" ca="1" si="45"/>
        <v>2.3535982451471506E-2</v>
      </c>
      <c r="AM19" s="3">
        <f t="shared" ca="1" si="46"/>
        <v>2.326451452526955E-2</v>
      </c>
      <c r="AN19" s="3">
        <f t="shared" ca="1" si="47"/>
        <v>2.299710146742032E-2</v>
      </c>
      <c r="AO19" s="3">
        <f t="shared" ca="1" si="48"/>
        <v>2.2732839873049943E-2</v>
      </c>
      <c r="AP19" s="3">
        <f t="shared" ca="1" si="49"/>
        <v>2.2470444043035318E-2</v>
      </c>
      <c r="AQ19" s="3">
        <f t="shared" ca="1" si="50"/>
        <v>2.2208357310031256E-2</v>
      </c>
      <c r="AR19" s="3">
        <f t="shared" ca="1" si="51"/>
        <v>2.1944880097358354E-2</v>
      </c>
      <c r="AS19" s="3">
        <f t="shared" ca="1" si="52"/>
        <v>2.167831487432979E-2</v>
      </c>
      <c r="AT19" s="3">
        <f t="shared" ca="1" si="53"/>
        <v>2.1407128232798795E-2</v>
      </c>
      <c r="AU19" s="3">
        <f t="shared" ca="1" si="54"/>
        <v>2.1130130377919772E-2</v>
      </c>
      <c r="AV19" s="3">
        <f t="shared" ca="1" si="55"/>
        <v>2.0846672415172775E-2</v>
      </c>
      <c r="AW19" s="3">
        <f t="shared" ca="1" si="56"/>
        <v>2.0556861927102009E-2</v>
      </c>
      <c r="AX19" s="3">
        <f t="shared" ca="1" si="57"/>
        <v>2.0261796056248515E-2</v>
      </c>
      <c r="AY19" s="3">
        <f t="shared" ca="1" si="58"/>
        <v>1.9963746248694025E-2</v>
      </c>
      <c r="AZ19" s="3">
        <f t="shared" ca="1" si="6"/>
        <v>1.9664751741028306E-2</v>
      </c>
      <c r="BC19" s="3">
        <f t="shared" ca="1" si="59"/>
        <v>-0.76693286987308706</v>
      </c>
      <c r="BD19" s="3">
        <f t="shared" ca="1" si="7"/>
        <v>0.57039840320952884</v>
      </c>
      <c r="BE19" s="3">
        <f t="shared" ca="1" si="7"/>
        <v>-1.5450245709198933</v>
      </c>
    </row>
    <row r="20" spans="1:57" x14ac:dyDescent="0.2">
      <c r="A20" s="3">
        <f t="shared" si="8"/>
        <v>0.08</v>
      </c>
      <c r="B20" s="3">
        <f t="shared" ca="1" si="9"/>
        <v>7.6139848788264681E-3</v>
      </c>
      <c r="C20" s="3">
        <f t="shared" ca="1" si="10"/>
        <v>7.9976056681799884E-3</v>
      </c>
      <c r="D20" s="3">
        <f t="shared" ca="1" si="11"/>
        <v>9.8128432028039142E-3</v>
      </c>
      <c r="E20" s="3">
        <f t="shared" ca="1" si="12"/>
        <v>1.1668644305155676E-2</v>
      </c>
      <c r="F20" s="3">
        <f t="shared" ca="1" si="13"/>
        <v>1.2152895183528625E-2</v>
      </c>
      <c r="G20" s="3">
        <f t="shared" ca="1" si="14"/>
        <v>1.2797299904662499E-2</v>
      </c>
      <c r="H20" s="3">
        <f t="shared" ca="1" si="15"/>
        <v>1.3792096959000608E-2</v>
      </c>
      <c r="I20" s="3">
        <f t="shared" ca="1" si="16"/>
        <v>1.505705371635299E-2</v>
      </c>
      <c r="J20" s="3">
        <f t="shared" ca="1" si="17"/>
        <v>1.6477535670988117E-2</v>
      </c>
      <c r="K20" s="3">
        <f t="shared" ca="1" si="18"/>
        <v>1.7949001695924584E-2</v>
      </c>
      <c r="L20" s="3">
        <f t="shared" ca="1" si="19"/>
        <v>1.94103716627376E-2</v>
      </c>
      <c r="M20" s="3">
        <f t="shared" ca="1" si="20"/>
        <v>2.0816970224817946E-2</v>
      </c>
      <c r="N20" s="3">
        <f t="shared" ca="1" si="21"/>
        <v>2.2135066295240525E-2</v>
      </c>
      <c r="O20" s="3">
        <f t="shared" ca="1" si="22"/>
        <v>2.3338639899583655E-2</v>
      </c>
      <c r="P20" s="3">
        <f t="shared" ca="1" si="23"/>
        <v>2.4411612444429735E-2</v>
      </c>
      <c r="Q20" s="3">
        <f t="shared" ca="1" si="24"/>
        <v>2.5344240692237858E-2</v>
      </c>
      <c r="R20" s="3">
        <f t="shared" ca="1" si="25"/>
        <v>2.6134450676184664E-2</v>
      </c>
      <c r="S20" s="3">
        <f t="shared" ca="1" si="26"/>
        <v>2.6784522382155285E-2</v>
      </c>
      <c r="T20" s="3">
        <f t="shared" ca="1" si="27"/>
        <v>2.7301260807134388E-2</v>
      </c>
      <c r="U20" s="3">
        <f t="shared" ca="1" si="28"/>
        <v>2.769386600604503E-2</v>
      </c>
      <c r="V20" s="3">
        <f t="shared" ca="1" si="29"/>
        <v>2.7973381909923534E-2</v>
      </c>
      <c r="W20" s="3">
        <f t="shared" ca="1" si="30"/>
        <v>2.815125079453222E-2</v>
      </c>
      <c r="X20" s="3">
        <f t="shared" ca="1" si="31"/>
        <v>2.8237776458597253E-2</v>
      </c>
      <c r="Y20" s="3">
        <f t="shared" ca="1" si="32"/>
        <v>2.8243262731445045E-2</v>
      </c>
      <c r="Z20" s="3">
        <f t="shared" ca="1" si="33"/>
        <v>2.8178246015984024E-2</v>
      </c>
      <c r="AA20" s="3">
        <f t="shared" ca="1" si="34"/>
        <v>2.8053112384414377E-2</v>
      </c>
      <c r="AB20" s="3">
        <f t="shared" ca="1" si="35"/>
        <v>2.7877566988131156E-2</v>
      </c>
      <c r="AC20" s="3">
        <f t="shared" ca="1" si="36"/>
        <v>2.7660942055575198E-2</v>
      </c>
      <c r="AD20" s="3">
        <f t="shared" ca="1" si="37"/>
        <v>2.741222292028838E-2</v>
      </c>
      <c r="AE20" s="3">
        <f t="shared" ca="1" si="38"/>
        <v>2.7139935660459417E-2</v>
      </c>
      <c r="AF20" s="3">
        <f t="shared" ca="1" si="39"/>
        <v>2.6851989290502688E-2</v>
      </c>
      <c r="AG20" s="3">
        <f t="shared" ca="1" si="40"/>
        <v>2.6555093851054628E-2</v>
      </c>
      <c r="AH20" s="3">
        <f t="shared" ca="1" si="41"/>
        <v>2.6253755416711048E-2</v>
      </c>
      <c r="AI20" s="3">
        <f t="shared" ca="1" si="42"/>
        <v>2.5951373928750365E-2</v>
      </c>
      <c r="AJ20" s="3">
        <f t="shared" ca="1" si="43"/>
        <v>2.5650622123168293E-2</v>
      </c>
      <c r="AK20" s="3">
        <f t="shared" ca="1" si="44"/>
        <v>2.5353443117559063E-2</v>
      </c>
      <c r="AL20" s="3">
        <f t="shared" ca="1" si="45"/>
        <v>2.5061064782557048E-2</v>
      </c>
      <c r="AM20" s="3">
        <f t="shared" ca="1" si="46"/>
        <v>2.4774030684756778E-2</v>
      </c>
      <c r="AN20" s="3">
        <f t="shared" ca="1" si="47"/>
        <v>2.4492247431641967E-2</v>
      </c>
      <c r="AO20" s="3">
        <f t="shared" ca="1" si="48"/>
        <v>2.4215048314062924E-2</v>
      </c>
      <c r="AP20" s="3">
        <f t="shared" ca="1" si="49"/>
        <v>2.3941273214720442E-2</v>
      </c>
      <c r="AQ20" s="3">
        <f t="shared" ca="1" si="50"/>
        <v>2.3669364826386968E-2</v>
      </c>
      <c r="AR20" s="3">
        <f t="shared" ca="1" si="51"/>
        <v>2.3397481297117995E-2</v>
      </c>
      <c r="AS20" s="3">
        <f t="shared" ca="1" si="52"/>
        <v>2.3123625490101211E-2</v>
      </c>
      <c r="AT20" s="3">
        <f t="shared" ca="1" si="53"/>
        <v>2.2845791115821096E-2</v>
      </c>
      <c r="AU20" s="3">
        <f t="shared" ca="1" si="54"/>
        <v>2.256212607241451E-2</v>
      </c>
      <c r="AV20" s="3">
        <f t="shared" ca="1" si="55"/>
        <v>2.2271113431975565E-2</v>
      </c>
      <c r="AW20" s="3">
        <f t="shared" ca="1" si="56"/>
        <v>2.1971770612487482E-2</v>
      </c>
      <c r="AX20" s="3">
        <f t="shared" ca="1" si="57"/>
        <v>2.1663864751109832E-2</v>
      </c>
      <c r="AY20" s="3">
        <f t="shared" ca="1" si="58"/>
        <v>2.1348049037710499E-2</v>
      </c>
      <c r="AZ20" s="3">
        <f t="shared" ca="1" si="6"/>
        <v>2.1024450874945842E-2</v>
      </c>
      <c r="BC20" s="3">
        <f t="shared" ca="1" si="59"/>
        <v>1.0532489735516339</v>
      </c>
      <c r="BD20" s="3">
        <f t="shared" ca="1" si="7"/>
        <v>-0.84562840206869971</v>
      </c>
      <c r="BE20" s="3">
        <f t="shared" ca="1" si="7"/>
        <v>-4.3251280112425405E-2</v>
      </c>
    </row>
    <row r="21" spans="1:57" x14ac:dyDescent="0.2">
      <c r="A21" s="3">
        <f>A20+0.01</f>
        <v>0.09</v>
      </c>
      <c r="B21" s="3">
        <f t="shared" ref="B21:AG21" ca="1" si="60">B20+B$2*$B$7+(B$3*$BC21+B$4*$BD21+B$5*$BE21)*SQRT($B$7)+(C20-B20)/(C$11-B$11)*$B$7</f>
        <v>7.9043042432409855E-3</v>
      </c>
      <c r="C21" s="3">
        <f t="shared" ca="1" si="60"/>
        <v>8.6105304650483522E-3</v>
      </c>
      <c r="D21" s="3">
        <f t="shared" ca="1" si="60"/>
        <v>1.0668504073539867E-2</v>
      </c>
      <c r="E21" s="3">
        <f t="shared" ca="1" si="60"/>
        <v>1.2694146653514813E-2</v>
      </c>
      <c r="F21" s="3">
        <f t="shared" ca="1" si="60"/>
        <v>1.3340815234733468E-2</v>
      </c>
      <c r="G21" s="3">
        <f t="shared" ca="1" si="60"/>
        <v>1.4119250880306725E-2</v>
      </c>
      <c r="H21" s="3">
        <f t="shared" ca="1" si="60"/>
        <v>1.5219481587733608E-2</v>
      </c>
      <c r="I21" s="3">
        <f t="shared" ca="1" si="60"/>
        <v>1.6565170502476072E-2</v>
      </c>
      <c r="J21" s="3">
        <f t="shared" ca="1" si="60"/>
        <v>1.8045900305956583E-2</v>
      </c>
      <c r="K21" s="3">
        <f t="shared" ca="1" si="60"/>
        <v>1.9561488865509947E-2</v>
      </c>
      <c r="L21" s="3">
        <f t="shared" ca="1" si="60"/>
        <v>2.1054188929186549E-2</v>
      </c>
      <c r="M21" s="3">
        <f t="shared" ca="1" si="60"/>
        <v>2.248210275072042E-2</v>
      </c>
      <c r="N21" s="3">
        <f t="shared" ca="1" si="60"/>
        <v>2.3813803832488066E-2</v>
      </c>
      <c r="O21" s="3">
        <f t="shared" ca="1" si="60"/>
        <v>2.5025249723620059E-2</v>
      </c>
      <c r="P21" s="3">
        <f t="shared" ca="1" si="60"/>
        <v>2.6101931213122858E-2</v>
      </c>
      <c r="Q21" s="3">
        <f t="shared" ca="1" si="60"/>
        <v>2.7035399652655976E-2</v>
      </c>
      <c r="R21" s="3">
        <f t="shared" ca="1" si="60"/>
        <v>2.7824541218617986E-2</v>
      </c>
      <c r="S21" s="3">
        <f t="shared" ca="1" si="60"/>
        <v>2.8472363312812738E-2</v>
      </c>
      <c r="T21" s="3">
        <f t="shared" ca="1" si="60"/>
        <v>2.8986150140933271E-2</v>
      </c>
      <c r="U21" s="3">
        <f t="shared" ca="1" si="60"/>
        <v>2.93753933396378E-2</v>
      </c>
      <c r="V21" s="3">
        <f t="shared" ca="1" si="60"/>
        <v>2.9651250322564597E-2</v>
      </c>
      <c r="W21" s="3">
        <f t="shared" ca="1" si="60"/>
        <v>2.9825122723498899E-2</v>
      </c>
      <c r="X21" s="3">
        <f t="shared" ca="1" si="60"/>
        <v>2.9907197268880185E-2</v>
      </c>
      <c r="Y21" s="3">
        <f t="shared" ca="1" si="60"/>
        <v>2.9907588763440698E-2</v>
      </c>
      <c r="Z21" s="3">
        <f t="shared" ca="1" si="60"/>
        <v>2.9836581367202492E-2</v>
      </c>
      <c r="AA21" s="3">
        <f t="shared" ca="1" si="60"/>
        <v>2.9704262269057105E-2</v>
      </c>
      <c r="AB21" s="3">
        <f t="shared" ca="1" si="60"/>
        <v>2.9520025932208063E-2</v>
      </c>
      <c r="AC21" s="3">
        <f t="shared" ca="1" si="60"/>
        <v>2.9292893087488923E-2</v>
      </c>
      <c r="AD21" s="3">
        <f t="shared" ca="1" si="60"/>
        <v>2.9031549229808114E-2</v>
      </c>
      <c r="AE21" s="3">
        <f t="shared" ca="1" si="60"/>
        <v>2.8744245205169671E-2</v>
      </c>
      <c r="AF21" s="3">
        <f t="shared" ca="1" si="60"/>
        <v>2.8438643403548985E-2</v>
      </c>
      <c r="AG21" s="3">
        <f t="shared" ca="1" si="60"/>
        <v>2.8121238491945984E-2</v>
      </c>
      <c r="AH21" s="3">
        <f t="shared" ca="1" si="41"/>
        <v>2.7796404188410451E-2</v>
      </c>
      <c r="AI21" s="3">
        <f t="shared" ca="1" si="42"/>
        <v>2.7467485006775861E-2</v>
      </c>
      <c r="AJ21" s="3">
        <f t="shared" ca="1" si="43"/>
        <v>2.713717439794187E-2</v>
      </c>
      <c r="AK21" s="3">
        <f t="shared" ca="1" si="44"/>
        <v>2.6807518029773349E-2</v>
      </c>
      <c r="AL21" s="3">
        <f t="shared" ca="1" si="45"/>
        <v>2.6479932332708678E-2</v>
      </c>
      <c r="AM21" s="3">
        <f t="shared" ca="1" si="46"/>
        <v>2.6155238070843748E-2</v>
      </c>
      <c r="AN21" s="3">
        <f t="shared" ca="1" si="47"/>
        <v>2.5833708748572111E-2</v>
      </c>
      <c r="AO21" s="3">
        <f t="shared" ca="1" si="48"/>
        <v>2.5515133736083981E-2</v>
      </c>
      <c r="AP21" s="3">
        <f t="shared" ca="1" si="49"/>
        <v>2.5198896079085858E-2</v>
      </c>
      <c r="AQ21" s="3">
        <f t="shared" ca="1" si="50"/>
        <v>2.4884065042764171E-2</v>
      </c>
      <c r="AR21" s="3">
        <f t="shared" ca="1" si="51"/>
        <v>2.456950352269438E-2</v>
      </c>
      <c r="AS21" s="3">
        <f t="shared" ca="1" si="52"/>
        <v>2.4253990534588894E-2</v>
      </c>
      <c r="AT21" s="3">
        <f t="shared" ca="1" si="53"/>
        <v>2.3936359073657217E-2</v>
      </c>
      <c r="AU21" s="3">
        <f t="shared" ca="1" si="54"/>
        <v>2.361564972259296E-2</v>
      </c>
      <c r="AV21" s="3">
        <f t="shared" ca="1" si="55"/>
        <v>2.3291280501464964E-2</v>
      </c>
      <c r="AW21" s="3">
        <f t="shared" ca="1" si="56"/>
        <v>2.2963233520477626E-2</v>
      </c>
      <c r="AX21" s="3">
        <f t="shared" ca="1" si="57"/>
        <v>2.2632254686681647E-2</v>
      </c>
      <c r="AY21" s="3">
        <f t="shared" ca="1" si="58"/>
        <v>2.22999438915772E-2</v>
      </c>
      <c r="AZ21" s="3">
        <f ca="1">AZ20+AZ$2*$B$7+(AZ$3*$BC21+AZ$4*$BD21+AZ$5*$BE21)*SQRT($B$7)+(AZ20-AY20)/(AZ$11-AY$11)*$B$7</f>
        <v>2.1967518961827765E-2</v>
      </c>
      <c r="BC21" s="3">
        <f t="shared" ca="1" si="59"/>
        <v>1.141394185440304</v>
      </c>
      <c r="BD21" s="3">
        <f t="shared" ca="1" si="7"/>
        <v>0.56495316276021157</v>
      </c>
      <c r="BE21" s="3">
        <f t="shared" ca="1" si="7"/>
        <v>-0.29167861696490949</v>
      </c>
    </row>
    <row r="22" spans="1:57" x14ac:dyDescent="0.2">
      <c r="A22" s="3">
        <f t="shared" si="8"/>
        <v>9.9999999999999992E-2</v>
      </c>
      <c r="B22" s="3">
        <f t="shared" ca="1" si="9"/>
        <v>7.6560319835487596E-3</v>
      </c>
      <c r="C22" s="3">
        <f t="shared" ca="1" si="10"/>
        <v>8.392008526022128E-3</v>
      </c>
      <c r="D22" s="3">
        <f t="shared" ca="1" si="11"/>
        <v>1.0451855446996476E-2</v>
      </c>
      <c r="E22" s="3">
        <f t="shared" ca="1" si="12"/>
        <v>1.2450837140987046E-2</v>
      </c>
      <c r="F22" s="3">
        <f t="shared" ca="1" si="13"/>
        <v>1.3098363194162747E-2</v>
      </c>
      <c r="G22" s="3">
        <f t="shared" ca="1" si="14"/>
        <v>1.3877962444788741E-2</v>
      </c>
      <c r="H22" s="3">
        <f t="shared" ca="1" si="15"/>
        <v>1.4973811787678259E-2</v>
      </c>
      <c r="I22" s="3">
        <f t="shared" ca="1" si="16"/>
        <v>1.6308614779887775E-2</v>
      </c>
      <c r="J22" s="3">
        <f t="shared" ca="1" si="17"/>
        <v>1.7772095870501919E-2</v>
      </c>
      <c r="K22" s="3">
        <f t="shared" ca="1" si="18"/>
        <v>1.9265042460976104E-2</v>
      </c>
      <c r="L22" s="3">
        <f t="shared" ca="1" si="19"/>
        <v>2.0730298418732154E-2</v>
      </c>
      <c r="M22" s="3">
        <f t="shared" ca="1" si="20"/>
        <v>2.2126573928082073E-2</v>
      </c>
      <c r="N22" s="3">
        <f t="shared" ca="1" si="21"/>
        <v>2.3423086114977634E-2</v>
      </c>
      <c r="O22" s="3">
        <f t="shared" ca="1" si="22"/>
        <v>2.4596551780414887E-2</v>
      </c>
      <c r="P22" s="3">
        <f t="shared" ca="1" si="23"/>
        <v>2.5633201524374264E-2</v>
      </c>
      <c r="Q22" s="3">
        <f t="shared" ca="1" si="24"/>
        <v>2.6525381461538197E-2</v>
      </c>
      <c r="R22" s="3">
        <f t="shared" ca="1" si="25"/>
        <v>2.7272719150417426E-2</v>
      </c>
      <c r="S22" s="3">
        <f t="shared" ca="1" si="26"/>
        <v>2.7878960648404918E-2</v>
      </c>
      <c r="T22" s="3">
        <f t="shared" ca="1" si="27"/>
        <v>2.8352066598557137E-2</v>
      </c>
      <c r="U22" s="3">
        <f t="shared" ca="1" si="28"/>
        <v>2.8702160070178406E-2</v>
      </c>
      <c r="V22" s="3">
        <f t="shared" ca="1" si="29"/>
        <v>2.8940955563246655E-2</v>
      </c>
      <c r="W22" s="3">
        <f t="shared" ca="1" si="30"/>
        <v>2.9080326529483044E-2</v>
      </c>
      <c r="X22" s="3">
        <f t="shared" ca="1" si="31"/>
        <v>2.9130889691075013E-2</v>
      </c>
      <c r="Y22" s="3">
        <f t="shared" ca="1" si="32"/>
        <v>2.9103122993026403E-2</v>
      </c>
      <c r="Z22" s="3">
        <f t="shared" ca="1" si="33"/>
        <v>2.9007589361953624E-2</v>
      </c>
      <c r="AA22" s="3">
        <f t="shared" ca="1" si="34"/>
        <v>2.8854564100912954E-2</v>
      </c>
      <c r="AB22" s="3">
        <f t="shared" ca="1" si="35"/>
        <v>2.8653553459122721E-2</v>
      </c>
      <c r="AC22" s="3">
        <f t="shared" ca="1" si="36"/>
        <v>2.8413607803066312E-2</v>
      </c>
      <c r="AD22" s="3">
        <f t="shared" ca="1" si="37"/>
        <v>2.8143358931085098E-2</v>
      </c>
      <c r="AE22" s="3">
        <f t="shared" ca="1" si="38"/>
        <v>2.7850922956444934E-2</v>
      </c>
      <c r="AF22" s="3">
        <f t="shared" ca="1" si="39"/>
        <v>2.7543743189155905E-2</v>
      </c>
      <c r="AG22" s="3">
        <f t="shared" ca="1" si="40"/>
        <v>2.7228010396676324E-2</v>
      </c>
      <c r="AH22" s="3">
        <f t="shared" ca="1" si="41"/>
        <v>2.6907759276587485E-2</v>
      </c>
      <c r="AI22" s="3">
        <f t="shared" ca="1" si="42"/>
        <v>2.6585956496127241E-2</v>
      </c>
      <c r="AJ22" s="3">
        <f t="shared" ca="1" si="43"/>
        <v>2.6264883640397699E-2</v>
      </c>
      <c r="AK22" s="3">
        <f t="shared" ca="1" si="44"/>
        <v>2.5946154806304578E-2</v>
      </c>
      <c r="AL22" s="3">
        <f t="shared" ca="1" si="45"/>
        <v>2.5630751130129095E-2</v>
      </c>
      <c r="AM22" s="3">
        <f t="shared" ca="1" si="46"/>
        <v>2.5319071981481506E-2</v>
      </c>
      <c r="AN22" s="3">
        <f t="shared" ca="1" si="47"/>
        <v>2.5011002613430595E-2</v>
      </c>
      <c r="AO22" s="3">
        <f t="shared" ca="1" si="48"/>
        <v>2.4705998140058204E-2</v>
      </c>
      <c r="AP22" s="3">
        <f t="shared" ca="1" si="49"/>
        <v>2.4403183803891809E-2</v>
      </c>
      <c r="AQ22" s="3">
        <f t="shared" ca="1" si="50"/>
        <v>2.4101471589714415E-2</v>
      </c>
      <c r="AR22" s="3">
        <f t="shared" ca="1" si="51"/>
        <v>2.3799693333077524E-2</v>
      </c>
      <c r="AS22" s="3">
        <f t="shared" ca="1" si="52"/>
        <v>2.3496750559833465E-2</v>
      </c>
      <c r="AT22" s="3">
        <f t="shared" ca="1" si="53"/>
        <v>2.3191781380757028E-2</v>
      </c>
      <c r="AU22" s="3">
        <f t="shared" ca="1" si="54"/>
        <v>2.2884344863657719E-2</v>
      </c>
      <c r="AV22" s="3">
        <f t="shared" ca="1" si="55"/>
        <v>2.2574623431094242E-2</v>
      </c>
      <c r="AW22" s="3">
        <f t="shared" ca="1" si="56"/>
        <v>2.2263643830224972E-2</v>
      </c>
      <c r="AX22" s="3">
        <f t="shared" ca="1" si="57"/>
        <v>2.195351064988248E-2</v>
      </c>
      <c r="AY22" s="3">
        <f t="shared" ca="1" si="58"/>
        <v>2.164750807482399E-2</v>
      </c>
      <c r="AZ22" s="3">
        <f t="shared" ca="1" si="6"/>
        <v>2.1348914523206496E-2</v>
      </c>
      <c r="BC22" s="3">
        <f t="shared" ca="1" si="59"/>
        <v>-0.54818013405326216</v>
      </c>
      <c r="BD22" s="3">
        <f t="shared" ca="1" si="7"/>
        <v>0.58325542371958417</v>
      </c>
      <c r="BE22" s="3">
        <f t="shared" ca="1" si="7"/>
        <v>0.33942426844144613</v>
      </c>
    </row>
    <row r="23" spans="1:57" x14ac:dyDescent="0.2">
      <c r="A23" s="3">
        <f t="shared" si="8"/>
        <v>0.10999999999999999</v>
      </c>
      <c r="B23" s="3">
        <f t="shared" ca="1" si="9"/>
        <v>8.6485764445733884E-3</v>
      </c>
      <c r="C23" s="3">
        <f t="shared" ca="1" si="10"/>
        <v>9.6443696692441738E-3</v>
      </c>
      <c r="D23" s="3">
        <f t="shared" ca="1" si="11"/>
        <v>1.1913206043460781E-2</v>
      </c>
      <c r="E23" s="3">
        <f t="shared" ca="1" si="12"/>
        <v>1.4076764423086032E-2</v>
      </c>
      <c r="F23" s="3">
        <f t="shared" ca="1" si="13"/>
        <v>1.490366421439958E-2</v>
      </c>
      <c r="G23" s="3">
        <f t="shared" ca="1" si="14"/>
        <v>1.58544686651188E-2</v>
      </c>
      <c r="H23" s="3">
        <f t="shared" ca="1" si="15"/>
        <v>1.7110524523199746E-2</v>
      </c>
      <c r="I23" s="3">
        <f t="shared" ca="1" si="16"/>
        <v>1.8595726596069367E-2</v>
      </c>
      <c r="J23" s="3">
        <f t="shared" ca="1" si="17"/>
        <v>2.0201389237255847E-2</v>
      </c>
      <c r="K23" s="3">
        <f t="shared" ca="1" si="18"/>
        <v>2.1830088360238649E-2</v>
      </c>
      <c r="L23" s="3">
        <f t="shared" ca="1" si="19"/>
        <v>2.3425568105191082E-2</v>
      </c>
      <c r="M23" s="3">
        <f t="shared" ca="1" si="20"/>
        <v>2.4947020806450327E-2</v>
      </c>
      <c r="N23" s="3">
        <f t="shared" ca="1" si="21"/>
        <v>2.6363825248864377E-2</v>
      </c>
      <c r="O23" s="3">
        <f t="shared" ca="1" si="22"/>
        <v>2.7652687676399092E-2</v>
      </c>
      <c r="P23" s="3">
        <f t="shared" ca="1" si="23"/>
        <v>2.8799592787400859E-2</v>
      </c>
      <c r="Q23" s="3">
        <f t="shared" ca="1" si="24"/>
        <v>2.9796539051261034E-2</v>
      </c>
      <c r="R23" s="3">
        <f t="shared" ca="1" si="25"/>
        <v>3.0642657458116569E-2</v>
      </c>
      <c r="S23" s="3">
        <f t="shared" ca="1" si="26"/>
        <v>3.1341150110419512E-2</v>
      </c>
      <c r="T23" s="3">
        <f t="shared" ca="1" si="27"/>
        <v>3.1899376548432182E-2</v>
      </c>
      <c r="U23" s="3">
        <f t="shared" ca="1" si="28"/>
        <v>3.2326861180792858E-2</v>
      </c>
      <c r="V23" s="3">
        <f t="shared" ca="1" si="29"/>
        <v>3.2634731734579904E-2</v>
      </c>
      <c r="W23" s="3">
        <f t="shared" ca="1" si="30"/>
        <v>3.2834310471750491E-2</v>
      </c>
      <c r="X23" s="3">
        <f t="shared" ca="1" si="31"/>
        <v>3.2935769225852236E-2</v>
      </c>
      <c r="Y23" s="3">
        <f t="shared" ca="1" si="32"/>
        <v>3.2949246224012151E-2</v>
      </c>
      <c r="Z23" s="3">
        <f t="shared" ca="1" si="33"/>
        <v>3.2885071416209007E-2</v>
      </c>
      <c r="AA23" s="3">
        <f t="shared" ca="1" si="34"/>
        <v>3.2753401978559644E-2</v>
      </c>
      <c r="AB23" s="3">
        <f t="shared" ca="1" si="35"/>
        <v>3.2563763890804356E-2</v>
      </c>
      <c r="AC23" s="3">
        <f t="shared" ca="1" si="36"/>
        <v>3.2325363575678077E-2</v>
      </c>
      <c r="AD23" s="3">
        <f t="shared" ca="1" si="37"/>
        <v>3.2047123410148051E-2</v>
      </c>
      <c r="AE23" s="3">
        <f t="shared" ca="1" si="38"/>
        <v>3.1737581212585297E-2</v>
      </c>
      <c r="AF23" s="3">
        <f t="shared" ca="1" si="39"/>
        <v>3.1404719401766458E-2</v>
      </c>
      <c r="AG23" s="3">
        <f t="shared" ca="1" si="40"/>
        <v>3.105537043137507E-2</v>
      </c>
      <c r="AH23" s="3">
        <f t="shared" ca="1" si="41"/>
        <v>3.0694341647237972E-2</v>
      </c>
      <c r="AI23" s="3">
        <f t="shared" ca="1" si="42"/>
        <v>3.0325474657152941E-2</v>
      </c>
      <c r="AJ23" s="3">
        <f t="shared" ca="1" si="43"/>
        <v>2.9952003252678359E-2</v>
      </c>
      <c r="AK23" s="3">
        <f t="shared" ca="1" si="44"/>
        <v>2.9576550438248382E-2</v>
      </c>
      <c r="AL23" s="3">
        <f t="shared" ca="1" si="45"/>
        <v>2.920113917256632E-2</v>
      </c>
      <c r="AM23" s="3">
        <f t="shared" ca="1" si="46"/>
        <v>2.8827216528142397E-2</v>
      </c>
      <c r="AN23" s="3">
        <f t="shared" ca="1" si="47"/>
        <v>2.8455691038648933E-2</v>
      </c>
      <c r="AO23" s="3">
        <f t="shared" ca="1" si="48"/>
        <v>2.8086983093471112E-2</v>
      </c>
      <c r="AP23" s="3">
        <f t="shared" ca="1" si="49"/>
        <v>2.7721088339185455E-2</v>
      </c>
      <c r="AQ23" s="3">
        <f t="shared" ca="1" si="50"/>
        <v>2.735765415112398E-2</v>
      </c>
      <c r="AR23" s="3">
        <f t="shared" ca="1" si="51"/>
        <v>2.6996069339150164E-2</v>
      </c>
      <c r="AS23" s="3">
        <f t="shared" ca="1" si="52"/>
        <v>2.6635567348563354E-2</v>
      </c>
      <c r="AT23" s="3">
        <f t="shared" ca="1" si="53"/>
        <v>2.6275343313699972E-2</v>
      </c>
      <c r="AU23" s="3">
        <f t="shared" ca="1" si="54"/>
        <v>2.5914685430248337E-2</v>
      </c>
      <c r="AV23" s="3">
        <f t="shared" ca="1" si="55"/>
        <v>2.5553121247837925E-2</v>
      </c>
      <c r="AW23" s="3">
        <f t="shared" ca="1" si="56"/>
        <v>2.5190579369774115E-2</v>
      </c>
      <c r="AX23" s="3">
        <f t="shared" ca="1" si="57"/>
        <v>2.4827557869793473E-2</v>
      </c>
      <c r="AY23" s="3">
        <f t="shared" ca="1" si="58"/>
        <v>2.4465135040817713E-2</v>
      </c>
      <c r="AZ23" s="3">
        <f t="shared" ca="1" si="6"/>
        <v>2.410352626121514E-2</v>
      </c>
      <c r="BC23" s="3">
        <f t="shared" ca="1" si="59"/>
        <v>2.5823953287724795</v>
      </c>
      <c r="BD23" s="3">
        <f t="shared" ca="1" si="7"/>
        <v>-0.81631032488598532</v>
      </c>
      <c r="BE23" s="3">
        <f t="shared" ca="1" si="7"/>
        <v>-0.62856722780279295</v>
      </c>
    </row>
    <row r="24" spans="1:57" x14ac:dyDescent="0.2">
      <c r="A24" s="3">
        <f t="shared" si="8"/>
        <v>0.11999999999999998</v>
      </c>
      <c r="B24" s="3">
        <f t="shared" ca="1" si="9"/>
        <v>8.1174980889130201E-3</v>
      </c>
      <c r="C24" s="3">
        <f t="shared" ca="1" si="10"/>
        <v>9.1691871519496565E-3</v>
      </c>
      <c r="D24" s="3">
        <f t="shared" ca="1" si="11"/>
        <v>1.1439106365927605E-2</v>
      </c>
      <c r="E24" s="3">
        <f t="shared" ca="1" si="12"/>
        <v>1.3556123925263727E-2</v>
      </c>
      <c r="F24" s="3">
        <f t="shared" ca="1" si="13"/>
        <v>1.4346585228734957E-2</v>
      </c>
      <c r="G24" s="3">
        <f t="shared" ca="1" si="14"/>
        <v>1.5249026707081526E-2</v>
      </c>
      <c r="H24" s="3">
        <f t="shared" ca="1" si="15"/>
        <v>1.6442896833107977E-2</v>
      </c>
      <c r="I24" s="3">
        <f t="shared" ca="1" si="16"/>
        <v>1.7854398776924268E-2</v>
      </c>
      <c r="J24" s="3">
        <f t="shared" ca="1" si="17"/>
        <v>1.937775324119893E-2</v>
      </c>
      <c r="K24" s="3">
        <f t="shared" ca="1" si="18"/>
        <v>2.0918771651792074E-2</v>
      </c>
      <c r="L24" s="3">
        <f t="shared" ca="1" si="19"/>
        <v>2.242365939763407E-2</v>
      </c>
      <c r="M24" s="3">
        <f t="shared" ca="1" si="20"/>
        <v>2.3853714067202637E-2</v>
      </c>
      <c r="N24" s="3">
        <f t="shared" ca="1" si="21"/>
        <v>2.5180121272937516E-2</v>
      </c>
      <c r="O24" s="3">
        <f t="shared" ca="1" si="22"/>
        <v>2.6381201952009225E-2</v>
      </c>
      <c r="P24" s="3">
        <f t="shared" ca="1" si="23"/>
        <v>2.7444269733972126E-2</v>
      </c>
      <c r="Q24" s="3">
        <f t="shared" ca="1" si="24"/>
        <v>2.8362465130682059E-2</v>
      </c>
      <c r="R24" s="3">
        <f t="shared" ca="1" si="25"/>
        <v>2.9135802290242461E-2</v>
      </c>
      <c r="S24" s="3">
        <f t="shared" ca="1" si="26"/>
        <v>2.9768182429924323E-2</v>
      </c>
      <c r="T24" s="3">
        <f t="shared" ca="1" si="27"/>
        <v>3.0267450639629986E-2</v>
      </c>
      <c r="U24" s="3">
        <f t="shared" ca="1" si="28"/>
        <v>3.0643444073221286E-2</v>
      </c>
      <c r="V24" s="3">
        <f t="shared" ca="1" si="29"/>
        <v>3.0907425624323019E-2</v>
      </c>
      <c r="W24" s="3">
        <f t="shared" ca="1" si="30"/>
        <v>3.1070688595128231E-2</v>
      </c>
      <c r="X24" s="3">
        <f t="shared" ca="1" si="31"/>
        <v>3.1143273152114837E-2</v>
      </c>
      <c r="Y24" s="3">
        <f t="shared" ca="1" si="32"/>
        <v>3.1135077531112242E-2</v>
      </c>
      <c r="Z24" s="3">
        <f t="shared" ca="1" si="33"/>
        <v>3.1056083848670028E-2</v>
      </c>
      <c r="AA24" s="3">
        <f t="shared" ca="1" si="34"/>
        <v>3.0916004114088458E-2</v>
      </c>
      <c r="AB24" s="3">
        <f t="shared" ca="1" si="35"/>
        <v>3.0723849747614686E-2</v>
      </c>
      <c r="AC24" s="3">
        <f t="shared" ca="1" si="36"/>
        <v>3.0488250427825835E-2</v>
      </c>
      <c r="AD24" s="3">
        <f t="shared" ca="1" si="37"/>
        <v>3.0217499834275113E-2</v>
      </c>
      <c r="AE24" s="3">
        <f t="shared" ca="1" si="38"/>
        <v>2.9919466920283057E-2</v>
      </c>
      <c r="AF24" s="3">
        <f t="shared" ca="1" si="39"/>
        <v>2.9601430036545334E-2</v>
      </c>
      <c r="AG24" s="3">
        <f t="shared" ca="1" si="40"/>
        <v>2.9269490434576842E-2</v>
      </c>
      <c r="AH24" s="3">
        <f t="shared" ca="1" si="41"/>
        <v>2.8927749719793082E-2</v>
      </c>
      <c r="AI24" s="3">
        <f t="shared" ca="1" si="42"/>
        <v>2.8579369298304839E-2</v>
      </c>
      <c r="AJ24" s="3">
        <f t="shared" ca="1" si="43"/>
        <v>2.8226935356767447E-2</v>
      </c>
      <c r="AK24" s="3">
        <f t="shared" ca="1" si="44"/>
        <v>2.7872470578928974E-2</v>
      </c>
      <c r="AL24" s="3">
        <f t="shared" ca="1" si="45"/>
        <v>2.7517459674003111E-2</v>
      </c>
      <c r="AM24" s="3">
        <f t="shared" ca="1" si="46"/>
        <v>2.7162888395985307E-2</v>
      </c>
      <c r="AN24" s="3">
        <f t="shared" ca="1" si="47"/>
        <v>2.6809295803628883E-2</v>
      </c>
      <c r="AO24" s="3">
        <f t="shared" ca="1" si="48"/>
        <v>2.6456839608771394E-2</v>
      </c>
      <c r="AP24" s="3">
        <f t="shared" ca="1" si="49"/>
        <v>2.610537457021005E-2</v>
      </c>
      <c r="AQ24" s="3">
        <f t="shared" ca="1" si="50"/>
        <v>2.5754544003125684E-2</v>
      </c>
      <c r="AR24" s="3">
        <f t="shared" ca="1" si="51"/>
        <v>2.5403884584157842E-2</v>
      </c>
      <c r="AS24" s="3">
        <f t="shared" ca="1" si="52"/>
        <v>2.505294473782586E-2</v>
      </c>
      <c r="AT24" s="3">
        <f t="shared" ca="1" si="53"/>
        <v>2.4701416995565023E-2</v>
      </c>
      <c r="AU24" s="3">
        <f t="shared" ca="1" si="54"/>
        <v>2.4349284837206959E-2</v>
      </c>
      <c r="AV24" s="3">
        <f t="shared" ca="1" si="55"/>
        <v>2.3996984667651804E-2</v>
      </c>
      <c r="AW24" s="3">
        <f t="shared" ca="1" si="56"/>
        <v>2.3645583303829706E-2</v>
      </c>
      <c r="AX24" s="3">
        <f t="shared" ca="1" si="57"/>
        <v>2.3296959268418373E-2</v>
      </c>
      <c r="AY24" s="3">
        <f t="shared" ca="1" si="58"/>
        <v>2.2953801014609768E-2</v>
      </c>
      <c r="AZ24" s="3">
        <f t="shared" ca="1" si="6"/>
        <v>2.2618206618080419E-2</v>
      </c>
      <c r="BC24" s="3">
        <f t="shared" ca="1" si="59"/>
        <v>-1.2108603149484862</v>
      </c>
      <c r="BD24" s="3">
        <f t="shared" ca="1" si="7"/>
        <v>0.8694719735704135</v>
      </c>
      <c r="BE24" s="3">
        <f t="shared" ca="1" si="7"/>
        <v>2.9092205046779007E-2</v>
      </c>
    </row>
    <row r="25" spans="1:57" x14ac:dyDescent="0.2">
      <c r="A25" s="3">
        <f t="shared" si="8"/>
        <v>0.12999999999999998</v>
      </c>
      <c r="B25" s="3">
        <f t="shared" ca="1" si="9"/>
        <v>8.1543199832767362E-3</v>
      </c>
      <c r="C25" s="3">
        <f t="shared" ca="1" si="10"/>
        <v>8.5306558639858584E-3</v>
      </c>
      <c r="D25" s="3">
        <f t="shared" ca="1" si="11"/>
        <v>1.0274275760509729E-2</v>
      </c>
      <c r="E25" s="3">
        <f t="shared" ca="1" si="12"/>
        <v>1.1988511140051011E-2</v>
      </c>
      <c r="F25" s="3">
        <f t="shared" ca="1" si="13"/>
        <v>1.2525730257072635E-2</v>
      </c>
      <c r="G25" s="3">
        <f t="shared" ca="1" si="14"/>
        <v>1.327613034603394E-2</v>
      </c>
      <c r="H25" s="3">
        <f t="shared" ca="1" si="15"/>
        <v>1.4393795410542913E-2</v>
      </c>
      <c r="I25" s="3">
        <f t="shared" ca="1" si="16"/>
        <v>1.578664181311621E-2</v>
      </c>
      <c r="J25" s="3">
        <f t="shared" ca="1" si="17"/>
        <v>1.7333924909676869E-2</v>
      </c>
      <c r="K25" s="3">
        <f t="shared" ca="1" si="18"/>
        <v>1.8929319459556566E-2</v>
      </c>
      <c r="L25" s="3">
        <f t="shared" ca="1" si="19"/>
        <v>2.0508449687687929E-2</v>
      </c>
      <c r="M25" s="3">
        <f t="shared" ca="1" si="20"/>
        <v>2.2023805471930624E-2</v>
      </c>
      <c r="N25" s="3">
        <f t="shared" ca="1" si="21"/>
        <v>2.3439410686497231E-2</v>
      </c>
      <c r="O25" s="3">
        <f t="shared" ca="1" si="22"/>
        <v>2.4727993853550592E-2</v>
      </c>
      <c r="P25" s="3">
        <f t="shared" ca="1" si="23"/>
        <v>2.5872583870927571E-2</v>
      </c>
      <c r="Q25" s="3">
        <f t="shared" ca="1" si="24"/>
        <v>2.68632748761936E-2</v>
      </c>
      <c r="R25" s="3">
        <f t="shared" ca="1" si="25"/>
        <v>2.7698046240440949E-2</v>
      </c>
      <c r="S25" s="3">
        <f t="shared" ca="1" si="26"/>
        <v>2.8379698134756871E-2</v>
      </c>
      <c r="T25" s="3">
        <f t="shared" ca="1" si="27"/>
        <v>2.8915736677377988E-2</v>
      </c>
      <c r="U25" s="3">
        <f t="shared" ca="1" si="28"/>
        <v>2.93163255157473E-2</v>
      </c>
      <c r="V25" s="3">
        <f t="shared" ca="1" si="29"/>
        <v>2.9593585713857187E-2</v>
      </c>
      <c r="W25" s="3">
        <f t="shared" ca="1" si="30"/>
        <v>2.9760092534622366E-2</v>
      </c>
      <c r="X25" s="3">
        <f t="shared" ca="1" si="31"/>
        <v>2.9827536756352184E-2</v>
      </c>
      <c r="Y25" s="3">
        <f t="shared" ca="1" si="32"/>
        <v>2.9807722245945086E-2</v>
      </c>
      <c r="Z25" s="3">
        <f t="shared" ca="1" si="33"/>
        <v>2.9712691396557321E-2</v>
      </c>
      <c r="AA25" s="3">
        <f t="shared" ca="1" si="34"/>
        <v>2.9554288021288358E-2</v>
      </c>
      <c r="AB25" s="3">
        <f t="shared" ca="1" si="35"/>
        <v>2.9343667502306169E-2</v>
      </c>
      <c r="AC25" s="3">
        <f t="shared" ca="1" si="36"/>
        <v>2.9091543092183016E-2</v>
      </c>
      <c r="AD25" s="3">
        <f t="shared" ca="1" si="37"/>
        <v>2.8808169185108007E-2</v>
      </c>
      <c r="AE25" s="3">
        <f t="shared" ca="1" si="38"/>
        <v>2.8503198585552263E-2</v>
      </c>
      <c r="AF25" s="3">
        <f t="shared" ca="1" si="39"/>
        <v>2.8185463085844662E-2</v>
      </c>
      <c r="AG25" s="3">
        <f t="shared" ca="1" si="40"/>
        <v>2.7862344436972764E-2</v>
      </c>
      <c r="AH25" s="3">
        <f t="shared" ca="1" si="41"/>
        <v>2.753895893560836E-2</v>
      </c>
      <c r="AI25" s="3">
        <f t="shared" ca="1" si="42"/>
        <v>2.721917975656853E-2</v>
      </c>
      <c r="AJ25" s="3">
        <f t="shared" ca="1" si="43"/>
        <v>2.6905978892990262E-2</v>
      </c>
      <c r="AK25" s="3">
        <f t="shared" ca="1" si="44"/>
        <v>2.6601430392581574E-2</v>
      </c>
      <c r="AL25" s="3">
        <f t="shared" ca="1" si="45"/>
        <v>2.6306734585309698E-2</v>
      </c>
      <c r="AM25" s="3">
        <f t="shared" ca="1" si="46"/>
        <v>2.6022262955032963E-2</v>
      </c>
      <c r="AN25" s="3">
        <f t="shared" ca="1" si="47"/>
        <v>2.574762338500225E-2</v>
      </c>
      <c r="AO25" s="3">
        <f t="shared" ca="1" si="48"/>
        <v>2.5481745613417414E-2</v>
      </c>
      <c r="AP25" s="3">
        <f t="shared" ca="1" si="49"/>
        <v>2.5222986853891752E-2</v>
      </c>
      <c r="AQ25" s="3">
        <f t="shared" ca="1" si="50"/>
        <v>2.4969257657848132E-2</v>
      </c>
      <c r="AR25" s="3">
        <f t="shared" ca="1" si="51"/>
        <v>2.4718168215101904E-2</v>
      </c>
      <c r="AS25" s="3">
        <f t="shared" ca="1" si="52"/>
        <v>2.4467195403282099E-2</v>
      </c>
      <c r="AT25" s="3">
        <f t="shared" ca="1" si="53"/>
        <v>2.4213871011263037E-2</v>
      </c>
      <c r="AU25" s="3">
        <f t="shared" ca="1" si="54"/>
        <v>2.3955991690395223E-2</v>
      </c>
      <c r="AV25" s="3">
        <f t="shared" ca="1" si="55"/>
        <v>2.3691851334210694E-2</v>
      </c>
      <c r="AW25" s="3">
        <f t="shared" ca="1" si="56"/>
        <v>2.342049609189412E-2</v>
      </c>
      <c r="AX25" s="3">
        <f t="shared" ca="1" si="57"/>
        <v>2.3141986909032533E-2</v>
      </c>
      <c r="AY25" s="3">
        <f t="shared" ca="1" si="58"/>
        <v>2.2857462294078309E-2</v>
      </c>
      <c r="AZ25" s="3">
        <f t="shared" ca="1" si="6"/>
        <v>2.2567684917959567E-2</v>
      </c>
      <c r="BC25" s="3">
        <f t="shared" ca="1" si="59"/>
        <v>-1.0165584200921494</v>
      </c>
      <c r="BD25" s="3">
        <f t="shared" ca="1" si="7"/>
        <v>-1.7760447027824622</v>
      </c>
      <c r="BE25" s="3">
        <f t="shared" ca="1" si="7"/>
        <v>1.4310822914561871</v>
      </c>
    </row>
    <row r="26" spans="1:57" x14ac:dyDescent="0.2">
      <c r="A26" s="3">
        <f t="shared" si="8"/>
        <v>0.13999999999999999</v>
      </c>
      <c r="B26" s="3">
        <f t="shared" ca="1" si="9"/>
        <v>8.0700181842765003E-3</v>
      </c>
      <c r="C26" s="3">
        <f t="shared" ca="1" si="10"/>
        <v>8.5835568242379045E-3</v>
      </c>
      <c r="D26" s="3">
        <f t="shared" ca="1" si="11"/>
        <v>1.0408228870610017E-2</v>
      </c>
      <c r="E26" s="3">
        <f t="shared" ca="1" si="12"/>
        <v>1.215672148775445E-2</v>
      </c>
      <c r="F26" s="3">
        <f t="shared" ca="1" si="13"/>
        <v>1.2736063719069199E-2</v>
      </c>
      <c r="G26" s="3">
        <f t="shared" ca="1" si="14"/>
        <v>1.3515213463939553E-2</v>
      </c>
      <c r="H26" s="3">
        <f t="shared" ca="1" si="15"/>
        <v>1.4646430730581977E-2</v>
      </c>
      <c r="I26" s="3">
        <f t="shared" ca="1" si="16"/>
        <v>1.6039804449876256E-2</v>
      </c>
      <c r="J26" s="3">
        <f t="shared" ca="1" si="17"/>
        <v>1.7577295760496492E-2</v>
      </c>
      <c r="K26" s="3">
        <f t="shared" ca="1" si="18"/>
        <v>1.9155529724055417E-2</v>
      </c>
      <c r="L26" s="3">
        <f t="shared" ca="1" si="19"/>
        <v>2.0712293836622424E-2</v>
      </c>
      <c r="M26" s="3">
        <f t="shared" ca="1" si="20"/>
        <v>2.2201869173431029E-2</v>
      </c>
      <c r="N26" s="3">
        <f t="shared" ca="1" si="21"/>
        <v>2.3589768293848894E-2</v>
      </c>
      <c r="O26" s="3">
        <f t="shared" ca="1" si="22"/>
        <v>2.4850013680612869E-2</v>
      </c>
      <c r="P26" s="3">
        <f t="shared" ca="1" si="23"/>
        <v>2.5966655921256607E-2</v>
      </c>
      <c r="Q26" s="3">
        <f t="shared" ca="1" si="24"/>
        <v>2.6930638455695752E-2</v>
      </c>
      <c r="R26" s="3">
        <f t="shared" ca="1" si="25"/>
        <v>2.7740558256559317E-2</v>
      </c>
      <c r="S26" s="3">
        <f t="shared" ca="1" si="26"/>
        <v>2.8399678232943475E-2</v>
      </c>
      <c r="T26" s="3">
        <f t="shared" ca="1" si="27"/>
        <v>2.8915790912459549E-2</v>
      </c>
      <c r="U26" s="3">
        <f t="shared" ca="1" si="28"/>
        <v>2.9299213471425868E-2</v>
      </c>
      <c r="V26" s="3">
        <f t="shared" ca="1" si="29"/>
        <v>2.9562087263508292E-2</v>
      </c>
      <c r="W26" s="3">
        <f t="shared" ca="1" si="30"/>
        <v>2.9716892793049628E-2</v>
      </c>
      <c r="X26" s="3">
        <f t="shared" ca="1" si="31"/>
        <v>2.977517185561758E-2</v>
      </c>
      <c r="Y26" s="3">
        <f t="shared" ca="1" si="32"/>
        <v>2.9748520988390752E-2</v>
      </c>
      <c r="Z26" s="3">
        <f t="shared" ca="1" si="33"/>
        <v>2.9648718233862236E-2</v>
      </c>
      <c r="AA26" s="3">
        <f t="shared" ca="1" si="34"/>
        <v>2.9487296855520796E-2</v>
      </c>
      <c r="AB26" s="3">
        <f t="shared" ca="1" si="35"/>
        <v>2.9275081430448692E-2</v>
      </c>
      <c r="AC26" s="3">
        <f t="shared" ca="1" si="36"/>
        <v>2.9022439492913006E-2</v>
      </c>
      <c r="AD26" s="3">
        <f t="shared" ca="1" si="37"/>
        <v>2.8739272301028983E-2</v>
      </c>
      <c r="AE26" s="3">
        <f t="shared" ca="1" si="38"/>
        <v>2.8434880018726724E-2</v>
      </c>
      <c r="AF26" s="3">
        <f t="shared" ca="1" si="39"/>
        <v>2.8117742986556022E-2</v>
      </c>
      <c r="AG26" s="3">
        <f t="shared" ca="1" si="40"/>
        <v>2.7794897282896844E-2</v>
      </c>
      <c r="AH26" s="3">
        <f t="shared" ca="1" si="41"/>
        <v>2.7471163800411973E-2</v>
      </c>
      <c r="AI26" s="3">
        <f t="shared" ca="1" si="42"/>
        <v>2.7150164096843857E-2</v>
      </c>
      <c r="AJ26" s="3">
        <f t="shared" ca="1" si="43"/>
        <v>2.6834662048605788E-2</v>
      </c>
      <c r="AK26" s="3">
        <f t="shared" ca="1" si="44"/>
        <v>2.6526573322959594E-2</v>
      </c>
      <c r="AL26" s="3">
        <f t="shared" ca="1" si="45"/>
        <v>2.622699513143802E-2</v>
      </c>
      <c r="AM26" s="3">
        <f t="shared" ca="1" si="46"/>
        <v>2.5936255890543092E-2</v>
      </c>
      <c r="AN26" s="3">
        <f t="shared" ca="1" si="47"/>
        <v>2.5653984500021109E-2</v>
      </c>
      <c r="AO26" s="3">
        <f t="shared" ca="1" si="48"/>
        <v>2.5379199063578054E-2</v>
      </c>
      <c r="AP26" s="3">
        <f t="shared" ca="1" si="49"/>
        <v>2.5110415004730009E-2</v>
      </c>
      <c r="AQ26" s="3">
        <f t="shared" ca="1" si="50"/>
        <v>2.4845772662019122E-2</v>
      </c>
      <c r="AR26" s="3">
        <f t="shared" ca="1" si="51"/>
        <v>2.4583184576178654E-2</v>
      </c>
      <c r="AS26" s="3">
        <f t="shared" ca="1" si="52"/>
        <v>2.4320502805034297E-2</v>
      </c>
      <c r="AT26" s="3">
        <f t="shared" ca="1" si="53"/>
        <v>2.4055706725418027E-2</v>
      </c>
      <c r="AU26" s="3">
        <f t="shared" ca="1" si="54"/>
        <v>2.3787111919922443E-2</v>
      </c>
      <c r="AV26" s="3">
        <f t="shared" ca="1" si="55"/>
        <v>2.3513600892743663E-2</v>
      </c>
      <c r="AW26" s="3">
        <f t="shared" ca="1" si="56"/>
        <v>2.3234875585435001E-2</v>
      </c>
      <c r="AX26" s="3">
        <f t="shared" ca="1" si="57"/>
        <v>2.2951712842672171E-2</v>
      </c>
      <c r="AY26" s="3">
        <f t="shared" ca="1" si="58"/>
        <v>2.2665993490549138E-2</v>
      </c>
      <c r="AZ26" s="3">
        <f t="shared" ca="1" si="6"/>
        <v>2.2379371888885051E-2</v>
      </c>
      <c r="BC26" s="3">
        <f t="shared" ca="1" si="59"/>
        <v>-3.2244195431128553E-2</v>
      </c>
      <c r="BD26" s="3">
        <f t="shared" ca="1" si="7"/>
        <v>0.4591274653194457</v>
      </c>
      <c r="BE26" s="3">
        <f t="shared" ca="1" si="7"/>
        <v>-0.1310283367805507</v>
      </c>
    </row>
    <row r="27" spans="1:57" x14ac:dyDescent="0.2">
      <c r="A27" s="3">
        <f t="shared" si="8"/>
        <v>0.15</v>
      </c>
      <c r="B27" s="3">
        <f t="shared" ca="1" si="9"/>
        <v>7.586290213696196E-3</v>
      </c>
      <c r="C27" s="3">
        <f t="shared" ca="1" si="10"/>
        <v>8.4462941778710755E-3</v>
      </c>
      <c r="D27" s="3">
        <f t="shared" ca="1" si="11"/>
        <v>1.0474862609487328E-2</v>
      </c>
      <c r="E27" s="3">
        <f t="shared" ca="1" si="12"/>
        <v>1.2311795421281429E-2</v>
      </c>
      <c r="F27" s="3">
        <f t="shared" ca="1" si="13"/>
        <v>1.2932100739291104E-2</v>
      </c>
      <c r="G27" s="3">
        <f t="shared" ca="1" si="14"/>
        <v>1.369685134456226E-2</v>
      </c>
      <c r="H27" s="3">
        <f t="shared" ca="1" si="15"/>
        <v>1.4767798112379691E-2</v>
      </c>
      <c r="I27" s="3">
        <f t="shared" ca="1" si="16"/>
        <v>1.6066851706726039E-2</v>
      </c>
      <c r="J27" s="3">
        <f t="shared" ca="1" si="17"/>
        <v>1.7486855697695675E-2</v>
      </c>
      <c r="K27" s="3">
        <f t="shared" ca="1" si="18"/>
        <v>1.8934199553759967E-2</v>
      </c>
      <c r="L27" s="3">
        <f t="shared" ca="1" si="19"/>
        <v>2.0354434502403426E-2</v>
      </c>
      <c r="M27" s="3">
        <f t="shared" ca="1" si="20"/>
        <v>2.1708127834462805E-2</v>
      </c>
      <c r="N27" s="3">
        <f t="shared" ca="1" si="21"/>
        <v>2.2965781385866191E-2</v>
      </c>
      <c r="O27" s="3">
        <f t="shared" ca="1" si="22"/>
        <v>2.4105319449065944E-2</v>
      </c>
      <c r="P27" s="3">
        <f t="shared" ca="1" si="23"/>
        <v>2.511363348854153E-2</v>
      </c>
      <c r="Q27" s="3">
        <f t="shared" ca="1" si="24"/>
        <v>2.5983639260286059E-2</v>
      </c>
      <c r="R27" s="3">
        <f t="shared" ca="1" si="25"/>
        <v>2.6715071714532496E-2</v>
      </c>
      <c r="S27" s="3">
        <f t="shared" ca="1" si="26"/>
        <v>2.7311658224127712E-2</v>
      </c>
      <c r="T27" s="3">
        <f t="shared" ca="1" si="27"/>
        <v>2.7781043193657335E-2</v>
      </c>
      <c r="U27" s="3">
        <f t="shared" ca="1" si="28"/>
        <v>2.813290189609003E-2</v>
      </c>
      <c r="V27" s="3">
        <f t="shared" ca="1" si="29"/>
        <v>2.8378311388698955E-2</v>
      </c>
      <c r="W27" s="3">
        <f t="shared" ca="1" si="30"/>
        <v>2.85283510455361E-2</v>
      </c>
      <c r="X27" s="3">
        <f t="shared" ca="1" si="31"/>
        <v>2.8592945879180293E-2</v>
      </c>
      <c r="Y27" s="3">
        <f t="shared" ca="1" si="32"/>
        <v>2.8581912773889478E-2</v>
      </c>
      <c r="Z27" s="3">
        <f t="shared" ca="1" si="33"/>
        <v>2.8505140702392275E-2</v>
      </c>
      <c r="AA27" s="3">
        <f t="shared" ca="1" si="34"/>
        <v>2.8372222643664173E-2</v>
      </c>
      <c r="AB27" s="3">
        <f t="shared" ca="1" si="35"/>
        <v>2.8192059425179203E-2</v>
      </c>
      <c r="AC27" s="3">
        <f t="shared" ca="1" si="36"/>
        <v>2.7973154110562243E-2</v>
      </c>
      <c r="AD27" s="3">
        <f t="shared" ca="1" si="37"/>
        <v>2.7723642769337593E-2</v>
      </c>
      <c r="AE27" s="3">
        <f t="shared" ca="1" si="38"/>
        <v>2.74511950676091E-2</v>
      </c>
      <c r="AF27" s="3">
        <f t="shared" ca="1" si="39"/>
        <v>2.7162819090386932E-2</v>
      </c>
      <c r="AG27" s="3">
        <f t="shared" ca="1" si="40"/>
        <v>2.686426021207311E-2</v>
      </c>
      <c r="AH27" s="3">
        <f t="shared" ca="1" si="41"/>
        <v>2.6559286704340497E-2</v>
      </c>
      <c r="AI27" s="3">
        <f t="shared" ca="1" si="42"/>
        <v>2.6250707431123968E-2</v>
      </c>
      <c r="AJ27" s="3">
        <f t="shared" ca="1" si="43"/>
        <v>2.5940716688571237E-2</v>
      </c>
      <c r="AK27" s="3">
        <f t="shared" ca="1" si="44"/>
        <v>2.5630908381972007E-2</v>
      </c>
      <c r="AL27" s="3">
        <f t="shared" ca="1" si="45"/>
        <v>2.5322304913745868E-2</v>
      </c>
      <c r="AM27" s="3">
        <f t="shared" ca="1" si="46"/>
        <v>2.5015400382181852E-2</v>
      </c>
      <c r="AN27" s="3">
        <f t="shared" ca="1" si="47"/>
        <v>2.4710217781771134E-2</v>
      </c>
      <c r="AO27" s="3">
        <f t="shared" ca="1" si="48"/>
        <v>2.440638001885832E-2</v>
      </c>
      <c r="AP27" s="3">
        <f t="shared" ca="1" si="49"/>
        <v>2.410319469333479E-2</v>
      </c>
      <c r="AQ27" s="3">
        <f t="shared" ca="1" si="50"/>
        <v>2.379975273799392E-2</v>
      </c>
      <c r="AR27" s="3">
        <f t="shared" ca="1" si="51"/>
        <v>2.3495041144636269E-2</v>
      </c>
      <c r="AS27" s="3">
        <f t="shared" ca="1" si="52"/>
        <v>2.3188070138027084E-2</v>
      </c>
      <c r="AT27" s="3">
        <f t="shared" ca="1" si="53"/>
        <v>2.2878015291285074E-2</v>
      </c>
      <c r="AU27" s="3">
        <f t="shared" ca="1" si="54"/>
        <v>2.2564375224560257E-2</v>
      </c>
      <c r="AV27" s="3">
        <f t="shared" ca="1" si="55"/>
        <v>2.2247145669261031E-2</v>
      </c>
      <c r="AW27" s="3">
        <f t="shared" ca="1" si="56"/>
        <v>2.1927009564004632E-2</v>
      </c>
      <c r="AX27" s="3">
        <f t="shared" ca="1" si="57"/>
        <v>2.1605520223129678E-2</v>
      </c>
      <c r="AY27" s="3">
        <f t="shared" ca="1" si="58"/>
        <v>2.128503031017355E-2</v>
      </c>
      <c r="AZ27" s="3">
        <f t="shared" ca="1" si="6"/>
        <v>2.0967299643453945E-2</v>
      </c>
      <c r="BC27" s="3">
        <f t="shared" ca="1" si="59"/>
        <v>-0.72467371516821721</v>
      </c>
      <c r="BD27" s="3">
        <f t="shared" ca="1" si="7"/>
        <v>1.170952310337336</v>
      </c>
      <c r="BE27" s="3">
        <f t="shared" ca="1" si="7"/>
        <v>-1.0932235969107627</v>
      </c>
    </row>
    <row r="28" spans="1:57" x14ac:dyDescent="0.2">
      <c r="A28" s="3">
        <f t="shared" si="8"/>
        <v>0.16</v>
      </c>
      <c r="B28" s="3">
        <f t="shared" ca="1" si="9"/>
        <v>7.9309013498666172E-3</v>
      </c>
      <c r="C28" s="3">
        <f t="shared" ca="1" si="10"/>
        <v>8.4104551903167561E-3</v>
      </c>
      <c r="D28" s="3">
        <f t="shared" ca="1" si="11"/>
        <v>1.015580346705541E-2</v>
      </c>
      <c r="E28" s="3">
        <f t="shared" ca="1" si="12"/>
        <v>1.1791380591026334E-2</v>
      </c>
      <c r="F28" s="3">
        <f t="shared" ca="1" si="13"/>
        <v>1.2320330782469593E-2</v>
      </c>
      <c r="G28" s="3">
        <f t="shared" ca="1" si="14"/>
        <v>1.3062489452300461E-2</v>
      </c>
      <c r="H28" s="3">
        <f t="shared" ca="1" si="15"/>
        <v>1.4159738346297869E-2</v>
      </c>
      <c r="I28" s="3">
        <f t="shared" ca="1" si="16"/>
        <v>1.5520356008112173E-2</v>
      </c>
      <c r="J28" s="3">
        <f t="shared" ca="1" si="17"/>
        <v>1.7026272110950244E-2</v>
      </c>
      <c r="K28" s="3">
        <f t="shared" ca="1" si="18"/>
        <v>1.8575188365695987E-2</v>
      </c>
      <c r="L28" s="3">
        <f t="shared" ca="1" si="19"/>
        <v>2.0105051728371924E-2</v>
      </c>
      <c r="M28" s="3">
        <f t="shared" ca="1" si="20"/>
        <v>2.1570148058152522E-2</v>
      </c>
      <c r="N28" s="3">
        <f t="shared" ca="1" si="21"/>
        <v>2.2935935963683454E-2</v>
      </c>
      <c r="O28" s="3">
        <f t="shared" ca="1" si="22"/>
        <v>2.417648590205532E-2</v>
      </c>
      <c r="P28" s="3">
        <f t="shared" ca="1" si="23"/>
        <v>2.527581128344621E-2</v>
      </c>
      <c r="Q28" s="3">
        <f t="shared" ca="1" si="24"/>
        <v>2.6224882502030297E-2</v>
      </c>
      <c r="R28" s="3">
        <f t="shared" ca="1" si="25"/>
        <v>2.7022237459856862E-2</v>
      </c>
      <c r="S28" s="3">
        <f t="shared" ca="1" si="26"/>
        <v>2.7671103652810038E-2</v>
      </c>
      <c r="T28" s="3">
        <f t="shared" ca="1" si="27"/>
        <v>2.8179186059517015E-2</v>
      </c>
      <c r="U28" s="3">
        <f t="shared" ca="1" si="28"/>
        <v>2.8556711195383076E-2</v>
      </c>
      <c r="V28" s="3">
        <f t="shared" ca="1" si="29"/>
        <v>2.8815693222755744E-2</v>
      </c>
      <c r="W28" s="3">
        <f t="shared" ca="1" si="30"/>
        <v>2.8968455442712385E-2</v>
      </c>
      <c r="X28" s="3">
        <f t="shared" ca="1" si="31"/>
        <v>2.9026439281969546E-2</v>
      </c>
      <c r="Y28" s="3">
        <f t="shared" ca="1" si="32"/>
        <v>2.900116033834068E-2</v>
      </c>
      <c r="Z28" s="3">
        <f t="shared" ca="1" si="33"/>
        <v>2.8904310325931253E-2</v>
      </c>
      <c r="AA28" s="3">
        <f t="shared" ca="1" si="34"/>
        <v>2.8747326730499331E-2</v>
      </c>
      <c r="AB28" s="3">
        <f t="shared" ca="1" si="35"/>
        <v>2.8540954409990178E-2</v>
      </c>
      <c r="AC28" s="3">
        <f t="shared" ca="1" si="36"/>
        <v>2.8295484344373689E-2</v>
      </c>
      <c r="AD28" s="3">
        <f t="shared" ca="1" si="37"/>
        <v>2.8020737153737221E-2</v>
      </c>
      <c r="AE28" s="3">
        <f t="shared" ca="1" si="38"/>
        <v>2.7725922861884428E-2</v>
      </c>
      <c r="AF28" s="3">
        <f t="shared" ca="1" si="39"/>
        <v>2.7419404430890994E-2</v>
      </c>
      <c r="AG28" s="3">
        <f t="shared" ca="1" si="40"/>
        <v>2.7108066935062843E-2</v>
      </c>
      <c r="AH28" s="3">
        <f t="shared" ca="1" si="41"/>
        <v>2.6796616100454251E-2</v>
      </c>
      <c r="AI28" s="3">
        <f t="shared" ca="1" si="42"/>
        <v>2.6488566529056727E-2</v>
      </c>
      <c r="AJ28" s="3">
        <f t="shared" ca="1" si="43"/>
        <v>2.6186569577840244E-2</v>
      </c>
      <c r="AK28" s="3">
        <f t="shared" ca="1" si="44"/>
        <v>2.5892423115595715E-2</v>
      </c>
      <c r="AL28" s="3">
        <f t="shared" ca="1" si="45"/>
        <v>2.5607101584326282E-2</v>
      </c>
      <c r="AM28" s="3">
        <f t="shared" ca="1" si="46"/>
        <v>2.5330805938679462E-2</v>
      </c>
      <c r="AN28" s="3">
        <f t="shared" ca="1" si="47"/>
        <v>2.5063033134968975E-2</v>
      </c>
      <c r="AO28" s="3">
        <f t="shared" ca="1" si="48"/>
        <v>2.4802664972556621E-2</v>
      </c>
      <c r="AP28" s="3">
        <f t="shared" ca="1" si="49"/>
        <v>2.4548076236533822E-2</v>
      </c>
      <c r="AQ28" s="3">
        <f t="shared" ca="1" si="50"/>
        <v>2.429726224089411E-2</v>
      </c>
      <c r="AR28" s="3">
        <f t="shared" ca="1" si="51"/>
        <v>2.4047986017965647E-2</v>
      </c>
      <c r="AS28" s="3">
        <f t="shared" ca="1" si="52"/>
        <v>2.3797945540700791E-2</v>
      </c>
      <c r="AT28" s="3">
        <f t="shared" ca="1" si="53"/>
        <v>2.3544961505899051E-2</v>
      </c>
      <c r="AU28" s="3">
        <f t="shared" ca="1" si="54"/>
        <v>2.328718636413071E-2</v>
      </c>
      <c r="AV28" s="3">
        <f t="shared" ca="1" si="55"/>
        <v>2.3023335409780049E-2</v>
      </c>
      <c r="AW28" s="3">
        <f t="shared" ca="1" si="56"/>
        <v>2.2752939216642124E-2</v>
      </c>
      <c r="AX28" s="3">
        <f t="shared" ca="1" si="57"/>
        <v>2.247659007423259E-2</v>
      </c>
      <c r="AY28" s="3">
        <f t="shared" ca="1" si="58"/>
        <v>2.2195918909012444E-2</v>
      </c>
      <c r="AZ28" s="3">
        <f t="shared" ca="1" si="6"/>
        <v>2.191223301627885E-2</v>
      </c>
      <c r="BC28" s="3">
        <f t="shared" ca="1" si="59"/>
        <v>0.19192790067186305</v>
      </c>
      <c r="BD28" s="3">
        <f t="shared" ca="1" si="7"/>
        <v>-1.256437410220415</v>
      </c>
      <c r="BE28" s="3">
        <f t="shared" ca="1" si="7"/>
        <v>1.1173376390134333</v>
      </c>
    </row>
    <row r="29" spans="1:57" x14ac:dyDescent="0.2">
      <c r="A29" s="3">
        <f t="shared" si="8"/>
        <v>0.17</v>
      </c>
      <c r="B29" s="3">
        <f t="shared" ca="1" si="9"/>
        <v>8.1231718790945231E-3</v>
      </c>
      <c r="C29" s="3">
        <f t="shared" ca="1" si="10"/>
        <v>8.0748768550936885E-3</v>
      </c>
      <c r="D29" s="3">
        <f t="shared" ca="1" si="11"/>
        <v>9.3966760311752599E-3</v>
      </c>
      <c r="E29" s="3">
        <f t="shared" ca="1" si="12"/>
        <v>1.0700550900137232E-2</v>
      </c>
      <c r="F29" s="3">
        <f t="shared" ca="1" si="13"/>
        <v>1.101794475460329E-2</v>
      </c>
      <c r="G29" s="3">
        <f t="shared" ca="1" si="14"/>
        <v>1.1628991676877941E-2</v>
      </c>
      <c r="H29" s="3">
        <f t="shared" ca="1" si="15"/>
        <v>1.2656544035534541E-2</v>
      </c>
      <c r="I29" s="3">
        <f t="shared" ca="1" si="16"/>
        <v>1.3995669844727813E-2</v>
      </c>
      <c r="J29" s="3">
        <f t="shared" ca="1" si="17"/>
        <v>1.5517492495694807E-2</v>
      </c>
      <c r="K29" s="3">
        <f t="shared" ca="1" si="18"/>
        <v>1.7110847993534555E-2</v>
      </c>
      <c r="L29" s="3">
        <f t="shared" ca="1" si="19"/>
        <v>1.870568234848799E-2</v>
      </c>
      <c r="M29" s="3">
        <f t="shared" ca="1" si="20"/>
        <v>2.0249415077371057E-2</v>
      </c>
      <c r="N29" s="3">
        <f t="shared" ca="1" si="21"/>
        <v>2.1701723873132264E-2</v>
      </c>
      <c r="O29" s="3">
        <f t="shared" ca="1" si="22"/>
        <v>2.3031964110269545E-2</v>
      </c>
      <c r="P29" s="3">
        <f t="shared" ca="1" si="23"/>
        <v>2.4220320036600091E-2</v>
      </c>
      <c r="Q29" s="3">
        <f t="shared" ca="1" si="24"/>
        <v>2.5254800949998924E-2</v>
      </c>
      <c r="R29" s="3">
        <f t="shared" ca="1" si="25"/>
        <v>2.6131695841044255E-2</v>
      </c>
      <c r="S29" s="3">
        <f t="shared" ca="1" si="26"/>
        <v>2.6852666230563191E-2</v>
      </c>
      <c r="T29" s="3">
        <f t="shared" ca="1" si="27"/>
        <v>2.7424420055303232E-2</v>
      </c>
      <c r="U29" s="3">
        <f t="shared" ca="1" si="28"/>
        <v>2.7856704389794353E-2</v>
      </c>
      <c r="V29" s="3">
        <f t="shared" ca="1" si="29"/>
        <v>2.8161484189628043E-2</v>
      </c>
      <c r="W29" s="3">
        <f t="shared" ca="1" si="30"/>
        <v>2.8351400332917359E-2</v>
      </c>
      <c r="X29" s="3">
        <f t="shared" ca="1" si="31"/>
        <v>2.8438555624224201E-2</v>
      </c>
      <c r="Y29" s="3">
        <f t="shared" ca="1" si="32"/>
        <v>2.8435391132229641E-2</v>
      </c>
      <c r="Z29" s="3">
        <f t="shared" ca="1" si="33"/>
        <v>2.8354718197772879E-2</v>
      </c>
      <c r="AA29" s="3">
        <f t="shared" ca="1" si="34"/>
        <v>2.8209232014138372E-2</v>
      </c>
      <c r="AB29" s="3">
        <f t="shared" ca="1" si="35"/>
        <v>2.8011034277551007E-2</v>
      </c>
      <c r="AC29" s="3">
        <f t="shared" ca="1" si="36"/>
        <v>2.7771817799193042E-2</v>
      </c>
      <c r="AD29" s="3">
        <f t="shared" ca="1" si="37"/>
        <v>2.7502802005075197E-2</v>
      </c>
      <c r="AE29" s="3">
        <f t="shared" ca="1" si="38"/>
        <v>2.7214548740954581E-2</v>
      </c>
      <c r="AF29" s="3">
        <f t="shared" ca="1" si="39"/>
        <v>2.6916679401229753E-2</v>
      </c>
      <c r="AG29" s="3">
        <f t="shared" ca="1" si="40"/>
        <v>2.6617207681892054E-2</v>
      </c>
      <c r="AH29" s="3">
        <f t="shared" ca="1" si="41"/>
        <v>2.6321840399262497E-2</v>
      </c>
      <c r="AI29" s="3">
        <f t="shared" ca="1" si="42"/>
        <v>2.6034924461876278E-2</v>
      </c>
      <c r="AJ29" s="3">
        <f t="shared" ca="1" si="43"/>
        <v>2.5759743780402303E-2</v>
      </c>
      <c r="AK29" s="3">
        <f t="shared" ca="1" si="44"/>
        <v>2.5498508229911818E-2</v>
      </c>
      <c r="AL29" s="3">
        <f t="shared" ca="1" si="45"/>
        <v>2.5252366282333297E-2</v>
      </c>
      <c r="AM29" s="3">
        <f t="shared" ca="1" si="46"/>
        <v>2.5021440856523084E-2</v>
      </c>
      <c r="AN29" s="3">
        <f t="shared" ca="1" si="47"/>
        <v>2.4804888038374558E-2</v>
      </c>
      <c r="AO29" s="3">
        <f t="shared" ca="1" si="48"/>
        <v>2.460097846296469E-2</v>
      </c>
      <c r="AP29" s="3">
        <f t="shared" ca="1" si="49"/>
        <v>2.4407201306080716E-2</v>
      </c>
      <c r="AQ29" s="3">
        <f t="shared" ca="1" si="50"/>
        <v>2.4220390992071978E-2</v>
      </c>
      <c r="AR29" s="3">
        <f t="shared" ca="1" si="51"/>
        <v>2.4036876880653212E-2</v>
      </c>
      <c r="AS29" s="3">
        <f t="shared" ca="1" si="52"/>
        <v>2.3852656344931035E-2</v>
      </c>
      <c r="AT29" s="3">
        <f t="shared" ca="1" si="53"/>
        <v>2.3663591803415648E-2</v>
      </c>
      <c r="AU29" s="3">
        <f t="shared" ca="1" si="54"/>
        <v>2.3465632435439376E-2</v>
      </c>
      <c r="AV29" s="3">
        <f t="shared" ca="1" si="55"/>
        <v>2.3255061416321988E-2</v>
      </c>
      <c r="AW29" s="3">
        <f t="shared" ca="1" si="56"/>
        <v>2.302876749687752E-2</v>
      </c>
      <c r="AX29" s="3">
        <f t="shared" ca="1" si="57"/>
        <v>2.2784508959492616E-2</v>
      </c>
      <c r="AY29" s="3">
        <f t="shared" ca="1" si="58"/>
        <v>2.2520890457713608E-2</v>
      </c>
      <c r="AZ29" s="3">
        <f t="shared" ca="1" si="6"/>
        <v>2.2236099325289894E-2</v>
      </c>
      <c r="BC29" s="3">
        <f t="shared" ca="1" si="59"/>
        <v>-0.48106714200664236</v>
      </c>
      <c r="BD29" s="3">
        <f t="shared" ca="1" si="59"/>
        <v>-1.9308529571076107</v>
      </c>
      <c r="BE29" s="3">
        <f t="shared" ca="1" si="59"/>
        <v>0.67631679792247823</v>
      </c>
    </row>
    <row r="30" spans="1:57" x14ac:dyDescent="0.2">
      <c r="A30" s="3">
        <f t="shared" si="8"/>
        <v>0.18000000000000002</v>
      </c>
      <c r="B30" s="3">
        <f t="shared" ca="1" si="9"/>
        <v>7.6786966178979859E-3</v>
      </c>
      <c r="C30" s="3">
        <f t="shared" ca="1" si="10"/>
        <v>7.6292396941278935E-3</v>
      </c>
      <c r="D30" s="3">
        <f t="shared" ca="1" si="11"/>
        <v>8.8997927794963096E-3</v>
      </c>
      <c r="E30" s="3">
        <f t="shared" ca="1" si="12"/>
        <v>1.0116082798845181E-2</v>
      </c>
      <c r="F30" s="3">
        <f t="shared" ca="1" si="13"/>
        <v>1.0359200140304628E-2</v>
      </c>
      <c r="G30" s="3">
        <f t="shared" ca="1" si="14"/>
        <v>1.0890192681838788E-2</v>
      </c>
      <c r="H30" s="3">
        <f t="shared" ca="1" si="15"/>
        <v>1.1830859171928429E-2</v>
      </c>
      <c r="I30" s="3">
        <f t="shared" ca="1" si="16"/>
        <v>1.3078781403556181E-2</v>
      </c>
      <c r="J30" s="3">
        <f t="shared" ca="1" si="17"/>
        <v>1.4507962619878901E-2</v>
      </c>
      <c r="K30" s="3">
        <f t="shared" ca="1" si="18"/>
        <v>1.6010158200029104E-2</v>
      </c>
      <c r="L30" s="3">
        <f t="shared" ca="1" si="19"/>
        <v>1.7517368618145651E-2</v>
      </c>
      <c r="M30" s="3">
        <f t="shared" ca="1" si="20"/>
        <v>1.8978605986044259E-2</v>
      </c>
      <c r="N30" s="3">
        <f t="shared" ca="1" si="21"/>
        <v>2.0354764823379515E-2</v>
      </c>
      <c r="O30" s="3">
        <f t="shared" ca="1" si="22"/>
        <v>2.1616148556301583E-2</v>
      </c>
      <c r="P30" s="3">
        <f t="shared" ca="1" si="23"/>
        <v>2.2743568938191176E-2</v>
      </c>
      <c r="Q30" s="3">
        <f t="shared" ca="1" si="24"/>
        <v>2.3725441619831589E-2</v>
      </c>
      <c r="R30" s="3">
        <f t="shared" ca="1" si="25"/>
        <v>2.4558202559102356E-2</v>
      </c>
      <c r="S30" s="3">
        <f t="shared" ca="1" si="26"/>
        <v>2.5243480138120913E-2</v>
      </c>
      <c r="T30" s="3">
        <f t="shared" ca="1" si="27"/>
        <v>2.5787761629686008E-2</v>
      </c>
      <c r="U30" s="3">
        <f t="shared" ca="1" si="28"/>
        <v>2.6200434304340811E-2</v>
      </c>
      <c r="V30" s="3">
        <f t="shared" ca="1" si="29"/>
        <v>2.6492972830647003E-2</v>
      </c>
      <c r="W30" s="3">
        <f t="shared" ca="1" si="30"/>
        <v>2.6677425328694188E-2</v>
      </c>
      <c r="X30" s="3">
        <f t="shared" ca="1" si="31"/>
        <v>2.6765261017059765E-2</v>
      </c>
      <c r="Y30" s="3">
        <f t="shared" ca="1" si="32"/>
        <v>2.6768247906096197E-2</v>
      </c>
      <c r="Z30" s="3">
        <f t="shared" ca="1" si="33"/>
        <v>2.6698491121527997E-2</v>
      </c>
      <c r="AA30" s="3">
        <f t="shared" ca="1" si="34"/>
        <v>2.6567961835119502E-2</v>
      </c>
      <c r="AB30" s="3">
        <f t="shared" ca="1" si="35"/>
        <v>2.6388046851809302E-2</v>
      </c>
      <c r="AC30" s="3">
        <f t="shared" ca="1" si="36"/>
        <v>2.6169740504213775E-2</v>
      </c>
      <c r="AD30" s="3">
        <f t="shared" ca="1" si="37"/>
        <v>2.5923588620863355E-2</v>
      </c>
      <c r="AE30" s="3">
        <f t="shared" ca="1" si="38"/>
        <v>2.5659511836376776E-2</v>
      </c>
      <c r="AF30" s="3">
        <f t="shared" ca="1" si="39"/>
        <v>2.5386523134746371E-2</v>
      </c>
      <c r="AG30" s="3">
        <f t="shared" ca="1" si="40"/>
        <v>2.5112066683125614E-2</v>
      </c>
      <c r="AH30" s="3">
        <f t="shared" ca="1" si="41"/>
        <v>2.4841356894473886E-2</v>
      </c>
      <c r="AI30" s="3">
        <f t="shared" ca="1" si="42"/>
        <v>2.4578316295600589E-2</v>
      </c>
      <c r="AJ30" s="3">
        <f t="shared" ca="1" si="43"/>
        <v>2.4325868721735235E-2</v>
      </c>
      <c r="AK30" s="3">
        <f t="shared" ca="1" si="44"/>
        <v>2.408592970929703E-2</v>
      </c>
      <c r="AL30" s="3">
        <f t="shared" ca="1" si="45"/>
        <v>2.3859419031447893E-2</v>
      </c>
      <c r="AM30" s="3">
        <f t="shared" ca="1" si="46"/>
        <v>2.3646294897934395E-2</v>
      </c>
      <c r="AN30" s="3">
        <f t="shared" ca="1" si="47"/>
        <v>2.3445609452682564E-2</v>
      </c>
      <c r="AO30" s="3">
        <f t="shared" ca="1" si="48"/>
        <v>2.325558535055627E-2</v>
      </c>
      <c r="AP30" s="3">
        <f t="shared" ca="1" si="49"/>
        <v>2.3073713359212242E-2</v>
      </c>
      <c r="AQ30" s="3">
        <f t="shared" ca="1" si="50"/>
        <v>2.2896871100932373E-2</v>
      </c>
      <c r="AR30" s="3">
        <f t="shared" ca="1" si="51"/>
        <v>2.2721463214093345E-2</v>
      </c>
      <c r="AS30" s="3">
        <f t="shared" ca="1" si="52"/>
        <v>2.2543583372400096E-2</v>
      </c>
      <c r="AT30" s="3">
        <f t="shared" ca="1" si="53"/>
        <v>2.2359198759510378E-2</v>
      </c>
      <c r="AU30" s="3">
        <f t="shared" ca="1" si="54"/>
        <v>2.2164357771711565E-2</v>
      </c>
      <c r="AV30" s="3">
        <f t="shared" ca="1" si="55"/>
        <v>2.1955421798235487E-2</v>
      </c>
      <c r="AW30" s="3">
        <f t="shared" ca="1" si="56"/>
        <v>2.1729319359725045E-2</v>
      </c>
      <c r="AX30" s="3">
        <f t="shared" ca="1" si="57"/>
        <v>2.1483785787066351E-2</v>
      </c>
      <c r="AY30" s="3">
        <f t="shared" ca="1" si="58"/>
        <v>2.1217295615008257E-2</v>
      </c>
      <c r="AZ30" s="3">
        <f t="shared" ca="1" si="6"/>
        <v>2.0928271697856608E-2</v>
      </c>
      <c r="BC30" s="3">
        <f t="shared" ca="1" si="59"/>
        <v>-1.1196520818921432</v>
      </c>
      <c r="BD30" s="3">
        <f t="shared" ca="1" si="59"/>
        <v>0.28673603328718222</v>
      </c>
      <c r="BE30" s="3">
        <f t="shared" ca="1" si="59"/>
        <v>-0.29242350407990614</v>
      </c>
    </row>
    <row r="31" spans="1:57" x14ac:dyDescent="0.2">
      <c r="A31" s="3">
        <f t="shared" si="8"/>
        <v>0.19000000000000003</v>
      </c>
      <c r="B31" s="3">
        <f t="shared" ca="1" si="9"/>
        <v>7.6221425538089199E-3</v>
      </c>
      <c r="C31" s="3">
        <f t="shared" ca="1" si="10"/>
        <v>7.828988747316367E-3</v>
      </c>
      <c r="D31" s="3">
        <f t="shared" ca="1" si="11"/>
        <v>9.2907619824933469E-3</v>
      </c>
      <c r="E31" s="3">
        <f t="shared" ca="1" si="12"/>
        <v>1.0645632915334765E-2</v>
      </c>
      <c r="F31" s="3">
        <f t="shared" ca="1" si="13"/>
        <v>1.1021499311701958E-2</v>
      </c>
      <c r="G31" s="3">
        <f t="shared" ca="1" si="14"/>
        <v>1.1659715366020869E-2</v>
      </c>
      <c r="H31" s="3">
        <f t="shared" ca="1" si="15"/>
        <v>1.2680571164557524E-2</v>
      </c>
      <c r="I31" s="3">
        <f t="shared" ca="1" si="16"/>
        <v>1.3984032352525847E-2</v>
      </c>
      <c r="J31" s="3">
        <f t="shared" ca="1" si="17"/>
        <v>1.5447184692061459E-2</v>
      </c>
      <c r="K31" s="3">
        <f t="shared" ca="1" si="18"/>
        <v>1.6965179203425693E-2</v>
      </c>
      <c r="L31" s="3">
        <f t="shared" ca="1" si="19"/>
        <v>1.8472801986636138E-2</v>
      </c>
      <c r="M31" s="3">
        <f t="shared" ca="1" si="20"/>
        <v>1.9921595193314427E-2</v>
      </c>
      <c r="N31" s="3">
        <f t="shared" ca="1" si="21"/>
        <v>2.1274774623431136E-2</v>
      </c>
      <c r="O31" s="3">
        <f t="shared" ca="1" si="22"/>
        <v>2.2504822931415678E-2</v>
      </c>
      <c r="P31" s="3">
        <f t="shared" ca="1" si="23"/>
        <v>2.3594505770017829E-2</v>
      </c>
      <c r="Q31" s="3">
        <f t="shared" ca="1" si="24"/>
        <v>2.4534032053630691E-2</v>
      </c>
      <c r="R31" s="3">
        <f t="shared" ca="1" si="25"/>
        <v>2.5321405118901973E-2</v>
      </c>
      <c r="S31" s="3">
        <f t="shared" ca="1" si="26"/>
        <v>2.595964560248662E-2</v>
      </c>
      <c r="T31" s="3">
        <f t="shared" ca="1" si="27"/>
        <v>2.6456427400715427E-2</v>
      </c>
      <c r="U31" s="3">
        <f t="shared" ca="1" si="28"/>
        <v>2.6822144745032868E-2</v>
      </c>
      <c r="V31" s="3">
        <f t="shared" ca="1" si="29"/>
        <v>2.706908960547837E-2</v>
      </c>
      <c r="W31" s="3">
        <f t="shared" ca="1" si="30"/>
        <v>2.720994996934888E-2</v>
      </c>
      <c r="X31" s="3">
        <f t="shared" ca="1" si="31"/>
        <v>2.7256704047300385E-2</v>
      </c>
      <c r="Y31" s="3">
        <f t="shared" ca="1" si="32"/>
        <v>2.722148812468143E-2</v>
      </c>
      <c r="Z31" s="3">
        <f t="shared" ca="1" si="33"/>
        <v>2.7116632665988245E-2</v>
      </c>
      <c r="AA31" s="3">
        <f t="shared" ca="1" si="34"/>
        <v>2.695420069361517E-2</v>
      </c>
      <c r="AB31" s="3">
        <f t="shared" ca="1" si="35"/>
        <v>2.6745560365895264E-2</v>
      </c>
      <c r="AC31" s="3">
        <f t="shared" ca="1" si="36"/>
        <v>2.650158320653118E-2</v>
      </c>
      <c r="AD31" s="3">
        <f t="shared" ca="1" si="37"/>
        <v>2.6232598132030733E-2</v>
      </c>
      <c r="AE31" s="3">
        <f t="shared" ca="1" si="38"/>
        <v>2.5948226316789634E-2</v>
      </c>
      <c r="AF31" s="3">
        <f t="shared" ca="1" si="39"/>
        <v>2.5657106036938576E-2</v>
      </c>
      <c r="AG31" s="3">
        <f t="shared" ca="1" si="40"/>
        <v>2.5366247582444233E-2</v>
      </c>
      <c r="AH31" s="3">
        <f t="shared" ca="1" si="41"/>
        <v>2.5080421552295916E-2</v>
      </c>
      <c r="AI31" s="3">
        <f t="shared" ca="1" si="42"/>
        <v>2.4803102243441236E-2</v>
      </c>
      <c r="AJ31" s="3">
        <f t="shared" ca="1" si="43"/>
        <v>2.4536774331259066E-2</v>
      </c>
      <c r="AK31" s="3">
        <f t="shared" ca="1" si="44"/>
        <v>2.4282944341990496E-2</v>
      </c>
      <c r="AL31" s="3">
        <f t="shared" ca="1" si="45"/>
        <v>2.4042175321405044E-2</v>
      </c>
      <c r="AM31" s="3">
        <f t="shared" ca="1" si="46"/>
        <v>2.3814144195423E-2</v>
      </c>
      <c r="AN31" s="3">
        <f t="shared" ca="1" si="47"/>
        <v>2.3597721437366326E-2</v>
      </c>
      <c r="AO31" s="3">
        <f t="shared" ca="1" si="48"/>
        <v>2.3391072812844346E-2</v>
      </c>
      <c r="AP31" s="3">
        <f t="shared" ca="1" si="49"/>
        <v>2.3191783146984384E-2</v>
      </c>
      <c r="AQ31" s="3">
        <f t="shared" ca="1" si="50"/>
        <v>2.2997002237005765E-2</v>
      </c>
      <c r="AR31" s="3">
        <f t="shared" ca="1" si="51"/>
        <v>2.280361320700711E-2</v>
      </c>
      <c r="AS31" s="3">
        <f t="shared" ca="1" si="52"/>
        <v>2.2608423769128756E-2</v>
      </c>
      <c r="AT31" s="3">
        <f t="shared" ca="1" si="53"/>
        <v>2.2408381023749976E-2</v>
      </c>
      <c r="AU31" s="3">
        <f t="shared" ca="1" si="54"/>
        <v>2.2200810614021953E-2</v>
      </c>
      <c r="AV31" s="3">
        <f t="shared" ca="1" si="55"/>
        <v>2.1983681086421666E-2</v>
      </c>
      <c r="AW31" s="3">
        <f t="shared" ca="1" si="56"/>
        <v>2.1755891107640535E-2</v>
      </c>
      <c r="AX31" s="3">
        <f t="shared" ca="1" si="57"/>
        <v>2.1517537700355568E-2</v>
      </c>
      <c r="AY31" s="3">
        <f t="shared" ca="1" si="58"/>
        <v>2.1269870354866445E-2</v>
      </c>
      <c r="AZ31" s="3">
        <f t="shared" ca="1" si="6"/>
        <v>2.1015037094704314E-2</v>
      </c>
      <c r="BC31" s="3">
        <f t="shared" ca="1" si="59"/>
        <v>0.32335225902569054</v>
      </c>
      <c r="BD31" s="3">
        <f t="shared" ca="1" si="59"/>
        <v>1.1046493367843455</v>
      </c>
      <c r="BE31" s="3">
        <f t="shared" ca="1" si="59"/>
        <v>0.21869973357831718</v>
      </c>
    </row>
    <row r="32" spans="1:57" x14ac:dyDescent="0.2">
      <c r="A32" s="3">
        <f t="shared" si="8"/>
        <v>0.20000000000000004</v>
      </c>
      <c r="B32" s="3">
        <f t="shared" ca="1" si="9"/>
        <v>6.874052540606565E-3</v>
      </c>
      <c r="C32" s="3">
        <f t="shared" ca="1" si="10"/>
        <v>6.6978408930111104E-3</v>
      </c>
      <c r="D32" s="3">
        <f t="shared" ca="1" si="11"/>
        <v>7.8294163553469555E-3</v>
      </c>
      <c r="E32" s="3">
        <f t="shared" ca="1" si="12"/>
        <v>8.9022958198478157E-3</v>
      </c>
      <c r="F32" s="3">
        <f t="shared" ca="1" si="13"/>
        <v>9.0740379366472061E-3</v>
      </c>
      <c r="G32" s="3">
        <f t="shared" ca="1" si="14"/>
        <v>9.552682418582854E-3</v>
      </c>
      <c r="H32" s="3">
        <f t="shared" ca="1" si="15"/>
        <v>1.0444804122269566E-2</v>
      </c>
      <c r="I32" s="3">
        <f t="shared" ca="1" si="16"/>
        <v>1.1642054717355951E-2</v>
      </c>
      <c r="J32" s="3">
        <f t="shared" ca="1" si="17"/>
        <v>1.3015346527553245E-2</v>
      </c>
      <c r="K32" s="3">
        <f t="shared" ca="1" si="18"/>
        <v>1.4455282768926266E-2</v>
      </c>
      <c r="L32" s="3">
        <f t="shared" ca="1" si="19"/>
        <v>1.5892715607844603E-2</v>
      </c>
      <c r="M32" s="3">
        <f t="shared" ca="1" si="20"/>
        <v>1.7276105661193808E-2</v>
      </c>
      <c r="N32" s="3">
        <f t="shared" ca="1" si="21"/>
        <v>1.8566381497407514E-2</v>
      </c>
      <c r="O32" s="3">
        <f t="shared" ca="1" si="22"/>
        <v>1.9734495659279653E-2</v>
      </c>
      <c r="P32" s="3">
        <f t="shared" ca="1" si="23"/>
        <v>2.0762264028137575E-2</v>
      </c>
      <c r="Q32" s="3">
        <f t="shared" ca="1" si="24"/>
        <v>2.163949614810462E-2</v>
      </c>
      <c r="R32" s="3">
        <f t="shared" ca="1" si="25"/>
        <v>2.2364195853305079E-2</v>
      </c>
      <c r="S32" s="3">
        <f t="shared" ca="1" si="26"/>
        <v>2.2939750105211088E-2</v>
      </c>
      <c r="T32" s="3">
        <f t="shared" ca="1" si="27"/>
        <v>2.3374456828219266E-2</v>
      </c>
      <c r="U32" s="3">
        <f t="shared" ca="1" si="28"/>
        <v>2.3679542916188567E-2</v>
      </c>
      <c r="V32" s="3">
        <f t="shared" ca="1" si="29"/>
        <v>2.3868262194445152E-2</v>
      </c>
      <c r="W32" s="3">
        <f t="shared" ca="1" si="30"/>
        <v>2.3954341150004201E-2</v>
      </c>
      <c r="X32" s="3">
        <f t="shared" ca="1" si="31"/>
        <v>2.39508575373663E-2</v>
      </c>
      <c r="Y32" s="3">
        <f t="shared" ca="1" si="32"/>
        <v>2.3871041937777407E-2</v>
      </c>
      <c r="Z32" s="3">
        <f t="shared" ca="1" si="33"/>
        <v>2.3728259704159409E-2</v>
      </c>
      <c r="AA32" s="3">
        <f t="shared" ca="1" si="34"/>
        <v>2.3535511313921294E-2</v>
      </c>
      <c r="AB32" s="3">
        <f t="shared" ca="1" si="35"/>
        <v>2.3304984288756783E-2</v>
      </c>
      <c r="AC32" s="3">
        <f t="shared" ca="1" si="36"/>
        <v>2.3048218946307285E-2</v>
      </c>
      <c r="AD32" s="3">
        <f t="shared" ca="1" si="37"/>
        <v>2.2776038058378981E-2</v>
      </c>
      <c r="AE32" s="3">
        <f t="shared" ca="1" si="38"/>
        <v>2.2498363156364116E-2</v>
      </c>
      <c r="AF32" s="3">
        <f t="shared" ca="1" si="39"/>
        <v>2.2223921250570586E-2</v>
      </c>
      <c r="AG32" s="3">
        <f t="shared" ca="1" si="40"/>
        <v>2.1959595311935566E-2</v>
      </c>
      <c r="AH32" s="3">
        <f t="shared" ca="1" si="41"/>
        <v>2.1709844182584426E-2</v>
      </c>
      <c r="AI32" s="3">
        <f t="shared" ca="1" si="42"/>
        <v>2.1477639330870432E-2</v>
      </c>
      <c r="AJ32" s="3">
        <f t="shared" ca="1" si="43"/>
        <v>2.1264777284386738E-2</v>
      </c>
      <c r="AK32" s="3">
        <f t="shared" ca="1" si="44"/>
        <v>2.1071908746737693E-2</v>
      </c>
      <c r="AL32" s="3">
        <f t="shared" ca="1" si="45"/>
        <v>2.0898596392330226E-2</v>
      </c>
      <c r="AM32" s="3">
        <f t="shared" ca="1" si="46"/>
        <v>2.0743400809261688E-2</v>
      </c>
      <c r="AN32" s="3">
        <f t="shared" ca="1" si="47"/>
        <v>2.060399418635258E-2</v>
      </c>
      <c r="AO32" s="3">
        <f t="shared" ca="1" si="48"/>
        <v>2.0477301505109735E-2</v>
      </c>
      <c r="AP32" s="3">
        <f t="shared" ca="1" si="49"/>
        <v>2.0359669180293864E-2</v>
      </c>
      <c r="AQ32" s="3">
        <f t="shared" ca="1" si="50"/>
        <v>2.0247061280389621E-2</v>
      </c>
      <c r="AR32" s="3">
        <f t="shared" ca="1" si="51"/>
        <v>2.0135283642234467E-2</v>
      </c>
      <c r="AS32" s="3">
        <f t="shared" ca="1" si="52"/>
        <v>2.0020236370183363E-2</v>
      </c>
      <c r="AT32" s="3">
        <f t="shared" ca="1" si="53"/>
        <v>1.9898195387653649E-2</v>
      </c>
      <c r="AU32" s="3">
        <f t="shared" ca="1" si="54"/>
        <v>1.9766123898180003E-2</v>
      </c>
      <c r="AV32" s="3">
        <f t="shared" ca="1" si="55"/>
        <v>1.9622014597117925E-2</v>
      </c>
      <c r="AW32" s="3">
        <f t="shared" ca="1" si="56"/>
        <v>1.9465259566320624E-2</v>
      </c>
      <c r="AX32" s="3">
        <f t="shared" ca="1" si="57"/>
        <v>1.9297001048715293E-2</v>
      </c>
      <c r="AY32" s="3">
        <f t="shared" ca="1" si="58"/>
        <v>1.9120176130089154E-2</v>
      </c>
      <c r="AZ32" s="3">
        <f t="shared" ca="1" si="6"/>
        <v>1.8939451127690351E-2</v>
      </c>
      <c r="BC32" s="3">
        <f t="shared" ca="1" si="59"/>
        <v>-2.3087579580556148</v>
      </c>
      <c r="BD32" s="3">
        <f t="shared" ca="1" si="59"/>
        <v>0.14925843517972837</v>
      </c>
      <c r="BE32" s="3">
        <f t="shared" ca="1" si="59"/>
        <v>1.0956312763837639</v>
      </c>
    </row>
    <row r="33" spans="1:57" x14ac:dyDescent="0.2">
      <c r="A33" s="3">
        <f t="shared" si="8"/>
        <v>0.21000000000000005</v>
      </c>
      <c r="B33" s="3">
        <f t="shared" ca="1" si="9"/>
        <v>7.1717511416584147E-3</v>
      </c>
      <c r="C33" s="3">
        <f t="shared" ca="1" si="10"/>
        <v>7.0452500100284966E-3</v>
      </c>
      <c r="D33" s="3">
        <f t="shared" ca="1" si="11"/>
        <v>8.2355839454158631E-3</v>
      </c>
      <c r="E33" s="3">
        <f t="shared" ca="1" si="12"/>
        <v>9.3766716487332386E-3</v>
      </c>
      <c r="F33" s="3">
        <f t="shared" ca="1" si="13"/>
        <v>9.658394933568102E-3</v>
      </c>
      <c r="G33" s="3">
        <f t="shared" ca="1" si="14"/>
        <v>1.0259378113727147E-2</v>
      </c>
      <c r="H33" s="3">
        <f t="shared" ca="1" si="15"/>
        <v>1.1275712922063729E-2</v>
      </c>
      <c r="I33" s="3">
        <f t="shared" ca="1" si="16"/>
        <v>1.2593551468041995E-2</v>
      </c>
      <c r="J33" s="3">
        <f t="shared" ca="1" si="17"/>
        <v>1.4080113686911946E-2</v>
      </c>
      <c r="K33" s="3">
        <f t="shared" ca="1" si="18"/>
        <v>1.5623621014952772E-2</v>
      </c>
      <c r="L33" s="3">
        <f t="shared" ca="1" si="19"/>
        <v>1.7152894834936504E-2</v>
      </c>
      <c r="M33" s="3">
        <f t="shared" ca="1" si="20"/>
        <v>1.861497458584228E-2</v>
      </c>
      <c r="N33" s="3">
        <f t="shared" ca="1" si="21"/>
        <v>1.9969944468315341E-2</v>
      </c>
      <c r="O33" s="3">
        <f t="shared" ca="1" si="22"/>
        <v>2.118847324241532E-2</v>
      </c>
      <c r="P33" s="3">
        <f t="shared" ca="1" si="23"/>
        <v>2.2252502367345297E-2</v>
      </c>
      <c r="Q33" s="3">
        <f t="shared" ca="1" si="24"/>
        <v>2.3152365461469038E-2</v>
      </c>
      <c r="R33" s="3">
        <f t="shared" ca="1" si="25"/>
        <v>2.3886861080941787E-2</v>
      </c>
      <c r="S33" s="3">
        <f t="shared" ca="1" si="26"/>
        <v>2.4460425258220099E-2</v>
      </c>
      <c r="T33" s="3">
        <f t="shared" ca="1" si="27"/>
        <v>2.4882570486162905E-2</v>
      </c>
      <c r="U33" s="3">
        <f t="shared" ca="1" si="28"/>
        <v>2.516587100800062E-2</v>
      </c>
      <c r="V33" s="3">
        <f t="shared" ca="1" si="29"/>
        <v>2.5324997703777306E-2</v>
      </c>
      <c r="W33" s="3">
        <f t="shared" ca="1" si="30"/>
        <v>2.5375126707417581E-2</v>
      </c>
      <c r="X33" s="3">
        <f t="shared" ca="1" si="31"/>
        <v>2.5330814962975918E-2</v>
      </c>
      <c r="Y33" s="3">
        <f t="shared" ca="1" si="32"/>
        <v>2.5206748167337575E-2</v>
      </c>
      <c r="Z33" s="3">
        <f t="shared" ca="1" si="33"/>
        <v>2.5017680179430065E-2</v>
      </c>
      <c r="AA33" s="3">
        <f t="shared" ca="1" si="34"/>
        <v>2.4777905863852954E-2</v>
      </c>
      <c r="AB33" s="3">
        <f t="shared" ca="1" si="35"/>
        <v>2.4500801153716226E-2</v>
      </c>
      <c r="AC33" s="3">
        <f t="shared" ca="1" si="36"/>
        <v>2.4198964392650617E-2</v>
      </c>
      <c r="AD33" s="3">
        <f t="shared" ca="1" si="37"/>
        <v>2.388412851421198E-2</v>
      </c>
      <c r="AE33" s="3">
        <f t="shared" ca="1" si="38"/>
        <v>2.3566964438828733E-2</v>
      </c>
      <c r="AF33" s="3">
        <f t="shared" ca="1" si="39"/>
        <v>2.3256774453251531E-2</v>
      </c>
      <c r="AG33" s="3">
        <f t="shared" ca="1" si="40"/>
        <v>2.2960842361819916E-2</v>
      </c>
      <c r="AH33" s="3">
        <f t="shared" ca="1" si="41"/>
        <v>2.2683886494703442E-2</v>
      </c>
      <c r="AI33" s="3">
        <f t="shared" ca="1" si="42"/>
        <v>2.2428991192339709E-2</v>
      </c>
      <c r="AJ33" s="3">
        <f t="shared" ca="1" si="43"/>
        <v>2.2197925212657177E-2</v>
      </c>
      <c r="AK33" s="3">
        <f t="shared" ca="1" si="44"/>
        <v>2.1991187453928463E-2</v>
      </c>
      <c r="AL33" s="3">
        <f t="shared" ca="1" si="45"/>
        <v>2.1808085705185928E-2</v>
      </c>
      <c r="AM33" s="3">
        <f t="shared" ca="1" si="46"/>
        <v>2.1646847868771638E-2</v>
      </c>
      <c r="AN33" s="3">
        <f t="shared" ca="1" si="47"/>
        <v>2.1504765232614451E-2</v>
      </c>
      <c r="AO33" s="3">
        <f t="shared" ca="1" si="48"/>
        <v>2.1378367542982613E-2</v>
      </c>
      <c r="AP33" s="3">
        <f t="shared" ca="1" si="49"/>
        <v>2.1263629820536385E-2</v>
      </c>
      <c r="AQ33" s="3">
        <f t="shared" ca="1" si="50"/>
        <v>2.1156211059460223E-2</v>
      </c>
      <c r="AR33" s="3">
        <f t="shared" ca="1" si="51"/>
        <v>2.1051725141493793E-2</v>
      </c>
      <c r="AS33" s="3">
        <f t="shared" ca="1" si="52"/>
        <v>2.0946044481633442E-2</v>
      </c>
      <c r="AT33" s="3">
        <f t="shared" ca="1" si="53"/>
        <v>2.0835637108665928E-2</v>
      </c>
      <c r="AU33" s="3">
        <f t="shared" ca="1" si="54"/>
        <v>2.0717938078445932E-2</v>
      </c>
      <c r="AV33" s="3">
        <f t="shared" ca="1" si="55"/>
        <v>2.0591756036360053E-2</v>
      </c>
      <c r="AW33" s="3">
        <f t="shared" ca="1" si="56"/>
        <v>2.0457711058360636E-2</v>
      </c>
      <c r="AX33" s="3">
        <f t="shared" ca="1" si="57"/>
        <v>2.0318652264592615E-2</v>
      </c>
      <c r="AY33" s="3">
        <f t="shared" ca="1" si="58"/>
        <v>2.0179778034274145E-2</v>
      </c>
      <c r="AZ33" s="3">
        <f t="shared" ca="1" si="6"/>
        <v>2.0048604530531804E-2</v>
      </c>
      <c r="BC33" s="3">
        <f t="shared" ca="1" si="59"/>
        <v>0.87100071502292487</v>
      </c>
      <c r="BD33" s="3">
        <f t="shared" ca="1" si="59"/>
        <v>0.26468261955544037</v>
      </c>
      <c r="BE33" s="3">
        <f t="shared" ca="1" si="59"/>
        <v>0.87154379930943904</v>
      </c>
    </row>
    <row r="34" spans="1:57" x14ac:dyDescent="0.2">
      <c r="A34" s="3">
        <f t="shared" si="8"/>
        <v>0.22000000000000006</v>
      </c>
      <c r="B34" s="3">
        <f t="shared" ca="1" si="9"/>
        <v>7.5514505038239135E-3</v>
      </c>
      <c r="C34" s="3">
        <f t="shared" ca="1" si="10"/>
        <v>7.4433671131607787E-3</v>
      </c>
      <c r="D34" s="3">
        <f t="shared" ca="1" si="11"/>
        <v>8.6550663652496026E-3</v>
      </c>
      <c r="E34" s="3">
        <f t="shared" ca="1" si="12"/>
        <v>9.8248707543717E-3</v>
      </c>
      <c r="F34" s="3">
        <f t="shared" ca="1" si="13"/>
        <v>1.017651021461626E-2</v>
      </c>
      <c r="G34" s="3">
        <f t="shared" ca="1" si="14"/>
        <v>1.0861784853614885E-2</v>
      </c>
      <c r="H34" s="3">
        <f t="shared" ca="1" si="15"/>
        <v>1.1968122585846747E-2</v>
      </c>
      <c r="I34" s="3">
        <f t="shared" ca="1" si="16"/>
        <v>1.3377490711981304E-2</v>
      </c>
      <c r="J34" s="3">
        <f t="shared" ca="1" si="17"/>
        <v>1.4954330079212496E-2</v>
      </c>
      <c r="K34" s="3">
        <f t="shared" ca="1" si="18"/>
        <v>1.6585030058264751E-2</v>
      </c>
      <c r="L34" s="3">
        <f t="shared" ca="1" si="19"/>
        <v>1.8196636485970332E-2</v>
      </c>
      <c r="M34" s="3">
        <f t="shared" ca="1" si="20"/>
        <v>1.9734764920908983E-2</v>
      </c>
      <c r="N34" s="3">
        <f t="shared" ca="1" si="21"/>
        <v>2.1158434868590023E-2</v>
      </c>
      <c r="O34" s="3">
        <f t="shared" ca="1" si="22"/>
        <v>2.2437628257397649E-2</v>
      </c>
      <c r="P34" s="3">
        <f t="shared" ca="1" si="23"/>
        <v>2.3553864383690643E-2</v>
      </c>
      <c r="Q34" s="3">
        <f t="shared" ca="1" si="24"/>
        <v>2.4497339009860859E-2</v>
      </c>
      <c r="R34" s="3">
        <f t="shared" ca="1" si="25"/>
        <v>2.5266901986720096E-2</v>
      </c>
      <c r="S34" s="3">
        <f t="shared" ca="1" si="26"/>
        <v>2.5867240122817877E-2</v>
      </c>
      <c r="T34" s="3">
        <f t="shared" ca="1" si="27"/>
        <v>2.6308254139825276E-2</v>
      </c>
      <c r="U34" s="3">
        <f t="shared" ca="1" si="28"/>
        <v>2.6603033958177896E-2</v>
      </c>
      <c r="V34" s="3">
        <f t="shared" ca="1" si="29"/>
        <v>2.6766851965988308E-2</v>
      </c>
      <c r="W34" s="3">
        <f t="shared" ca="1" si="30"/>
        <v>2.6815553762377452E-2</v>
      </c>
      <c r="X34" s="3">
        <f t="shared" ca="1" si="31"/>
        <v>2.6764445830346054E-2</v>
      </c>
      <c r="Y34" s="3">
        <f t="shared" ca="1" si="32"/>
        <v>2.6629003881405263E-2</v>
      </c>
      <c r="Z34" s="3">
        <f t="shared" ca="1" si="33"/>
        <v>2.6424781445833961E-2</v>
      </c>
      <c r="AA34" s="3">
        <f t="shared" ca="1" si="34"/>
        <v>2.6166864555768179E-2</v>
      </c>
      <c r="AB34" s="3">
        <f t="shared" ca="1" si="35"/>
        <v>2.5869406354985209E-2</v>
      </c>
      <c r="AC34" s="3">
        <f t="shared" ca="1" si="36"/>
        <v>2.5545748444199386E-2</v>
      </c>
      <c r="AD34" s="3">
        <f t="shared" ca="1" si="37"/>
        <v>2.5208317566744042E-2</v>
      </c>
      <c r="AE34" s="3">
        <f t="shared" ca="1" si="38"/>
        <v>2.4868415601462902E-2</v>
      </c>
      <c r="AF34" s="3">
        <f t="shared" ca="1" si="39"/>
        <v>2.4535896994876804E-2</v>
      </c>
      <c r="AG34" s="3">
        <f t="shared" ca="1" si="40"/>
        <v>2.4218514002336471E-2</v>
      </c>
      <c r="AH34" s="3">
        <f t="shared" ca="1" si="41"/>
        <v>2.392139439771317E-2</v>
      </c>
      <c r="AI34" s="3">
        <f t="shared" ca="1" si="42"/>
        <v>2.3647957902626564E-2</v>
      </c>
      <c r="AJ34" s="3">
        <f t="shared" ca="1" si="43"/>
        <v>2.3400228390373409E-2</v>
      </c>
      <c r="AK34" s="3">
        <f t="shared" ca="1" si="44"/>
        <v>2.3178881531073638E-2</v>
      </c>
      <c r="AL34" s="3">
        <f t="shared" ca="1" si="45"/>
        <v>2.2983327432773187E-2</v>
      </c>
      <c r="AM34" s="3">
        <f t="shared" ca="1" si="46"/>
        <v>2.2811827697712395E-2</v>
      </c>
      <c r="AN34" s="3">
        <f t="shared" ca="1" si="47"/>
        <v>2.2661646453065294E-2</v>
      </c>
      <c r="AO34" s="3">
        <f t="shared" ca="1" si="48"/>
        <v>2.2529235097044891E-2</v>
      </c>
      <c r="AP34" s="3">
        <f t="shared" ca="1" si="49"/>
        <v>2.2410450702536035E-2</v>
      </c>
      <c r="AQ34" s="3">
        <f t="shared" ca="1" si="50"/>
        <v>2.2300808226698558E-2</v>
      </c>
      <c r="AR34" s="3">
        <f t="shared" ca="1" si="51"/>
        <v>2.2195766876099442E-2</v>
      </c>
      <c r="AS34" s="3">
        <f t="shared" ca="1" si="52"/>
        <v>2.2091051170718811E-2</v>
      </c>
      <c r="AT34" s="3">
        <f t="shared" ca="1" si="53"/>
        <v>2.1983007445418215E-2</v>
      </c>
      <c r="AU34" s="3">
        <f t="shared" ca="1" si="54"/>
        <v>2.1868996726254801E-2</v>
      </c>
      <c r="AV34" s="3">
        <f t="shared" ca="1" si="55"/>
        <v>2.1747824757823466E-2</v>
      </c>
      <c r="AW34" s="3">
        <f t="shared" ca="1" si="56"/>
        <v>2.1620204430069543E-2</v>
      </c>
      <c r="AX34" s="3">
        <f t="shared" ca="1" si="57"/>
        <v>2.1489194685777497E-2</v>
      </c>
      <c r="AY34" s="3">
        <f t="shared" ca="1" si="58"/>
        <v>2.1360347340901639E-2</v>
      </c>
      <c r="AZ34" s="3">
        <f t="shared" ca="1" si="6"/>
        <v>2.1241357798392532E-2</v>
      </c>
      <c r="BC34" s="3">
        <f t="shared" ca="1" si="59"/>
        <v>0.9282081159335398</v>
      </c>
      <c r="BD34" s="3">
        <f t="shared" ca="1" si="59"/>
        <v>-0.27552694841200154</v>
      </c>
      <c r="BE34" s="3">
        <f t="shared" ca="1" si="59"/>
        <v>0.400167074248448</v>
      </c>
    </row>
    <row r="35" spans="1:57" x14ac:dyDescent="0.2">
      <c r="A35" s="3">
        <f t="shared" si="8"/>
        <v>0.23000000000000007</v>
      </c>
      <c r="B35" s="3">
        <f t="shared" ca="1" si="9"/>
        <v>7.7468882777930658E-3</v>
      </c>
      <c r="C35" s="3">
        <f t="shared" ca="1" si="10"/>
        <v>7.1990641606359176E-3</v>
      </c>
      <c r="D35" s="3">
        <f t="shared" ca="1" si="11"/>
        <v>8.0637156938503408E-3</v>
      </c>
      <c r="E35" s="3">
        <f t="shared" ca="1" si="12"/>
        <v>8.9715696225719718E-3</v>
      </c>
      <c r="F35" s="3">
        <f t="shared" ca="1" si="13"/>
        <v>9.167635019701522E-3</v>
      </c>
      <c r="G35" s="3">
        <f t="shared" ca="1" si="14"/>
        <v>9.7670548482706159E-3</v>
      </c>
      <c r="H35" s="3">
        <f t="shared" ca="1" si="15"/>
        <v>1.0839574477511707E-2</v>
      </c>
      <c r="I35" s="3">
        <f t="shared" ca="1" si="16"/>
        <v>1.225491445097358E-2</v>
      </c>
      <c r="J35" s="3">
        <f t="shared" ca="1" si="17"/>
        <v>1.3867616010098888E-2</v>
      </c>
      <c r="K35" s="3">
        <f t="shared" ca="1" si="18"/>
        <v>1.5555983052237555E-2</v>
      </c>
      <c r="L35" s="3">
        <f t="shared" ca="1" si="19"/>
        <v>1.7239859553717329E-2</v>
      </c>
      <c r="M35" s="3">
        <f t="shared" ca="1" si="20"/>
        <v>1.8858770444353534E-2</v>
      </c>
      <c r="N35" s="3">
        <f t="shared" ca="1" si="21"/>
        <v>2.0366703756058188E-2</v>
      </c>
      <c r="O35" s="3">
        <f t="shared" ca="1" si="22"/>
        <v>2.172962727512566E-2</v>
      </c>
      <c r="P35" s="3">
        <f t="shared" ca="1" si="23"/>
        <v>2.2925897040021969E-2</v>
      </c>
      <c r="Q35" s="3">
        <f t="shared" ca="1" si="24"/>
        <v>2.3943359827329869E-2</v>
      </c>
      <c r="R35" s="3">
        <f t="shared" ca="1" si="25"/>
        <v>2.477918572842943E-2</v>
      </c>
      <c r="S35" s="3">
        <f t="shared" ca="1" si="26"/>
        <v>2.5437009858295435E-2</v>
      </c>
      <c r="T35" s="3">
        <f t="shared" ca="1" si="27"/>
        <v>2.5926200233579524E-2</v>
      </c>
      <c r="U35" s="3">
        <f t="shared" ca="1" si="28"/>
        <v>2.6259776287656238E-2</v>
      </c>
      <c r="V35" s="3">
        <f t="shared" ca="1" si="29"/>
        <v>2.645331681794048E-2</v>
      </c>
      <c r="W35" s="3">
        <f t="shared" ca="1" si="30"/>
        <v>2.6523291231414919E-2</v>
      </c>
      <c r="X35" s="3">
        <f t="shared" ca="1" si="31"/>
        <v>2.6485918031019698E-2</v>
      </c>
      <c r="Y35" s="3">
        <f t="shared" ca="1" si="32"/>
        <v>2.6357795424050558E-2</v>
      </c>
      <c r="Z35" s="3">
        <f t="shared" ca="1" si="33"/>
        <v>2.6155742987951352E-2</v>
      </c>
      <c r="AA35" s="3">
        <f t="shared" ca="1" si="34"/>
        <v>2.5896204043399453E-2</v>
      </c>
      <c r="AB35" s="3">
        <f t="shared" ca="1" si="35"/>
        <v>2.5594742071614579E-2</v>
      </c>
      <c r="AC35" s="3">
        <f t="shared" ca="1" si="36"/>
        <v>2.5266111659517608E-2</v>
      </c>
      <c r="AD35" s="3">
        <f t="shared" ca="1" si="37"/>
        <v>2.4924111195066764E-2</v>
      </c>
      <c r="AE35" s="3">
        <f t="shared" ca="1" si="38"/>
        <v>2.4581332821877296E-2</v>
      </c>
      <c r="AF35" s="3">
        <f t="shared" ca="1" si="39"/>
        <v>2.4248799516563019E-2</v>
      </c>
      <c r="AG35" s="3">
        <f t="shared" ca="1" si="40"/>
        <v>2.393528333878648E-2</v>
      </c>
      <c r="AH35" s="3">
        <f t="shared" ca="1" si="41"/>
        <v>2.3646786329111481E-2</v>
      </c>
      <c r="AI35" s="3">
        <f t="shared" ca="1" si="42"/>
        <v>2.3387423296970182E-2</v>
      </c>
      <c r="AJ35" s="3">
        <f t="shared" ca="1" si="43"/>
        <v>2.3159711175786059E-2</v>
      </c>
      <c r="AK35" s="3">
        <f t="shared" ca="1" si="44"/>
        <v>2.296460377682287E-2</v>
      </c>
      <c r="AL35" s="3">
        <f t="shared" ca="1" si="45"/>
        <v>2.2801565461943136E-2</v>
      </c>
      <c r="AM35" s="3">
        <f t="shared" ca="1" si="46"/>
        <v>2.2668683129263154E-2</v>
      </c>
      <c r="AN35" s="3">
        <f t="shared" ca="1" si="47"/>
        <v>2.2562816052891222E-2</v>
      </c>
      <c r="AO35" s="3">
        <f t="shared" ca="1" si="48"/>
        <v>2.2479783307974545E-2</v>
      </c>
      <c r="AP35" s="3">
        <f t="shared" ca="1" si="49"/>
        <v>2.2414588722740231E-2</v>
      </c>
      <c r="AQ35" s="3">
        <f t="shared" ca="1" si="50"/>
        <v>2.2361683514817498E-2</v>
      </c>
      <c r="AR35" s="3">
        <f t="shared" ca="1" si="51"/>
        <v>2.2315266979316198E-2</v>
      </c>
      <c r="AS35" s="3">
        <f t="shared" ca="1" si="52"/>
        <v>2.2269625798756621E-2</v>
      </c>
      <c r="AT35" s="3">
        <f t="shared" ca="1" si="53"/>
        <v>2.2219512748946572E-2</v>
      </c>
      <c r="AU35" s="3">
        <f t="shared" ca="1" si="54"/>
        <v>2.2160565776066864E-2</v>
      </c>
      <c r="AV35" s="3">
        <f t="shared" ca="1" si="55"/>
        <v>2.2089768164072977E-2</v>
      </c>
      <c r="AW35" s="3">
        <f t="shared" ca="1" si="56"/>
        <v>2.2005944089277155E-2</v>
      </c>
      <c r="AX35" s="3">
        <f t="shared" ca="1" si="57"/>
        <v>2.1910229490825207E-2</v>
      </c>
      <c r="AY35" s="3">
        <f t="shared" ca="1" si="58"/>
        <v>2.1806251126108133E-2</v>
      </c>
      <c r="AZ35" s="3">
        <f t="shared" ca="1" si="6"/>
        <v>2.1699437060451462E-2</v>
      </c>
      <c r="BC35" s="3">
        <f t="shared" ca="1" si="59"/>
        <v>-0.27137302472551994</v>
      </c>
      <c r="BD35" s="3">
        <f t="shared" ca="1" si="59"/>
        <v>-1.541816731183558</v>
      </c>
      <c r="BE35" s="3">
        <f t="shared" ca="1" si="59"/>
        <v>0.78727865188320489</v>
      </c>
    </row>
    <row r="36" spans="1:57" x14ac:dyDescent="0.2">
      <c r="A36" s="3">
        <f t="shared" si="8"/>
        <v>0.24000000000000007</v>
      </c>
      <c r="B36" s="3">
        <f t="shared" ca="1" si="9"/>
        <v>7.846829127089814E-3</v>
      </c>
      <c r="C36" s="3">
        <f t="shared" ca="1" si="10"/>
        <v>7.1977323352774448E-3</v>
      </c>
      <c r="D36" s="3">
        <f t="shared" ca="1" si="11"/>
        <v>7.9559909192622093E-3</v>
      </c>
      <c r="E36" s="3">
        <f t="shared" ca="1" si="12"/>
        <v>8.7629601673432419E-3</v>
      </c>
      <c r="F36" s="3">
        <f t="shared" ca="1" si="13"/>
        <v>8.8993405358079938E-3</v>
      </c>
      <c r="G36" s="3">
        <f t="shared" ca="1" si="14"/>
        <v>9.457640573667549E-3</v>
      </c>
      <c r="H36" s="3">
        <f t="shared" ca="1" si="15"/>
        <v>1.0501890451484735E-2</v>
      </c>
      <c r="I36" s="3">
        <f t="shared" ca="1" si="16"/>
        <v>1.1899823076842831E-2</v>
      </c>
      <c r="J36" s="3">
        <f t="shared" ca="1" si="17"/>
        <v>1.3504815279830494E-2</v>
      </c>
      <c r="K36" s="3">
        <f t="shared" ca="1" si="18"/>
        <v>1.5194417019578781E-2</v>
      </c>
      <c r="L36" s="3">
        <f t="shared" ca="1" si="19"/>
        <v>1.6887344699336695E-2</v>
      </c>
      <c r="M36" s="3">
        <f t="shared" ca="1" si="20"/>
        <v>1.8521962345904187E-2</v>
      </c>
      <c r="N36" s="3">
        <f t="shared" ca="1" si="21"/>
        <v>2.0051125197906305E-2</v>
      </c>
      <c r="O36" s="3">
        <f t="shared" ca="1" si="22"/>
        <v>2.1439760384343684E-2</v>
      </c>
      <c r="P36" s="3">
        <f t="shared" ca="1" si="23"/>
        <v>2.2665214945390623E-2</v>
      </c>
      <c r="Q36" s="3">
        <f t="shared" ca="1" si="24"/>
        <v>2.3714417942387878E-2</v>
      </c>
      <c r="R36" s="3">
        <f t="shared" ca="1" si="25"/>
        <v>2.4583663502571417E-2</v>
      </c>
      <c r="S36" s="3">
        <f t="shared" ca="1" si="26"/>
        <v>2.5275798476282287E-2</v>
      </c>
      <c r="T36" s="3">
        <f t="shared" ca="1" si="27"/>
        <v>2.5799465782367362E-2</v>
      </c>
      <c r="U36" s="3">
        <f t="shared" ca="1" si="28"/>
        <v>2.6167044111312512E-2</v>
      </c>
      <c r="V36" s="3">
        <f t="shared" ca="1" si="29"/>
        <v>2.6393544628362575E-2</v>
      </c>
      <c r="W36" s="3">
        <f t="shared" ca="1" si="30"/>
        <v>2.6494951919610713E-2</v>
      </c>
      <c r="X36" s="3">
        <f t="shared" ca="1" si="31"/>
        <v>2.6487115944268561E-2</v>
      </c>
      <c r="Y36" s="3">
        <f t="shared" ca="1" si="32"/>
        <v>2.6386363777642183E-2</v>
      </c>
      <c r="Z36" s="3">
        <f t="shared" ca="1" si="33"/>
        <v>2.6209328330541685E-2</v>
      </c>
      <c r="AA36" s="3">
        <f t="shared" ca="1" si="34"/>
        <v>2.5972347411723651E-2</v>
      </c>
      <c r="AB36" s="3">
        <f t="shared" ca="1" si="35"/>
        <v>2.5690965456799632E-2</v>
      </c>
      <c r="AC36" s="3">
        <f t="shared" ca="1" si="36"/>
        <v>2.5379992980899747E-2</v>
      </c>
      <c r="AD36" s="3">
        <f t="shared" ca="1" si="37"/>
        <v>2.5053349173368305E-2</v>
      </c>
      <c r="AE36" s="3">
        <f t="shared" ca="1" si="38"/>
        <v>2.4723800649662082E-2</v>
      </c>
      <c r="AF36" s="3">
        <f t="shared" ca="1" si="39"/>
        <v>2.4402582314240338E-2</v>
      </c>
      <c r="AG36" s="3">
        <f t="shared" ca="1" si="40"/>
        <v>2.409870812741461E-2</v>
      </c>
      <c r="AH36" s="3">
        <f t="shared" ca="1" si="41"/>
        <v>2.3818468390309277E-2</v>
      </c>
      <c r="AI36" s="3">
        <f t="shared" ca="1" si="42"/>
        <v>2.356628807416946E-2</v>
      </c>
      <c r="AJ36" s="3">
        <f t="shared" ca="1" si="43"/>
        <v>2.3344997523798559E-2</v>
      </c>
      <c r="AK36" s="3">
        <f t="shared" ca="1" si="44"/>
        <v>2.3155853427757087E-2</v>
      </c>
      <c r="AL36" s="3">
        <f t="shared" ca="1" si="45"/>
        <v>2.2998597661137061E-2</v>
      </c>
      <c r="AM36" s="3">
        <f t="shared" ca="1" si="46"/>
        <v>2.2871553369819286E-2</v>
      </c>
      <c r="AN36" s="3">
        <f t="shared" ca="1" si="47"/>
        <v>2.2771757819450514E-2</v>
      </c>
      <c r="AO36" s="3">
        <f t="shared" ca="1" si="48"/>
        <v>2.2695131730880211E-2</v>
      </c>
      <c r="AP36" s="3">
        <f t="shared" ca="1" si="49"/>
        <v>2.2636685043452516E-2</v>
      </c>
      <c r="AQ36" s="3">
        <f t="shared" ca="1" si="50"/>
        <v>2.2590759272466465E-2</v>
      </c>
      <c r="AR36" s="3">
        <f t="shared" ca="1" si="51"/>
        <v>2.2551306846372566E-2</v>
      </c>
      <c r="AS36" s="3">
        <f t="shared" ca="1" si="52"/>
        <v>2.2512208020725961E-2</v>
      </c>
      <c r="AT36" s="3">
        <f t="shared" ca="1" si="53"/>
        <v>2.2467626178547206E-2</v>
      </c>
      <c r="AU36" s="3">
        <f t="shared" ca="1" si="54"/>
        <v>2.2412402528330194E-2</v>
      </c>
      <c r="AV36" s="3">
        <f t="shared" ca="1" si="55"/>
        <v>2.2342490843840657E-2</v>
      </c>
      <c r="AW36" s="3">
        <f t="shared" ca="1" si="56"/>
        <v>2.2255425526972902E-2</v>
      </c>
      <c r="AX36" s="3">
        <f t="shared" ca="1" si="57"/>
        <v>2.2150758881675184E-2</v>
      </c>
      <c r="AY36" s="3">
        <f t="shared" ca="1" si="58"/>
        <v>2.2030194421494256E-2</v>
      </c>
      <c r="AZ36" s="3">
        <f t="shared" ca="1" si="6"/>
        <v>2.1896794499464314E-2</v>
      </c>
      <c r="BC36" s="3">
        <f t="shared" ca="1" si="59"/>
        <v>-1.0159577565043598E-2</v>
      </c>
      <c r="BD36" s="3">
        <f t="shared" ca="1" si="59"/>
        <v>-0.77720606560288452</v>
      </c>
      <c r="BE36" s="3">
        <f t="shared" ca="1" si="59"/>
        <v>-0.19656208392674213</v>
      </c>
    </row>
    <row r="37" spans="1:57" x14ac:dyDescent="0.2">
      <c r="A37" s="3">
        <f t="shared" si="8"/>
        <v>0.25000000000000006</v>
      </c>
      <c r="B37" s="3">
        <f t="shared" ca="1" si="9"/>
        <v>8.255955476367741E-3</v>
      </c>
      <c r="C37" s="3">
        <f t="shared" ca="1" si="10"/>
        <v>8.0051339531766307E-3</v>
      </c>
      <c r="D37" s="3">
        <f t="shared" ca="1" si="11"/>
        <v>9.0765362992479212E-3</v>
      </c>
      <c r="E37" s="3">
        <f t="shared" ca="1" si="12"/>
        <v>1.0131670825819322E-2</v>
      </c>
      <c r="F37" s="3">
        <f t="shared" ca="1" si="13"/>
        <v>1.0494104039585525E-2</v>
      </c>
      <c r="G37" s="3">
        <f t="shared" ca="1" si="14"/>
        <v>1.124173404269241E-2</v>
      </c>
      <c r="H37" s="3">
        <f t="shared" ca="1" si="15"/>
        <v>1.2440006679644053E-2</v>
      </c>
      <c r="I37" s="3">
        <f t="shared" ca="1" si="16"/>
        <v>1.3961136983791729E-2</v>
      </c>
      <c r="J37" s="3">
        <f t="shared" ca="1" si="17"/>
        <v>1.5663221992581713E-2</v>
      </c>
      <c r="K37" s="3">
        <f t="shared" ca="1" si="18"/>
        <v>1.74283758103559E-2</v>
      </c>
      <c r="L37" s="3">
        <f t="shared" ca="1" si="19"/>
        <v>1.9178987237308254E-2</v>
      </c>
      <c r="M37" s="3">
        <f t="shared" ca="1" si="20"/>
        <v>2.0856561508900619E-2</v>
      </c>
      <c r="N37" s="3">
        <f t="shared" ca="1" si="21"/>
        <v>2.2416651106645754E-2</v>
      </c>
      <c r="O37" s="3">
        <f t="shared" ca="1" si="22"/>
        <v>2.3826523602716653E-2</v>
      </c>
      <c r="P37" s="3">
        <f t="shared" ca="1" si="23"/>
        <v>2.5065477134380402E-2</v>
      </c>
      <c r="Q37" s="3">
        <f t="shared" ca="1" si="24"/>
        <v>2.6122085382272162E-2</v>
      </c>
      <c r="R37" s="3">
        <f t="shared" ca="1" si="25"/>
        <v>2.6993958318879959E-2</v>
      </c>
      <c r="S37" s="3">
        <f t="shared" ca="1" si="26"/>
        <v>2.7684999629392981E-2</v>
      </c>
      <c r="T37" s="3">
        <f t="shared" ca="1" si="27"/>
        <v>2.8204651562431265E-2</v>
      </c>
      <c r="U37" s="3">
        <f t="shared" ca="1" si="28"/>
        <v>2.8565880194962451E-2</v>
      </c>
      <c r="V37" s="3">
        <f t="shared" ca="1" si="29"/>
        <v>2.878408623120882E-2</v>
      </c>
      <c r="W37" s="3">
        <f t="shared" ca="1" si="30"/>
        <v>2.8875480944441454E-2</v>
      </c>
      <c r="X37" s="3">
        <f t="shared" ca="1" si="31"/>
        <v>2.8856035267088527E-2</v>
      </c>
      <c r="Y37" s="3">
        <f t="shared" ca="1" si="32"/>
        <v>2.8742097404000699E-2</v>
      </c>
      <c r="Z37" s="3">
        <f t="shared" ca="1" si="33"/>
        <v>2.8550233314270763E-2</v>
      </c>
      <c r="AA37" s="3">
        <f t="shared" ca="1" si="34"/>
        <v>2.8296647050303152E-2</v>
      </c>
      <c r="AB37" s="3">
        <f t="shared" ca="1" si="35"/>
        <v>2.7996711775812633E-2</v>
      </c>
      <c r="AC37" s="3">
        <f t="shared" ca="1" si="36"/>
        <v>2.7665041966149412E-2</v>
      </c>
      <c r="AD37" s="3">
        <f t="shared" ca="1" si="37"/>
        <v>2.7315349991379322E-2</v>
      </c>
      <c r="AE37" s="3">
        <f t="shared" ca="1" si="38"/>
        <v>2.6960197575040121E-2</v>
      </c>
      <c r="AF37" s="3">
        <f t="shared" ca="1" si="39"/>
        <v>2.6610624525766118E-2</v>
      </c>
      <c r="AG37" s="3">
        <f t="shared" ca="1" si="40"/>
        <v>2.6275476305652062E-2</v>
      </c>
      <c r="AH37" s="3">
        <f t="shared" ca="1" si="41"/>
        <v>2.5960940591461996E-2</v>
      </c>
      <c r="AI37" s="3">
        <f t="shared" ca="1" si="42"/>
        <v>2.5671404866220042E-2</v>
      </c>
      <c r="AJ37" s="3">
        <f t="shared" ca="1" si="43"/>
        <v>2.5409732071873133E-2</v>
      </c>
      <c r="AK37" s="3">
        <f t="shared" ca="1" si="44"/>
        <v>2.5177291177210084E-2</v>
      </c>
      <c r="AL37" s="3">
        <f t="shared" ca="1" si="45"/>
        <v>2.4974024470267839E-2</v>
      </c>
      <c r="AM37" s="3">
        <f t="shared" ca="1" si="46"/>
        <v>2.4798550919195191E-2</v>
      </c>
      <c r="AN37" s="3">
        <f t="shared" ca="1" si="47"/>
        <v>2.4648305107030474E-2</v>
      </c>
      <c r="AO37" s="3">
        <f t="shared" ca="1" si="48"/>
        <v>2.4519711452831185E-2</v>
      </c>
      <c r="AP37" s="3">
        <f t="shared" ca="1" si="49"/>
        <v>2.4408393660447621E-2</v>
      </c>
      <c r="AQ37" s="3">
        <f t="shared" ca="1" si="50"/>
        <v>2.4309419570460834E-2</v>
      </c>
      <c r="AR37" s="3">
        <f t="shared" ca="1" si="51"/>
        <v>2.4217581819122709E-2</v>
      </c>
      <c r="AS37" s="3">
        <f t="shared" ca="1" si="52"/>
        <v>2.4127714928416144E-2</v>
      </c>
      <c r="AT37" s="3">
        <f t="shared" ca="1" si="53"/>
        <v>2.4035049672450036E-2</v>
      </c>
      <c r="AU37" s="3">
        <f t="shared" ca="1" si="54"/>
        <v>2.3935605765187946E-2</v>
      </c>
      <c r="AV37" s="3">
        <f t="shared" ca="1" si="55"/>
        <v>2.3826623419877055E-2</v>
      </c>
      <c r="AW37" s="3">
        <f t="shared" ca="1" si="56"/>
        <v>2.3707025985346231E-2</v>
      </c>
      <c r="AX37" s="3">
        <f t="shared" ca="1" si="57"/>
        <v>2.3577845466364072E-2</v>
      </c>
      <c r="AY37" s="3">
        <f t="shared" ca="1" si="58"/>
        <v>2.3442330925835281E-2</v>
      </c>
      <c r="AZ37" s="3">
        <f t="shared" ca="1" si="6"/>
        <v>2.3305333354422961E-2</v>
      </c>
      <c r="BC37" s="3">
        <f t="shared" ca="1" si="59"/>
        <v>1.612978603096491</v>
      </c>
      <c r="BD37" s="3">
        <f t="shared" ca="1" si="59"/>
        <v>0.72263264274393091</v>
      </c>
      <c r="BE37" s="3">
        <f t="shared" ca="1" si="59"/>
        <v>-0.21661058739194416</v>
      </c>
    </row>
    <row r="38" spans="1:57" x14ac:dyDescent="0.2">
      <c r="A38" s="3">
        <f t="shared" si="8"/>
        <v>0.26000000000000006</v>
      </c>
      <c r="B38" s="3">
        <f t="shared" ca="1" si="9"/>
        <v>9.2755494572801384E-3</v>
      </c>
      <c r="C38" s="3">
        <f t="shared" ca="1" si="10"/>
        <v>8.6036229950533089E-3</v>
      </c>
      <c r="D38" s="3">
        <f t="shared" ca="1" si="11"/>
        <v>9.3958690947276817E-3</v>
      </c>
      <c r="E38" s="3">
        <f t="shared" ca="1" si="12"/>
        <v>1.0296888913346578E-2</v>
      </c>
      <c r="F38" s="3">
        <f t="shared" ca="1" si="13"/>
        <v>1.0638489793265879E-2</v>
      </c>
      <c r="G38" s="3">
        <f t="shared" ca="1" si="14"/>
        <v>1.1454580383345691E-2</v>
      </c>
      <c r="H38" s="3">
        <f t="shared" ca="1" si="15"/>
        <v>1.2785905468737537E-2</v>
      </c>
      <c r="I38" s="3">
        <f t="shared" ca="1" si="16"/>
        <v>1.4486263592371297E-2</v>
      </c>
      <c r="J38" s="3">
        <f t="shared" ca="1" si="17"/>
        <v>1.639860130995896E-2</v>
      </c>
      <c r="K38" s="3">
        <f t="shared" ca="1" si="18"/>
        <v>1.8392516311134605E-2</v>
      </c>
      <c r="L38" s="3">
        <f t="shared" ca="1" si="19"/>
        <v>2.0379578227597468E-2</v>
      </c>
      <c r="M38" s="3">
        <f t="shared" ca="1" si="20"/>
        <v>2.2292310313605044E-2</v>
      </c>
      <c r="N38" s="3">
        <f t="shared" ca="1" si="21"/>
        <v>2.4079000233440388E-2</v>
      </c>
      <c r="O38" s="3">
        <f t="shared" ca="1" si="22"/>
        <v>2.570125334059636E-2</v>
      </c>
      <c r="P38" s="3">
        <f t="shared" ca="1" si="23"/>
        <v>2.7134086484363093E-2</v>
      </c>
      <c r="Q38" s="3">
        <f t="shared" ca="1" si="24"/>
        <v>2.8363070230777884E-2</v>
      </c>
      <c r="R38" s="3">
        <f t="shared" ca="1" si="25"/>
        <v>2.9383893541209214E-2</v>
      </c>
      <c r="S38" s="3">
        <f t="shared" ca="1" si="26"/>
        <v>3.0199521884283084E-2</v>
      </c>
      <c r="T38" s="3">
        <f t="shared" ca="1" si="27"/>
        <v>3.0819284673136906E-2</v>
      </c>
      <c r="U38" s="3">
        <f t="shared" ca="1" si="28"/>
        <v>3.1256753570326319E-2</v>
      </c>
      <c r="V38" s="3">
        <f t="shared" ca="1" si="29"/>
        <v>3.1528523815504417E-2</v>
      </c>
      <c r="W38" s="3">
        <f t="shared" ca="1" si="30"/>
        <v>3.1652489528210447E-2</v>
      </c>
      <c r="X38" s="3">
        <f t="shared" ca="1" si="31"/>
        <v>3.16467207403726E-2</v>
      </c>
      <c r="Y38" s="3">
        <f t="shared" ca="1" si="32"/>
        <v>3.1529966735072926E-2</v>
      </c>
      <c r="Z38" s="3">
        <f t="shared" ca="1" si="33"/>
        <v>3.1321396125889356E-2</v>
      </c>
      <c r="AA38" s="3">
        <f t="shared" ca="1" si="34"/>
        <v>3.1039934185129774E-2</v>
      </c>
      <c r="AB38" s="3">
        <f t="shared" ca="1" si="35"/>
        <v>3.0703726279840953E-2</v>
      </c>
      <c r="AC38" s="3">
        <f t="shared" ca="1" si="36"/>
        <v>3.0330134211818519E-2</v>
      </c>
      <c r="AD38" s="3">
        <f t="shared" ca="1" si="37"/>
        <v>2.9935526038110345E-2</v>
      </c>
      <c r="AE38" s="3">
        <f t="shared" ca="1" si="38"/>
        <v>2.9534967321997913E-2</v>
      </c>
      <c r="AF38" s="3">
        <f t="shared" ca="1" si="39"/>
        <v>2.9141793001600934E-2</v>
      </c>
      <c r="AG38" s="3">
        <f t="shared" ca="1" si="40"/>
        <v>2.8766895206300165E-2</v>
      </c>
      <c r="AH38" s="3">
        <f t="shared" ca="1" si="41"/>
        <v>2.8418249198425592E-2</v>
      </c>
      <c r="AI38" s="3">
        <f t="shared" ca="1" si="42"/>
        <v>2.8101729152839726E-2</v>
      </c>
      <c r="AJ38" s="3">
        <f t="shared" ca="1" si="43"/>
        <v>2.7821355571226444E-2</v>
      </c>
      <c r="AK38" s="3">
        <f t="shared" ca="1" si="44"/>
        <v>2.7579310051659832E-2</v>
      </c>
      <c r="AL38" s="3">
        <f t="shared" ca="1" si="45"/>
        <v>2.7375993541533469E-2</v>
      </c>
      <c r="AM38" s="3">
        <f t="shared" ca="1" si="46"/>
        <v>2.7210127393026359E-2</v>
      </c>
      <c r="AN38" s="3">
        <f t="shared" ca="1" si="47"/>
        <v>2.7078896708951281E-2</v>
      </c>
      <c r="AO38" s="3">
        <f t="shared" ca="1" si="48"/>
        <v>2.6978135682305605E-2</v>
      </c>
      <c r="AP38" s="3">
        <f t="shared" ca="1" si="49"/>
        <v>2.6902554870899351E-2</v>
      </c>
      <c r="AQ38" s="3">
        <f t="shared" ca="1" si="50"/>
        <v>2.6846010591969394E-2</v>
      </c>
      <c r="AR38" s="3">
        <f t="shared" ca="1" si="51"/>
        <v>2.6801816859063764E-2</v>
      </c>
      <c r="AS38" s="3">
        <f t="shared" ca="1" si="52"/>
        <v>2.6763100512581191E-2</v>
      </c>
      <c r="AT38" s="3">
        <f t="shared" ca="1" si="53"/>
        <v>2.6723200424708073E-2</v>
      </c>
      <c r="AU38" s="3">
        <f t="shared" ca="1" si="54"/>
        <v>2.6676111854960504E-2</v>
      </c>
      <c r="AV38" s="3">
        <f t="shared" ca="1" si="55"/>
        <v>2.6616976393274566E-2</v>
      </c>
      <c r="AW38" s="3">
        <f t="shared" ca="1" si="56"/>
        <v>2.6542608559620574E-2</v>
      </c>
      <c r="AX38" s="3">
        <f t="shared" ca="1" si="57"/>
        <v>2.6451986731633469E-2</v>
      </c>
      <c r="AY38" s="3">
        <f t="shared" ca="1" si="58"/>
        <v>2.6346426015698254E-2</v>
      </c>
      <c r="AZ38" s="3">
        <f t="shared" ca="1" si="6"/>
        <v>2.6228962367169598E-2</v>
      </c>
      <c r="BC38" s="3">
        <f t="shared" ca="1" si="59"/>
        <v>1.7556085632644161</v>
      </c>
      <c r="BD38" s="3">
        <f t="shared" ca="1" si="59"/>
        <v>-2.199989964567556</v>
      </c>
      <c r="BE38" s="3">
        <f t="shared" ca="1" si="59"/>
        <v>1.349101325132934</v>
      </c>
    </row>
    <row r="39" spans="1:57" x14ac:dyDescent="0.2">
      <c r="A39" s="3">
        <f t="shared" si="8"/>
        <v>0.27000000000000007</v>
      </c>
      <c r="B39" s="3">
        <f t="shared" ca="1" si="9"/>
        <v>9.347311236184961E-3</v>
      </c>
      <c r="C39" s="3">
        <f t="shared" ca="1" si="10"/>
        <v>8.9863543515530647E-3</v>
      </c>
      <c r="D39" s="3">
        <f t="shared" ca="1" si="11"/>
        <v>9.9799145326698209E-3</v>
      </c>
      <c r="E39" s="3">
        <f t="shared" ca="1" si="12"/>
        <v>1.1002293540176055E-2</v>
      </c>
      <c r="F39" s="3">
        <f t="shared" ca="1" si="13"/>
        <v>1.1433268320516317E-2</v>
      </c>
      <c r="G39" s="3">
        <f t="shared" ca="1" si="14"/>
        <v>1.2298956988239107E-2</v>
      </c>
      <c r="H39" s="3">
        <f t="shared" ca="1" si="15"/>
        <v>1.3646740958413056E-2</v>
      </c>
      <c r="I39" s="3">
        <f t="shared" ca="1" si="16"/>
        <v>1.5339025387542376E-2</v>
      </c>
      <c r="J39" s="3">
        <f t="shared" ca="1" si="17"/>
        <v>1.7226697409062651E-2</v>
      </c>
      <c r="K39" s="3">
        <f t="shared" ca="1" si="18"/>
        <v>1.9186313892830535E-2</v>
      </c>
      <c r="L39" s="3">
        <f t="shared" ca="1" si="19"/>
        <v>2.1134817514513616E-2</v>
      </c>
      <c r="M39" s="3">
        <f t="shared" ca="1" si="20"/>
        <v>2.3008951593924389E-2</v>
      </c>
      <c r="N39" s="3">
        <f t="shared" ca="1" si="21"/>
        <v>2.4760237253609953E-2</v>
      </c>
      <c r="O39" s="3">
        <f t="shared" ca="1" si="22"/>
        <v>2.6352684145072122E-2</v>
      </c>
      <c r="P39" s="3">
        <f t="shared" ca="1" si="23"/>
        <v>2.7762926989457343E-2</v>
      </c>
      <c r="Q39" s="3">
        <f t="shared" ca="1" si="24"/>
        <v>2.897751306789826E-2</v>
      </c>
      <c r="R39" s="3">
        <f t="shared" ca="1" si="25"/>
        <v>2.9992510527612877E-2</v>
      </c>
      <c r="S39" s="3">
        <f t="shared" ca="1" si="26"/>
        <v>3.0810791654243191E-2</v>
      </c>
      <c r="T39" s="3">
        <f t="shared" ca="1" si="27"/>
        <v>3.1441177405356888E-2</v>
      </c>
      <c r="U39" s="3">
        <f t="shared" ca="1" si="28"/>
        <v>3.1896409675003179E-2</v>
      </c>
      <c r="V39" s="3">
        <f t="shared" ca="1" si="29"/>
        <v>3.2191992965920957E-2</v>
      </c>
      <c r="W39" s="3">
        <f t="shared" ca="1" si="30"/>
        <v>3.2344546733291291E-2</v>
      </c>
      <c r="X39" s="3">
        <f t="shared" ca="1" si="31"/>
        <v>3.2370774492867037E-2</v>
      </c>
      <c r="Y39" s="3">
        <f t="shared" ca="1" si="32"/>
        <v>3.2288006009477128E-2</v>
      </c>
      <c r="Z39" s="3">
        <f t="shared" ca="1" si="33"/>
        <v>3.2113978037751886E-2</v>
      </c>
      <c r="AA39" s="3">
        <f t="shared" ca="1" si="34"/>
        <v>3.1866217533355903E-2</v>
      </c>
      <c r="AB39" s="3">
        <f t="shared" ca="1" si="35"/>
        <v>3.1561553795926942E-2</v>
      </c>
      <c r="AC39" s="3">
        <f t="shared" ca="1" si="36"/>
        <v>3.1216143454440671E-2</v>
      </c>
      <c r="AD39" s="3">
        <f t="shared" ca="1" si="37"/>
        <v>3.0845285849177555E-2</v>
      </c>
      <c r="AE39" s="3">
        <f t="shared" ca="1" si="38"/>
        <v>3.0463134203997544E-2</v>
      </c>
      <c r="AF39" s="3">
        <f t="shared" ca="1" si="39"/>
        <v>3.0082278905548456E-2</v>
      </c>
      <c r="AG39" s="3">
        <f t="shared" ca="1" si="40"/>
        <v>2.9713051951027292E-2</v>
      </c>
      <c r="AH39" s="3">
        <f t="shared" ca="1" si="41"/>
        <v>2.9363085316358176E-2</v>
      </c>
      <c r="AI39" s="3">
        <f t="shared" ca="1" si="42"/>
        <v>2.9038116734329964E-2</v>
      </c>
      <c r="AJ39" s="3">
        <f t="shared" ca="1" si="43"/>
        <v>2.8742228527629816E-2</v>
      </c>
      <c r="AK39" s="3">
        <f t="shared" ca="1" si="44"/>
        <v>2.8477853992786406E-2</v>
      </c>
      <c r="AL39" s="3">
        <f t="shared" ca="1" si="45"/>
        <v>2.8245821895079903E-2</v>
      </c>
      <c r="AM39" s="3">
        <f t="shared" ca="1" si="46"/>
        <v>2.8045438368944652E-2</v>
      </c>
      <c r="AN39" s="3">
        <f t="shared" ca="1" si="47"/>
        <v>2.7874605694269229E-2</v>
      </c>
      <c r="AO39" s="3">
        <f t="shared" ca="1" si="48"/>
        <v>2.7729977642980207E-2</v>
      </c>
      <c r="AP39" s="3">
        <f t="shared" ca="1" si="49"/>
        <v>2.7607151337553176E-2</v>
      </c>
      <c r="AQ39" s="3">
        <f t="shared" ca="1" si="50"/>
        <v>2.7500895815929578E-2</v>
      </c>
      <c r="AR39" s="3">
        <f t="shared" ca="1" si="51"/>
        <v>2.7405417743746004E-2</v>
      </c>
      <c r="AS39" s="3">
        <f t="shared" ca="1" si="52"/>
        <v>2.7314664952693378E-2</v>
      </c>
      <c r="AT39" s="3">
        <f t="shared" ca="1" si="53"/>
        <v>2.7222668721189388E-2</v>
      </c>
      <c r="AU39" s="3">
        <f t="shared" ca="1" si="54"/>
        <v>2.7123925901887828E-2</v>
      </c>
      <c r="AV39" s="3">
        <f t="shared" ca="1" si="55"/>
        <v>2.7013821199089343E-2</v>
      </c>
      <c r="AW39" s="3">
        <f t="shared" ca="1" si="56"/>
        <v>2.6889079468845958E-2</v>
      </c>
      <c r="AX39" s="3">
        <f t="shared" ca="1" si="57"/>
        <v>2.6748171612620157E-2</v>
      </c>
      <c r="AY39" s="3">
        <f t="shared" ca="1" si="58"/>
        <v>2.6591388059646504E-2</v>
      </c>
      <c r="AZ39" s="3">
        <f t="shared" ca="1" si="6"/>
        <v>2.6420289789034716E-2</v>
      </c>
      <c r="BC39" s="3">
        <f t="shared" ca="1" si="59"/>
        <v>0.54694830109401593</v>
      </c>
      <c r="BD39" s="3">
        <f t="shared" ca="1" si="59"/>
        <v>0.27810233448406763</v>
      </c>
      <c r="BE39" s="3">
        <f t="shared" ca="1" si="59"/>
        <v>-1.0528446784696204</v>
      </c>
    </row>
    <row r="40" spans="1:57" x14ac:dyDescent="0.2">
      <c r="A40" s="3">
        <f t="shared" si="8"/>
        <v>0.28000000000000008</v>
      </c>
      <c r="B40" s="3">
        <f t="shared" ca="1" si="9"/>
        <v>8.8777336709948765E-3</v>
      </c>
      <c r="C40" s="3">
        <f t="shared" ca="1" si="10"/>
        <v>8.7403906236434969E-3</v>
      </c>
      <c r="D40" s="3">
        <f t="shared" ca="1" si="11"/>
        <v>9.878461850435236E-3</v>
      </c>
      <c r="E40" s="3">
        <f t="shared" ca="1" si="12"/>
        <v>1.0987126020577517E-2</v>
      </c>
      <c r="F40" s="3">
        <f t="shared" ca="1" si="13"/>
        <v>1.1485344747773055E-2</v>
      </c>
      <c r="G40" s="3">
        <f t="shared" ca="1" si="14"/>
        <v>1.2385444965443608E-2</v>
      </c>
      <c r="H40" s="3">
        <f t="shared" ca="1" si="15"/>
        <v>1.3736442407416023E-2</v>
      </c>
      <c r="I40" s="3">
        <f t="shared" ca="1" si="16"/>
        <v>1.5405413959112654E-2</v>
      </c>
      <c r="J40" s="3">
        <f t="shared" ca="1" si="17"/>
        <v>1.7248244686641896E-2</v>
      </c>
      <c r="K40" s="3">
        <f t="shared" ca="1" si="18"/>
        <v>1.9146378579361373E-2</v>
      </c>
      <c r="L40" s="3">
        <f t="shared" ca="1" si="19"/>
        <v>2.1020840503032656E-2</v>
      </c>
      <c r="M40" s="3">
        <f t="shared" ca="1" si="20"/>
        <v>2.2811974457168233E-2</v>
      </c>
      <c r="N40" s="3">
        <f t="shared" ca="1" si="21"/>
        <v>2.4474488255488699E-2</v>
      </c>
      <c r="O40" s="3">
        <f t="shared" ca="1" si="22"/>
        <v>2.5975226466467206E-2</v>
      </c>
      <c r="P40" s="3">
        <f t="shared" ca="1" si="23"/>
        <v>2.7293264532695063E-2</v>
      </c>
      <c r="Q40" s="3">
        <f t="shared" ca="1" si="24"/>
        <v>2.8417258023965261E-2</v>
      </c>
      <c r="R40" s="3">
        <f t="shared" ca="1" si="25"/>
        <v>2.9345020460052797E-2</v>
      </c>
      <c r="S40" s="3">
        <f t="shared" ca="1" si="26"/>
        <v>3.0080860373010811E-2</v>
      </c>
      <c r="T40" s="3">
        <f t="shared" ca="1" si="27"/>
        <v>3.0634719397336783E-2</v>
      </c>
      <c r="U40" s="3">
        <f t="shared" ca="1" si="28"/>
        <v>3.102017927734416E-2</v>
      </c>
      <c r="V40" s="3">
        <f t="shared" ca="1" si="29"/>
        <v>3.1253311405617469E-2</v>
      </c>
      <c r="W40" s="3">
        <f t="shared" ca="1" si="30"/>
        <v>3.1351059428531655E-2</v>
      </c>
      <c r="X40" s="3">
        <f t="shared" ca="1" si="31"/>
        <v>3.1330258017920783E-2</v>
      </c>
      <c r="Y40" s="3">
        <f t="shared" ca="1" si="32"/>
        <v>3.1208178330304953E-2</v>
      </c>
      <c r="Z40" s="3">
        <f t="shared" ca="1" si="33"/>
        <v>3.1002319630501918E-2</v>
      </c>
      <c r="AA40" s="3">
        <f t="shared" ca="1" si="34"/>
        <v>3.0729814291728452E-2</v>
      </c>
      <c r="AB40" s="3">
        <f t="shared" ca="1" si="35"/>
        <v>3.0406969825948989E-2</v>
      </c>
      <c r="AC40" s="3">
        <f t="shared" ca="1" si="36"/>
        <v>3.0049309766949039E-2</v>
      </c>
      <c r="AD40" s="3">
        <f t="shared" ca="1" si="37"/>
        <v>2.9671407547314111E-2</v>
      </c>
      <c r="AE40" s="3">
        <f t="shared" ca="1" si="38"/>
        <v>2.9286616200456292E-2</v>
      </c>
      <c r="AF40" s="3">
        <f t="shared" ca="1" si="39"/>
        <v>2.8906667665833708E-2</v>
      </c>
      <c r="AG40" s="3">
        <f t="shared" ca="1" si="40"/>
        <v>2.8541004427266307E-2</v>
      </c>
      <c r="AH40" s="3">
        <f t="shared" ca="1" si="41"/>
        <v>2.8196385434678169E-2</v>
      </c>
      <c r="AI40" s="3">
        <f t="shared" ca="1" si="42"/>
        <v>2.787770361714681E-2</v>
      </c>
      <c r="AJ40" s="3">
        <f t="shared" ca="1" si="43"/>
        <v>2.7588243578868032E-2</v>
      </c>
      <c r="AK40" s="3">
        <f t="shared" ca="1" si="44"/>
        <v>2.7329712662619868E-2</v>
      </c>
      <c r="AL40" s="3">
        <f t="shared" ca="1" si="45"/>
        <v>2.7102310483626966E-2</v>
      </c>
      <c r="AM40" s="3">
        <f t="shared" ca="1" si="46"/>
        <v>2.6904836203845206E-2</v>
      </c>
      <c r="AN40" s="3">
        <f t="shared" ca="1" si="47"/>
        <v>2.6734832999800333E-2</v>
      </c>
      <c r="AO40" s="3">
        <f t="shared" ca="1" si="48"/>
        <v>2.6588769409617199E-2</v>
      </c>
      <c r="AP40" s="3">
        <f t="shared" ca="1" si="49"/>
        <v>2.6462257501338012E-2</v>
      </c>
      <c r="AQ40" s="3">
        <f t="shared" ca="1" si="50"/>
        <v>2.6350308066758858E-2</v>
      </c>
      <c r="AR40" s="3">
        <f t="shared" ca="1" si="51"/>
        <v>2.6247623300489981E-2</v>
      </c>
      <c r="AS40" s="3">
        <f t="shared" ca="1" si="52"/>
        <v>2.6148927670649781E-2</v>
      </c>
      <c r="AT40" s="3">
        <f t="shared" ca="1" si="53"/>
        <v>2.6049337932674506E-2</v>
      </c>
      <c r="AU40" s="3">
        <f t="shared" ca="1" si="54"/>
        <v>2.5944773415839447E-2</v>
      </c>
      <c r="AV40" s="3">
        <f t="shared" ca="1" si="55"/>
        <v>2.5832406730431353E-2</v>
      </c>
      <c r="AW40" s="3">
        <f t="shared" ca="1" si="56"/>
        <v>2.5711143514092157E-2</v>
      </c>
      <c r="AX40" s="3">
        <f t="shared" ca="1" si="57"/>
        <v>2.5582050697170108E-2</v>
      </c>
      <c r="AY40" s="3">
        <f t="shared" ca="1" si="58"/>
        <v>2.5448447347248555E-2</v>
      </c>
      <c r="AZ40" s="3">
        <f t="shared" ca="1" si="6"/>
        <v>2.5315627153701569E-2</v>
      </c>
      <c r="BC40" s="3">
        <f t="shared" ca="1" si="59"/>
        <v>-0.69630113744180999</v>
      </c>
      <c r="BD40" s="3">
        <f t="shared" ca="1" si="59"/>
        <v>1.4271700636842564</v>
      </c>
      <c r="BE40" s="3">
        <f t="shared" ca="1" si="59"/>
        <v>8.2179952661429745E-2</v>
      </c>
    </row>
    <row r="41" spans="1:57" x14ac:dyDescent="0.2">
      <c r="A41" s="3">
        <f t="shared" si="8"/>
        <v>0.29000000000000009</v>
      </c>
      <c r="B41" s="3">
        <f t="shared" ca="1" si="9"/>
        <v>8.5462880984313854E-3</v>
      </c>
      <c r="C41" s="3">
        <f t="shared" ca="1" si="10"/>
        <v>8.6335854896130299E-3</v>
      </c>
      <c r="D41" s="3">
        <f t="shared" ca="1" si="11"/>
        <v>9.8882997582670565E-3</v>
      </c>
      <c r="E41" s="3">
        <f t="shared" ca="1" si="12"/>
        <v>1.1036370955649216E-2</v>
      </c>
      <c r="F41" s="3">
        <f t="shared" ca="1" si="13"/>
        <v>1.1542895981487885E-2</v>
      </c>
      <c r="G41" s="3">
        <f t="shared" ca="1" si="14"/>
        <v>1.241335396730139E-2</v>
      </c>
      <c r="H41" s="3">
        <f t="shared" ca="1" si="15"/>
        <v>1.3703842877507482E-2</v>
      </c>
      <c r="I41" s="3">
        <f t="shared" ca="1" si="16"/>
        <v>1.5290379514318915E-2</v>
      </c>
      <c r="J41" s="3">
        <f t="shared" ca="1" si="17"/>
        <v>1.7037097674832465E-2</v>
      </c>
      <c r="K41" s="3">
        <f t="shared" ca="1" si="18"/>
        <v>1.8832668230143925E-2</v>
      </c>
      <c r="L41" s="3">
        <f t="shared" ca="1" si="19"/>
        <v>2.0603753453287507E-2</v>
      </c>
      <c r="M41" s="3">
        <f t="shared" ca="1" si="20"/>
        <v>2.2295164362818091E-2</v>
      </c>
      <c r="N41" s="3">
        <f t="shared" ca="1" si="21"/>
        <v>2.3865068249000584E-2</v>
      </c>
      <c r="O41" s="3">
        <f t="shared" ca="1" si="22"/>
        <v>2.5282911810831626E-2</v>
      </c>
      <c r="P41" s="3">
        <f t="shared" ca="1" si="23"/>
        <v>2.6529559657478458E-2</v>
      </c>
      <c r="Q41" s="3">
        <f t="shared" ca="1" si="24"/>
        <v>2.7594782843749759E-2</v>
      </c>
      <c r="R41" s="3">
        <f t="shared" ca="1" si="25"/>
        <v>2.8476881904439619E-2</v>
      </c>
      <c r="S41" s="3">
        <f t="shared" ca="1" si="26"/>
        <v>2.9180145156182554E-2</v>
      </c>
      <c r="T41" s="3">
        <f t="shared" ca="1" si="27"/>
        <v>2.9714044467124924E-2</v>
      </c>
      <c r="U41" s="3">
        <f t="shared" ca="1" si="28"/>
        <v>3.0091334413548911E-2</v>
      </c>
      <c r="V41" s="3">
        <f t="shared" ca="1" si="29"/>
        <v>3.0326962721303315E-2</v>
      </c>
      <c r="W41" s="3">
        <f t="shared" ca="1" si="30"/>
        <v>3.0436530754793859E-2</v>
      </c>
      <c r="X41" s="3">
        <f t="shared" ca="1" si="31"/>
        <v>3.0435402902853698E-2</v>
      </c>
      <c r="Y41" s="3">
        <f t="shared" ca="1" si="32"/>
        <v>3.0339291984305548E-2</v>
      </c>
      <c r="Z41" s="3">
        <f t="shared" ca="1" si="33"/>
        <v>3.0164093140799032E-2</v>
      </c>
      <c r="AA41" s="3">
        <f t="shared" ca="1" si="34"/>
        <v>2.9925336600821369E-2</v>
      </c>
      <c r="AB41" s="3">
        <f t="shared" ca="1" si="35"/>
        <v>2.9637779775582167E-2</v>
      </c>
      <c r="AC41" s="3">
        <f t="shared" ca="1" si="36"/>
        <v>2.9315479194512335E-2</v>
      </c>
      <c r="AD41" s="3">
        <f t="shared" ca="1" si="37"/>
        <v>2.8971652625570981E-2</v>
      </c>
      <c r="AE41" s="3">
        <f t="shared" ca="1" si="38"/>
        <v>2.8618431649420441E-2</v>
      </c>
      <c r="AF41" s="3">
        <f t="shared" ca="1" si="39"/>
        <v>2.8266476251269563E-2</v>
      </c>
      <c r="AG41" s="3">
        <f t="shared" ca="1" si="40"/>
        <v>2.7924327739176268E-2</v>
      </c>
      <c r="AH41" s="3">
        <f t="shared" ca="1" si="41"/>
        <v>2.7598049830003663E-2</v>
      </c>
      <c r="AI41" s="3">
        <f t="shared" ca="1" si="42"/>
        <v>2.7292041011814306E-2</v>
      </c>
      <c r="AJ41" s="3">
        <f t="shared" ca="1" si="43"/>
        <v>2.7009288835821293E-2</v>
      </c>
      <c r="AK41" s="3">
        <f t="shared" ca="1" si="44"/>
        <v>2.6751397928135152E-2</v>
      </c>
      <c r="AL41" s="3">
        <f t="shared" ca="1" si="45"/>
        <v>2.6518651475705084E-2</v>
      </c>
      <c r="AM41" s="3">
        <f t="shared" ca="1" si="46"/>
        <v>2.6310105432112846E-2</v>
      </c>
      <c r="AN41" s="3">
        <f t="shared" ca="1" si="47"/>
        <v>2.6123714879252719E-2</v>
      </c>
      <c r="AO41" s="3">
        <f t="shared" ca="1" si="48"/>
        <v>2.5956492221968372E-2</v>
      </c>
      <c r="AP41" s="3">
        <f t="shared" ca="1" si="49"/>
        <v>2.5804697158385868E-2</v>
      </c>
      <c r="AQ41" s="3">
        <f t="shared" ca="1" si="50"/>
        <v>2.5664058640103713E-2</v>
      </c>
      <c r="AR41" s="3">
        <f t="shared" ca="1" si="51"/>
        <v>2.5530029300920194E-2</v>
      </c>
      <c r="AS41" s="3">
        <f t="shared" ca="1" si="52"/>
        <v>2.5398073088254529E-2</v>
      </c>
      <c r="AT41" s="3">
        <f t="shared" ca="1" si="53"/>
        <v>2.526398708383799E-2</v>
      </c>
      <c r="AU41" s="3">
        <f t="shared" ca="1" si="54"/>
        <v>2.5124258664738965E-2</v>
      </c>
      <c r="AV41" s="3">
        <f t="shared" ca="1" si="55"/>
        <v>2.4976457975553954E-2</v>
      </c>
      <c r="AW41" s="3">
        <f t="shared" ca="1" si="56"/>
        <v>2.481965301927724E-2</v>
      </c>
      <c r="AX41" s="3">
        <f t="shared" ca="1" si="57"/>
        <v>2.4654762838781676E-2</v>
      </c>
      <c r="AY41" s="3">
        <f t="shared" ca="1" si="58"/>
        <v>2.4484568094998688E-2</v>
      </c>
      <c r="AZ41" s="3">
        <f t="shared" ca="1" si="6"/>
        <v>2.4313200825882331E-2</v>
      </c>
      <c r="BC41" s="3">
        <f t="shared" ca="1" si="59"/>
        <v>-0.54609841844125206</v>
      </c>
      <c r="BD41" s="3">
        <f t="shared" ca="1" si="59"/>
        <v>0.55975563104408543</v>
      </c>
      <c r="BE41" s="3">
        <f t="shared" ca="1" si="59"/>
        <v>-0.97816322709541215</v>
      </c>
    </row>
    <row r="42" spans="1:57" x14ac:dyDescent="0.2">
      <c r="A42" s="3">
        <f t="shared" si="8"/>
        <v>0.3000000000000001</v>
      </c>
      <c r="B42" s="3">
        <f t="shared" ca="1" si="9"/>
        <v>8.8924363917506702E-3</v>
      </c>
      <c r="C42" s="3">
        <f t="shared" ca="1" si="10"/>
        <v>9.2522525271412984E-3</v>
      </c>
      <c r="D42" s="3">
        <f t="shared" ca="1" si="11"/>
        <v>1.0697333370229507E-2</v>
      </c>
      <c r="E42" s="3">
        <f t="shared" ca="1" si="12"/>
        <v>1.1979058684556973E-2</v>
      </c>
      <c r="F42" s="3">
        <f t="shared" ca="1" si="13"/>
        <v>1.260258678633483E-2</v>
      </c>
      <c r="G42" s="3">
        <f t="shared" ca="1" si="14"/>
        <v>1.3562390483383308E-2</v>
      </c>
      <c r="H42" s="3">
        <f t="shared" ca="1" si="15"/>
        <v>1.4917790289917398E-2</v>
      </c>
      <c r="I42" s="3">
        <f t="shared" ca="1" si="16"/>
        <v>1.6550336814525578E-2</v>
      </c>
      <c r="J42" s="3">
        <f t="shared" ca="1" si="17"/>
        <v>1.8329469726625417E-2</v>
      </c>
      <c r="K42" s="3">
        <f t="shared" ca="1" si="18"/>
        <v>2.0148568807397092E-2</v>
      </c>
      <c r="L42" s="3">
        <f t="shared" ca="1" si="19"/>
        <v>2.193782781854348E-2</v>
      </c>
      <c r="M42" s="3">
        <f t="shared" ca="1" si="20"/>
        <v>2.3644794296409578E-2</v>
      </c>
      <c r="N42" s="3">
        <f t="shared" ca="1" si="21"/>
        <v>2.5229709217335902E-2</v>
      </c>
      <c r="O42" s="3">
        <f t="shared" ca="1" si="22"/>
        <v>2.6663548818591256E-2</v>
      </c>
      <c r="P42" s="3">
        <f t="shared" ca="1" si="23"/>
        <v>2.792818104091804E-2</v>
      </c>
      <c r="Q42" s="3">
        <f t="shared" ca="1" si="24"/>
        <v>2.9013964183305738E-2</v>
      </c>
      <c r="R42" s="3">
        <f t="shared" ca="1" si="25"/>
        <v>2.9919390445095305E-2</v>
      </c>
      <c r="S42" s="3">
        <f t="shared" ca="1" si="26"/>
        <v>3.0648639029133729E-2</v>
      </c>
      <c r="T42" s="3">
        <f t="shared" ca="1" si="27"/>
        <v>3.1210806170592392E-2</v>
      </c>
      <c r="U42" s="3">
        <f t="shared" ca="1" si="28"/>
        <v>3.1618072765469546E-2</v>
      </c>
      <c r="V42" s="3">
        <f t="shared" ca="1" si="29"/>
        <v>3.1884654059463446E-2</v>
      </c>
      <c r="W42" s="3">
        <f t="shared" ca="1" si="30"/>
        <v>3.2025317337209813E-2</v>
      </c>
      <c r="X42" s="3">
        <f t="shared" ca="1" si="31"/>
        <v>3.2054561028463539E-2</v>
      </c>
      <c r="Y42" s="3">
        <f t="shared" ca="1" si="32"/>
        <v>3.1987221283225335E-2</v>
      </c>
      <c r="Z42" s="3">
        <f t="shared" ca="1" si="33"/>
        <v>3.1838330477775109E-2</v>
      </c>
      <c r="AA42" s="3">
        <f t="shared" ca="1" si="34"/>
        <v>3.1622601080006002E-2</v>
      </c>
      <c r="AB42" s="3">
        <f t="shared" ca="1" si="35"/>
        <v>3.1354051779269657E-2</v>
      </c>
      <c r="AC42" s="3">
        <f t="shared" ca="1" si="36"/>
        <v>3.1046095824110106E-2</v>
      </c>
      <c r="AD42" s="3">
        <f t="shared" ca="1" si="37"/>
        <v>3.0711417741771503E-2</v>
      </c>
      <c r="AE42" s="3">
        <f t="shared" ca="1" si="38"/>
        <v>3.0361736153412536E-2</v>
      </c>
      <c r="AF42" s="3">
        <f t="shared" ca="1" si="39"/>
        <v>3.0007422350347118E-2</v>
      </c>
      <c r="AG42" s="3">
        <f t="shared" ca="1" si="40"/>
        <v>2.9656864405229653E-2</v>
      </c>
      <c r="AH42" s="3">
        <f t="shared" ca="1" si="41"/>
        <v>2.9316133308443851E-2</v>
      </c>
      <c r="AI42" s="3">
        <f t="shared" ca="1" si="42"/>
        <v>2.8989781964596093E-2</v>
      </c>
      <c r="AJ42" s="3">
        <f t="shared" ca="1" si="43"/>
        <v>2.8681088894624895E-2</v>
      </c>
      <c r="AK42" s="3">
        <f t="shared" ca="1" si="44"/>
        <v>2.8392076960337877E-2</v>
      </c>
      <c r="AL42" s="3">
        <f t="shared" ca="1" si="45"/>
        <v>2.8123561623754664E-2</v>
      </c>
      <c r="AM42" s="3">
        <f t="shared" ca="1" si="46"/>
        <v>2.7875227962697868E-2</v>
      </c>
      <c r="AN42" s="3">
        <f t="shared" ca="1" si="47"/>
        <v>2.7645735861735795E-2</v>
      </c>
      <c r="AO42" s="3">
        <f t="shared" ca="1" si="48"/>
        <v>2.7432853047166188E-2</v>
      </c>
      <c r="AP42" s="3">
        <f t="shared" ca="1" si="49"/>
        <v>2.7233615909606806E-2</v>
      </c>
      <c r="AQ42" s="3">
        <f t="shared" ca="1" si="50"/>
        <v>2.7044518338466328E-2</v>
      </c>
      <c r="AR42" s="3">
        <f t="shared" ca="1" si="51"/>
        <v>2.6861729066125901E-2</v>
      </c>
      <c r="AS42" s="3">
        <f t="shared" ca="1" si="52"/>
        <v>2.6681338283881532E-2</v>
      </c>
      <c r="AT42" s="3">
        <f t="shared" ca="1" si="53"/>
        <v>2.6499634551044992E-2</v>
      </c>
      <c r="AU42" s="3">
        <f t="shared" ca="1" si="54"/>
        <v>2.6313413165763952E-2</v>
      </c>
      <c r="AV42" s="3">
        <f t="shared" ca="1" si="55"/>
        <v>2.6120315768607589E-2</v>
      </c>
      <c r="AW42" s="3">
        <f t="shared" ca="1" si="56"/>
        <v>2.5919187121485086E-2</v>
      </c>
      <c r="AX42" s="3">
        <f t="shared" ca="1" si="57"/>
        <v>2.5710360711002325E-2</v>
      </c>
      <c r="AY42" s="3">
        <f t="shared" ca="1" si="58"/>
        <v>2.5495594677809031E-2</v>
      </c>
      <c r="AZ42" s="3">
        <f t="shared" ca="1" si="6"/>
        <v>2.5277418040046764E-2</v>
      </c>
      <c r="BC42" s="3">
        <f t="shared" ca="1" si="59"/>
        <v>1.1290893060687806</v>
      </c>
      <c r="BD42" s="3">
        <f t="shared" ca="1" si="59"/>
        <v>-4.8475300721095849E-3</v>
      </c>
      <c r="BE42" s="3">
        <f t="shared" ca="1" si="59"/>
        <v>-0.76881219396961598</v>
      </c>
    </row>
    <row r="43" spans="1:57" x14ac:dyDescent="0.2">
      <c r="A43" s="3">
        <f t="shared" si="8"/>
        <v>0.31000000000000011</v>
      </c>
      <c r="B43" s="3">
        <f t="shared" ca="1" si="9"/>
        <v>9.4057615302216811E-3</v>
      </c>
      <c r="C43" s="3">
        <f t="shared" ca="1" si="10"/>
        <v>9.659428564736592E-3</v>
      </c>
      <c r="D43" s="3">
        <f t="shared" ca="1" si="11"/>
        <v>1.1036947110272673E-2</v>
      </c>
      <c r="E43" s="3">
        <f t="shared" ca="1" si="12"/>
        <v>1.2292737539266756E-2</v>
      </c>
      <c r="F43" s="3">
        <f t="shared" ca="1" si="13"/>
        <v>1.2951045601013159E-2</v>
      </c>
      <c r="G43" s="3">
        <f t="shared" ca="1" si="14"/>
        <v>1.3978209088579096E-2</v>
      </c>
      <c r="H43" s="3">
        <f t="shared" ca="1" si="15"/>
        <v>1.5421750675886916E-2</v>
      </c>
      <c r="I43" s="3">
        <f t="shared" ca="1" si="16"/>
        <v>1.7155844392573897E-2</v>
      </c>
      <c r="J43" s="3">
        <f t="shared" ca="1" si="17"/>
        <v>1.9044299780375609E-2</v>
      </c>
      <c r="K43" s="3">
        <f t="shared" ca="1" si="18"/>
        <v>2.0976067506610085E-2</v>
      </c>
      <c r="L43" s="3">
        <f t="shared" ca="1" si="19"/>
        <v>2.2877386693344954E-2</v>
      </c>
      <c r="M43" s="3">
        <f t="shared" ca="1" si="20"/>
        <v>2.4692543659258541E-2</v>
      </c>
      <c r="N43" s="3">
        <f t="shared" ca="1" si="21"/>
        <v>2.6379191800524102E-2</v>
      </c>
      <c r="O43" s="3">
        <f t="shared" ca="1" si="22"/>
        <v>2.7906365268309426E-2</v>
      </c>
      <c r="P43" s="3">
        <f t="shared" ca="1" si="23"/>
        <v>2.9254517225544247E-2</v>
      </c>
      <c r="Q43" s="3">
        <f t="shared" ca="1" si="24"/>
        <v>3.0413095700357242E-2</v>
      </c>
      <c r="R43" s="3">
        <f t="shared" ca="1" si="25"/>
        <v>3.1380084835443217E-2</v>
      </c>
      <c r="S43" s="3">
        <f t="shared" ca="1" si="26"/>
        <v>3.2159534137345784E-2</v>
      </c>
      <c r="T43" s="3">
        <f t="shared" ca="1" si="27"/>
        <v>3.2760712846388727E-2</v>
      </c>
      <c r="U43" s="3">
        <f t="shared" ca="1" si="28"/>
        <v>3.3196241692319745E-2</v>
      </c>
      <c r="V43" s="3">
        <f t="shared" ca="1" si="29"/>
        <v>3.3480985271473321E-2</v>
      </c>
      <c r="W43" s="3">
        <f t="shared" ca="1" si="30"/>
        <v>3.363053711048801E-2</v>
      </c>
      <c r="X43" s="3">
        <f t="shared" ca="1" si="31"/>
        <v>3.3660384287655547E-2</v>
      </c>
      <c r="Y43" s="3">
        <f t="shared" ca="1" si="32"/>
        <v>3.3586458854395915E-2</v>
      </c>
      <c r="Z43" s="3">
        <f t="shared" ca="1" si="33"/>
        <v>3.3424951534200296E-2</v>
      </c>
      <c r="AA43" s="3">
        <f t="shared" ca="1" si="34"/>
        <v>3.3191764039932362E-2</v>
      </c>
      <c r="AB43" s="3">
        <f t="shared" ca="1" si="35"/>
        <v>3.2902113019030357E-2</v>
      </c>
      <c r="AC43" s="3">
        <f t="shared" ca="1" si="36"/>
        <v>3.2570585733486299E-2</v>
      </c>
      <c r="AD43" s="3">
        <f t="shared" ca="1" si="37"/>
        <v>3.2210989109502076E-2</v>
      </c>
      <c r="AE43" s="3">
        <f t="shared" ca="1" si="38"/>
        <v>3.1836087328761219E-2</v>
      </c>
      <c r="AF43" s="3">
        <f t="shared" ca="1" si="39"/>
        <v>3.1457196035427432E-2</v>
      </c>
      <c r="AG43" s="3">
        <f t="shared" ca="1" si="40"/>
        <v>3.1083536261594168E-2</v>
      </c>
      <c r="AH43" s="3">
        <f t="shared" ca="1" si="41"/>
        <v>3.0721910032050118E-2</v>
      </c>
      <c r="AI43" s="3">
        <f t="shared" ca="1" si="42"/>
        <v>3.03774780787033E-2</v>
      </c>
      <c r="AJ43" s="3">
        <f t="shared" ca="1" si="43"/>
        <v>3.0053991849252046E-2</v>
      </c>
      <c r="AK43" s="3">
        <f t="shared" ca="1" si="44"/>
        <v>2.975380857811465E-2</v>
      </c>
      <c r="AL43" s="3">
        <f t="shared" ca="1" si="45"/>
        <v>2.9477938794332144E-2</v>
      </c>
      <c r="AM43" s="3">
        <f t="shared" ca="1" si="46"/>
        <v>2.9226125463815953E-2</v>
      </c>
      <c r="AN43" s="3">
        <f t="shared" ca="1" si="47"/>
        <v>2.8996954168285214E-2</v>
      </c>
      <c r="AO43" s="3">
        <f t="shared" ca="1" si="48"/>
        <v>2.8787993981385745E-2</v>
      </c>
      <c r="AP43" s="3">
        <f t="shared" ca="1" si="49"/>
        <v>2.8595968986568712E-2</v>
      </c>
      <c r="AQ43" s="3">
        <f t="shared" ca="1" si="50"/>
        <v>2.8416960671295833E-2</v>
      </c>
      <c r="AR43" s="3">
        <f t="shared" ca="1" si="51"/>
        <v>2.8246641714726444E-2</v>
      </c>
      <c r="AS43" s="3">
        <f t="shared" ca="1" si="52"/>
        <v>2.8080541958968724E-2</v>
      </c>
      <c r="AT43" s="3">
        <f t="shared" ca="1" si="53"/>
        <v>2.7914347619767917E-2</v>
      </c>
      <c r="AU43" s="3">
        <f t="shared" ca="1" si="54"/>
        <v>2.7744234918343241E-2</v>
      </c>
      <c r="AV43" s="3">
        <f t="shared" ca="1" si="55"/>
        <v>2.7567237682330856E-2</v>
      </c>
      <c r="AW43" s="3">
        <f t="shared" ca="1" si="56"/>
        <v>2.7381633444297355E-2</v>
      </c>
      <c r="AX43" s="3">
        <f t="shared" ca="1" si="57"/>
        <v>2.7187255984467699E-2</v>
      </c>
      <c r="AY43" s="3">
        <f t="shared" ca="1" si="58"/>
        <v>2.6985456734455321E-2</v>
      </c>
      <c r="AZ43" s="3">
        <f t="shared" ca="1" si="6"/>
        <v>2.6778507110865355E-2</v>
      </c>
      <c r="BC43" s="3">
        <f t="shared" ca="1" si="59"/>
        <v>1.0243102226453109</v>
      </c>
      <c r="BD43" s="3">
        <f t="shared" ca="1" si="59"/>
        <v>-0.78044014979649123</v>
      </c>
      <c r="BE43" s="3">
        <f t="shared" ca="1" si="59"/>
        <v>0.58594180004609253</v>
      </c>
    </row>
    <row r="44" spans="1:57" x14ac:dyDescent="0.2">
      <c r="A44" s="3">
        <f t="shared" si="8"/>
        <v>0.32000000000000012</v>
      </c>
      <c r="B44" s="3">
        <f t="shared" ca="1" si="9"/>
        <v>9.0574100063549063E-3</v>
      </c>
      <c r="C44" s="3">
        <f t="shared" ca="1" si="10"/>
        <v>9.0949305947509735E-3</v>
      </c>
      <c r="D44" s="3">
        <f t="shared" ca="1" si="11"/>
        <v>1.0239362859573164E-2</v>
      </c>
      <c r="E44" s="3">
        <f t="shared" ca="1" si="12"/>
        <v>1.1264341245900438E-2</v>
      </c>
      <c r="F44" s="3">
        <f t="shared" ca="1" si="13"/>
        <v>1.1725924859606553E-2</v>
      </c>
      <c r="G44" s="3">
        <f t="shared" ca="1" si="14"/>
        <v>1.2574303424550301E-2</v>
      </c>
      <c r="H44" s="3">
        <f t="shared" ca="1" si="15"/>
        <v>1.3855105868517988E-2</v>
      </c>
      <c r="I44" s="3">
        <f t="shared" ca="1" si="16"/>
        <v>1.5443294997156532E-2</v>
      </c>
      <c r="J44" s="3">
        <f t="shared" ca="1" si="17"/>
        <v>1.7203672370727736E-2</v>
      </c>
      <c r="K44" s="3">
        <f t="shared" ca="1" si="18"/>
        <v>1.902598145395026E-2</v>
      </c>
      <c r="L44" s="3">
        <f t="shared" ca="1" si="19"/>
        <v>2.0836487564029848E-2</v>
      </c>
      <c r="M44" s="3">
        <f t="shared" ca="1" si="20"/>
        <v>2.2579084687186592E-2</v>
      </c>
      <c r="N44" s="3">
        <f t="shared" ca="1" si="21"/>
        <v>2.4210722962318822E-2</v>
      </c>
      <c r="O44" s="3">
        <f t="shared" ca="1" si="22"/>
        <v>2.5699513621510031E-2</v>
      </c>
      <c r="P44" s="3">
        <f t="shared" ca="1" si="23"/>
        <v>2.7024765828853981E-2</v>
      </c>
      <c r="Q44" s="3">
        <f t="shared" ca="1" si="24"/>
        <v>2.8174646655733309E-2</v>
      </c>
      <c r="R44" s="3">
        <f t="shared" ca="1" si="25"/>
        <v>2.9145723772092281E-2</v>
      </c>
      <c r="S44" s="3">
        <f t="shared" ca="1" si="26"/>
        <v>2.9940565624472067E-2</v>
      </c>
      <c r="T44" s="3">
        <f t="shared" ca="1" si="27"/>
        <v>3.056691041435983E-2</v>
      </c>
      <c r="U44" s="3">
        <f t="shared" ca="1" si="28"/>
        <v>3.1035844676640223E-2</v>
      </c>
      <c r="V44" s="3">
        <f t="shared" ca="1" si="29"/>
        <v>3.1360715616074647E-2</v>
      </c>
      <c r="W44" s="3">
        <f t="shared" ca="1" si="30"/>
        <v>3.1555654338474265E-2</v>
      </c>
      <c r="X44" s="3">
        <f t="shared" ca="1" si="31"/>
        <v>3.1634789256861702E-2</v>
      </c>
      <c r="Y44" s="3">
        <f t="shared" ca="1" si="32"/>
        <v>3.1612800302106676E-2</v>
      </c>
      <c r="Z44" s="3">
        <f t="shared" ca="1" si="33"/>
        <v>3.1504739468699867E-2</v>
      </c>
      <c r="AA44" s="3">
        <f t="shared" ca="1" si="34"/>
        <v>3.1325496812888862E-2</v>
      </c>
      <c r="AB44" s="3">
        <f t="shared" ca="1" si="35"/>
        <v>3.1089420698233779E-2</v>
      </c>
      <c r="AC44" s="3">
        <f t="shared" ca="1" si="36"/>
        <v>3.0810373264908063E-2</v>
      </c>
      <c r="AD44" s="3">
        <f t="shared" ca="1" si="37"/>
        <v>3.0501577858598805E-2</v>
      </c>
      <c r="AE44" s="3">
        <f t="shared" ca="1" si="38"/>
        <v>3.0175351067966878E-2</v>
      </c>
      <c r="AF44" s="3">
        <f t="shared" ca="1" si="39"/>
        <v>2.9842686151969687E-2</v>
      </c>
      <c r="AG44" s="3">
        <f t="shared" ca="1" si="40"/>
        <v>2.9512604131413083E-2</v>
      </c>
      <c r="AH44" s="3">
        <f t="shared" ca="1" si="41"/>
        <v>2.9191838858699512E-2</v>
      </c>
      <c r="AI44" s="3">
        <f t="shared" ca="1" si="42"/>
        <v>2.8885587906429901E-2</v>
      </c>
      <c r="AJ44" s="3">
        <f t="shared" ca="1" si="43"/>
        <v>2.8597720960766487E-2</v>
      </c>
      <c r="AK44" s="3">
        <f t="shared" ca="1" si="44"/>
        <v>2.8330772866991524E-2</v>
      </c>
      <c r="AL44" s="3">
        <f t="shared" ca="1" si="45"/>
        <v>2.8085965666584313E-2</v>
      </c>
      <c r="AM44" s="3">
        <f t="shared" ca="1" si="46"/>
        <v>2.7863258799264046E-2</v>
      </c>
      <c r="AN44" s="3">
        <f t="shared" ca="1" si="47"/>
        <v>2.7661426855755653E-2</v>
      </c>
      <c r="AO44" s="3">
        <f t="shared" ca="1" si="48"/>
        <v>2.7478164533757496E-2</v>
      </c>
      <c r="AP44" s="3">
        <f t="shared" ca="1" si="49"/>
        <v>2.7310218742886902E-2</v>
      </c>
      <c r="AQ44" s="3">
        <f t="shared" ca="1" si="50"/>
        <v>2.7153548103644193E-2</v>
      </c>
      <c r="AR44" s="3">
        <f t="shared" ca="1" si="51"/>
        <v>2.7003510377049851E-2</v>
      </c>
      <c r="AS44" s="3">
        <f t="shared" ca="1" si="52"/>
        <v>2.6855078643198013E-2</v>
      </c>
      <c r="AT44" s="3">
        <f t="shared" ca="1" si="53"/>
        <v>2.6703087318647775E-2</v>
      </c>
      <c r="AU44" s="3">
        <f t="shared" ca="1" si="54"/>
        <v>2.6542509202790249E-2</v>
      </c>
      <c r="AV44" s="3">
        <f t="shared" ca="1" si="55"/>
        <v>2.6368762854239513E-2</v>
      </c>
      <c r="AW44" s="3">
        <f t="shared" ca="1" si="56"/>
        <v>2.6178033365841895E-2</v>
      </c>
      <c r="AX44" s="3">
        <f t="shared" ca="1" si="57"/>
        <v>2.5967510874839936E-2</v>
      </c>
      <c r="AY44" s="3">
        <f t="shared" ca="1" si="58"/>
        <v>2.5735270763924855E-2</v>
      </c>
      <c r="AZ44" s="3">
        <f t="shared" ca="1" si="6"/>
        <v>2.54796543111361E-2</v>
      </c>
      <c r="BC44" s="3">
        <f t="shared" ca="1" si="59"/>
        <v>-1.3520001141827036</v>
      </c>
      <c r="BD44" s="3">
        <f t="shared" ca="1" si="59"/>
        <v>-0.89303451993064442</v>
      </c>
      <c r="BE44" s="3">
        <f t="shared" ca="1" si="59"/>
        <v>-0.67081995978227749</v>
      </c>
    </row>
    <row r="45" spans="1:57" x14ac:dyDescent="0.2">
      <c r="A45" s="3">
        <f t="shared" si="8"/>
        <v>0.33000000000000013</v>
      </c>
      <c r="B45" s="3">
        <f t="shared" ca="1" si="9"/>
        <v>8.9845743216025731E-3</v>
      </c>
      <c r="C45" s="3">
        <f t="shared" ca="1" si="10"/>
        <v>8.8184898973003075E-3</v>
      </c>
      <c r="D45" s="3">
        <f t="shared" ca="1" si="11"/>
        <v>9.7383390860463163E-3</v>
      </c>
      <c r="E45" s="3">
        <f t="shared" ca="1" si="12"/>
        <v>1.0539664076844573E-2</v>
      </c>
      <c r="F45" s="3">
        <f t="shared" ca="1" si="13"/>
        <v>1.0811334679382414E-2</v>
      </c>
      <c r="G45" s="3">
        <f t="shared" ca="1" si="14"/>
        <v>1.1489197547739426E-2</v>
      </c>
      <c r="H45" s="3">
        <f t="shared" ca="1" si="15"/>
        <v>1.2618171096305038E-2</v>
      </c>
      <c r="I45" s="3">
        <f t="shared" ca="1" si="16"/>
        <v>1.407479444035991E-2</v>
      </c>
      <c r="J45" s="3">
        <f t="shared" ca="1" si="17"/>
        <v>1.5725336631708303E-2</v>
      </c>
      <c r="K45" s="3">
        <f t="shared" ca="1" si="18"/>
        <v>1.7460534033753878E-2</v>
      </c>
      <c r="L45" s="3">
        <f t="shared" ca="1" si="19"/>
        <v>1.9206659069773417E-2</v>
      </c>
      <c r="M45" s="3">
        <f t="shared" ca="1" si="20"/>
        <v>2.0907006061975333E-2</v>
      </c>
      <c r="N45" s="3">
        <f t="shared" ca="1" si="21"/>
        <v>2.2517459633488963E-2</v>
      </c>
      <c r="O45" s="3">
        <f t="shared" ca="1" si="22"/>
        <v>2.4004720585639506E-2</v>
      </c>
      <c r="P45" s="3">
        <f t="shared" ca="1" si="23"/>
        <v>2.5346372442044612E-2</v>
      </c>
      <c r="Q45" s="3">
        <f t="shared" ca="1" si="24"/>
        <v>2.6528651189592429E-2</v>
      </c>
      <c r="R45" s="3">
        <f t="shared" ca="1" si="25"/>
        <v>2.754601598385183E-2</v>
      </c>
      <c r="S45" s="3">
        <f t="shared" ca="1" si="26"/>
        <v>2.8398842196987018E-2</v>
      </c>
      <c r="T45" s="3">
        <f t="shared" ca="1" si="27"/>
        <v>2.9092626601384057E-2</v>
      </c>
      <c r="U45" s="3">
        <f t="shared" ca="1" si="28"/>
        <v>2.9636231071250504E-2</v>
      </c>
      <c r="V45" s="3">
        <f t="shared" ca="1" si="29"/>
        <v>3.004083196522267E-2</v>
      </c>
      <c r="W45" s="3">
        <f t="shared" ca="1" si="30"/>
        <v>3.0318496345028662E-2</v>
      </c>
      <c r="X45" s="3">
        <f t="shared" ca="1" si="31"/>
        <v>3.048145573927526E-2</v>
      </c>
      <c r="Y45" s="3">
        <f t="shared" ca="1" si="32"/>
        <v>3.0542673602161556E-2</v>
      </c>
      <c r="Z45" s="3">
        <f t="shared" ca="1" si="33"/>
        <v>3.0515681105566374E-2</v>
      </c>
      <c r="AA45" s="3">
        <f t="shared" ca="1" si="34"/>
        <v>3.0414063018250139E-2</v>
      </c>
      <c r="AB45" s="3">
        <f t="shared" ca="1" si="35"/>
        <v>3.0251097954422816E-2</v>
      </c>
      <c r="AC45" s="3">
        <f t="shared" ca="1" si="36"/>
        <v>3.0039815522082573E-2</v>
      </c>
      <c r="AD45" s="3">
        <f t="shared" ca="1" si="37"/>
        <v>2.9792841855455499E-2</v>
      </c>
      <c r="AE45" s="3">
        <f t="shared" ca="1" si="38"/>
        <v>2.9522123682121443E-2</v>
      </c>
      <c r="AF45" s="3">
        <f t="shared" ca="1" si="39"/>
        <v>2.9238496702609796E-2</v>
      </c>
      <c r="AG45" s="3">
        <f t="shared" ca="1" si="40"/>
        <v>2.895102755210284E-2</v>
      </c>
      <c r="AH45" s="3">
        <f t="shared" ca="1" si="41"/>
        <v>2.8666698952460549E-2</v>
      </c>
      <c r="AI45" s="3">
        <f t="shared" ca="1" si="42"/>
        <v>2.8391123067358994E-2</v>
      </c>
      <c r="AJ45" s="3">
        <f t="shared" ca="1" si="43"/>
        <v>2.8128713425330642E-2</v>
      </c>
      <c r="AK45" s="3">
        <f t="shared" ca="1" si="44"/>
        <v>2.7882640869268394E-2</v>
      </c>
      <c r="AL45" s="3">
        <f t="shared" ca="1" si="45"/>
        <v>2.7654812936553065E-2</v>
      </c>
      <c r="AM45" s="3">
        <f t="shared" ca="1" si="46"/>
        <v>2.7445875819474316E-2</v>
      </c>
      <c r="AN45" s="3">
        <f t="shared" ca="1" si="47"/>
        <v>2.7255238275286066E-2</v>
      </c>
      <c r="AO45" s="3">
        <f t="shared" ca="1" si="48"/>
        <v>2.7081117130546409E-2</v>
      </c>
      <c r="AP45" s="3">
        <f t="shared" ca="1" si="49"/>
        <v>2.6920604326901371E-2</v>
      </c>
      <c r="AQ45" s="3">
        <f t="shared" ca="1" si="50"/>
        <v>2.6769755764007586E-2</v>
      </c>
      <c r="AR45" s="3">
        <f t="shared" ca="1" si="51"/>
        <v>2.6623702495921029E-2</v>
      </c>
      <c r="AS45" s="3">
        <f t="shared" ca="1" si="52"/>
        <v>2.6476785127473638E-2</v>
      </c>
      <c r="AT45" s="3">
        <f t="shared" ca="1" si="53"/>
        <v>2.6322712534095571E-2</v>
      </c>
      <c r="AU45" s="3">
        <f t="shared" ca="1" si="54"/>
        <v>2.6154746098540484E-2</v>
      </c>
      <c r="AV45" s="3">
        <f t="shared" ca="1" si="55"/>
        <v>2.5965908494393623E-2</v>
      </c>
      <c r="AW45" s="3">
        <f t="shared" ca="1" si="56"/>
        <v>2.5749198582082293E-2</v>
      </c>
      <c r="AX45" s="3">
        <f t="shared" ca="1" si="57"/>
        <v>2.549771324679868E-2</v>
      </c>
      <c r="AY45" s="3">
        <f t="shared" ca="1" si="58"/>
        <v>2.5204402976017636E-2</v>
      </c>
      <c r="AZ45" s="3">
        <f t="shared" ca="1" si="6"/>
        <v>2.4861840737098642E-2</v>
      </c>
      <c r="BC45" s="3">
        <f t="shared" ca="1" si="59"/>
        <v>-0.74758639043771158</v>
      </c>
      <c r="BD45" s="3">
        <f t="shared" ca="1" si="59"/>
        <v>-1.4920546682207503</v>
      </c>
      <c r="BE45" s="3">
        <f t="shared" ca="1" si="59"/>
        <v>-1.0895916489656541</v>
      </c>
    </row>
    <row r="46" spans="1:57" x14ac:dyDescent="0.2">
      <c r="A46" s="3">
        <f t="shared" si="8"/>
        <v>0.34000000000000014</v>
      </c>
      <c r="B46" s="3">
        <f t="shared" ca="1" si="9"/>
        <v>8.6414433689122466E-3</v>
      </c>
      <c r="C46" s="3">
        <f t="shared" ca="1" si="10"/>
        <v>8.2883838264283163E-3</v>
      </c>
      <c r="D46" s="3">
        <f t="shared" ca="1" si="11"/>
        <v>9.0747942954544549E-3</v>
      </c>
      <c r="E46" s="3">
        <f t="shared" ca="1" si="12"/>
        <v>9.7938795419097169E-3</v>
      </c>
      <c r="F46" s="3">
        <f t="shared" ca="1" si="13"/>
        <v>1.0045792584873373E-2</v>
      </c>
      <c r="G46" s="3">
        <f t="shared" ca="1" si="14"/>
        <v>1.0735262453326481E-2</v>
      </c>
      <c r="H46" s="3">
        <f t="shared" ca="1" si="15"/>
        <v>1.1892704951780103E-2</v>
      </c>
      <c r="I46" s="3">
        <f t="shared" ca="1" si="16"/>
        <v>1.3385290786108808E-2</v>
      </c>
      <c r="J46" s="3">
        <f t="shared" ca="1" si="17"/>
        <v>1.5072399427904642E-2</v>
      </c>
      <c r="K46" s="3">
        <f t="shared" ca="1" si="18"/>
        <v>1.6839701234560495E-2</v>
      </c>
      <c r="L46" s="3">
        <f t="shared" ca="1" si="19"/>
        <v>1.8609459986263805E-2</v>
      </c>
      <c r="M46" s="3">
        <f t="shared" ca="1" si="20"/>
        <v>2.0322133925290052E-2</v>
      </c>
      <c r="N46" s="3">
        <f t="shared" ca="1" si="21"/>
        <v>2.1931839372231376E-2</v>
      </c>
      <c r="O46" s="3">
        <f t="shared" ca="1" si="22"/>
        <v>2.3404464166711811E-2</v>
      </c>
      <c r="P46" s="3">
        <f t="shared" ca="1" si="23"/>
        <v>2.471754772502327E-2</v>
      </c>
      <c r="Q46" s="3">
        <f t="shared" ca="1" si="24"/>
        <v>2.5857954874588345E-2</v>
      </c>
      <c r="R46" s="3">
        <f t="shared" ca="1" si="25"/>
        <v>2.6821285589196556E-2</v>
      </c>
      <c r="S46" s="3">
        <f t="shared" ca="1" si="26"/>
        <v>2.7609483247837113E-2</v>
      </c>
      <c r="T46" s="3">
        <f t="shared" ca="1" si="27"/>
        <v>2.8229913832048321E-2</v>
      </c>
      <c r="U46" s="3">
        <f t="shared" ca="1" si="28"/>
        <v>2.8693525174970192E-2</v>
      </c>
      <c r="V46" s="3">
        <f t="shared" ca="1" si="29"/>
        <v>2.9013698450509249E-2</v>
      </c>
      <c r="W46" s="3">
        <f t="shared" ca="1" si="30"/>
        <v>2.9204756024253854E-2</v>
      </c>
      <c r="X46" s="3">
        <f t="shared" ca="1" si="31"/>
        <v>2.9281186885812042E-2</v>
      </c>
      <c r="Y46" s="3">
        <f t="shared" ca="1" si="32"/>
        <v>2.9258133404441677E-2</v>
      </c>
      <c r="Z46" s="3">
        <f t="shared" ca="1" si="33"/>
        <v>2.9151162224777549E-2</v>
      </c>
      <c r="AA46" s="3">
        <f t="shared" ca="1" si="34"/>
        <v>2.8975703549926232E-2</v>
      </c>
      <c r="AB46" s="3">
        <f t="shared" ca="1" si="35"/>
        <v>2.8746658302712232E-2</v>
      </c>
      <c r="AC46" s="3">
        <f t="shared" ca="1" si="36"/>
        <v>2.847841791344706E-2</v>
      </c>
      <c r="AD46" s="3">
        <f t="shared" ca="1" si="37"/>
        <v>2.8184682622090527E-2</v>
      </c>
      <c r="AE46" s="3">
        <f t="shared" ca="1" si="38"/>
        <v>2.7878165976911329E-2</v>
      </c>
      <c r="AF46" s="3">
        <f t="shared" ca="1" si="39"/>
        <v>2.7570150583887381E-2</v>
      </c>
      <c r="AG46" s="3">
        <f t="shared" ca="1" si="40"/>
        <v>2.7269837177734312E-2</v>
      </c>
      <c r="AH46" s="3">
        <f t="shared" ca="1" si="41"/>
        <v>2.6984058914580455E-2</v>
      </c>
      <c r="AI46" s="3">
        <f t="shared" ca="1" si="42"/>
        <v>2.6718000781350074E-2</v>
      </c>
      <c r="AJ46" s="3">
        <f t="shared" ca="1" si="43"/>
        <v>2.6475392358169168E-2</v>
      </c>
      <c r="AK46" s="3">
        <f t="shared" ca="1" si="44"/>
        <v>2.6258497638556786E-2</v>
      </c>
      <c r="AL46" s="3">
        <f t="shared" ca="1" si="45"/>
        <v>2.606813647462649E-2</v>
      </c>
      <c r="AM46" s="3">
        <f t="shared" ca="1" si="46"/>
        <v>2.5903736773337748E-2</v>
      </c>
      <c r="AN46" s="3">
        <f t="shared" ca="1" si="47"/>
        <v>2.5763416796893934E-2</v>
      </c>
      <c r="AO46" s="3">
        <f t="shared" ca="1" si="48"/>
        <v>2.5644097204292261E-2</v>
      </c>
      <c r="AP46" s="3">
        <f t="shared" ca="1" si="49"/>
        <v>2.5541642782753803E-2</v>
      </c>
      <c r="AQ46" s="3">
        <f t="shared" ca="1" si="50"/>
        <v>2.5451034135563516E-2</v>
      </c>
      <c r="AR46" s="3">
        <f t="shared" ca="1" si="51"/>
        <v>2.5366569902491948E-2</v>
      </c>
      <c r="AS46" s="3">
        <f t="shared" ca="1" si="52"/>
        <v>2.5282100387704301E-2</v>
      </c>
      <c r="AT46" s="3">
        <f t="shared" ca="1" si="53"/>
        <v>2.5191293751546492E-2</v>
      </c>
      <c r="AU46" s="3">
        <f t="shared" ca="1" si="54"/>
        <v>2.5087935957495301E-2</v>
      </c>
      <c r="AV46" s="3">
        <f t="shared" ca="1" si="55"/>
        <v>2.4966263208349944E-2</v>
      </c>
      <c r="AW46" s="3">
        <f t="shared" ca="1" si="56"/>
        <v>2.4821306894424675E-2</v>
      </c>
      <c r="AX46" s="3">
        <f t="shared" ca="1" si="57"/>
        <v>2.4649148503007576E-2</v>
      </c>
      <c r="AY46" s="3">
        <f t="shared" ca="1" si="58"/>
        <v>2.4446824487928523E-2</v>
      </c>
      <c r="AZ46" s="3">
        <f t="shared" ca="1" si="6"/>
        <v>2.4213398771675002E-2</v>
      </c>
      <c r="BC46" s="3">
        <f t="shared" ca="1" si="59"/>
        <v>-0.91242282901466787</v>
      </c>
      <c r="BD46" s="3">
        <f t="shared" ca="1" si="59"/>
        <v>0.72506573586762002</v>
      </c>
      <c r="BE46" s="3">
        <f t="shared" ca="1" si="59"/>
        <v>1.63410875875286</v>
      </c>
    </row>
    <row r="47" spans="1:57" x14ac:dyDescent="0.2">
      <c r="A47" s="3">
        <f t="shared" si="8"/>
        <v>0.35000000000000014</v>
      </c>
      <c r="B47" s="3">
        <f t="shared" ca="1" si="9"/>
        <v>8.7411918491548304E-3</v>
      </c>
      <c r="C47" s="3">
        <f t="shared" ca="1" si="10"/>
        <v>8.1428600745475054E-3</v>
      </c>
      <c r="D47" s="3">
        <f t="shared" ca="1" si="11"/>
        <v>8.7146119495437151E-3</v>
      </c>
      <c r="E47" s="3">
        <f t="shared" ca="1" si="12"/>
        <v>9.2589856088238966E-3</v>
      </c>
      <c r="F47" s="3">
        <f t="shared" ca="1" si="13"/>
        <v>9.3959177506309898E-3</v>
      </c>
      <c r="G47" s="3">
        <f t="shared" ca="1" si="14"/>
        <v>1.0006843942592559E-2</v>
      </c>
      <c r="H47" s="3">
        <f t="shared" ca="1" si="15"/>
        <v>1.1113600425570911E-2</v>
      </c>
      <c r="I47" s="3">
        <f t="shared" ca="1" si="16"/>
        <v>1.2578364907504634E-2</v>
      </c>
      <c r="J47" s="3">
        <f t="shared" ca="1" si="17"/>
        <v>1.4256663884782536E-2</v>
      </c>
      <c r="K47" s="3">
        <f t="shared" ca="1" si="18"/>
        <v>1.6030957966267568E-2</v>
      </c>
      <c r="L47" s="3">
        <f t="shared" ca="1" si="19"/>
        <v>1.782034835738568E-2</v>
      </c>
      <c r="M47" s="3">
        <f t="shared" ca="1" si="20"/>
        <v>1.9562433082165348E-2</v>
      </c>
      <c r="N47" s="3">
        <f t="shared" ca="1" si="21"/>
        <v>2.1208801895006596E-2</v>
      </c>
      <c r="O47" s="3">
        <f t="shared" ca="1" si="22"/>
        <v>2.2723163890241687E-2</v>
      </c>
      <c r="P47" s="3">
        <f t="shared" ca="1" si="23"/>
        <v>2.4081162823398686E-2</v>
      </c>
      <c r="Q47" s="3">
        <f t="shared" ca="1" si="24"/>
        <v>2.5268065528451251E-2</v>
      </c>
      <c r="R47" s="3">
        <f t="shared" ca="1" si="25"/>
        <v>2.6278115849164212E-2</v>
      </c>
      <c r="S47" s="3">
        <f t="shared" ca="1" si="26"/>
        <v>2.7112152779648201E-2</v>
      </c>
      <c r="T47" s="3">
        <f t="shared" ca="1" si="27"/>
        <v>2.7776651852940232E-2</v>
      </c>
      <c r="U47" s="3">
        <f t="shared" ca="1" si="28"/>
        <v>2.8281878867611195E-2</v>
      </c>
      <c r="V47" s="3">
        <f t="shared" ca="1" si="29"/>
        <v>2.8640715125008018E-2</v>
      </c>
      <c r="W47" s="3">
        <f t="shared" ca="1" si="30"/>
        <v>2.886716021623929E-2</v>
      </c>
      <c r="X47" s="3">
        <f t="shared" ca="1" si="31"/>
        <v>2.8975563230809492E-2</v>
      </c>
      <c r="Y47" s="3">
        <f t="shared" ca="1" si="32"/>
        <v>2.8981075732564341E-2</v>
      </c>
      <c r="Z47" s="3">
        <f t="shared" ca="1" si="33"/>
        <v>2.8899396584413019E-2</v>
      </c>
      <c r="AA47" s="3">
        <f t="shared" ca="1" si="34"/>
        <v>2.8746195216928141E-2</v>
      </c>
      <c r="AB47" s="3">
        <f t="shared" ca="1" si="35"/>
        <v>2.8536707780327724E-2</v>
      </c>
      <c r="AC47" s="3">
        <f t="shared" ca="1" si="36"/>
        <v>2.8285733789889158E-2</v>
      </c>
      <c r="AD47" s="3">
        <f t="shared" ca="1" si="37"/>
        <v>2.8007433218763107E-2</v>
      </c>
      <c r="AE47" s="3">
        <f t="shared" ca="1" si="38"/>
        <v>2.7715009286715095E-2</v>
      </c>
      <c r="AF47" s="3">
        <f t="shared" ca="1" si="39"/>
        <v>2.7420241545987819E-2</v>
      </c>
      <c r="AG47" s="3">
        <f t="shared" ca="1" si="40"/>
        <v>2.713282392623435E-2</v>
      </c>
      <c r="AH47" s="3">
        <f t="shared" ca="1" si="41"/>
        <v>2.6860080982154401E-2</v>
      </c>
      <c r="AI47" s="3">
        <f t="shared" ca="1" si="42"/>
        <v>2.6607658780950099E-2</v>
      </c>
      <c r="AJ47" s="3">
        <f t="shared" ca="1" si="43"/>
        <v>2.6379695744935133E-2</v>
      </c>
      <c r="AK47" s="3">
        <f t="shared" ca="1" si="44"/>
        <v>2.6178795338598571E-2</v>
      </c>
      <c r="AL47" s="3">
        <f t="shared" ca="1" si="45"/>
        <v>2.6006030426679087E-2</v>
      </c>
      <c r="AM47" s="3">
        <f t="shared" ca="1" si="46"/>
        <v>2.5860978405806773E-2</v>
      </c>
      <c r="AN47" s="3">
        <f t="shared" ca="1" si="47"/>
        <v>2.5741786446736879E-2</v>
      </c>
      <c r="AO47" s="3">
        <f t="shared" ca="1" si="48"/>
        <v>2.5645266476720448E-2</v>
      </c>
      <c r="AP47" s="3">
        <f t="shared" ca="1" si="49"/>
        <v>2.5567019852494061E-2</v>
      </c>
      <c r="AQ47" s="3">
        <f t="shared" ca="1" si="50"/>
        <v>2.5501592001433683E-2</v>
      </c>
      <c r="AR47" s="3">
        <f t="shared" ca="1" si="51"/>
        <v>2.5442657627059554E-2</v>
      </c>
      <c r="AS47" s="3">
        <f t="shared" ca="1" si="52"/>
        <v>2.5383237382272716E-2</v>
      </c>
      <c r="AT47" s="3">
        <f t="shared" ca="1" si="53"/>
        <v>2.5315947198942545E-2</v>
      </c>
      <c r="AU47" s="3">
        <f t="shared" ca="1" si="54"/>
        <v>2.5233281457089536E-2</v>
      </c>
      <c r="AV47" s="3">
        <f t="shared" ca="1" si="55"/>
        <v>2.512792840699498E-2</v>
      </c>
      <c r="AW47" s="3">
        <f t="shared" ca="1" si="56"/>
        <v>2.4993096287293605E-2</v>
      </c>
      <c r="AX47" s="3">
        <f t="shared" ca="1" si="57"/>
        <v>2.4822744539795449E-2</v>
      </c>
      <c r="AY47" s="3">
        <f t="shared" ca="1" si="58"/>
        <v>2.4611495819256344E-2</v>
      </c>
      <c r="AZ47" s="3">
        <f t="shared" ca="1" si="6"/>
        <v>2.435627173688909E-2</v>
      </c>
      <c r="BC47" s="3">
        <f t="shared" ca="1" si="59"/>
        <v>-0.23816063051449721</v>
      </c>
      <c r="BD47" s="3">
        <f t="shared" ca="1" si="59"/>
        <v>-1.1627253764086856</v>
      </c>
      <c r="BE47" s="3">
        <f t="shared" ca="1" si="59"/>
        <v>2.078597840130314E-2</v>
      </c>
    </row>
    <row r="48" spans="1:57" x14ac:dyDescent="0.2">
      <c r="A48" s="3">
        <f t="shared" si="8"/>
        <v>0.36000000000000015</v>
      </c>
      <c r="B48" s="3">
        <f t="shared" ca="1" si="9"/>
        <v>8.8442800861087793E-3</v>
      </c>
      <c r="C48" s="3">
        <f t="shared" ca="1" si="10"/>
        <v>8.8443289261626451E-3</v>
      </c>
      <c r="D48" s="3">
        <f t="shared" ca="1" si="11"/>
        <v>9.8352115258972927E-3</v>
      </c>
      <c r="E48" s="3">
        <f t="shared" ca="1" si="12"/>
        <v>1.0663992037888141E-2</v>
      </c>
      <c r="F48" s="3">
        <f t="shared" ca="1" si="13"/>
        <v>1.1000606431639795E-2</v>
      </c>
      <c r="G48" s="3">
        <f t="shared" ca="1" si="14"/>
        <v>1.1730928120844036E-2</v>
      </c>
      <c r="H48" s="3">
        <f t="shared" ca="1" si="15"/>
        <v>1.2892340337163501E-2</v>
      </c>
      <c r="I48" s="3">
        <f t="shared" ca="1" si="16"/>
        <v>1.4362972603520888E-2</v>
      </c>
      <c r="J48" s="3">
        <f t="shared" ca="1" si="17"/>
        <v>1.6012541399634136E-2</v>
      </c>
      <c r="K48" s="3">
        <f t="shared" ca="1" si="18"/>
        <v>1.7735669093590284E-2</v>
      </c>
      <c r="L48" s="3">
        <f t="shared" ca="1" si="19"/>
        <v>1.9461235283032279E-2</v>
      </c>
      <c r="M48" s="3">
        <f t="shared" ca="1" si="20"/>
        <v>2.1134699104033632E-2</v>
      </c>
      <c r="N48" s="3">
        <f t="shared" ca="1" si="21"/>
        <v>2.2713831974250608E-2</v>
      </c>
      <c r="O48" s="3">
        <f t="shared" ca="1" si="22"/>
        <v>2.4167056168144168E-2</v>
      </c>
      <c r="P48" s="3">
        <f t="shared" ca="1" si="23"/>
        <v>2.5473386859717867E-2</v>
      </c>
      <c r="Q48" s="3">
        <f t="shared" ca="1" si="24"/>
        <v>2.6620315082828121E-2</v>
      </c>
      <c r="R48" s="3">
        <f t="shared" ca="1" si="25"/>
        <v>2.7603280036901868E-2</v>
      </c>
      <c r="S48" s="3">
        <f t="shared" ca="1" si="26"/>
        <v>2.8423460516497207E-2</v>
      </c>
      <c r="T48" s="3">
        <f t="shared" ca="1" si="27"/>
        <v>2.9086934994479022E-2</v>
      </c>
      <c r="U48" s="3">
        <f t="shared" ca="1" si="28"/>
        <v>2.9602976765772678E-2</v>
      </c>
      <c r="V48" s="3">
        <f t="shared" ca="1" si="29"/>
        <v>2.9982992207167724E-2</v>
      </c>
      <c r="W48" s="3">
        <f t="shared" ca="1" si="30"/>
        <v>3.0239149064446091E-2</v>
      </c>
      <c r="X48" s="3">
        <f t="shared" ca="1" si="31"/>
        <v>3.0383734490004321E-2</v>
      </c>
      <c r="Y48" s="3">
        <f t="shared" ca="1" si="32"/>
        <v>3.0429687733642415E-2</v>
      </c>
      <c r="Z48" s="3">
        <f t="shared" ca="1" si="33"/>
        <v>3.0390423934309498E-2</v>
      </c>
      <c r="AA48" s="3">
        <f t="shared" ca="1" si="34"/>
        <v>3.0279337807755109E-2</v>
      </c>
      <c r="AB48" s="3">
        <f t="shared" ca="1" si="35"/>
        <v>3.0109476376570271E-2</v>
      </c>
      <c r="AC48" s="3">
        <f t="shared" ca="1" si="36"/>
        <v>2.989359183843494E-2</v>
      </c>
      <c r="AD48" s="3">
        <f t="shared" ca="1" si="37"/>
        <v>2.9643988262645114E-2</v>
      </c>
      <c r="AE48" s="3">
        <f t="shared" ca="1" si="38"/>
        <v>2.9372244969478423E-2</v>
      </c>
      <c r="AF48" s="3">
        <f t="shared" ca="1" si="39"/>
        <v>2.9088781001426159E-2</v>
      </c>
      <c r="AG48" s="3">
        <f t="shared" ca="1" si="40"/>
        <v>2.8802227714354624E-2</v>
      </c>
      <c r="AH48" s="3">
        <f t="shared" ca="1" si="41"/>
        <v>2.8519183179810722E-2</v>
      </c>
      <c r="AI48" s="3">
        <f t="shared" ca="1" si="42"/>
        <v>2.8244902988382097E-2</v>
      </c>
      <c r="AJ48" s="3">
        <f t="shared" ca="1" si="43"/>
        <v>2.798346907057573E-2</v>
      </c>
      <c r="AK48" s="3">
        <f t="shared" ca="1" si="44"/>
        <v>2.7737756550550389E-2</v>
      </c>
      <c r="AL48" s="3">
        <f t="shared" ca="1" si="45"/>
        <v>2.7509423812933604E-2</v>
      </c>
      <c r="AM48" s="3">
        <f t="shared" ca="1" si="46"/>
        <v>2.7298924861945843E-2</v>
      </c>
      <c r="AN48" s="3">
        <f t="shared" ca="1" si="47"/>
        <v>2.7105543293956234E-2</v>
      </c>
      <c r="AO48" s="3">
        <f t="shared" ca="1" si="48"/>
        <v>2.6927447505738646E-2</v>
      </c>
      <c r="AP48" s="3">
        <f t="shared" ca="1" si="49"/>
        <v>2.6761767090849643E-2</v>
      </c>
      <c r="AQ48" s="3">
        <f t="shared" ca="1" si="50"/>
        <v>2.6604690712868476E-2</v>
      </c>
      <c r="AR48" s="3">
        <f t="shared" ca="1" si="51"/>
        <v>2.6451586071870332E-2</v>
      </c>
      <c r="AS48" s="3">
        <f t="shared" ca="1" si="52"/>
        <v>2.6297142896063646E-2</v>
      </c>
      <c r="AT48" s="3">
        <f t="shared" ca="1" si="53"/>
        <v>2.6135540178634929E-2</v>
      </c>
      <c r="AU48" s="3">
        <f t="shared" ca="1" si="54"/>
        <v>2.5960638828748647E-2</v>
      </c>
      <c r="AV48" s="3">
        <f t="shared" ca="1" si="55"/>
        <v>2.5766197804108791E-2</v>
      </c>
      <c r="AW48" s="3">
        <f t="shared" ca="1" si="56"/>
        <v>2.5546090559058422E-2</v>
      </c>
      <c r="AX48" s="3">
        <f t="shared" ca="1" si="57"/>
        <v>2.5294413935402518E-2</v>
      </c>
      <c r="AY48" s="3">
        <f t="shared" ca="1" si="58"/>
        <v>2.5005310684889329E-2</v>
      </c>
      <c r="AZ48" s="3">
        <f t="shared" ca="1" si="6"/>
        <v>2.4675335825999581E-2</v>
      </c>
      <c r="BC48" s="3">
        <f t="shared" ca="1" si="59"/>
        <v>1.0555050325648674</v>
      </c>
      <c r="BD48" s="3">
        <f t="shared" ca="1" si="59"/>
        <v>0.96710575648668939</v>
      </c>
      <c r="BE48" s="3">
        <f t="shared" ca="1" si="59"/>
        <v>-1.6629358102296106</v>
      </c>
    </row>
    <row r="49" spans="1:57" x14ac:dyDescent="0.2">
      <c r="A49" s="3">
        <f t="shared" si="8"/>
        <v>0.37000000000000016</v>
      </c>
      <c r="B49" s="3">
        <f t="shared" ca="1" si="9"/>
        <v>8.2162758904597462E-3</v>
      </c>
      <c r="C49" s="3">
        <f t="shared" ca="1" si="10"/>
        <v>8.4286285046100539E-3</v>
      </c>
      <c r="D49" s="3">
        <f t="shared" ca="1" si="11"/>
        <v>9.5163062154746524E-3</v>
      </c>
      <c r="E49" s="3">
        <f t="shared" ca="1" si="12"/>
        <v>1.0360886679794951E-2</v>
      </c>
      <c r="F49" s="3">
        <f t="shared" ca="1" si="13"/>
        <v>1.0672527232456501E-2</v>
      </c>
      <c r="G49" s="3">
        <f t="shared" ca="1" si="14"/>
        <v>1.1334052578067411E-2</v>
      </c>
      <c r="H49" s="3">
        <f t="shared" ca="1" si="15"/>
        <v>1.239175641758865E-2</v>
      </c>
      <c r="I49" s="3">
        <f t="shared" ca="1" si="16"/>
        <v>1.3734014077896156E-2</v>
      </c>
      <c r="J49" s="3">
        <f t="shared" ca="1" si="17"/>
        <v>1.5239907793084186E-2</v>
      </c>
      <c r="K49" s="3">
        <f t="shared" ca="1" si="18"/>
        <v>1.681219427772742E-2</v>
      </c>
      <c r="L49" s="3">
        <f t="shared" ca="1" si="19"/>
        <v>1.8386237701715973E-2</v>
      </c>
      <c r="M49" s="3">
        <f t="shared" ca="1" si="20"/>
        <v>1.9912717415619854E-2</v>
      </c>
      <c r="N49" s="3">
        <f t="shared" ca="1" si="21"/>
        <v>2.1353525425481808E-2</v>
      </c>
      <c r="O49" s="3">
        <f t="shared" ca="1" si="22"/>
        <v>2.2680245229196809E-2</v>
      </c>
      <c r="P49" s="3">
        <f t="shared" ca="1" si="23"/>
        <v>2.3874156460344326E-2</v>
      </c>
      <c r="Q49" s="3">
        <f t="shared" ca="1" si="24"/>
        <v>2.4924248934181714E-2</v>
      </c>
      <c r="R49" s="3">
        <f t="shared" ca="1" si="25"/>
        <v>2.58267560348313E-2</v>
      </c>
      <c r="S49" s="3">
        <f t="shared" ca="1" si="26"/>
        <v>2.6583063493571629E-2</v>
      </c>
      <c r="T49" s="3">
        <f t="shared" ca="1" si="27"/>
        <v>2.7198937315480162E-2</v>
      </c>
      <c r="U49" s="3">
        <f t="shared" ca="1" si="28"/>
        <v>2.7682912009670674E-2</v>
      </c>
      <c r="V49" s="3">
        <f t="shared" ca="1" si="29"/>
        <v>2.8045297901247514E-2</v>
      </c>
      <c r="W49" s="3">
        <f t="shared" ca="1" si="30"/>
        <v>2.8296894267998821E-2</v>
      </c>
      <c r="X49" s="3">
        <f t="shared" ca="1" si="31"/>
        <v>2.8448436130377664E-2</v>
      </c>
      <c r="Y49" s="3">
        <f t="shared" ca="1" si="32"/>
        <v>2.8511173050639882E-2</v>
      </c>
      <c r="Z49" s="3">
        <f t="shared" ca="1" si="33"/>
        <v>2.8496741871923886E-2</v>
      </c>
      <c r="AA49" s="3">
        <f t="shared" ca="1" si="34"/>
        <v>2.8416724242211755E-2</v>
      </c>
      <c r="AB49" s="3">
        <f t="shared" ca="1" si="35"/>
        <v>2.8282372552211339E-2</v>
      </c>
      <c r="AC49" s="3">
        <f t="shared" ca="1" si="36"/>
        <v>2.8104699473749526E-2</v>
      </c>
      <c r="AD49" s="3">
        <f t="shared" ca="1" si="37"/>
        <v>2.789435820225358E-2</v>
      </c>
      <c r="AE49" s="3">
        <f t="shared" ca="1" si="38"/>
        <v>2.7661393907946748E-2</v>
      </c>
      <c r="AF49" s="3">
        <f t="shared" ca="1" si="39"/>
        <v>2.741483086378638E-2</v>
      </c>
      <c r="AG49" s="3">
        <f t="shared" ca="1" si="40"/>
        <v>2.7162074405949692E-2</v>
      </c>
      <c r="AH49" s="3">
        <f t="shared" ca="1" si="41"/>
        <v>2.6908701019768978E-2</v>
      </c>
      <c r="AI49" s="3">
        <f t="shared" ca="1" si="42"/>
        <v>2.6659150856787221E-2</v>
      </c>
      <c r="AJ49" s="3">
        <f t="shared" ca="1" si="43"/>
        <v>2.6416899837026074E-2</v>
      </c>
      <c r="AK49" s="3">
        <f t="shared" ca="1" si="44"/>
        <v>2.618442942238865E-2</v>
      </c>
      <c r="AL49" s="3">
        <f t="shared" ca="1" si="45"/>
        <v>2.5963214687562325E-2</v>
      </c>
      <c r="AM49" s="3">
        <f t="shared" ca="1" si="46"/>
        <v>2.5753729744458637E-2</v>
      </c>
      <c r="AN49" s="3">
        <f t="shared" ca="1" si="47"/>
        <v>2.5555469825586985E-2</v>
      </c>
      <c r="AO49" s="3">
        <f t="shared" ca="1" si="48"/>
        <v>2.5366989641539096E-2</v>
      </c>
      <c r="AP49" s="3">
        <f t="shared" ca="1" si="49"/>
        <v>2.5185957967130291E-2</v>
      </c>
      <c r="AQ49" s="3">
        <f t="shared" ca="1" si="50"/>
        <v>2.5009228756312462E-2</v>
      </c>
      <c r="AR49" s="3">
        <f t="shared" ca="1" si="51"/>
        <v>2.4832929422581879E-2</v>
      </c>
      <c r="AS49" s="3">
        <f t="shared" ca="1" si="52"/>
        <v>2.4652567245420018E-2</v>
      </c>
      <c r="AT49" s="3">
        <f t="shared" ca="1" si="53"/>
        <v>2.4463155153320728E-2</v>
      </c>
      <c r="AU49" s="3">
        <f t="shared" ca="1" si="54"/>
        <v>2.4259358031421926E-2</v>
      </c>
      <c r="AV49" s="3">
        <f t="shared" ca="1" si="55"/>
        <v>2.4035657249960356E-2</v>
      </c>
      <c r="AW49" s="3">
        <f t="shared" ca="1" si="56"/>
        <v>2.3786508625156331E-2</v>
      </c>
      <c r="AX49" s="3">
        <f t="shared" ca="1" si="57"/>
        <v>2.3506384621438319E-2</v>
      </c>
      <c r="AY49" s="3">
        <f t="shared" ca="1" si="58"/>
        <v>2.3189582310121262E-2</v>
      </c>
      <c r="AZ49" s="3">
        <f t="shared" ca="1" si="6"/>
        <v>2.283331078207133E-2</v>
      </c>
      <c r="BC49" s="3">
        <f t="shared" ca="1" si="59"/>
        <v>-1.2457689198757302</v>
      </c>
      <c r="BD49" s="3">
        <f t="shared" ca="1" si="59"/>
        <v>0.9434607233799337</v>
      </c>
      <c r="BE49" s="3">
        <f t="shared" ca="1" si="59"/>
        <v>-0.96144421044426664</v>
      </c>
    </row>
    <row r="50" spans="1:57" x14ac:dyDescent="0.2">
      <c r="A50" s="3">
        <f t="shared" si="8"/>
        <v>0.38000000000000017</v>
      </c>
      <c r="B50" s="3">
        <f t="shared" ca="1" si="9"/>
        <v>8.6830715081152188E-3</v>
      </c>
      <c r="C50" s="3">
        <f t="shared" ca="1" si="10"/>
        <v>8.7118052125967713E-3</v>
      </c>
      <c r="D50" s="3">
        <f t="shared" ca="1" si="11"/>
        <v>9.6418303127261684E-3</v>
      </c>
      <c r="E50" s="3">
        <f t="shared" ca="1" si="12"/>
        <v>1.0366117123119304E-2</v>
      </c>
      <c r="F50" s="3">
        <f t="shared" ca="1" si="13"/>
        <v>1.0613288299316336E-2</v>
      </c>
      <c r="G50" s="3">
        <f t="shared" ca="1" si="14"/>
        <v>1.1244674576222342E-2</v>
      </c>
      <c r="H50" s="3">
        <f t="shared" ca="1" si="15"/>
        <v>1.2298894031096361E-2</v>
      </c>
      <c r="I50" s="3">
        <f t="shared" ca="1" si="16"/>
        <v>1.3659878090692185E-2</v>
      </c>
      <c r="J50" s="3">
        <f t="shared" ca="1" si="17"/>
        <v>1.5203191367636459E-2</v>
      </c>
      <c r="K50" s="3">
        <f t="shared" ca="1" si="18"/>
        <v>1.6828522800678692E-2</v>
      </c>
      <c r="L50" s="3">
        <f t="shared" ca="1" si="19"/>
        <v>1.8468096210964072E-2</v>
      </c>
      <c r="M50" s="3">
        <f t="shared" ca="1" si="20"/>
        <v>2.0069642508995802E-2</v>
      </c>
      <c r="N50" s="3">
        <f t="shared" ca="1" si="21"/>
        <v>2.1592348497136253E-2</v>
      </c>
      <c r="O50" s="3">
        <f t="shared" ca="1" si="22"/>
        <v>2.3005365106092423E-2</v>
      </c>
      <c r="P50" s="3">
        <f t="shared" ca="1" si="23"/>
        <v>2.4287770308356247E-2</v>
      </c>
      <c r="Q50" s="3">
        <f t="shared" ca="1" si="24"/>
        <v>2.5426610755291078E-2</v>
      </c>
      <c r="R50" s="3">
        <f t="shared" ca="1" si="25"/>
        <v>2.6416398883299965E-2</v>
      </c>
      <c r="S50" s="3">
        <f t="shared" ca="1" si="26"/>
        <v>2.7257043169580997E-2</v>
      </c>
      <c r="T50" s="3">
        <f t="shared" ca="1" si="27"/>
        <v>2.7953053132608558E-2</v>
      </c>
      <c r="U50" s="3">
        <f t="shared" ca="1" si="28"/>
        <v>2.8511932500351146E-2</v>
      </c>
      <c r="V50" s="3">
        <f t="shared" ca="1" si="29"/>
        <v>2.8943171829180183E-2</v>
      </c>
      <c r="W50" s="3">
        <f t="shared" ca="1" si="30"/>
        <v>2.9256966113712111E-2</v>
      </c>
      <c r="X50" s="3">
        <f t="shared" ca="1" si="31"/>
        <v>2.9463672628468506E-2</v>
      </c>
      <c r="Y50" s="3">
        <f t="shared" ca="1" si="32"/>
        <v>2.9574362651015217E-2</v>
      </c>
      <c r="Z50" s="3">
        <f t="shared" ca="1" si="33"/>
        <v>2.960067361170067E-2</v>
      </c>
      <c r="AA50" s="3">
        <f t="shared" ca="1" si="34"/>
        <v>2.9554354413574544E-2</v>
      </c>
      <c r="AB50" s="3">
        <f t="shared" ca="1" si="35"/>
        <v>2.9446981826246485E-2</v>
      </c>
      <c r="AC50" s="3">
        <f t="shared" ca="1" si="36"/>
        <v>2.9290027817503075E-2</v>
      </c>
      <c r="AD50" s="3">
        <f t="shared" ca="1" si="37"/>
        <v>2.9094718024494981E-2</v>
      </c>
      <c r="AE50" s="3">
        <f t="shared" ca="1" si="38"/>
        <v>2.8871759567366415E-2</v>
      </c>
      <c r="AF50" s="3">
        <f t="shared" ca="1" si="39"/>
        <v>2.8630902973730339E-2</v>
      </c>
      <c r="AG50" s="3">
        <f t="shared" ca="1" si="40"/>
        <v>2.8380329247015692E-2</v>
      </c>
      <c r="AH50" s="3">
        <f t="shared" ca="1" si="41"/>
        <v>2.8126434175556714E-2</v>
      </c>
      <c r="AI50" s="3">
        <f t="shared" ca="1" si="42"/>
        <v>2.7874485420293443E-2</v>
      </c>
      <c r="AJ50" s="3">
        <f t="shared" ca="1" si="43"/>
        <v>2.7628764323462503E-2</v>
      </c>
      <c r="AK50" s="3">
        <f t="shared" ca="1" si="44"/>
        <v>2.7392508542298608E-2</v>
      </c>
      <c r="AL50" s="3">
        <f t="shared" ca="1" si="45"/>
        <v>2.7167871670860204E-2</v>
      </c>
      <c r="AM50" s="3">
        <f t="shared" ca="1" si="46"/>
        <v>2.6955898882979803E-2</v>
      </c>
      <c r="AN50" s="3">
        <f t="shared" ca="1" si="47"/>
        <v>2.6756517886180862E-2</v>
      </c>
      <c r="AO50" s="3">
        <f t="shared" ca="1" si="48"/>
        <v>2.6568544794830565E-2</v>
      </c>
      <c r="AP50" s="3">
        <f t="shared" ca="1" si="49"/>
        <v>2.638970487938418E-2</v>
      </c>
      <c r="AQ50" s="3">
        <f t="shared" ca="1" si="50"/>
        <v>2.6216668503390109E-2</v>
      </c>
      <c r="AR50" s="3">
        <f t="shared" ca="1" si="51"/>
        <v>2.6045102905495776E-2</v>
      </c>
      <c r="AS50" s="3">
        <f t="shared" ca="1" si="52"/>
        <v>2.5869740815637959E-2</v>
      </c>
      <c r="AT50" s="3">
        <f t="shared" ca="1" si="53"/>
        <v>2.5684467185452062E-2</v>
      </c>
      <c r="AU50" s="3">
        <f t="shared" ca="1" si="54"/>
        <v>2.5482425152983861E-2</v>
      </c>
      <c r="AV50" s="3">
        <f t="shared" ca="1" si="55"/>
        <v>2.5256138541710611E-2</v>
      </c>
      <c r="AW50" s="3">
        <f t="shared" ca="1" si="56"/>
        <v>2.4997624489190927E-2</v>
      </c>
      <c r="AX50" s="3">
        <f t="shared" ca="1" si="57"/>
        <v>2.4698386928866917E-2</v>
      </c>
      <c r="AY50" s="3">
        <f t="shared" ca="1" si="58"/>
        <v>2.4349245229685269E-2</v>
      </c>
      <c r="AZ50" s="3">
        <f t="shared" ca="1" si="6"/>
        <v>2.3944101258207534E-2</v>
      </c>
      <c r="BC50" s="3">
        <f t="shared" ca="1" si="59"/>
        <v>0.66269300017803179</v>
      </c>
      <c r="BD50" s="3">
        <f t="shared" ca="1" si="59"/>
        <v>-1.5548329776694558</v>
      </c>
      <c r="BE50" s="3">
        <f t="shared" ca="1" si="59"/>
        <v>-0.24730723649774511</v>
      </c>
    </row>
    <row r="51" spans="1:57" x14ac:dyDescent="0.2">
      <c r="A51" s="3">
        <f t="shared" si="8"/>
        <v>0.39000000000000018</v>
      </c>
      <c r="B51" s="3">
        <f t="shared" ca="1" si="9"/>
        <v>8.4343205494088729E-3</v>
      </c>
      <c r="C51" s="3">
        <f t="shared" ca="1" si="10"/>
        <v>8.183964599747488E-3</v>
      </c>
      <c r="D51" s="3">
        <f t="shared" ca="1" si="11"/>
        <v>8.8924191858847802E-3</v>
      </c>
      <c r="E51" s="3">
        <f t="shared" ca="1" si="12"/>
        <v>9.4540492204041645E-3</v>
      </c>
      <c r="F51" s="3">
        <f t="shared" ca="1" si="13"/>
        <v>9.6067291580850533E-3</v>
      </c>
      <c r="G51" s="3">
        <f t="shared" ca="1" si="14"/>
        <v>1.0183722772527694E-2</v>
      </c>
      <c r="H51" s="3">
        <f t="shared" ca="1" si="15"/>
        <v>1.1210599257946399E-2</v>
      </c>
      <c r="I51" s="3">
        <f t="shared" ca="1" si="16"/>
        <v>1.2562691413149045E-2</v>
      </c>
      <c r="J51" s="3">
        <f t="shared" ca="1" si="17"/>
        <v>1.4109006477027333E-2</v>
      </c>
      <c r="K51" s="3">
        <f t="shared" ca="1" si="18"/>
        <v>1.5744106467971877E-2</v>
      </c>
      <c r="L51" s="3">
        <f t="shared" ca="1" si="19"/>
        <v>1.7395885299563284E-2</v>
      </c>
      <c r="M51" s="3">
        <f t="shared" ca="1" si="20"/>
        <v>1.9008681134120839E-2</v>
      </c>
      <c r="N51" s="3">
        <f t="shared" ca="1" si="21"/>
        <v>2.0539162690515266E-2</v>
      </c>
      <c r="O51" s="3">
        <f t="shared" ca="1" si="22"/>
        <v>2.1954758762394565E-2</v>
      </c>
      <c r="P51" s="3">
        <f t="shared" ca="1" si="23"/>
        <v>2.3233480779995486E-2</v>
      </c>
      <c r="Q51" s="3">
        <f t="shared" ca="1" si="24"/>
        <v>2.4361897441303342E-2</v>
      </c>
      <c r="R51" s="3">
        <f t="shared" ca="1" si="25"/>
        <v>2.5334510060882613E-2</v>
      </c>
      <c r="S51" s="3">
        <f t="shared" ca="1" si="26"/>
        <v>2.6151623471624488E-2</v>
      </c>
      <c r="T51" s="3">
        <f t="shared" ca="1" si="27"/>
        <v>2.681845540103911E-2</v>
      </c>
      <c r="U51" s="3">
        <f t="shared" ca="1" si="28"/>
        <v>2.7343467617611909E-2</v>
      </c>
      <c r="V51" s="3">
        <f t="shared" ca="1" si="29"/>
        <v>2.773728436085859E-2</v>
      </c>
      <c r="W51" s="3">
        <f t="shared" ca="1" si="30"/>
        <v>2.801136136484346E-2</v>
      </c>
      <c r="X51" s="3">
        <f t="shared" ca="1" si="31"/>
        <v>2.8177407486010716E-2</v>
      </c>
      <c r="Y51" s="3">
        <f t="shared" ca="1" si="32"/>
        <v>2.8247869665192892E-2</v>
      </c>
      <c r="Z51" s="3">
        <f t="shared" ca="1" si="33"/>
        <v>2.8235731528937526E-2</v>
      </c>
      <c r="AA51" s="3">
        <f t="shared" ca="1" si="34"/>
        <v>2.8154020119896733E-2</v>
      </c>
      <c r="AB51" s="3">
        <f t="shared" ca="1" si="35"/>
        <v>2.8015492742809421E-2</v>
      </c>
      <c r="AC51" s="3">
        <f t="shared" ca="1" si="36"/>
        <v>2.783266903554266E-2</v>
      </c>
      <c r="AD51" s="3">
        <f t="shared" ca="1" si="37"/>
        <v>2.7617661257239252E-2</v>
      </c>
      <c r="AE51" s="3">
        <f t="shared" ca="1" si="38"/>
        <v>2.7381878746732213E-2</v>
      </c>
      <c r="AF51" s="3">
        <f t="shared" ca="1" si="39"/>
        <v>2.7135571851541748E-2</v>
      </c>
      <c r="AG51" s="3">
        <f t="shared" ca="1" si="40"/>
        <v>2.6887217976236961E-2</v>
      </c>
      <c r="AH51" s="3">
        <f t="shared" ca="1" si="41"/>
        <v>2.664331989956539E-2</v>
      </c>
      <c r="AI51" s="3">
        <f t="shared" ca="1" si="42"/>
        <v>2.6409054601539226E-2</v>
      </c>
      <c r="AJ51" s="3">
        <f t="shared" ca="1" si="43"/>
        <v>2.6188418595740785E-2</v>
      </c>
      <c r="AK51" s="3">
        <f t="shared" ca="1" si="44"/>
        <v>2.5984183839338589E-2</v>
      </c>
      <c r="AL51" s="3">
        <f t="shared" ca="1" si="45"/>
        <v>2.5797876009480053E-2</v>
      </c>
      <c r="AM51" s="3">
        <f t="shared" ca="1" si="46"/>
        <v>2.5629774156174387E-2</v>
      </c>
      <c r="AN51" s="3">
        <f t="shared" ca="1" si="47"/>
        <v>2.5478931006125659E-2</v>
      </c>
      <c r="AO51" s="3">
        <f t="shared" ca="1" si="48"/>
        <v>2.534321351906222E-2</v>
      </c>
      <c r="AP51" s="3">
        <f t="shared" ca="1" si="49"/>
        <v>2.5219363655912503E-2</v>
      </c>
      <c r="AQ51" s="3">
        <f t="shared" ca="1" si="50"/>
        <v>2.5103079682229964E-2</v>
      </c>
      <c r="AR51" s="3">
        <f t="shared" ca="1" si="51"/>
        <v>2.4989118684786787E-2</v>
      </c>
      <c r="AS51" s="3">
        <f t="shared" ca="1" si="52"/>
        <v>2.4871421319182123E-2</v>
      </c>
      <c r="AT51" s="3">
        <f t="shared" ca="1" si="53"/>
        <v>2.474326009683225E-2</v>
      </c>
      <c r="AU51" s="3">
        <f t="shared" ca="1" si="54"/>
        <v>2.4597412296125932E-2</v>
      </c>
      <c r="AV51" s="3">
        <f t="shared" ca="1" si="55"/>
        <v>2.4426354377138772E-2</v>
      </c>
      <c r="AW51" s="3">
        <f t="shared" ca="1" si="56"/>
        <v>2.4222449909556402E-2</v>
      </c>
      <c r="AX51" s="3">
        <f t="shared" ca="1" si="57"/>
        <v>2.3978023109442477E-2</v>
      </c>
      <c r="AY51" s="3">
        <f t="shared" ca="1" si="58"/>
        <v>2.3685355414622605E-2</v>
      </c>
      <c r="AZ51" s="3">
        <f t="shared" ca="1" si="6"/>
        <v>2.3341652762826442E-2</v>
      </c>
      <c r="BC51" s="3">
        <f t="shared" ca="1" si="59"/>
        <v>-0.95008601760336653</v>
      </c>
      <c r="BD51" s="3">
        <f t="shared" ca="1" si="59"/>
        <v>-0.10400019462039811</v>
      </c>
      <c r="BE51" s="3">
        <f t="shared" ca="1" si="59"/>
        <v>1.0769638046390799</v>
      </c>
    </row>
    <row r="52" spans="1:57" x14ac:dyDescent="0.2">
      <c r="A52" s="3">
        <f t="shared" si="8"/>
        <v>0.40000000000000019</v>
      </c>
      <c r="B52" s="3">
        <f t="shared" ca="1" si="9"/>
        <v>8.3041655881975363E-3</v>
      </c>
      <c r="C52" s="3">
        <f t="shared" ca="1" si="10"/>
        <v>8.2254448623722692E-3</v>
      </c>
      <c r="D52" s="3">
        <f t="shared" ca="1" si="11"/>
        <v>9.0290150470980976E-3</v>
      </c>
      <c r="E52" s="3">
        <f t="shared" ca="1" si="12"/>
        <v>9.6367819631635356E-3</v>
      </c>
      <c r="F52" s="3">
        <f t="shared" ca="1" si="13"/>
        <v>9.8178579443688376E-3</v>
      </c>
      <c r="G52" s="3">
        <f t="shared" ca="1" si="14"/>
        <v>1.0397462002677386E-2</v>
      </c>
      <c r="H52" s="3">
        <f t="shared" ca="1" si="15"/>
        <v>1.140515202645629E-2</v>
      </c>
      <c r="I52" s="3">
        <f t="shared" ca="1" si="16"/>
        <v>1.2722106925174989E-2</v>
      </c>
      <c r="J52" s="3">
        <f t="shared" ca="1" si="17"/>
        <v>1.4222884291996161E-2</v>
      </c>
      <c r="K52" s="3">
        <f t="shared" ca="1" si="18"/>
        <v>1.5806900610100892E-2</v>
      </c>
      <c r="L52" s="3">
        <f t="shared" ca="1" si="19"/>
        <v>1.7405792776633729E-2</v>
      </c>
      <c r="M52" s="3">
        <f t="shared" ca="1" si="20"/>
        <v>1.896686018365713E-2</v>
      </c>
      <c r="N52" s="3">
        <f t="shared" ca="1" si="21"/>
        <v>2.0449073097001752E-2</v>
      </c>
      <c r="O52" s="3">
        <f t="shared" ca="1" si="22"/>
        <v>2.1821598370315096E-2</v>
      </c>
      <c r="P52" s="3">
        <f t="shared" ca="1" si="23"/>
        <v>2.306365052546052E-2</v>
      </c>
      <c r="Q52" s="3">
        <f t="shared" ca="1" si="24"/>
        <v>2.4162556942576987E-2</v>
      </c>
      <c r="R52" s="3">
        <f t="shared" ca="1" si="25"/>
        <v>2.5113162616045823E-2</v>
      </c>
      <c r="S52" s="3">
        <f t="shared" ca="1" si="26"/>
        <v>2.5915782149786615E-2</v>
      </c>
      <c r="T52" s="3">
        <f t="shared" ca="1" si="27"/>
        <v>2.6575346610919235E-2</v>
      </c>
      <c r="U52" s="3">
        <f t="shared" ca="1" si="28"/>
        <v>2.7099796096983583E-2</v>
      </c>
      <c r="V52" s="3">
        <f t="shared" ca="1" si="29"/>
        <v>2.7499039431808509E-2</v>
      </c>
      <c r="W52" s="3">
        <f t="shared" ca="1" si="30"/>
        <v>2.7783681049325982E-2</v>
      </c>
      <c r="X52" s="3">
        <f t="shared" ca="1" si="31"/>
        <v>2.7964503252349709E-2</v>
      </c>
      <c r="Y52" s="3">
        <f t="shared" ca="1" si="32"/>
        <v>2.8052973389981854E-2</v>
      </c>
      <c r="Z52" s="3">
        <f t="shared" ca="1" si="33"/>
        <v>2.8061069178532891E-2</v>
      </c>
      <c r="AA52" s="3">
        <f t="shared" ca="1" si="34"/>
        <v>2.8000818248594711E-2</v>
      </c>
      <c r="AB52" s="3">
        <f t="shared" ca="1" si="35"/>
        <v>2.7884017810824474E-2</v>
      </c>
      <c r="AC52" s="3">
        <f t="shared" ca="1" si="36"/>
        <v>2.7722285346445632E-2</v>
      </c>
      <c r="AD52" s="3">
        <f t="shared" ca="1" si="37"/>
        <v>2.7526905803949495E-2</v>
      </c>
      <c r="AE52" s="3">
        <f t="shared" ca="1" si="38"/>
        <v>2.7308549061078994E-2</v>
      </c>
      <c r="AF52" s="3">
        <f t="shared" ca="1" si="39"/>
        <v>2.7076823705999276E-2</v>
      </c>
      <c r="AG52" s="3">
        <f t="shared" ca="1" si="40"/>
        <v>2.6839681130928935E-2</v>
      </c>
      <c r="AH52" s="3">
        <f t="shared" ca="1" si="41"/>
        <v>2.6603237433183619E-2</v>
      </c>
      <c r="AI52" s="3">
        <f t="shared" ca="1" si="42"/>
        <v>2.6372415495132022E-2</v>
      </c>
      <c r="AJ52" s="3">
        <f t="shared" ca="1" si="43"/>
        <v>2.6151086569521968E-2</v>
      </c>
      <c r="AK52" s="3">
        <f t="shared" ca="1" si="44"/>
        <v>2.5942023364280548E-2</v>
      </c>
      <c r="AL52" s="3">
        <f t="shared" ca="1" si="45"/>
        <v>2.5746872128038049E-2</v>
      </c>
      <c r="AM52" s="3">
        <f t="shared" ca="1" si="46"/>
        <v>2.5566142723752485E-2</v>
      </c>
      <c r="AN52" s="3">
        <f t="shared" ca="1" si="47"/>
        <v>2.5399215949685923E-2</v>
      </c>
      <c r="AO52" s="3">
        <f t="shared" ca="1" si="48"/>
        <v>2.5244367702739964E-2</v>
      </c>
      <c r="AP52" s="3">
        <f t="shared" ca="1" si="49"/>
        <v>2.5098809946179617E-2</v>
      </c>
      <c r="AQ52" s="3">
        <f t="shared" ca="1" si="50"/>
        <v>2.4958748817060769E-2</v>
      </c>
      <c r="AR52" s="3">
        <f t="shared" ca="1" si="51"/>
        <v>2.4819460572120075E-2</v>
      </c>
      <c r="AS52" s="3">
        <f t="shared" ca="1" si="52"/>
        <v>2.4675386418628695E-2</v>
      </c>
      <c r="AT52" s="3">
        <f t="shared" ca="1" si="53"/>
        <v>2.4520247565637289E-2</v>
      </c>
      <c r="AU52" s="3">
        <f t="shared" ca="1" si="54"/>
        <v>2.4347181537389233E-2</v>
      </c>
      <c r="AV52" s="3">
        <f t="shared" ca="1" si="55"/>
        <v>2.4148896184381523E-2</v>
      </c>
      <c r="AW52" s="3">
        <f t="shared" ca="1" si="56"/>
        <v>2.3917811875209329E-2</v>
      </c>
      <c r="AX52" s="3">
        <f t="shared" ca="1" si="57"/>
        <v>2.3646086972002454E-2</v>
      </c>
      <c r="AY52" s="3">
        <f t="shared" ca="1" si="58"/>
        <v>2.3325664369816656E-2</v>
      </c>
      <c r="AZ52" s="3">
        <f t="shared" ca="1" si="6"/>
        <v>2.295406535790297E-2</v>
      </c>
      <c r="BC52" s="3">
        <f t="shared" ca="1" si="59"/>
        <v>-0.11190865659158078</v>
      </c>
      <c r="BD52" s="3">
        <f t="shared" ca="1" si="59"/>
        <v>0.3225522089219055</v>
      </c>
      <c r="BE52" s="3">
        <f t="shared" ca="1" si="59"/>
        <v>-0.65427725226293276</v>
      </c>
    </row>
    <row r="53" spans="1:57" x14ac:dyDescent="0.2">
      <c r="A53" s="3">
        <f t="shared" si="8"/>
        <v>0.4100000000000002</v>
      </c>
      <c r="B53" s="3">
        <f t="shared" ca="1" si="9"/>
        <v>8.7297031087753187E-3</v>
      </c>
      <c r="C53" s="3">
        <f t="shared" ca="1" si="10"/>
        <v>8.3824169501052828E-3</v>
      </c>
      <c r="D53" s="3">
        <f t="shared" ca="1" si="11"/>
        <v>8.990461660856864E-3</v>
      </c>
      <c r="E53" s="3">
        <f t="shared" ca="1" si="12"/>
        <v>9.4762005635943159E-3</v>
      </c>
      <c r="F53" s="3">
        <f t="shared" ca="1" si="13"/>
        <v>9.6151664328418766E-3</v>
      </c>
      <c r="G53" s="3">
        <f t="shared" ca="1" si="14"/>
        <v>1.0203651300309528E-2</v>
      </c>
      <c r="H53" s="3">
        <f t="shared" ca="1" si="15"/>
        <v>1.1256815290150086E-2</v>
      </c>
      <c r="I53" s="3">
        <f t="shared" ca="1" si="16"/>
        <v>1.2645750610882606E-2</v>
      </c>
      <c r="J53" s="3">
        <f t="shared" ca="1" si="17"/>
        <v>1.4236925580952499E-2</v>
      </c>
      <c r="K53" s="3">
        <f t="shared" ca="1" si="18"/>
        <v>1.5923075913760378E-2</v>
      </c>
      <c r="L53" s="3">
        <f t="shared" ca="1" si="19"/>
        <v>1.762998412310518E-2</v>
      </c>
      <c r="M53" s="3">
        <f t="shared" ca="1" si="20"/>
        <v>1.9300072791172376E-2</v>
      </c>
      <c r="N53" s="3">
        <f t="shared" ca="1" si="21"/>
        <v>2.0888367159567222E-2</v>
      </c>
      <c r="O53" s="3">
        <f t="shared" ca="1" si="22"/>
        <v>2.2360955390185556E-2</v>
      </c>
      <c r="P53" s="3">
        <f t="shared" ca="1" si="23"/>
        <v>2.3694716155444988E-2</v>
      </c>
      <c r="Q53" s="3">
        <f t="shared" ca="1" si="24"/>
        <v>2.4875326960541989E-2</v>
      </c>
      <c r="R53" s="3">
        <f t="shared" ca="1" si="25"/>
        <v>2.5896560182510155E-2</v>
      </c>
      <c r="S53" s="3">
        <f t="shared" ca="1" si="26"/>
        <v>2.675818317486222E-2</v>
      </c>
      <c r="T53" s="3">
        <f t="shared" ca="1" si="27"/>
        <v>2.7465018011507473E-2</v>
      </c>
      <c r="U53" s="3">
        <f t="shared" ca="1" si="28"/>
        <v>2.8025277051643972E-2</v>
      </c>
      <c r="V53" s="3">
        <f t="shared" ca="1" si="29"/>
        <v>2.8449453259135418E-2</v>
      </c>
      <c r="W53" s="3">
        <f t="shared" ca="1" si="30"/>
        <v>2.8749001073732926E-2</v>
      </c>
      <c r="X53" s="3">
        <f t="shared" ca="1" si="31"/>
        <v>2.8935781650083009E-2</v>
      </c>
      <c r="Y53" s="3">
        <f t="shared" ca="1" si="32"/>
        <v>2.902250250410391E-2</v>
      </c>
      <c r="Z53" s="3">
        <f t="shared" ca="1" si="33"/>
        <v>2.9022486884822108E-2</v>
      </c>
      <c r="AA53" s="3">
        <f t="shared" ca="1" si="34"/>
        <v>2.8949170393467415E-2</v>
      </c>
      <c r="AB53" s="3">
        <f t="shared" ca="1" si="35"/>
        <v>2.8815784486221987E-2</v>
      </c>
      <c r="AC53" s="3">
        <f t="shared" ca="1" si="36"/>
        <v>2.8635364097027622E-2</v>
      </c>
      <c r="AD53" s="3">
        <f t="shared" ca="1" si="37"/>
        <v>2.8420557057700659E-2</v>
      </c>
      <c r="AE53" s="3">
        <f t="shared" ca="1" si="38"/>
        <v>2.8183306939310534E-2</v>
      </c>
      <c r="AF53" s="3">
        <f t="shared" ca="1" si="39"/>
        <v>2.7934376334133582E-2</v>
      </c>
      <c r="AG53" s="3">
        <f t="shared" ca="1" si="40"/>
        <v>2.7682735635968767E-2</v>
      </c>
      <c r="AH53" s="3">
        <f t="shared" ca="1" si="41"/>
        <v>2.7435381495010864E-2</v>
      </c>
      <c r="AI53" s="3">
        <f t="shared" ca="1" si="42"/>
        <v>2.7197952833109947E-2</v>
      </c>
      <c r="AJ53" s="3">
        <f t="shared" ca="1" si="43"/>
        <v>2.6974856368878416E-2</v>
      </c>
      <c r="AK53" s="3">
        <f t="shared" ca="1" si="44"/>
        <v>2.6769211524181501E-2</v>
      </c>
      <c r="AL53" s="3">
        <f t="shared" ca="1" si="45"/>
        <v>2.6582818011138404E-2</v>
      </c>
      <c r="AM53" s="3">
        <f t="shared" ca="1" si="46"/>
        <v>2.6416145064424499E-2</v>
      </c>
      <c r="AN53" s="3">
        <f t="shared" ca="1" si="47"/>
        <v>2.6268341563090606E-2</v>
      </c>
      <c r="AO53" s="3">
        <f t="shared" ca="1" si="48"/>
        <v>2.6137266630552065E-2</v>
      </c>
      <c r="AP53" s="3">
        <f t="shared" ca="1" si="49"/>
        <v>2.6019540677640833E-2</v>
      </c>
      <c r="AQ53" s="3">
        <f t="shared" ca="1" si="50"/>
        <v>2.5910617236126747E-2</v>
      </c>
      <c r="AR53" s="3">
        <f t="shared" ca="1" si="51"/>
        <v>2.5804876302462323E-2</v>
      </c>
      <c r="AS53" s="3">
        <f t="shared" ca="1" si="52"/>
        <v>2.5695740266876203E-2</v>
      </c>
      <c r="AT53" s="3">
        <f t="shared" ca="1" si="53"/>
        <v>2.5575813788901461E-2</v>
      </c>
      <c r="AU53" s="3">
        <f t="shared" ca="1" si="54"/>
        <v>2.5437048610091162E-2</v>
      </c>
      <c r="AV53" s="3">
        <f t="shared" ca="1" si="55"/>
        <v>2.527092927383438E-2</v>
      </c>
      <c r="AW53" s="3">
        <f t="shared" ca="1" si="56"/>
        <v>2.5068648799568424E-2</v>
      </c>
      <c r="AX53" s="3">
        <f t="shared" ca="1" si="57"/>
        <v>2.4821174368236297E-2</v>
      </c>
      <c r="AY53" s="3">
        <f t="shared" ca="1" si="58"/>
        <v>2.4519452714807825E-2</v>
      </c>
      <c r="AZ53" s="3">
        <f t="shared" ca="1" si="6"/>
        <v>2.4161097887786892E-2</v>
      </c>
      <c r="BC53" s="3">
        <f t="shared" ca="1" si="59"/>
        <v>0.57791201951089022</v>
      </c>
      <c r="BD53" s="3">
        <f t="shared" ca="1" si="59"/>
        <v>-1.1838884091266824</v>
      </c>
      <c r="BE53" s="3">
        <f t="shared" ca="1" si="59"/>
        <v>0.74084080917422135</v>
      </c>
    </row>
    <row r="54" spans="1:57" x14ac:dyDescent="0.2">
      <c r="A54" s="3">
        <f t="shared" si="8"/>
        <v>0.42000000000000021</v>
      </c>
      <c r="B54" s="3">
        <f t="shared" ca="1" si="9"/>
        <v>8.8721510972817885E-3</v>
      </c>
      <c r="C54" s="3">
        <f t="shared" ca="1" si="10"/>
        <v>8.8071235636120477E-3</v>
      </c>
      <c r="D54" s="3">
        <f t="shared" ca="1" si="11"/>
        <v>9.6609198815881519E-3</v>
      </c>
      <c r="E54" s="3">
        <f t="shared" ca="1" si="12"/>
        <v>1.0369449703225304E-2</v>
      </c>
      <c r="F54" s="3">
        <f t="shared" ca="1" si="13"/>
        <v>1.0726015074840677E-2</v>
      </c>
      <c r="G54" s="3">
        <f t="shared" ca="1" si="14"/>
        <v>1.1509439270637646E-2</v>
      </c>
      <c r="H54" s="3">
        <f t="shared" ca="1" si="15"/>
        <v>1.2730876555619639E-2</v>
      </c>
      <c r="I54" s="3">
        <f t="shared" ca="1" si="16"/>
        <v>1.4260842839580136E-2</v>
      </c>
      <c r="J54" s="3">
        <f t="shared" ca="1" si="17"/>
        <v>1.5966407822564425E-2</v>
      </c>
      <c r="K54" s="3">
        <f t="shared" ca="1" si="18"/>
        <v>1.7741525295366559E-2</v>
      </c>
      <c r="L54" s="3">
        <f t="shared" ca="1" si="19"/>
        <v>1.9513273431380641E-2</v>
      </c>
      <c r="M54" s="3">
        <f t="shared" ca="1" si="20"/>
        <v>2.1225624179015998E-2</v>
      </c>
      <c r="N54" s="3">
        <f t="shared" ca="1" si="21"/>
        <v>2.2835389086587159E-2</v>
      </c>
      <c r="O54" s="3">
        <f t="shared" ca="1" si="22"/>
        <v>2.4310642902338895E-2</v>
      </c>
      <c r="P54" s="3">
        <f t="shared" ca="1" si="23"/>
        <v>2.563035949811953E-2</v>
      </c>
      <c r="Q54" s="3">
        <f t="shared" ca="1" si="24"/>
        <v>2.6782393316106736E-2</v>
      </c>
      <c r="R54" s="3">
        <f t="shared" ca="1" si="25"/>
        <v>2.7762699394826718E-2</v>
      </c>
      <c r="S54" s="3">
        <f t="shared" ca="1" si="26"/>
        <v>2.8573212984195667E-2</v>
      </c>
      <c r="T54" s="3">
        <f t="shared" ca="1" si="27"/>
        <v>2.9220855425366839E-2</v>
      </c>
      <c r="U54" s="3">
        <f t="shared" ca="1" si="28"/>
        <v>2.9715845647428747E-2</v>
      </c>
      <c r="V54" s="3">
        <f t="shared" ca="1" si="29"/>
        <v>3.0070555297275581E-2</v>
      </c>
      <c r="W54" s="3">
        <f t="shared" ca="1" si="30"/>
        <v>3.0298178035891413E-2</v>
      </c>
      <c r="X54" s="3">
        <f t="shared" ca="1" si="31"/>
        <v>3.0412171943251604E-2</v>
      </c>
      <c r="Y54" s="3">
        <f t="shared" ca="1" si="32"/>
        <v>3.0426667199287754E-2</v>
      </c>
      <c r="Z54" s="3">
        <f t="shared" ca="1" si="33"/>
        <v>3.0356215639133859E-2</v>
      </c>
      <c r="AA54" s="3">
        <f t="shared" ca="1" si="34"/>
        <v>3.0215280989703965E-2</v>
      </c>
      <c r="AB54" s="3">
        <f t="shared" ca="1" si="35"/>
        <v>3.0017923019565674E-2</v>
      </c>
      <c r="AC54" s="3">
        <f t="shared" ca="1" si="36"/>
        <v>2.9777799686219231E-2</v>
      </c>
      <c r="AD54" s="3">
        <f t="shared" ca="1" si="37"/>
        <v>2.9507976867179549E-2</v>
      </c>
      <c r="AE54" s="3">
        <f t="shared" ca="1" si="38"/>
        <v>2.9220615225702299E-2</v>
      </c>
      <c r="AF54" s="3">
        <f t="shared" ca="1" si="39"/>
        <v>2.8926502397854829E-2</v>
      </c>
      <c r="AG54" s="3">
        <f t="shared" ca="1" si="40"/>
        <v>2.8634466335565843E-2</v>
      </c>
      <c r="AH54" s="3">
        <f t="shared" ca="1" si="41"/>
        <v>2.8351230039755166E-2</v>
      </c>
      <c r="AI54" s="3">
        <f t="shared" ca="1" si="42"/>
        <v>2.8082042425874528E-2</v>
      </c>
      <c r="AJ54" s="3">
        <f t="shared" ca="1" si="43"/>
        <v>2.7830829199412821E-2</v>
      </c>
      <c r="AK54" s="3">
        <f t="shared" ca="1" si="44"/>
        <v>2.7600171448742678E-2</v>
      </c>
      <c r="AL54" s="3">
        <f t="shared" ca="1" si="45"/>
        <v>2.7391311135903526E-2</v>
      </c>
      <c r="AM54" s="3">
        <f t="shared" ca="1" si="46"/>
        <v>2.7204182427676367E-2</v>
      </c>
      <c r="AN54" s="3">
        <f t="shared" ca="1" si="47"/>
        <v>2.7037468096304595E-2</v>
      </c>
      <c r="AO54" s="3">
        <f t="shared" ca="1" si="48"/>
        <v>2.6888680572343383E-2</v>
      </c>
      <c r="AP54" s="3">
        <f t="shared" ca="1" si="49"/>
        <v>2.6754267617579312E-2</v>
      </c>
      <c r="AQ54" s="3">
        <f t="shared" ca="1" si="50"/>
        <v>2.6629742977695565E-2</v>
      </c>
      <c r="AR54" s="3">
        <f t="shared" ca="1" si="51"/>
        <v>2.6509842755584961E-2</v>
      </c>
      <c r="AS54" s="3">
        <f t="shared" ca="1" si="52"/>
        <v>2.6388708609000507E-2</v>
      </c>
      <c r="AT54" s="3">
        <f t="shared" ca="1" si="53"/>
        <v>2.6260099157754725E-2</v>
      </c>
      <c r="AU54" s="3">
        <f t="shared" ca="1" si="54"/>
        <v>2.6117630531904738E-2</v>
      </c>
      <c r="AV54" s="3">
        <f t="shared" ca="1" si="55"/>
        <v>2.5955041545864629E-2</v>
      </c>
      <c r="AW54" s="3">
        <f t="shared" ca="1" si="56"/>
        <v>2.5766451237698208E-2</v>
      </c>
      <c r="AX54" s="3">
        <f t="shared" ca="1" si="57"/>
        <v>2.5546515923710239E-2</v>
      </c>
      <c r="AY54" s="3">
        <f t="shared" ca="1" si="58"/>
        <v>2.5290857469340976E-2</v>
      </c>
      <c r="AZ54" s="3">
        <f t="shared" ca="1" si="6"/>
        <v>2.5003762433084276E-2</v>
      </c>
      <c r="BC54" s="3">
        <f t="shared" ca="1" si="59"/>
        <v>0.95290635137778512</v>
      </c>
      <c r="BD54" s="3">
        <f t="shared" ca="1" si="59"/>
        <v>1.3749471478714099</v>
      </c>
      <c r="BE54" s="3">
        <f t="shared" ca="1" si="59"/>
        <v>0.84738515809978487</v>
      </c>
    </row>
    <row r="55" spans="1:57" x14ac:dyDescent="0.2">
      <c r="A55" s="3">
        <f t="shared" si="8"/>
        <v>0.43000000000000022</v>
      </c>
      <c r="B55" s="3">
        <f t="shared" ca="1" si="9"/>
        <v>8.7474202637186863E-3</v>
      </c>
      <c r="C55" s="3">
        <f t="shared" ca="1" si="10"/>
        <v>8.7888300769916779E-3</v>
      </c>
      <c r="D55" s="3">
        <f t="shared" ca="1" si="11"/>
        <v>9.6507330803337812E-3</v>
      </c>
      <c r="E55" s="3">
        <f t="shared" ca="1" si="12"/>
        <v>1.0305906394222552E-2</v>
      </c>
      <c r="F55" s="3">
        <f t="shared" ca="1" si="13"/>
        <v>1.0584255734999482E-2</v>
      </c>
      <c r="G55" s="3">
        <f t="shared" ca="1" si="14"/>
        <v>1.1263570277001794E-2</v>
      </c>
      <c r="H55" s="3">
        <f t="shared" ca="1" si="15"/>
        <v>1.2364169435872489E-2</v>
      </c>
      <c r="I55" s="3">
        <f t="shared" ca="1" si="16"/>
        <v>1.3766353607672905E-2</v>
      </c>
      <c r="J55" s="3">
        <f t="shared" ca="1" si="17"/>
        <v>1.5345663061904808E-2</v>
      </c>
      <c r="K55" s="3">
        <f t="shared" ca="1" si="18"/>
        <v>1.7002919520489674E-2</v>
      </c>
      <c r="L55" s="3">
        <f t="shared" ca="1" si="19"/>
        <v>1.8670200482231985E-2</v>
      </c>
      <c r="M55" s="3">
        <f t="shared" ca="1" si="20"/>
        <v>2.0295026739141516E-2</v>
      </c>
      <c r="N55" s="3">
        <f t="shared" ca="1" si="21"/>
        <v>2.183652391042562E-2</v>
      </c>
      <c r="O55" s="3">
        <f t="shared" ca="1" si="22"/>
        <v>2.3264028170541941E-2</v>
      </c>
      <c r="P55" s="3">
        <f t="shared" ca="1" si="23"/>
        <v>2.4556838706970108E-2</v>
      </c>
      <c r="Q55" s="3">
        <f t="shared" ca="1" si="24"/>
        <v>2.5702365229339927E-2</v>
      </c>
      <c r="R55" s="3">
        <f t="shared" ca="1" si="25"/>
        <v>2.6695454029412133E-2</v>
      </c>
      <c r="S55" s="3">
        <f t="shared" ca="1" si="26"/>
        <v>2.7536414391409803E-2</v>
      </c>
      <c r="T55" s="3">
        <f t="shared" ca="1" si="27"/>
        <v>2.8230126171940685E-2</v>
      </c>
      <c r="U55" s="3">
        <f t="shared" ca="1" si="28"/>
        <v>2.8784468990151177E-2</v>
      </c>
      <c r="V55" s="3">
        <f t="shared" ca="1" si="29"/>
        <v>2.9209271640305796E-2</v>
      </c>
      <c r="W55" s="3">
        <f t="shared" ca="1" si="30"/>
        <v>2.9515086003722699E-2</v>
      </c>
      <c r="X55" s="3">
        <f t="shared" ca="1" si="31"/>
        <v>2.9712729068562652E-2</v>
      </c>
      <c r="Y55" s="3">
        <f t="shared" ca="1" si="32"/>
        <v>2.9813748935827406E-2</v>
      </c>
      <c r="Z55" s="3">
        <f t="shared" ca="1" si="33"/>
        <v>2.9830231890013343E-2</v>
      </c>
      <c r="AA55" s="3">
        <f t="shared" ca="1" si="34"/>
        <v>2.9774350472929017E-2</v>
      </c>
      <c r="AB55" s="3">
        <f t="shared" ca="1" si="35"/>
        <v>2.9658099253252645E-2</v>
      </c>
      <c r="AC55" s="3">
        <f t="shared" ca="1" si="36"/>
        <v>2.9493329724873521E-2</v>
      </c>
      <c r="AD55" s="3">
        <f t="shared" ca="1" si="37"/>
        <v>2.9291585549917416E-2</v>
      </c>
      <c r="AE55" s="3">
        <f t="shared" ca="1" si="38"/>
        <v>2.9063805688992389E-2</v>
      </c>
      <c r="AF55" s="3">
        <f t="shared" ca="1" si="39"/>
        <v>2.8819864964933915E-2</v>
      </c>
      <c r="AG55" s="3">
        <f t="shared" ca="1" si="40"/>
        <v>2.856799837715189E-2</v>
      </c>
      <c r="AH55" s="3">
        <f t="shared" ca="1" si="41"/>
        <v>2.8314664874558405E-2</v>
      </c>
      <c r="AI55" s="3">
        <f t="shared" ca="1" si="42"/>
        <v>2.8065153487341152E-2</v>
      </c>
      <c r="AJ55" s="3">
        <f t="shared" ca="1" si="43"/>
        <v>2.7823706941383194E-2</v>
      </c>
      <c r="AK55" s="3">
        <f t="shared" ca="1" si="44"/>
        <v>2.7593468259459224E-2</v>
      </c>
      <c r="AL55" s="3">
        <f t="shared" ca="1" si="45"/>
        <v>2.7376445493193593E-2</v>
      </c>
      <c r="AM55" s="3">
        <f t="shared" ca="1" si="46"/>
        <v>2.7173493505851527E-2</v>
      </c>
      <c r="AN55" s="3">
        <f t="shared" ca="1" si="47"/>
        <v>2.698431202062997E-2</v>
      </c>
      <c r="AO55" s="3">
        <f t="shared" ca="1" si="48"/>
        <v>2.6807459510944879E-2</v>
      </c>
      <c r="AP55" s="3">
        <f t="shared" ca="1" si="49"/>
        <v>2.6640382903889377E-2</v>
      </c>
      <c r="AQ55" s="3">
        <f t="shared" ca="1" si="50"/>
        <v>2.6479463468984891E-2</v>
      </c>
      <c r="AR55" s="3">
        <f t="shared" ca="1" si="51"/>
        <v>2.6320079654423824E-2</v>
      </c>
      <c r="AS55" s="3">
        <f t="shared" ca="1" si="52"/>
        <v>2.6156688002969167E-2</v>
      </c>
      <c r="AT55" s="3">
        <f t="shared" ca="1" si="53"/>
        <v>2.598292355517855E-2</v>
      </c>
      <c r="AU55" s="3">
        <f t="shared" ca="1" si="54"/>
        <v>2.5791720603561212E-2</v>
      </c>
      <c r="AV55" s="3">
        <f t="shared" ca="1" si="55"/>
        <v>2.5575448781176228E-2</v>
      </c>
      <c r="AW55" s="3">
        <f t="shared" ca="1" si="56"/>
        <v>2.5326031083908882E-2</v>
      </c>
      <c r="AX55" s="3">
        <f t="shared" ca="1" si="57"/>
        <v>2.5034960368050401E-2</v>
      </c>
      <c r="AY55" s="3">
        <f t="shared" ca="1" si="58"/>
        <v>2.4693718729204769E-2</v>
      </c>
      <c r="AZ55" s="3">
        <f t="shared" ca="1" si="6"/>
        <v>2.4301529948671307E-2</v>
      </c>
      <c r="BC55" s="3">
        <f t="shared" ca="1" si="59"/>
        <v>-0.38916302229346655</v>
      </c>
      <c r="BD55" s="3">
        <f t="shared" ca="1" si="59"/>
        <v>-0.63361366890953619</v>
      </c>
      <c r="BE55" s="3">
        <f t="shared" ca="1" si="59"/>
        <v>-1.7235340208439975</v>
      </c>
    </row>
    <row r="56" spans="1:57" x14ac:dyDescent="0.2">
      <c r="A56" s="3">
        <f t="shared" si="8"/>
        <v>0.44000000000000022</v>
      </c>
      <c r="B56" s="3">
        <f t="shared" ca="1" si="9"/>
        <v>8.8809221651207481E-3</v>
      </c>
      <c r="C56" s="3">
        <f t="shared" ca="1" si="10"/>
        <v>9.1718803584684653E-3</v>
      </c>
      <c r="D56" s="3">
        <f t="shared" ca="1" si="11"/>
        <v>1.0186680366591204E-2</v>
      </c>
      <c r="E56" s="3">
        <f t="shared" ca="1" si="12"/>
        <v>1.0931159324567461E-2</v>
      </c>
      <c r="F56" s="3">
        <f t="shared" ca="1" si="13"/>
        <v>1.1267970408351563E-2</v>
      </c>
      <c r="G56" s="3">
        <f t="shared" ca="1" si="14"/>
        <v>1.1971603378661714E-2</v>
      </c>
      <c r="H56" s="3">
        <f t="shared" ca="1" si="15"/>
        <v>1.3069658166282722E-2</v>
      </c>
      <c r="I56" s="3">
        <f t="shared" ca="1" si="16"/>
        <v>1.4450809436782225E-2</v>
      </c>
      <c r="J56" s="3">
        <f t="shared" ca="1" si="17"/>
        <v>1.5998108615874172E-2</v>
      </c>
      <c r="K56" s="3">
        <f t="shared" ca="1" si="18"/>
        <v>1.761868338305601E-2</v>
      </c>
      <c r="L56" s="3">
        <f t="shared" ca="1" si="19"/>
        <v>1.9249408578533172E-2</v>
      </c>
      <c r="M56" s="3">
        <f t="shared" ca="1" si="20"/>
        <v>2.0841459350105954E-2</v>
      </c>
      <c r="N56" s="3">
        <f t="shared" ca="1" si="21"/>
        <v>2.2356641966526588E-2</v>
      </c>
      <c r="O56" s="3">
        <f t="shared" ca="1" si="22"/>
        <v>2.3766137290515237E-2</v>
      </c>
      <c r="P56" s="3">
        <f t="shared" ca="1" si="23"/>
        <v>2.5050330376940766E-2</v>
      </c>
      <c r="Q56" s="3">
        <f t="shared" ca="1" si="24"/>
        <v>2.6197085146457372E-2</v>
      </c>
      <c r="R56" s="3">
        <f t="shared" ca="1" si="25"/>
        <v>2.7201142284278678E-2</v>
      </c>
      <c r="S56" s="3">
        <f t="shared" ca="1" si="26"/>
        <v>2.8062259220430368E-2</v>
      </c>
      <c r="T56" s="3">
        <f t="shared" ca="1" si="27"/>
        <v>2.8784390093081189E-2</v>
      </c>
      <c r="U56" s="3">
        <f t="shared" ca="1" si="28"/>
        <v>2.9374205214333978E-2</v>
      </c>
      <c r="V56" s="3">
        <f t="shared" ca="1" si="29"/>
        <v>2.9840110709499521E-2</v>
      </c>
      <c r="W56" s="3">
        <f t="shared" ca="1" si="30"/>
        <v>3.01911053689249E-2</v>
      </c>
      <c r="X56" s="3">
        <f t="shared" ca="1" si="31"/>
        <v>3.0436402568060114E-2</v>
      </c>
      <c r="Y56" s="3">
        <f t="shared" ca="1" si="32"/>
        <v>3.0585938380414783E-2</v>
      </c>
      <c r="Z56" s="3">
        <f t="shared" ca="1" si="33"/>
        <v>3.0650222655103716E-2</v>
      </c>
      <c r="AA56" s="3">
        <f t="shared" ca="1" si="34"/>
        <v>3.0639933975531327E-2</v>
      </c>
      <c r="AB56" s="3">
        <f t="shared" ca="1" si="35"/>
        <v>3.0565698530169088E-2</v>
      </c>
      <c r="AC56" s="3">
        <f t="shared" ca="1" si="36"/>
        <v>3.0438152163015625E-2</v>
      </c>
      <c r="AD56" s="3">
        <f t="shared" ca="1" si="37"/>
        <v>3.0267798176386088E-2</v>
      </c>
      <c r="AE56" s="3">
        <f t="shared" ca="1" si="38"/>
        <v>3.0064726487620146E-2</v>
      </c>
      <c r="AF56" s="3">
        <f t="shared" ca="1" si="39"/>
        <v>2.9838165228023482E-2</v>
      </c>
      <c r="AG56" s="3">
        <f t="shared" ca="1" si="40"/>
        <v>2.9595921283442187E-2</v>
      </c>
      <c r="AH56" s="3">
        <f t="shared" ca="1" si="41"/>
        <v>2.9344260412007522E-2</v>
      </c>
      <c r="AI56" s="3">
        <f t="shared" ca="1" si="42"/>
        <v>2.9088499259016319E-2</v>
      </c>
      <c r="AJ56" s="3">
        <f t="shared" ca="1" si="43"/>
        <v>2.8833114970004892E-2</v>
      </c>
      <c r="AK56" s="3">
        <f t="shared" ca="1" si="44"/>
        <v>2.8581675666232816E-2</v>
      </c>
      <c r="AL56" s="3">
        <f t="shared" ca="1" si="45"/>
        <v>2.8336782970238384E-2</v>
      </c>
      <c r="AM56" s="3">
        <f t="shared" ca="1" si="46"/>
        <v>2.8100025479405263E-2</v>
      </c>
      <c r="AN56" s="3">
        <f t="shared" ca="1" si="47"/>
        <v>2.787194238769302E-2</v>
      </c>
      <c r="AO56" s="3">
        <f t="shared" ca="1" si="48"/>
        <v>2.765199682622688E-2</v>
      </c>
      <c r="AP56" s="3">
        <f t="shared" ca="1" si="49"/>
        <v>2.7438558897338313E-2</v>
      </c>
      <c r="AQ56" s="3">
        <f t="shared" ca="1" si="50"/>
        <v>2.7228898786802173E-2</v>
      </c>
      <c r="AR56" s="3">
        <f t="shared" ca="1" si="51"/>
        <v>2.7019190737908989E-2</v>
      </c>
      <c r="AS56" s="3">
        <f t="shared" ca="1" si="52"/>
        <v>2.6804529047892989E-2</v>
      </c>
      <c r="AT56" s="3">
        <f t="shared" ca="1" si="53"/>
        <v>2.6578957515034033E-2</v>
      </c>
      <c r="AU56" s="3">
        <f t="shared" ca="1" si="54"/>
        <v>2.6335513123541245E-2</v>
      </c>
      <c r="AV56" s="3">
        <f t="shared" ca="1" si="55"/>
        <v>2.6066278435521929E-2</v>
      </c>
      <c r="AW56" s="3">
        <f t="shared" ca="1" si="56"/>
        <v>2.5762408359886753E-2</v>
      </c>
      <c r="AX56" s="3">
        <f t="shared" ca="1" si="57"/>
        <v>2.5414059697593982E-2</v>
      </c>
      <c r="AY56" s="3">
        <f t="shared" ca="1" si="58"/>
        <v>2.5010856530763403E-2</v>
      </c>
      <c r="AZ56" s="3">
        <f t="shared" ca="1" si="6"/>
        <v>2.455026117759726E-2</v>
      </c>
      <c r="BC56" s="3">
        <f t="shared" ca="1" si="59"/>
        <v>0.54684858860410657</v>
      </c>
      <c r="BD56" s="3">
        <f t="shared" ca="1" si="59"/>
        <v>-6.3817944733033372E-2</v>
      </c>
      <c r="BE56" s="3">
        <f t="shared" ca="1" si="59"/>
        <v>-1.191510001883362</v>
      </c>
    </row>
    <row r="57" spans="1:57" x14ac:dyDescent="0.2">
      <c r="A57" s="3">
        <f t="shared" si="8"/>
        <v>0.45000000000000023</v>
      </c>
      <c r="B57" s="3">
        <f t="shared" ca="1" si="9"/>
        <v>9.4111136283646316E-3</v>
      </c>
      <c r="C57" s="3">
        <f t="shared" ca="1" si="10"/>
        <v>9.4432004086475469E-3</v>
      </c>
      <c r="D57" s="3">
        <f t="shared" ca="1" si="11"/>
        <v>1.0256648879779048E-2</v>
      </c>
      <c r="E57" s="3">
        <f t="shared" ca="1" si="12"/>
        <v>1.0863249516281284E-2</v>
      </c>
      <c r="F57" s="3">
        <f t="shared" ca="1" si="13"/>
        <v>1.1133661999455067E-2</v>
      </c>
      <c r="G57" s="3">
        <f t="shared" ca="1" si="14"/>
        <v>1.1818136890837057E-2</v>
      </c>
      <c r="H57" s="3">
        <f t="shared" ca="1" si="15"/>
        <v>1.2933088808315467E-2</v>
      </c>
      <c r="I57" s="3">
        <f t="shared" ca="1" si="16"/>
        <v>1.4359527273872649E-2</v>
      </c>
      <c r="J57" s="3">
        <f t="shared" ca="1" si="17"/>
        <v>1.5974242861164115E-2</v>
      </c>
      <c r="K57" s="3">
        <f t="shared" ca="1" si="18"/>
        <v>1.767898089433741E-2</v>
      </c>
      <c r="L57" s="3">
        <f t="shared" ca="1" si="19"/>
        <v>1.9405644658487448E-2</v>
      </c>
      <c r="M57" s="3">
        <f t="shared" ca="1" si="20"/>
        <v>2.1101039413131489E-2</v>
      </c>
      <c r="N57" s="3">
        <f t="shared" ca="1" si="21"/>
        <v>2.2723207840230308E-2</v>
      </c>
      <c r="O57" s="3">
        <f t="shared" ca="1" si="22"/>
        <v>2.424015285900365E-2</v>
      </c>
      <c r="P57" s="3">
        <f t="shared" ca="1" si="23"/>
        <v>2.5629594996869211E-2</v>
      </c>
      <c r="Q57" s="3">
        <f t="shared" ca="1" si="24"/>
        <v>2.6877229575880391E-2</v>
      </c>
      <c r="R57" s="3">
        <f t="shared" ca="1" si="25"/>
        <v>2.7976060562663226E-2</v>
      </c>
      <c r="S57" s="3">
        <f t="shared" ca="1" si="26"/>
        <v>2.8924523395546766E-2</v>
      </c>
      <c r="T57" s="3">
        <f t="shared" ca="1" si="27"/>
        <v>2.9725614612774003E-2</v>
      </c>
      <c r="U57" s="3">
        <f t="shared" ca="1" si="28"/>
        <v>3.0385384939517621E-2</v>
      </c>
      <c r="V57" s="3">
        <f t="shared" ca="1" si="29"/>
        <v>3.0911919977618697E-2</v>
      </c>
      <c r="W57" s="3">
        <f t="shared" ca="1" si="30"/>
        <v>3.1314177328961863E-2</v>
      </c>
      <c r="X57" s="3">
        <f t="shared" ca="1" si="31"/>
        <v>3.1601591875339424E-2</v>
      </c>
      <c r="Y57" s="3">
        <f t="shared" ca="1" si="32"/>
        <v>3.1784537074691151E-2</v>
      </c>
      <c r="Z57" s="3">
        <f t="shared" ca="1" si="33"/>
        <v>3.1874137964367243E-2</v>
      </c>
      <c r="AA57" s="3">
        <f t="shared" ca="1" si="34"/>
        <v>3.1881837613212581E-2</v>
      </c>
      <c r="AB57" s="3">
        <f t="shared" ca="1" si="35"/>
        <v>3.1819150281727805E-2</v>
      </c>
      <c r="AC57" s="3">
        <f t="shared" ca="1" si="36"/>
        <v>3.169768886288668E-2</v>
      </c>
      <c r="AD57" s="3">
        <f t="shared" ca="1" si="37"/>
        <v>3.1528990267048917E-2</v>
      </c>
      <c r="AE57" s="3">
        <f t="shared" ca="1" si="38"/>
        <v>3.1324202481270429E-2</v>
      </c>
      <c r="AF57" s="3">
        <f t="shared" ca="1" si="39"/>
        <v>3.1093606106167085E-2</v>
      </c>
      <c r="AG57" s="3">
        <f t="shared" ca="1" si="40"/>
        <v>3.0846036746933481E-2</v>
      </c>
      <c r="AH57" s="3">
        <f t="shared" ca="1" si="41"/>
        <v>3.0588753311455556E-2</v>
      </c>
      <c r="AI57" s="3">
        <f t="shared" ca="1" si="42"/>
        <v>3.032799517833383E-2</v>
      </c>
      <c r="AJ57" s="3">
        <f t="shared" ca="1" si="43"/>
        <v>3.0069063856789004E-2</v>
      </c>
      <c r="AK57" s="3">
        <f t="shared" ca="1" si="44"/>
        <v>2.9816230128424132E-2</v>
      </c>
      <c r="AL57" s="3">
        <f t="shared" ca="1" si="45"/>
        <v>2.9572653980865678E-2</v>
      </c>
      <c r="AM57" s="3">
        <f t="shared" ca="1" si="46"/>
        <v>2.934031620924336E-2</v>
      </c>
      <c r="AN57" s="3">
        <f t="shared" ca="1" si="47"/>
        <v>2.9119960871322001E-2</v>
      </c>
      <c r="AO57" s="3">
        <f t="shared" ca="1" si="48"/>
        <v>2.8911048161363601E-2</v>
      </c>
      <c r="AP57" s="3">
        <f t="shared" ca="1" si="49"/>
        <v>2.8711717680912525E-2</v>
      </c>
      <c r="AQ57" s="3">
        <f t="shared" ca="1" si="50"/>
        <v>2.8518762504049583E-2</v>
      </c>
      <c r="AR57" s="3">
        <f t="shared" ca="1" si="51"/>
        <v>2.8327614842331785E-2</v>
      </c>
      <c r="AS57" s="3">
        <f t="shared" ca="1" si="52"/>
        <v>2.8132344498139578E-2</v>
      </c>
      <c r="AT57" s="3">
        <f t="shared" ca="1" si="53"/>
        <v>2.7925671553457283E-2</v>
      </c>
      <c r="AU57" s="3">
        <f t="shared" ca="1" si="54"/>
        <v>2.7698993995939857E-2</v>
      </c>
      <c r="AV57" s="3">
        <f t="shared" ca="1" si="55"/>
        <v>2.7442424229061079E-2</v>
      </c>
      <c r="AW57" s="3">
        <f t="shared" ca="1" si="56"/>
        <v>2.7144799462551595E-2</v>
      </c>
      <c r="AX57" s="3">
        <f t="shared" ca="1" si="57"/>
        <v>2.6793608576381706E-2</v>
      </c>
      <c r="AY57" s="3">
        <f t="shared" ca="1" si="58"/>
        <v>2.6375603404812136E-2</v>
      </c>
      <c r="AZ57" s="3">
        <f t="shared" ca="1" si="6"/>
        <v>2.5886033286532668E-2</v>
      </c>
      <c r="BC57" s="3">
        <f t="shared" ca="1" si="59"/>
        <v>0.73634149703389262</v>
      </c>
      <c r="BD57" s="3">
        <f t="shared" ca="1" si="59"/>
        <v>-1.6472941840776922</v>
      </c>
      <c r="BE57" s="3">
        <f t="shared" ca="1" si="59"/>
        <v>0.15946209824643542</v>
      </c>
    </row>
    <row r="58" spans="1:57" x14ac:dyDescent="0.2">
      <c r="A58" s="3">
        <f t="shared" si="8"/>
        <v>0.46000000000000024</v>
      </c>
      <c r="B58" s="3">
        <f t="shared" ca="1" si="9"/>
        <v>9.8682793876739266E-3</v>
      </c>
      <c r="C58" s="3">
        <f t="shared" ca="1" si="10"/>
        <v>1.004257498234999E-2</v>
      </c>
      <c r="D58" s="3">
        <f t="shared" ca="1" si="11"/>
        <v>1.0949020128135223E-2</v>
      </c>
      <c r="E58" s="3">
        <f t="shared" ca="1" si="12"/>
        <v>1.1623781148804923E-2</v>
      </c>
      <c r="F58" s="3">
        <f t="shared" ca="1" si="13"/>
        <v>1.1961170649236831E-2</v>
      </c>
      <c r="G58" s="3">
        <f t="shared" ca="1" si="14"/>
        <v>1.2701806962933106E-2</v>
      </c>
      <c r="H58" s="3">
        <f t="shared" ca="1" si="15"/>
        <v>1.3863530230873632E-2</v>
      </c>
      <c r="I58" s="3">
        <f t="shared" ca="1" si="16"/>
        <v>1.533058316995871E-2</v>
      </c>
      <c r="J58" s="3">
        <f t="shared" ca="1" si="17"/>
        <v>1.6982843728162545E-2</v>
      </c>
      <c r="K58" s="3">
        <f t="shared" ca="1" si="18"/>
        <v>1.8724600037009924E-2</v>
      </c>
      <c r="L58" s="3">
        <f t="shared" ca="1" si="19"/>
        <v>2.0489420286142337E-2</v>
      </c>
      <c r="M58" s="3">
        <f t="shared" ca="1" si="20"/>
        <v>2.2225200370870966E-2</v>
      </c>
      <c r="N58" s="3">
        <f t="shared" ca="1" si="21"/>
        <v>2.3890615263942622E-2</v>
      </c>
      <c r="O58" s="3">
        <f t="shared" ca="1" si="22"/>
        <v>2.545392723852144E-2</v>
      </c>
      <c r="P58" s="3">
        <f t="shared" ca="1" si="23"/>
        <v>2.6892774507244074E-2</v>
      </c>
      <c r="Q58" s="3">
        <f t="shared" ca="1" si="24"/>
        <v>2.8192507693592678E-2</v>
      </c>
      <c r="R58" s="3">
        <f t="shared" ca="1" si="25"/>
        <v>2.9345553577085286E-2</v>
      </c>
      <c r="S58" s="3">
        <f t="shared" ca="1" si="26"/>
        <v>3.0349608412630021E-2</v>
      </c>
      <c r="T58" s="3">
        <f t="shared" ca="1" si="27"/>
        <v>3.1206801314538433E-2</v>
      </c>
      <c r="U58" s="3">
        <f t="shared" ca="1" si="28"/>
        <v>3.1922239627955984E-2</v>
      </c>
      <c r="V58" s="3">
        <f t="shared" ca="1" si="29"/>
        <v>3.2503025270902035E-2</v>
      </c>
      <c r="W58" s="3">
        <f t="shared" ca="1" si="30"/>
        <v>3.2957141711181241E-2</v>
      </c>
      <c r="X58" s="3">
        <f t="shared" ca="1" si="31"/>
        <v>3.3293106825548889E-2</v>
      </c>
      <c r="Y58" s="3">
        <f t="shared" ca="1" si="32"/>
        <v>3.3520447679926096E-2</v>
      </c>
      <c r="Z58" s="3">
        <f t="shared" ca="1" si="33"/>
        <v>3.3649531078387016E-2</v>
      </c>
      <c r="AA58" s="3">
        <f t="shared" ca="1" si="34"/>
        <v>3.3691152296025442E-2</v>
      </c>
      <c r="AB58" s="3">
        <f t="shared" ca="1" si="35"/>
        <v>3.3656308384791389E-2</v>
      </c>
      <c r="AC58" s="3">
        <f t="shared" ca="1" si="36"/>
        <v>3.3556232385583112E-2</v>
      </c>
      <c r="AD58" s="3">
        <f t="shared" ca="1" si="37"/>
        <v>3.3402222941584549E-2</v>
      </c>
      <c r="AE58" s="3">
        <f t="shared" ca="1" si="38"/>
        <v>3.3205331243585455E-2</v>
      </c>
      <c r="AF58" s="3">
        <f t="shared" ca="1" si="39"/>
        <v>3.2975879988528786E-2</v>
      </c>
      <c r="AG58" s="3">
        <f t="shared" ca="1" si="40"/>
        <v>3.2722890295892648E-2</v>
      </c>
      <c r="AH58" s="3">
        <f t="shared" ca="1" si="41"/>
        <v>3.2453955576756364E-2</v>
      </c>
      <c r="AI58" s="3">
        <f t="shared" ca="1" si="42"/>
        <v>3.2175777146779987E-2</v>
      </c>
      <c r="AJ58" s="3">
        <f t="shared" ca="1" si="43"/>
        <v>3.1894226482079707E-2</v>
      </c>
      <c r="AK58" s="3">
        <f t="shared" ca="1" si="44"/>
        <v>3.1614232801663478E-2</v>
      </c>
      <c r="AL58" s="3">
        <f t="shared" ca="1" si="45"/>
        <v>3.1339679485922638E-2</v>
      </c>
      <c r="AM58" s="3">
        <f t="shared" ca="1" si="46"/>
        <v>3.1073308185312794E-2</v>
      </c>
      <c r="AN58" s="3">
        <f t="shared" ca="1" si="47"/>
        <v>3.081662979087204E-2</v>
      </c>
      <c r="AO58" s="3">
        <f t="shared" ca="1" si="48"/>
        <v>3.0569841826222081E-2</v>
      </c>
      <c r="AP58" s="3">
        <f t="shared" ca="1" si="49"/>
        <v>3.0331752243030318E-2</v>
      </c>
      <c r="AQ58" s="3">
        <f t="shared" ca="1" si="50"/>
        <v>3.009971003045437E-2</v>
      </c>
      <c r="AR58" s="3">
        <f t="shared" ca="1" si="51"/>
        <v>2.9869543465496372E-2</v>
      </c>
      <c r="AS58" s="3">
        <f t="shared" ca="1" si="52"/>
        <v>2.9635507221000307E-2</v>
      </c>
      <c r="AT58" s="3">
        <f t="shared" ca="1" si="53"/>
        <v>2.9390239794946295E-2</v>
      </c>
      <c r="AU58" s="3">
        <f t="shared" ca="1" si="54"/>
        <v>2.9124731868895321E-2</v>
      </c>
      <c r="AV58" s="3">
        <f t="shared" ca="1" si="55"/>
        <v>2.8828299016848219E-2</v>
      </c>
      <c r="AW58" s="3">
        <f t="shared" ca="1" si="56"/>
        <v>2.8488523384434781E-2</v>
      </c>
      <c r="AX58" s="3">
        <f t="shared" ca="1" si="57"/>
        <v>2.8091123539242771E-2</v>
      </c>
      <c r="AY58" s="3">
        <f t="shared" ca="1" si="58"/>
        <v>2.762066400270443E-2</v>
      </c>
      <c r="AZ58" s="3">
        <f t="shared" ca="1" si="6"/>
        <v>2.7070883954682178E-2</v>
      </c>
      <c r="BC58" s="3">
        <f t="shared" ca="1" si="59"/>
        <v>1.1644216399157754</v>
      </c>
      <c r="BD58" s="3">
        <f t="shared" ca="1" si="59"/>
        <v>-0.62807585456022608</v>
      </c>
      <c r="BE58" s="3">
        <f t="shared" ca="1" si="59"/>
        <v>-0.77060225564455287</v>
      </c>
    </row>
    <row r="59" spans="1:57" x14ac:dyDescent="0.2">
      <c r="A59" s="3">
        <f t="shared" si="8"/>
        <v>0.47000000000000025</v>
      </c>
      <c r="B59" s="3">
        <f t="shared" ca="1" si="9"/>
        <v>1.1051490318956679E-2</v>
      </c>
      <c r="C59" s="3">
        <f t="shared" ca="1" si="10"/>
        <v>1.1270297657633023E-2</v>
      </c>
      <c r="D59" s="3">
        <f t="shared" ca="1" si="11"/>
        <v>1.2287110993851196E-2</v>
      </c>
      <c r="E59" s="3">
        <f t="shared" ca="1" si="12"/>
        <v>1.3135047475160524E-2</v>
      </c>
      <c r="F59" s="3">
        <f t="shared" ca="1" si="13"/>
        <v>1.37076533993897E-2</v>
      </c>
      <c r="G59" s="3">
        <f t="shared" ca="1" si="14"/>
        <v>1.4715754162421459E-2</v>
      </c>
      <c r="H59" s="3">
        <f t="shared" ca="1" si="15"/>
        <v>1.6161366444429854E-2</v>
      </c>
      <c r="I59" s="3">
        <f t="shared" ca="1" si="16"/>
        <v>1.7917510335720296E-2</v>
      </c>
      <c r="J59" s="3">
        <f t="shared" ca="1" si="17"/>
        <v>1.9855265540011519E-2</v>
      </c>
      <c r="K59" s="3">
        <f t="shared" ca="1" si="18"/>
        <v>2.1871905275084196E-2</v>
      </c>
      <c r="L59" s="3">
        <f t="shared" ca="1" si="19"/>
        <v>2.3895212377834815E-2</v>
      </c>
      <c r="M59" s="3">
        <f t="shared" ca="1" si="20"/>
        <v>2.5868604099350295E-2</v>
      </c>
      <c r="N59" s="3">
        <f t="shared" ca="1" si="21"/>
        <v>2.7747486498430094E-2</v>
      </c>
      <c r="O59" s="3">
        <f t="shared" ca="1" si="22"/>
        <v>2.9497945138928661E-2</v>
      </c>
      <c r="P59" s="3">
        <f t="shared" ca="1" si="23"/>
        <v>3.1096374546931479E-2</v>
      </c>
      <c r="Q59" s="3">
        <f t="shared" ca="1" si="24"/>
        <v>3.2527712009610438E-2</v>
      </c>
      <c r="R59" s="3">
        <f t="shared" ca="1" si="25"/>
        <v>3.3784661498620569E-2</v>
      </c>
      <c r="S59" s="3">
        <f t="shared" ca="1" si="26"/>
        <v>3.4865796658635782E-2</v>
      </c>
      <c r="T59" s="3">
        <f t="shared" ca="1" si="27"/>
        <v>3.5774608670095583E-2</v>
      </c>
      <c r="U59" s="3">
        <f t="shared" ca="1" si="28"/>
        <v>3.6517964365439429E-2</v>
      </c>
      <c r="V59" s="3">
        <f t="shared" ca="1" si="29"/>
        <v>3.7105029741176729E-2</v>
      </c>
      <c r="W59" s="3">
        <f t="shared" ca="1" si="30"/>
        <v>3.7546088417226446E-2</v>
      </c>
      <c r="X59" s="3">
        <f t="shared" ca="1" si="31"/>
        <v>3.7852133508526405E-2</v>
      </c>
      <c r="Y59" s="3">
        <f t="shared" ca="1" si="32"/>
        <v>3.803525852618083E-2</v>
      </c>
      <c r="Z59" s="3">
        <f t="shared" ca="1" si="33"/>
        <v>3.8108418563267556E-2</v>
      </c>
      <c r="AA59" s="3">
        <f t="shared" ca="1" si="34"/>
        <v>3.8084964702851984E-2</v>
      </c>
      <c r="AB59" s="3">
        <f t="shared" ca="1" si="35"/>
        <v>3.7978371079751085E-2</v>
      </c>
      <c r="AC59" s="3">
        <f t="shared" ca="1" si="36"/>
        <v>3.7802220131455497E-2</v>
      </c>
      <c r="AD59" s="3">
        <f t="shared" ca="1" si="37"/>
        <v>3.7569991112128408E-2</v>
      </c>
      <c r="AE59" s="3">
        <f t="shared" ca="1" si="38"/>
        <v>3.729471207440687E-2</v>
      </c>
      <c r="AF59" s="3">
        <f t="shared" ca="1" si="39"/>
        <v>3.6988452032136715E-2</v>
      </c>
      <c r="AG59" s="3">
        <f t="shared" ca="1" si="40"/>
        <v>3.6661738504132582E-2</v>
      </c>
      <c r="AH59" s="3">
        <f t="shared" ca="1" si="41"/>
        <v>3.6323432933453123E-2</v>
      </c>
      <c r="AI59" s="3">
        <f t="shared" ca="1" si="42"/>
        <v>3.5981251750805403E-2</v>
      </c>
      <c r="AJ59" s="3">
        <f t="shared" ca="1" si="43"/>
        <v>3.5641826626405082E-2</v>
      </c>
      <c r="AK59" s="3">
        <f t="shared" ca="1" si="44"/>
        <v>3.5310600257762656E-2</v>
      </c>
      <c r="AL59" s="3">
        <f t="shared" ca="1" si="45"/>
        <v>3.4991737477938857E-2</v>
      </c>
      <c r="AM59" s="3">
        <f t="shared" ca="1" si="46"/>
        <v>3.4688050516729144E-2</v>
      </c>
      <c r="AN59" s="3">
        <f t="shared" ca="1" si="47"/>
        <v>3.4400937572434821E-2</v>
      </c>
      <c r="AO59" s="3">
        <f t="shared" ca="1" si="48"/>
        <v>3.4130334248618083E-2</v>
      </c>
      <c r="AP59" s="3">
        <f t="shared" ca="1" si="49"/>
        <v>3.387467784178811E-2</v>
      </c>
      <c r="AQ59" s="3">
        <f t="shared" ca="1" si="50"/>
        <v>3.3630884903689776E-2</v>
      </c>
      <c r="AR59" s="3">
        <f t="shared" ca="1" si="51"/>
        <v>3.3394342926959385E-2</v>
      </c>
      <c r="AS59" s="3">
        <f t="shared" ca="1" si="52"/>
        <v>3.3158917398663952E-2</v>
      </c>
      <c r="AT59" s="3">
        <f t="shared" ca="1" si="53"/>
        <v>3.2916975699793995E-2</v>
      </c>
      <c r="AU59" s="3">
        <f t="shared" ca="1" si="54"/>
        <v>3.2659428355932781E-2</v>
      </c>
      <c r="AV59" s="3">
        <f t="shared" ca="1" si="55"/>
        <v>3.2375780537819539E-2</v>
      </c>
      <c r="AW59" s="3">
        <f t="shared" ca="1" si="56"/>
        <v>3.2054158395106766E-2</v>
      </c>
      <c r="AX59" s="3">
        <f t="shared" ca="1" si="57"/>
        <v>3.1681288570803066E-2</v>
      </c>
      <c r="AY59" s="3">
        <f t="shared" ca="1" si="58"/>
        <v>3.1243499912338189E-2</v>
      </c>
      <c r="AZ59" s="3">
        <f t="shared" ca="1" si="6"/>
        <v>3.0738480672781912E-2</v>
      </c>
      <c r="BC59" s="3">
        <f t="shared" ca="1" si="59"/>
        <v>2.9734186400415457</v>
      </c>
      <c r="BD59" s="3">
        <f t="shared" ca="1" si="59"/>
        <v>-0.59952516527016453</v>
      </c>
      <c r="BE59" s="3">
        <f t="shared" ca="1" si="59"/>
        <v>1.2966968379514148</v>
      </c>
    </row>
    <row r="60" spans="1:57" x14ac:dyDescent="0.2">
      <c r="A60" s="3">
        <f t="shared" si="8"/>
        <v>0.48000000000000026</v>
      </c>
      <c r="B60" s="3">
        <f t="shared" ca="1" si="9"/>
        <v>1.1365777361072846E-2</v>
      </c>
      <c r="C60" s="3">
        <f t="shared" ca="1" si="10"/>
        <v>1.1102124762538803E-2</v>
      </c>
      <c r="D60" s="3">
        <f t="shared" ca="1" si="11"/>
        <v>1.1746103031675292E-2</v>
      </c>
      <c r="E60" s="3">
        <f t="shared" ca="1" si="12"/>
        <v>1.2327714121445621E-2</v>
      </c>
      <c r="F60" s="3">
        <f t="shared" ca="1" si="13"/>
        <v>1.2738594236821872E-2</v>
      </c>
      <c r="G60" s="3">
        <f t="shared" ca="1" si="14"/>
        <v>1.3659097777556722E-2</v>
      </c>
      <c r="H60" s="3">
        <f t="shared" ca="1" si="15"/>
        <v>1.5074212903975308E-2</v>
      </c>
      <c r="I60" s="3">
        <f t="shared" ca="1" si="16"/>
        <v>1.6844200615766157E-2</v>
      </c>
      <c r="J60" s="3">
        <f t="shared" ca="1" si="17"/>
        <v>1.8829554147699962E-2</v>
      </c>
      <c r="K60" s="3">
        <f t="shared" ca="1" si="18"/>
        <v>2.0918539684972443E-2</v>
      </c>
      <c r="L60" s="3">
        <f t="shared" ca="1" si="19"/>
        <v>2.3031014622531237E-2</v>
      </c>
      <c r="M60" s="3">
        <f t="shared" ca="1" si="20"/>
        <v>2.5103666515169949E-2</v>
      </c>
      <c r="N60" s="3">
        <f t="shared" ca="1" si="21"/>
        <v>2.7086307756440133E-2</v>
      </c>
      <c r="O60" s="3">
        <f t="shared" ca="1" si="22"/>
        <v>2.8940482776379988E-2</v>
      </c>
      <c r="P60" s="3">
        <f t="shared" ca="1" si="23"/>
        <v>3.0638971490717169E-2</v>
      </c>
      <c r="Q60" s="3">
        <f t="shared" ca="1" si="24"/>
        <v>3.2163948912508372E-2</v>
      </c>
      <c r="R60" s="3">
        <f t="shared" ca="1" si="25"/>
        <v>3.3506096656417787E-2</v>
      </c>
      <c r="S60" s="3">
        <f t="shared" ca="1" si="26"/>
        <v>3.4662638690049805E-2</v>
      </c>
      <c r="T60" s="3">
        <f t="shared" ca="1" si="27"/>
        <v>3.5636295022743437E-2</v>
      </c>
      <c r="U60" s="3">
        <f t="shared" ca="1" si="28"/>
        <v>3.6433670421676667E-2</v>
      </c>
      <c r="V60" s="3">
        <f t="shared" ca="1" si="29"/>
        <v>3.7064100731344411E-2</v>
      </c>
      <c r="W60" s="3">
        <f t="shared" ca="1" si="30"/>
        <v>3.7538415301625244E-2</v>
      </c>
      <c r="X60" s="3">
        <f t="shared" ca="1" si="31"/>
        <v>3.7868476934271623E-2</v>
      </c>
      <c r="Y60" s="3">
        <f t="shared" ca="1" si="32"/>
        <v>3.8067495900143258E-2</v>
      </c>
      <c r="Z60" s="3">
        <f t="shared" ca="1" si="33"/>
        <v>3.8149725952005047E-2</v>
      </c>
      <c r="AA60" s="3">
        <f t="shared" ca="1" si="34"/>
        <v>3.8129945643276875E-2</v>
      </c>
      <c r="AB60" s="3">
        <f t="shared" ca="1" si="35"/>
        <v>3.8023137349924373E-2</v>
      </c>
      <c r="AC60" s="3">
        <f t="shared" ca="1" si="36"/>
        <v>3.7844419160557682E-2</v>
      </c>
      <c r="AD60" s="3">
        <f t="shared" ca="1" si="37"/>
        <v>3.7608785041486584E-2</v>
      </c>
      <c r="AE60" s="3">
        <f t="shared" ca="1" si="38"/>
        <v>3.7330711830604178E-2</v>
      </c>
      <c r="AF60" s="3">
        <f t="shared" ca="1" si="39"/>
        <v>3.7023611949588607E-2</v>
      </c>
      <c r="AG60" s="3">
        <f t="shared" ca="1" si="40"/>
        <v>3.6699225974881969E-2</v>
      </c>
      <c r="AH60" s="3">
        <f t="shared" ca="1" si="41"/>
        <v>3.6367480651131587E-2</v>
      </c>
      <c r="AI60" s="3">
        <f t="shared" ca="1" si="42"/>
        <v>3.6036974206451688E-2</v>
      </c>
      <c r="AJ60" s="3">
        <f t="shared" ca="1" si="43"/>
        <v>3.5715010539545455E-2</v>
      </c>
      <c r="AK60" s="3">
        <f t="shared" ca="1" si="44"/>
        <v>3.5407476262188452E-2</v>
      </c>
      <c r="AL60" s="3">
        <f t="shared" ca="1" si="45"/>
        <v>3.5118736730729398E-2</v>
      </c>
      <c r="AM60" s="3">
        <f t="shared" ca="1" si="46"/>
        <v>3.4851549877548689E-2</v>
      </c>
      <c r="AN60" s="3">
        <f t="shared" ca="1" si="47"/>
        <v>3.4606996986316405E-2</v>
      </c>
      <c r="AO60" s="3">
        <f t="shared" ca="1" si="48"/>
        <v>3.4384429960383142E-2</v>
      </c>
      <c r="AP60" s="3">
        <f t="shared" ca="1" si="49"/>
        <v>3.4181435074403542E-2</v>
      </c>
      <c r="AQ60" s="3">
        <f t="shared" ca="1" si="50"/>
        <v>3.3993813646188031E-2</v>
      </c>
      <c r="AR60" s="3">
        <f t="shared" ca="1" si="51"/>
        <v>3.3815580499502854E-2</v>
      </c>
      <c r="AS60" s="3">
        <f t="shared" ca="1" si="52"/>
        <v>3.3638981489851172E-2</v>
      </c>
      <c r="AT60" s="3">
        <f t="shared" ca="1" si="53"/>
        <v>3.3454531583380111E-2</v>
      </c>
      <c r="AU60" s="3">
        <f t="shared" ca="1" si="54"/>
        <v>3.325107388310794E-2</v>
      </c>
      <c r="AV60" s="3">
        <f t="shared" ca="1" si="55"/>
        <v>3.3015851988361135E-2</v>
      </c>
      <c r="AW60" s="3">
        <f t="shared" ca="1" si="56"/>
        <v>3.2734560617771628E-2</v>
      </c>
      <c r="AX60" s="3">
        <f t="shared" ca="1" si="57"/>
        <v>3.239137475718435E-2</v>
      </c>
      <c r="AY60" s="3">
        <f t="shared" ca="1" si="58"/>
        <v>3.1970199779867717E-2</v>
      </c>
      <c r="AZ60" s="3">
        <f t="shared" ca="1" si="6"/>
        <v>3.1467394787603513E-2</v>
      </c>
      <c r="BC60" s="3">
        <f t="shared" ca="1" si="59"/>
        <v>-7.8483228253862336E-2</v>
      </c>
      <c r="BD60" s="3">
        <f t="shared" ca="1" si="59"/>
        <v>-1.8475011941371644</v>
      </c>
      <c r="BE60" s="3">
        <f t="shared" ca="1" si="59"/>
        <v>0.73922903028452502</v>
      </c>
    </row>
    <row r="61" spans="1:57" x14ac:dyDescent="0.2">
      <c r="A61" s="3">
        <f t="shared" si="8"/>
        <v>0.49000000000000027</v>
      </c>
      <c r="B61" s="3">
        <f t="shared" ca="1" si="9"/>
        <v>1.125553189494727E-2</v>
      </c>
      <c r="C61" s="3">
        <f t="shared" ca="1" si="10"/>
        <v>1.099433825320062E-2</v>
      </c>
      <c r="D61" s="3">
        <f t="shared" ca="1" si="11"/>
        <v>1.1621359386019688E-2</v>
      </c>
      <c r="E61" s="3">
        <f t="shared" ca="1" si="12"/>
        <v>1.2183861698564471E-2</v>
      </c>
      <c r="F61" s="3">
        <f t="shared" ca="1" si="13"/>
        <v>1.2589272465423861E-2</v>
      </c>
      <c r="G61" s="3">
        <f t="shared" ca="1" si="14"/>
        <v>1.3504060682908445E-2</v>
      </c>
      <c r="H61" s="3">
        <f t="shared" ca="1" si="15"/>
        <v>1.491075647987582E-2</v>
      </c>
      <c r="I61" s="3">
        <f t="shared" ca="1" si="16"/>
        <v>1.6669679135451303E-2</v>
      </c>
      <c r="J61" s="3">
        <f t="shared" ca="1" si="17"/>
        <v>1.8641946667996102E-2</v>
      </c>
      <c r="K61" s="3">
        <f t="shared" ca="1" si="18"/>
        <v>2.0716538667481667E-2</v>
      </c>
      <c r="L61" s="3">
        <f t="shared" ca="1" si="19"/>
        <v>2.2813738811828459E-2</v>
      </c>
      <c r="M61" s="3">
        <f t="shared" ca="1" si="20"/>
        <v>2.4870590824529023E-2</v>
      </c>
      <c r="N61" s="3">
        <f t="shared" ca="1" si="21"/>
        <v>2.6837235760330199E-2</v>
      </c>
      <c r="O61" s="3">
        <f t="shared" ca="1" si="22"/>
        <v>2.8675534117439529E-2</v>
      </c>
      <c r="P61" s="3">
        <f t="shared" ca="1" si="23"/>
        <v>3.0358540046606944E-2</v>
      </c>
      <c r="Q61" s="3">
        <f t="shared" ca="1" si="24"/>
        <v>3.1868678209525665E-2</v>
      </c>
      <c r="R61" s="3">
        <f t="shared" ca="1" si="25"/>
        <v>3.3196832433424112E-2</v>
      </c>
      <c r="S61" s="3">
        <f t="shared" ca="1" si="26"/>
        <v>3.4340398819432273E-2</v>
      </c>
      <c r="T61" s="3">
        <f t="shared" ca="1" si="27"/>
        <v>3.5302227353050206E-2</v>
      </c>
      <c r="U61" s="3">
        <f t="shared" ca="1" si="28"/>
        <v>3.6089019131601306E-2</v>
      </c>
      <c r="V61" s="3">
        <f t="shared" ca="1" si="29"/>
        <v>3.6710170448851026E-2</v>
      </c>
      <c r="W61" s="3">
        <f t="shared" ca="1" si="30"/>
        <v>3.7176550275608504E-2</v>
      </c>
      <c r="X61" s="3">
        <f t="shared" ca="1" si="31"/>
        <v>3.7500055250784724E-2</v>
      </c>
      <c r="Y61" s="3">
        <f t="shared" ca="1" si="32"/>
        <v>3.7693910984970949E-2</v>
      </c>
      <c r="Z61" s="3">
        <f t="shared" ca="1" si="33"/>
        <v>3.7772363545121763E-2</v>
      </c>
      <c r="AA61" s="3">
        <f t="shared" ca="1" si="34"/>
        <v>3.7750164655426161E-2</v>
      </c>
      <c r="AB61" s="3">
        <f t="shared" ca="1" si="35"/>
        <v>3.7642255910482023E-2</v>
      </c>
      <c r="AC61" s="3">
        <f t="shared" ca="1" si="36"/>
        <v>3.746369720956326E-2</v>
      </c>
      <c r="AD61" s="3">
        <f t="shared" ca="1" si="37"/>
        <v>3.7229404911884187E-2</v>
      </c>
      <c r="AE61" s="3">
        <f t="shared" ca="1" si="38"/>
        <v>3.6953756692423886E-2</v>
      </c>
      <c r="AF61" s="3">
        <f t="shared" ca="1" si="39"/>
        <v>3.6650044299438737E-2</v>
      </c>
      <c r="AG61" s="3">
        <f t="shared" ca="1" si="40"/>
        <v>3.6329876977466292E-2</v>
      </c>
      <c r="AH61" s="3">
        <f t="shared" ca="1" si="41"/>
        <v>3.600305384873189E-2</v>
      </c>
      <c r="AI61" s="3">
        <f t="shared" ca="1" si="42"/>
        <v>3.5678042281759359E-2</v>
      </c>
      <c r="AJ61" s="3">
        <f t="shared" ca="1" si="43"/>
        <v>3.5362011235145568E-2</v>
      </c>
      <c r="AK61" s="3">
        <f t="shared" ca="1" si="44"/>
        <v>3.5060711170292157E-2</v>
      </c>
      <c r="AL61" s="3">
        <f t="shared" ca="1" si="45"/>
        <v>3.4778373088450693E-2</v>
      </c>
      <c r="AM61" s="3">
        <f t="shared" ca="1" si="46"/>
        <v>3.4517625481656163E-2</v>
      </c>
      <c r="AN61" s="3">
        <f t="shared" ca="1" si="47"/>
        <v>3.4279428327749731E-2</v>
      </c>
      <c r="AO61" s="3">
        <f t="shared" ca="1" si="48"/>
        <v>3.4063023673944565E-2</v>
      </c>
      <c r="AP61" s="3">
        <f t="shared" ca="1" si="49"/>
        <v>3.3865902803370783E-2</v>
      </c>
      <c r="AQ61" s="3">
        <f t="shared" ca="1" si="50"/>
        <v>3.368379043509144E-2</v>
      </c>
      <c r="AR61" s="3">
        <f t="shared" ca="1" si="51"/>
        <v>3.3510646850376774E-2</v>
      </c>
      <c r="AS61" s="3">
        <f t="shared" ca="1" si="52"/>
        <v>3.3338689244476721E-2</v>
      </c>
      <c r="AT61" s="3">
        <f t="shared" ca="1" si="53"/>
        <v>3.3158433803649523E-2</v>
      </c>
      <c r="AU61" s="3">
        <f t="shared" ca="1" si="54"/>
        <v>3.2958758782575807E-2</v>
      </c>
      <c r="AV61" s="3">
        <f t="shared" ca="1" si="55"/>
        <v>3.2726980472417753E-2</v>
      </c>
      <c r="AW61" s="3">
        <f t="shared" ca="1" si="56"/>
        <v>3.2448907768259941E-2</v>
      </c>
      <c r="AX61" s="3">
        <f t="shared" ca="1" si="57"/>
        <v>3.2108900541492597E-2</v>
      </c>
      <c r="AY61" s="3">
        <f t="shared" ca="1" si="58"/>
        <v>3.1691354606457785E-2</v>
      </c>
      <c r="AZ61" s="3">
        <f t="shared" ca="1" si="6"/>
        <v>3.1194633113712122E-2</v>
      </c>
      <c r="BC61" s="3">
        <f t="shared" ca="1" si="59"/>
        <v>-0.26466035783274933</v>
      </c>
      <c r="BD61" s="3">
        <f t="shared" ca="1" si="59"/>
        <v>0.10500924029931813</v>
      </c>
      <c r="BE61" s="3">
        <f t="shared" ca="1" si="59"/>
        <v>3.9714788598028683E-2</v>
      </c>
    </row>
    <row r="62" spans="1:57" x14ac:dyDescent="0.2">
      <c r="A62" s="3">
        <f t="shared" si="8"/>
        <v>0.50000000000000022</v>
      </c>
      <c r="B62" s="44">
        <f t="shared" ca="1" si="9"/>
        <v>1.1467445040728576E-2</v>
      </c>
      <c r="C62" s="3">
        <f t="shared" ca="1" si="10"/>
        <v>1.0881159293844599E-2</v>
      </c>
      <c r="D62" s="3">
        <f t="shared" ca="1" si="11"/>
        <v>1.126720638654501E-2</v>
      </c>
      <c r="E62" s="3">
        <f t="shared" ca="1" si="12"/>
        <v>1.1671743151191473E-2</v>
      </c>
      <c r="F62" s="3">
        <f t="shared" ca="1" si="13"/>
        <v>1.2001133850793436E-2</v>
      </c>
      <c r="G62" s="3">
        <f t="shared" ca="1" si="14"/>
        <v>1.2893871150570002E-2</v>
      </c>
      <c r="H62" s="3">
        <f t="shared" ca="1" si="15"/>
        <v>1.4317560738969844E-2</v>
      </c>
      <c r="I62" s="3">
        <f t="shared" ca="1" si="16"/>
        <v>1.6121743764936622E-2</v>
      </c>
      <c r="J62" s="3">
        <f t="shared" ca="1" si="17"/>
        <v>1.81588569063761E-2</v>
      </c>
      <c r="K62" s="3">
        <f t="shared" ca="1" si="18"/>
        <v>2.0310694802380781E-2</v>
      </c>
      <c r="L62" s="3">
        <f t="shared" ca="1" si="19"/>
        <v>2.2491368713855479E-2</v>
      </c>
      <c r="M62" s="3">
        <f t="shared" ca="1" si="20"/>
        <v>2.4632860625164118E-2</v>
      </c>
      <c r="N62" s="3">
        <f t="shared" ca="1" si="21"/>
        <v>2.6681291799491549E-2</v>
      </c>
      <c r="O62" s="3">
        <f t="shared" ca="1" si="22"/>
        <v>2.8595452731436277E-2</v>
      </c>
      <c r="P62" s="3">
        <f t="shared" ca="1" si="23"/>
        <v>3.0346147446954561E-2</v>
      </c>
      <c r="Q62" s="3">
        <f t="shared" ca="1" si="24"/>
        <v>3.191428980008492E-2</v>
      </c>
      <c r="R62" s="3">
        <f t="shared" ca="1" si="25"/>
        <v>3.3289877667724482E-2</v>
      </c>
      <c r="S62" s="3">
        <f t="shared" ca="1" si="26"/>
        <v>3.4469975004303703E-2</v>
      </c>
      <c r="T62" s="3">
        <f t="shared" ca="1" si="27"/>
        <v>3.5457558555949786E-2</v>
      </c>
      <c r="U62" s="3">
        <f t="shared" ca="1" si="28"/>
        <v>3.6259844746837161E-2</v>
      </c>
      <c r="V62" s="3">
        <f t="shared" ca="1" si="29"/>
        <v>3.6887057829412907E-2</v>
      </c>
      <c r="W62" s="3">
        <f t="shared" ca="1" si="30"/>
        <v>3.7351152964337102E-2</v>
      </c>
      <c r="X62" s="3">
        <f t="shared" ca="1" si="31"/>
        <v>3.7665320840153109E-2</v>
      </c>
      <c r="Y62" s="3">
        <f t="shared" ca="1" si="32"/>
        <v>3.7844216158375785E-2</v>
      </c>
      <c r="Z62" s="3">
        <f t="shared" ca="1" si="33"/>
        <v>3.7903589081963673E-2</v>
      </c>
      <c r="AA62" s="3">
        <f t="shared" ca="1" si="34"/>
        <v>3.7859723260439154E-2</v>
      </c>
      <c r="AB62" s="3">
        <f t="shared" ca="1" si="35"/>
        <v>3.7729078569594357E-2</v>
      </c>
      <c r="AC62" s="3">
        <f t="shared" ca="1" si="36"/>
        <v>3.7528174219282756E-2</v>
      </c>
      <c r="AD62" s="3">
        <f t="shared" ca="1" si="37"/>
        <v>3.7273287589008025E-2</v>
      </c>
      <c r="AE62" s="3">
        <f t="shared" ca="1" si="38"/>
        <v>3.6980024274282444E-2</v>
      </c>
      <c r="AF62" s="3">
        <f t="shared" ca="1" si="39"/>
        <v>3.6662742982755812E-2</v>
      </c>
      <c r="AG62" s="3">
        <f t="shared" ca="1" si="40"/>
        <v>3.6333946348979768E-2</v>
      </c>
      <c r="AH62" s="3">
        <f t="shared" ca="1" si="41"/>
        <v>3.6004148319149304E-2</v>
      </c>
      <c r="AI62" s="3">
        <f t="shared" ca="1" si="42"/>
        <v>3.5682331349035916E-2</v>
      </c>
      <c r="AJ62" s="3">
        <f t="shared" ca="1" si="43"/>
        <v>3.5375969224839245E-2</v>
      </c>
      <c r="AK62" s="3">
        <f t="shared" ca="1" si="44"/>
        <v>3.5090904687270913E-2</v>
      </c>
      <c r="AL62" s="3">
        <f t="shared" ca="1" si="45"/>
        <v>3.4831250907066097E-2</v>
      </c>
      <c r="AM62" s="3">
        <f t="shared" ca="1" si="46"/>
        <v>3.4599315580286338E-2</v>
      </c>
      <c r="AN62" s="3">
        <f t="shared" ca="1" si="47"/>
        <v>3.4395546760149324E-2</v>
      </c>
      <c r="AO62" s="3">
        <f t="shared" ca="1" si="48"/>
        <v>3.4218499965143909E-2</v>
      </c>
      <c r="AP62" s="3">
        <f t="shared" ca="1" si="49"/>
        <v>3.4064826562386012E-2</v>
      </c>
      <c r="AQ62" s="3">
        <f t="shared" ca="1" si="50"/>
        <v>3.3929283890375063E-2</v>
      </c>
      <c r="AR62" s="3">
        <f t="shared" ca="1" si="51"/>
        <v>3.3804768036108102E-2</v>
      </c>
      <c r="AS62" s="3">
        <f t="shared" ca="1" si="52"/>
        <v>3.3682370592647032E-2</v>
      </c>
      <c r="AT62" s="3">
        <f t="shared" ca="1" si="53"/>
        <v>3.3551460903936063E-2</v>
      </c>
      <c r="AU62" s="3">
        <f t="shared" ca="1" si="54"/>
        <v>3.3399793945402767E-2</v>
      </c>
      <c r="AV62" s="3">
        <f t="shared" ca="1" si="55"/>
        <v>3.3213635260452443E-2</v>
      </c>
      <c r="AW62" s="3">
        <f t="shared" ca="1" si="56"/>
        <v>3.2977869923295218E-2</v>
      </c>
      <c r="AX62" s="3">
        <f t="shared" ca="1" si="57"/>
        <v>3.267614878583161E-2</v>
      </c>
      <c r="AY62" s="3">
        <f t="shared" ca="1" si="58"/>
        <v>3.2292686884681746E-2</v>
      </c>
      <c r="AZ62" s="3">
        <f t="shared" ca="1" si="6"/>
        <v>3.1827323005381332E-2</v>
      </c>
      <c r="BC62" s="3">
        <f t="shared" ca="1" si="59"/>
        <v>2.2682329972534276E-2</v>
      </c>
      <c r="BD62" s="3">
        <f t="shared" ca="1" si="59"/>
        <v>-0.98560797423025281</v>
      </c>
      <c r="BE62" s="3">
        <f t="shared" ca="1" si="59"/>
        <v>0.9489995590826279</v>
      </c>
    </row>
    <row r="63" spans="1:57" x14ac:dyDescent="0.2">
      <c r="A63" s="3">
        <f t="shared" si="8"/>
        <v>0.51000000000000023</v>
      </c>
      <c r="B63" s="44">
        <f ca="1">B62+B$2*$B$7+(B$3*$BC63+B$4*$BD63+B$5*$BE63)*SQRT($B$7)+(C62-B62)/(C$11-B$11)*$B$7</f>
        <v>1.1004531974718658E-2</v>
      </c>
      <c r="C63" s="3">
        <f t="shared" ca="1" si="10"/>
        <v>1.0960086652840123E-2</v>
      </c>
      <c r="D63" s="3">
        <f t="shared" ca="1" si="11"/>
        <v>1.172942957647159E-2</v>
      </c>
      <c r="E63" s="3">
        <f t="shared" ca="1" si="12"/>
        <v>1.2397976461488353E-2</v>
      </c>
      <c r="F63" s="3">
        <f t="shared" ca="1" si="13"/>
        <v>1.2906496978677127E-2</v>
      </c>
      <c r="G63" s="3">
        <f t="shared" ca="1" si="14"/>
        <v>1.3897698825374151E-2</v>
      </c>
      <c r="H63" s="3">
        <f t="shared" ca="1" si="15"/>
        <v>1.5352476016980287E-2</v>
      </c>
      <c r="I63" s="3">
        <f t="shared" ca="1" si="16"/>
        <v>1.7134230138208806E-2</v>
      </c>
      <c r="J63" s="3">
        <f t="shared" ca="1" si="17"/>
        <v>1.9108068543822024E-2</v>
      </c>
      <c r="K63" s="3">
        <f t="shared" ca="1" si="18"/>
        <v>2.1166918789083538E-2</v>
      </c>
      <c r="L63" s="3">
        <f t="shared" ca="1" si="19"/>
        <v>2.3234256539278814E-2</v>
      </c>
      <c r="M63" s="3">
        <f t="shared" ca="1" si="20"/>
        <v>2.5249987339637361E-2</v>
      </c>
      <c r="N63" s="3">
        <f t="shared" ca="1" si="21"/>
        <v>2.7166870230651795E-2</v>
      </c>
      <c r="O63" s="3">
        <f t="shared" ca="1" si="22"/>
        <v>2.8949170442054847E-2</v>
      </c>
      <c r="P63" s="3">
        <f t="shared" ca="1" si="23"/>
        <v>3.0572081823688566E-2</v>
      </c>
      <c r="Q63" s="3">
        <f t="shared" ca="1" si="24"/>
        <v>3.201994035282809E-2</v>
      </c>
      <c r="R63" s="3">
        <f t="shared" ca="1" si="25"/>
        <v>3.3285274584628322E-2</v>
      </c>
      <c r="S63" s="3">
        <f t="shared" ca="1" si="26"/>
        <v>3.4366897420743135E-2</v>
      </c>
      <c r="T63" s="3">
        <f t="shared" ca="1" si="27"/>
        <v>3.5268831059901133E-2</v>
      </c>
      <c r="U63" s="3">
        <f t="shared" ca="1" si="28"/>
        <v>3.5998727470025929E-2</v>
      </c>
      <c r="V63" s="3">
        <f t="shared" ca="1" si="29"/>
        <v>3.6566716470606171E-2</v>
      </c>
      <c r="W63" s="3">
        <f t="shared" ca="1" si="30"/>
        <v>3.6984221325548516E-2</v>
      </c>
      <c r="X63" s="3">
        <f t="shared" ca="1" si="31"/>
        <v>3.7263550772631257E-2</v>
      </c>
      <c r="Y63" s="3">
        <f t="shared" ca="1" si="32"/>
        <v>3.7418184572986173E-2</v>
      </c>
      <c r="Z63" s="3">
        <f t="shared" ca="1" si="33"/>
        <v>3.7462466204932342E-2</v>
      </c>
      <c r="AA63" s="3">
        <f t="shared" ca="1" si="34"/>
        <v>3.7411106248879326E-2</v>
      </c>
      <c r="AB63" s="3">
        <f t="shared" ca="1" si="35"/>
        <v>3.7278887395117546E-2</v>
      </c>
      <c r="AC63" s="3">
        <f t="shared" ca="1" si="36"/>
        <v>3.7080597561008573E-2</v>
      </c>
      <c r="AD63" s="3">
        <f t="shared" ca="1" si="37"/>
        <v>3.6830776109965865E-2</v>
      </c>
      <c r="AE63" s="3">
        <f t="shared" ca="1" si="38"/>
        <v>3.6543327237297071E-2</v>
      </c>
      <c r="AF63" s="3">
        <f t="shared" ca="1" si="39"/>
        <v>3.6230986717125324E-2</v>
      </c>
      <c r="AG63" s="3">
        <f t="shared" ca="1" si="40"/>
        <v>3.5904761065383699E-2</v>
      </c>
      <c r="AH63" s="3">
        <f t="shared" ca="1" si="41"/>
        <v>3.5573841805774477E-2</v>
      </c>
      <c r="AI63" s="3">
        <f t="shared" ca="1" si="42"/>
        <v>3.5246085308467984E-2</v>
      </c>
      <c r="AJ63" s="3">
        <f t="shared" ca="1" si="43"/>
        <v>3.4928060248329847E-2</v>
      </c>
      <c r="AK63" s="3">
        <f t="shared" ca="1" si="44"/>
        <v>3.4624949427637407E-2</v>
      </c>
      <c r="AL63" s="3">
        <f t="shared" ca="1" si="45"/>
        <v>3.4340471574038738E-2</v>
      </c>
      <c r="AM63" s="3">
        <f t="shared" ca="1" si="46"/>
        <v>3.4076821861061646E-2</v>
      </c>
      <c r="AN63" s="3">
        <f t="shared" ca="1" si="47"/>
        <v>3.3834630254618268E-2</v>
      </c>
      <c r="AO63" s="3">
        <f t="shared" ca="1" si="48"/>
        <v>3.3612937220752599E-2</v>
      </c>
      <c r="AP63" s="3">
        <f t="shared" ca="1" si="49"/>
        <v>3.3409186798288859E-2</v>
      </c>
      <c r="AQ63" s="3">
        <f t="shared" ca="1" si="50"/>
        <v>3.321923751437842E-2</v>
      </c>
      <c r="AR63" s="3">
        <f t="shared" ca="1" si="51"/>
        <v>3.3037392080165762E-2</v>
      </c>
      <c r="AS63" s="3">
        <f t="shared" ca="1" si="52"/>
        <v>3.2856447219128324E-2</v>
      </c>
      <c r="AT63" s="3">
        <f t="shared" ca="1" si="53"/>
        <v>3.2667765139253631E-2</v>
      </c>
      <c r="AU63" s="3">
        <f t="shared" ca="1" si="54"/>
        <v>3.2461366664120195E-2</v>
      </c>
      <c r="AV63" s="3">
        <f t="shared" ca="1" si="55"/>
        <v>3.2226037007478975E-2</v>
      </c>
      <c r="AW63" s="3">
        <f t="shared" ca="1" si="56"/>
        <v>3.1949412959287E-2</v>
      </c>
      <c r="AX63" s="3">
        <f t="shared" ca="1" si="57"/>
        <v>3.161813607377556E-2</v>
      </c>
      <c r="AY63" s="3">
        <f t="shared" ca="1" si="58"/>
        <v>3.1219886763961428E-2</v>
      </c>
      <c r="AZ63" s="3">
        <f t="shared" ca="1" si="6"/>
        <v>3.0759438710425333E-2</v>
      </c>
      <c r="BC63" s="3">
        <f t="shared" ca="1" si="59"/>
        <v>-0.20634560668014323</v>
      </c>
      <c r="BD63" s="3">
        <f t="shared" ca="1" si="59"/>
        <v>2.1172511992394956</v>
      </c>
      <c r="BE63" s="3">
        <f t="shared" ca="1" si="59"/>
        <v>-0.75440752446021442</v>
      </c>
    </row>
    <row r="64" spans="1:57" x14ac:dyDescent="0.2">
      <c r="A64" s="3">
        <f t="shared" si="8"/>
        <v>0.52000000000000024</v>
      </c>
      <c r="B64" s="3">
        <f t="shared" ca="1" si="9"/>
        <v>1.0635988647519426E-2</v>
      </c>
      <c r="C64" s="3">
        <f t="shared" ca="1" si="10"/>
        <v>1.070797110175244E-2</v>
      </c>
      <c r="D64" s="3">
        <f t="shared" ca="1" si="11"/>
        <v>1.1576904619555581E-2</v>
      </c>
      <c r="E64" s="3">
        <f t="shared" ca="1" si="12"/>
        <v>1.2339518100487435E-2</v>
      </c>
      <c r="F64" s="3">
        <f t="shared" ca="1" si="13"/>
        <v>1.2946019293644846E-2</v>
      </c>
      <c r="G64" s="3">
        <f t="shared" ca="1" si="14"/>
        <v>1.4022371919330156E-2</v>
      </c>
      <c r="H64" s="3">
        <f t="shared" ca="1" si="15"/>
        <v>1.554459954008044E-2</v>
      </c>
      <c r="I64" s="3">
        <f t="shared" ca="1" si="16"/>
        <v>1.737449688601728E-2</v>
      </c>
      <c r="J64" s="3">
        <f t="shared" ca="1" si="17"/>
        <v>1.937686020653057E-2</v>
      </c>
      <c r="K64" s="3">
        <f t="shared" ca="1" si="18"/>
        <v>2.1445031052934872E-2</v>
      </c>
      <c r="L64" s="3">
        <f t="shared" ca="1" si="19"/>
        <v>2.3503188881840446E-2</v>
      </c>
      <c r="M64" s="3">
        <f t="shared" ca="1" si="20"/>
        <v>2.5492350585356885E-2</v>
      </c>
      <c r="N64" s="3">
        <f t="shared" ca="1" si="21"/>
        <v>2.7366751331775116E-2</v>
      </c>
      <c r="O64" s="3">
        <f t="shared" ca="1" si="22"/>
        <v>2.9092431188101234E-2</v>
      </c>
      <c r="P64" s="3">
        <f t="shared" ca="1" si="23"/>
        <v>3.0646557810430772E-2</v>
      </c>
      <c r="Q64" s="3">
        <f t="shared" ca="1" si="24"/>
        <v>3.201558695736418E-2</v>
      </c>
      <c r="R64" s="3">
        <f t="shared" ca="1" si="25"/>
        <v>3.3194229747485073E-2</v>
      </c>
      <c r="S64" s="3">
        <f t="shared" ca="1" si="26"/>
        <v>3.4183502662173668E-2</v>
      </c>
      <c r="T64" s="3">
        <f t="shared" ca="1" si="27"/>
        <v>3.4989589456987012E-2</v>
      </c>
      <c r="U64" s="3">
        <f t="shared" ca="1" si="28"/>
        <v>3.5622222631486317E-2</v>
      </c>
      <c r="V64" s="3">
        <f t="shared" ca="1" si="29"/>
        <v>3.6093488647981245E-2</v>
      </c>
      <c r="W64" s="3">
        <f t="shared" ca="1" si="30"/>
        <v>3.6416622155451918E-2</v>
      </c>
      <c r="X64" s="3">
        <f t="shared" ca="1" si="31"/>
        <v>3.6605580309701728E-2</v>
      </c>
      <c r="Y64" s="3">
        <f t="shared" ca="1" si="32"/>
        <v>3.6675290226280521E-2</v>
      </c>
      <c r="Z64" s="3">
        <f t="shared" ca="1" si="33"/>
        <v>3.6641317025001348E-2</v>
      </c>
      <c r="AA64" s="3">
        <f t="shared" ca="1" si="34"/>
        <v>3.6519355803430374E-2</v>
      </c>
      <c r="AB64" s="3">
        <f t="shared" ca="1" si="35"/>
        <v>3.63249312258302E-2</v>
      </c>
      <c r="AC64" s="3">
        <f t="shared" ca="1" si="36"/>
        <v>3.6073322423075663E-2</v>
      </c>
      <c r="AD64" s="3">
        <f t="shared" ca="1" si="37"/>
        <v>3.5779307607599842E-2</v>
      </c>
      <c r="AE64" s="3">
        <f t="shared" ca="1" si="38"/>
        <v>3.5456781130002592E-2</v>
      </c>
      <c r="AF64" s="3">
        <f t="shared" ca="1" si="39"/>
        <v>3.5118231835373936E-2</v>
      </c>
      <c r="AG64" s="3">
        <f t="shared" ca="1" si="40"/>
        <v>3.4774209441443812E-2</v>
      </c>
      <c r="AH64" s="3">
        <f t="shared" ca="1" si="41"/>
        <v>3.4433273364820313E-2</v>
      </c>
      <c r="AI64" s="3">
        <f t="shared" ca="1" si="42"/>
        <v>3.4102492671861169E-2</v>
      </c>
      <c r="AJ64" s="3">
        <f t="shared" ca="1" si="43"/>
        <v>3.3787524864581267E-2</v>
      </c>
      <c r="AK64" s="3">
        <f t="shared" ca="1" si="44"/>
        <v>3.3492557791162031E-2</v>
      </c>
      <c r="AL64" s="3">
        <f t="shared" ca="1" si="45"/>
        <v>3.3220276922701873E-2</v>
      </c>
      <c r="AM64" s="3">
        <f t="shared" ca="1" si="46"/>
        <v>3.2971856722614157E-2</v>
      </c>
      <c r="AN64" s="3">
        <f t="shared" ca="1" si="47"/>
        <v>3.2746975199003873E-2</v>
      </c>
      <c r="AO64" s="3">
        <f t="shared" ca="1" si="48"/>
        <v>3.254385117094357E-2</v>
      </c>
      <c r="AP64" s="3">
        <f t="shared" ca="1" si="49"/>
        <v>3.23593042571916E-2</v>
      </c>
      <c r="AQ64" s="3">
        <f t="shared" ca="1" si="50"/>
        <v>3.2188838079356741E-2</v>
      </c>
      <c r="AR64" s="3">
        <f t="shared" ca="1" si="51"/>
        <v>3.2026747639077133E-2</v>
      </c>
      <c r="AS64" s="3">
        <f t="shared" ca="1" si="52"/>
        <v>3.1866252247785797E-2</v>
      </c>
      <c r="AT64" s="3">
        <f t="shared" ca="1" si="53"/>
        <v>3.1699655521835887E-2</v>
      </c>
      <c r="AU64" s="3">
        <f t="shared" ca="1" si="54"/>
        <v>3.1518532318544207E-2</v>
      </c>
      <c r="AV64" s="3">
        <f t="shared" ca="1" si="55"/>
        <v>3.1313933206897467E-2</v>
      </c>
      <c r="AW64" s="3">
        <f t="shared" ca="1" si="56"/>
        <v>3.1076577629091846E-2</v>
      </c>
      <c r="AX64" s="3">
        <f t="shared" ca="1" si="57"/>
        <v>3.0797155050254498E-2</v>
      </c>
      <c r="AY64" s="3">
        <f t="shared" ca="1" si="58"/>
        <v>3.0468755636727997E-2</v>
      </c>
      <c r="AZ64" s="3">
        <f t="shared" ca="1" si="6"/>
        <v>3.0103532440331135E-2</v>
      </c>
      <c r="BC64" s="3">
        <f t="shared" ca="1" si="59"/>
        <v>-0.49994226049116186</v>
      </c>
      <c r="BD64" s="3">
        <f t="shared" ca="1" si="59"/>
        <v>1.5881885646927891</v>
      </c>
      <c r="BE64" s="3">
        <f t="shared" ca="1" si="59"/>
        <v>1.080618949795662</v>
      </c>
    </row>
    <row r="65" spans="1:57" x14ac:dyDescent="0.2">
      <c r="A65" s="3">
        <f t="shared" si="8"/>
        <v>0.53000000000000025</v>
      </c>
      <c r="B65" s="3">
        <f t="shared" ca="1" si="9"/>
        <v>1.0488137692156511E-2</v>
      </c>
      <c r="C65" s="3">
        <f t="shared" ca="1" si="10"/>
        <v>1.0519849551863044E-2</v>
      </c>
      <c r="D65" s="3">
        <f t="shared" ca="1" si="11"/>
        <v>1.1318456033857885E-2</v>
      </c>
      <c r="E65" s="3">
        <f t="shared" ca="1" si="12"/>
        <v>1.2002543465738246E-2</v>
      </c>
      <c r="F65" s="3">
        <f t="shared" ca="1" si="13"/>
        <v>1.2539837247368801E-2</v>
      </c>
      <c r="G65" s="3">
        <f t="shared" ca="1" si="14"/>
        <v>1.3546607913129659E-2</v>
      </c>
      <c r="H65" s="3">
        <f t="shared" ca="1" si="15"/>
        <v>1.4999277903424412E-2</v>
      </c>
      <c r="I65" s="3">
        <f t="shared" ca="1" si="16"/>
        <v>1.6761828427852753E-2</v>
      </c>
      <c r="J65" s="3">
        <f t="shared" ca="1" si="17"/>
        <v>1.8701254525161626E-2</v>
      </c>
      <c r="K65" s="3">
        <f t="shared" ca="1" si="18"/>
        <v>2.071269750934469E-2</v>
      </c>
      <c r="L65" s="3">
        <f t="shared" ca="1" si="19"/>
        <v>2.2721461923709486E-2</v>
      </c>
      <c r="M65" s="3">
        <f t="shared" ca="1" si="20"/>
        <v>2.466927020729236E-2</v>
      </c>
      <c r="N65" s="3">
        <f t="shared" ca="1" si="21"/>
        <v>2.6510732872706413E-2</v>
      </c>
      <c r="O65" s="3">
        <f t="shared" ca="1" si="22"/>
        <v>2.821199295270144E-2</v>
      </c>
      <c r="P65" s="3">
        <f t="shared" ca="1" si="23"/>
        <v>2.9750066444936191E-2</v>
      </c>
      <c r="Q65" s="3">
        <f t="shared" ca="1" si="24"/>
        <v>3.1111057778576784E-2</v>
      </c>
      <c r="R65" s="3">
        <f t="shared" ca="1" si="25"/>
        <v>3.2289145249533073E-2</v>
      </c>
      <c r="S65" s="3">
        <f t="shared" ca="1" si="26"/>
        <v>3.328468136529298E-2</v>
      </c>
      <c r="T65" s="3">
        <f t="shared" ca="1" si="27"/>
        <v>3.4103076722250707E-2</v>
      </c>
      <c r="U65" s="3">
        <f t="shared" ca="1" si="28"/>
        <v>3.4753218911530957E-2</v>
      </c>
      <c r="V65" s="3">
        <f t="shared" ca="1" si="29"/>
        <v>3.5246303810628932E-2</v>
      </c>
      <c r="W65" s="3">
        <f t="shared" ca="1" si="30"/>
        <v>3.5594669009332613E-2</v>
      </c>
      <c r="X65" s="3">
        <f t="shared" ca="1" si="31"/>
        <v>3.581140250167919E-2</v>
      </c>
      <c r="Y65" s="3">
        <f t="shared" ca="1" si="32"/>
        <v>3.591059679122513E-2</v>
      </c>
      <c r="Z65" s="3">
        <f t="shared" ca="1" si="33"/>
        <v>3.5907029022075702E-2</v>
      </c>
      <c r="AA65" s="3">
        <f t="shared" ca="1" si="34"/>
        <v>3.5815670122995628E-2</v>
      </c>
      <c r="AB65" s="3">
        <f t="shared" ca="1" si="35"/>
        <v>3.5651399374830701E-2</v>
      </c>
      <c r="AC65" s="3">
        <f t="shared" ca="1" si="36"/>
        <v>3.5428933669818731E-2</v>
      </c>
      <c r="AD65" s="3">
        <f t="shared" ca="1" si="37"/>
        <v>3.5162575063512759E-2</v>
      </c>
      <c r="AE65" s="3">
        <f t="shared" ca="1" si="38"/>
        <v>3.4865828087555471E-2</v>
      </c>
      <c r="AF65" s="3">
        <f t="shared" ca="1" si="39"/>
        <v>3.4550878445257803E-2</v>
      </c>
      <c r="AG65" s="3">
        <f t="shared" ca="1" si="40"/>
        <v>3.4228067160655434E-2</v>
      </c>
      <c r="AH65" s="3">
        <f t="shared" ca="1" si="41"/>
        <v>3.3905846076024038E-2</v>
      </c>
      <c r="AI65" s="3">
        <f t="shared" ca="1" si="42"/>
        <v>3.3591262530304603E-2</v>
      </c>
      <c r="AJ65" s="3">
        <f t="shared" ca="1" si="43"/>
        <v>3.3290026030075782E-2</v>
      </c>
      <c r="AK65" s="3">
        <f t="shared" ca="1" si="44"/>
        <v>3.3006438728969308E-2</v>
      </c>
      <c r="AL65" s="3">
        <f t="shared" ca="1" si="45"/>
        <v>3.2743348655018177E-2</v>
      </c>
      <c r="AM65" s="3">
        <f t="shared" ca="1" si="46"/>
        <v>3.2502124391598525E-2</v>
      </c>
      <c r="AN65" s="3">
        <f t="shared" ca="1" si="47"/>
        <v>3.2282650289357853E-2</v>
      </c>
      <c r="AO65" s="3">
        <f t="shared" ca="1" si="48"/>
        <v>3.2083341735907669E-2</v>
      </c>
      <c r="AP65" s="3">
        <f t="shared" ca="1" si="49"/>
        <v>3.1901180496890912E-2</v>
      </c>
      <c r="AQ65" s="3">
        <f t="shared" ca="1" si="50"/>
        <v>3.1731770634601753E-2</v>
      </c>
      <c r="AR65" s="3">
        <f t="shared" ca="1" si="51"/>
        <v>3.1569415986146272E-2</v>
      </c>
      <c r="AS65" s="3">
        <f t="shared" ca="1" si="52"/>
        <v>3.1407220605245693E-2</v>
      </c>
      <c r="AT65" s="3">
        <f t="shared" ca="1" si="53"/>
        <v>3.1237213679242676E-2</v>
      </c>
      <c r="AU65" s="3">
        <f t="shared" ca="1" si="54"/>
        <v>3.1050498652334335E-2</v>
      </c>
      <c r="AV65" s="3">
        <f t="shared" ca="1" si="55"/>
        <v>3.0837416813505707E-2</v>
      </c>
      <c r="AW65" s="3">
        <f t="shared" ca="1" si="56"/>
        <v>3.0587699539923904E-2</v>
      </c>
      <c r="AX65" s="3">
        <f t="shared" ca="1" si="57"/>
        <v>3.0290766638492162E-2</v>
      </c>
      <c r="AY65" s="3">
        <f t="shared" ca="1" si="58"/>
        <v>2.9938394080589542E-2</v>
      </c>
      <c r="AZ65" s="3">
        <f t="shared" ca="1" si="6"/>
        <v>2.954110556726329E-2</v>
      </c>
      <c r="BC65" s="3">
        <f t="shared" ca="1" si="59"/>
        <v>-0.52415767873748997</v>
      </c>
      <c r="BD65" s="3">
        <f t="shared" ca="1" si="59"/>
        <v>-0.35180453978961523</v>
      </c>
      <c r="BE65" s="3">
        <f t="shared" ca="1" si="59"/>
        <v>-0.50517628135685388</v>
      </c>
    </row>
    <row r="66" spans="1:57" x14ac:dyDescent="0.2">
      <c r="A66" s="3">
        <f t="shared" si="8"/>
        <v>0.54000000000000026</v>
      </c>
      <c r="B66" s="3">
        <f t="shared" ca="1" si="9"/>
        <v>1.0762319441082429E-2</v>
      </c>
      <c r="C66" s="3">
        <f t="shared" ca="1" si="10"/>
        <v>1.1052804786155977E-2</v>
      </c>
      <c r="D66" s="3">
        <f t="shared" ca="1" si="11"/>
        <v>1.2080326238070501E-2</v>
      </c>
      <c r="E66" s="3">
        <f t="shared" ca="1" si="12"/>
        <v>1.297746459902375E-2</v>
      </c>
      <c r="F66" s="3">
        <f t="shared" ca="1" si="13"/>
        <v>1.3722625330822484E-2</v>
      </c>
      <c r="G66" s="3">
        <f t="shared" ca="1" si="14"/>
        <v>1.4917637288239645E-2</v>
      </c>
      <c r="H66" s="3">
        <f t="shared" ca="1" si="15"/>
        <v>1.6535616385231062E-2</v>
      </c>
      <c r="I66" s="3">
        <f t="shared" ca="1" si="16"/>
        <v>1.8440070610975298E-2</v>
      </c>
      <c r="J66" s="3">
        <f t="shared" ca="1" si="17"/>
        <v>2.0498484998983657E-2</v>
      </c>
      <c r="K66" s="3">
        <f t="shared" ca="1" si="18"/>
        <v>2.2606929262328306E-2</v>
      </c>
      <c r="L66" s="3">
        <f t="shared" ca="1" si="19"/>
        <v>2.4691699416208916E-2</v>
      </c>
      <c r="M66" s="3">
        <f t="shared" ca="1" si="20"/>
        <v>2.6695719856843467E-2</v>
      </c>
      <c r="N66" s="3">
        <f t="shared" ca="1" si="21"/>
        <v>2.857500372861738E-2</v>
      </c>
      <c r="O66" s="3">
        <f t="shared" ca="1" si="22"/>
        <v>3.0297261765827536E-2</v>
      </c>
      <c r="P66" s="3">
        <f t="shared" ca="1" si="23"/>
        <v>3.1841174498531279E-2</v>
      </c>
      <c r="Q66" s="3">
        <f t="shared" ca="1" si="24"/>
        <v>3.3194581089674782E-2</v>
      </c>
      <c r="R66" s="3">
        <f t="shared" ca="1" si="25"/>
        <v>3.4353408634380904E-2</v>
      </c>
      <c r="S66" s="3">
        <f t="shared" ca="1" si="26"/>
        <v>3.5319753212443461E-2</v>
      </c>
      <c r="T66" s="3">
        <f t="shared" ca="1" si="27"/>
        <v>3.6100722864317529E-2</v>
      </c>
      <c r="U66" s="3">
        <f t="shared" ca="1" si="28"/>
        <v>3.670683641914408E-2</v>
      </c>
      <c r="V66" s="3">
        <f t="shared" ca="1" si="29"/>
        <v>3.7150829725485883E-2</v>
      </c>
      <c r="W66" s="3">
        <f t="shared" ca="1" si="30"/>
        <v>3.7446482676416704E-2</v>
      </c>
      <c r="X66" s="3">
        <f t="shared" ca="1" si="31"/>
        <v>3.7608222102815336E-2</v>
      </c>
      <c r="Y66" s="3">
        <f t="shared" ca="1" si="32"/>
        <v>3.76513489137415E-2</v>
      </c>
      <c r="Z66" s="3">
        <f t="shared" ca="1" si="33"/>
        <v>3.7591702579888378E-2</v>
      </c>
      <c r="AA66" s="3">
        <f t="shared" ca="1" si="34"/>
        <v>3.7445165458851834E-2</v>
      </c>
      <c r="AB66" s="3">
        <f t="shared" ca="1" si="35"/>
        <v>3.722737607318178E-2</v>
      </c>
      <c r="AC66" s="3">
        <f t="shared" ca="1" si="36"/>
        <v>3.6953652535325544E-2</v>
      </c>
      <c r="AD66" s="3">
        <f t="shared" ca="1" si="37"/>
        <v>3.6638738707750217E-2</v>
      </c>
      <c r="AE66" s="3">
        <f t="shared" ca="1" si="38"/>
        <v>3.6296423388535448E-2</v>
      </c>
      <c r="AF66" s="3">
        <f t="shared" ca="1" si="39"/>
        <v>3.5939026999983352E-2</v>
      </c>
      <c r="AG66" s="3">
        <f t="shared" ca="1" si="40"/>
        <v>3.5576896881884951E-2</v>
      </c>
      <c r="AH66" s="3">
        <f t="shared" ca="1" si="41"/>
        <v>3.5218388306886027E-2</v>
      </c>
      <c r="AI66" s="3">
        <f t="shared" ca="1" si="42"/>
        <v>3.4870359125217368E-2</v>
      </c>
      <c r="AJ66" s="3">
        <f t="shared" ca="1" si="43"/>
        <v>3.4538255400161762E-2</v>
      </c>
      <c r="AK66" s="3">
        <f t="shared" ca="1" si="44"/>
        <v>3.4226067359915145E-2</v>
      </c>
      <c r="AL66" s="3">
        <f t="shared" ca="1" si="45"/>
        <v>3.3936311368809591E-2</v>
      </c>
      <c r="AM66" s="3">
        <f t="shared" ca="1" si="46"/>
        <v>3.367003660296998E-2</v>
      </c>
      <c r="AN66" s="3">
        <f t="shared" ca="1" si="47"/>
        <v>3.3426855495034324E-2</v>
      </c>
      <c r="AO66" s="3">
        <f t="shared" ca="1" si="48"/>
        <v>3.3204997470757475E-2</v>
      </c>
      <c r="AP66" s="3">
        <f t="shared" ca="1" si="49"/>
        <v>3.300138599635815E-2</v>
      </c>
      <c r="AQ66" s="3">
        <f t="shared" ca="1" si="50"/>
        <v>3.2811739457125115E-2</v>
      </c>
      <c r="AR66" s="3">
        <f t="shared" ca="1" si="51"/>
        <v>3.2630696871754065E-2</v>
      </c>
      <c r="AS66" s="3">
        <f t="shared" ca="1" si="52"/>
        <v>3.2451969871511152E-2</v>
      </c>
      <c r="AT66" s="3">
        <f t="shared" ca="1" si="53"/>
        <v>3.2268522451704779E-2</v>
      </c>
      <c r="AU66" s="3">
        <f t="shared" ca="1" si="54"/>
        <v>3.2072778078139699E-2</v>
      </c>
      <c r="AV66" s="3">
        <f t="shared" ca="1" si="55"/>
        <v>3.1856844139153462E-2</v>
      </c>
      <c r="AW66" s="3">
        <f t="shared" ca="1" si="56"/>
        <v>3.1612731670800587E-2</v>
      </c>
      <c r="AX66" s="3">
        <f t="shared" ca="1" si="57"/>
        <v>3.1332769215419859E-2</v>
      </c>
      <c r="AY66" s="3">
        <f t="shared" ca="1" si="58"/>
        <v>3.1012616877359664E-2</v>
      </c>
      <c r="AZ66" s="3">
        <f t="shared" ca="1" si="6"/>
        <v>3.0667718723259255E-2</v>
      </c>
      <c r="BC66" s="3">
        <f t="shared" ca="1" si="59"/>
        <v>1.1747401444125591</v>
      </c>
      <c r="BD66" s="3">
        <f t="shared" ca="1" si="59"/>
        <v>1.0107698475896765</v>
      </c>
      <c r="BE66" s="3">
        <f t="shared" ca="1" si="59"/>
        <v>0.66109981636302528</v>
      </c>
    </row>
    <row r="67" spans="1:57" x14ac:dyDescent="0.2">
      <c r="A67" s="3">
        <f t="shared" si="8"/>
        <v>0.55000000000000027</v>
      </c>
      <c r="B67" s="3">
        <f t="shared" ca="1" si="9"/>
        <v>1.0331778862020573E-2</v>
      </c>
      <c r="C67" s="3">
        <f t="shared" ca="1" si="10"/>
        <v>1.0072219681864423E-2</v>
      </c>
      <c r="D67" s="3">
        <f t="shared" ca="1" si="11"/>
        <v>1.065375668301493E-2</v>
      </c>
      <c r="E67" s="3">
        <f t="shared" ca="1" si="12"/>
        <v>1.1205994787477169E-2</v>
      </c>
      <c r="F67" s="3">
        <f t="shared" ca="1" si="13"/>
        <v>1.170216729587769E-2</v>
      </c>
      <c r="G67" s="3">
        <f t="shared" ca="1" si="14"/>
        <v>1.2716001299628035E-2</v>
      </c>
      <c r="H67" s="3">
        <f t="shared" ca="1" si="15"/>
        <v>1.4204861883517236E-2</v>
      </c>
      <c r="I67" s="3">
        <f t="shared" ca="1" si="16"/>
        <v>1.6020600839527329E-2</v>
      </c>
      <c r="J67" s="3">
        <f t="shared" ca="1" si="17"/>
        <v>1.8021217453762978E-2</v>
      </c>
      <c r="K67" s="3">
        <f t="shared" ca="1" si="18"/>
        <v>2.0094865416735712E-2</v>
      </c>
      <c r="L67" s="3">
        <f t="shared" ca="1" si="19"/>
        <v>2.2161052758928376E-2</v>
      </c>
      <c r="M67" s="3">
        <f t="shared" ca="1" si="20"/>
        <v>2.415711348059579E-2</v>
      </c>
      <c r="N67" s="3">
        <f t="shared" ca="1" si="21"/>
        <v>2.6034584968508932E-2</v>
      </c>
      <c r="O67" s="3">
        <f t="shared" ca="1" si="22"/>
        <v>2.7757710049655795E-2</v>
      </c>
      <c r="P67" s="3">
        <f t="shared" ca="1" si="23"/>
        <v>2.9302573353089865E-2</v>
      </c>
      <c r="Q67" s="3">
        <f t="shared" ca="1" si="24"/>
        <v>3.0655196583471166E-2</v>
      </c>
      <c r="R67" s="3">
        <f t="shared" ca="1" si="25"/>
        <v>3.181034817056886E-2</v>
      </c>
      <c r="S67" s="3">
        <f t="shared" ca="1" si="26"/>
        <v>3.2769542439805281E-2</v>
      </c>
      <c r="T67" s="3">
        <f t="shared" ca="1" si="27"/>
        <v>3.3539782039227556E-2</v>
      </c>
      <c r="U67" s="3">
        <f t="shared" ca="1" si="28"/>
        <v>3.4131878619197774E-2</v>
      </c>
      <c r="V67" s="3">
        <f t="shared" ca="1" si="29"/>
        <v>3.455917849783216E-2</v>
      </c>
      <c r="W67" s="3">
        <f t="shared" ca="1" si="30"/>
        <v>3.4836329512985147E-2</v>
      </c>
      <c r="X67" s="3">
        <f t="shared" ca="1" si="31"/>
        <v>3.4978826002519843E-2</v>
      </c>
      <c r="Y67" s="3">
        <f t="shared" ca="1" si="32"/>
        <v>3.5003159608378007E-2</v>
      </c>
      <c r="Z67" s="3">
        <f t="shared" ca="1" si="33"/>
        <v>3.4926420824551219E-2</v>
      </c>
      <c r="AA67" s="3">
        <f t="shared" ca="1" si="34"/>
        <v>3.476575316289747E-2</v>
      </c>
      <c r="AB67" s="3">
        <f t="shared" ca="1" si="35"/>
        <v>3.4538021733000572E-2</v>
      </c>
      <c r="AC67" s="3">
        <f t="shared" ca="1" si="36"/>
        <v>3.4259689696954206E-2</v>
      </c>
      <c r="AD67" s="3">
        <f t="shared" ca="1" si="37"/>
        <v>3.3946523971611353E-2</v>
      </c>
      <c r="AE67" s="3">
        <f t="shared" ca="1" si="38"/>
        <v>3.3613179371314118E-2</v>
      </c>
      <c r="AF67" s="3">
        <f t="shared" ca="1" si="39"/>
        <v>3.3272658607751554E-2</v>
      </c>
      <c r="AG67" s="3">
        <f t="shared" ca="1" si="40"/>
        <v>3.2935795963380608E-2</v>
      </c>
      <c r="AH67" s="3">
        <f t="shared" ca="1" si="41"/>
        <v>3.2611232755362193E-2</v>
      </c>
      <c r="AI67" s="3">
        <f t="shared" ca="1" si="42"/>
        <v>3.2305893461589241E-2</v>
      </c>
      <c r="AJ67" s="3">
        <f t="shared" ca="1" si="43"/>
        <v>3.2025063879115391E-2</v>
      </c>
      <c r="AK67" s="3">
        <f t="shared" ca="1" si="44"/>
        <v>3.1772348135476997E-2</v>
      </c>
      <c r="AL67" s="3">
        <f t="shared" ca="1" si="45"/>
        <v>3.154965708367307E-2</v>
      </c>
      <c r="AM67" s="3">
        <f t="shared" ca="1" si="46"/>
        <v>3.1357226745442356E-2</v>
      </c>
      <c r="AN67" s="3">
        <f t="shared" ca="1" si="47"/>
        <v>3.1193665854880866E-2</v>
      </c>
      <c r="AO67" s="3">
        <f t="shared" ca="1" si="48"/>
        <v>3.1056032021445534E-2</v>
      </c>
      <c r="AP67" s="3">
        <f t="shared" ca="1" si="49"/>
        <v>3.0939936536635109E-2</v>
      </c>
      <c r="AQ67" s="3">
        <f t="shared" ca="1" si="50"/>
        <v>3.0839678359365505E-2</v>
      </c>
      <c r="AR67" s="3">
        <f t="shared" ca="1" si="51"/>
        <v>3.07484083070441E-2</v>
      </c>
      <c r="AS67" s="3">
        <f t="shared" ca="1" si="52"/>
        <v>3.065832490585205E-2</v>
      </c>
      <c r="AT67" s="3">
        <f t="shared" ca="1" si="53"/>
        <v>3.0560903400751696E-2</v>
      </c>
      <c r="AU67" s="3">
        <f t="shared" ca="1" si="54"/>
        <v>3.0447157357153174E-2</v>
      </c>
      <c r="AV67" s="3">
        <f t="shared" ca="1" si="55"/>
        <v>3.0307922657060022E-2</v>
      </c>
      <c r="AW67" s="3">
        <f t="shared" ca="1" si="56"/>
        <v>3.0134146307679032E-2</v>
      </c>
      <c r="AX67" s="3">
        <f t="shared" ca="1" si="57"/>
        <v>2.9917423167290177E-2</v>
      </c>
      <c r="AY67" s="3">
        <f t="shared" ca="1" si="58"/>
        <v>2.9653355439728201E-2</v>
      </c>
      <c r="AZ67" s="3">
        <f t="shared" ca="1" si="6"/>
        <v>2.9357549079066403E-2</v>
      </c>
      <c r="BC67" s="3">
        <f t="shared" ca="1" si="59"/>
        <v>-1.8683041651838428</v>
      </c>
      <c r="BD67" s="3">
        <f t="shared" ca="1" si="59"/>
        <v>-0.88846513920128078</v>
      </c>
      <c r="BE67" s="3">
        <f t="shared" ca="1" si="59"/>
        <v>1.0755782066033923</v>
      </c>
    </row>
    <row r="68" spans="1:57" x14ac:dyDescent="0.2">
      <c r="A68" s="3">
        <f t="shared" si="8"/>
        <v>0.56000000000000028</v>
      </c>
      <c r="B68" s="3">
        <f t="shared" ca="1" si="9"/>
        <v>9.6140779841536045E-3</v>
      </c>
      <c r="C68" s="3">
        <f t="shared" ca="1" si="10"/>
        <v>9.5592368551204159E-3</v>
      </c>
      <c r="D68" s="3">
        <f t="shared" ca="1" si="11"/>
        <v>1.0245851009367245E-2</v>
      </c>
      <c r="E68" s="3">
        <f t="shared" ca="1" si="12"/>
        <v>1.0835052611864574E-2</v>
      </c>
      <c r="F68" s="3">
        <f t="shared" ca="1" si="13"/>
        <v>1.1325136628916261E-2</v>
      </c>
      <c r="G68" s="3">
        <f t="shared" ca="1" si="14"/>
        <v>1.2289074514587868E-2</v>
      </c>
      <c r="H68" s="3">
        <f t="shared" ca="1" si="15"/>
        <v>1.3692321247263864E-2</v>
      </c>
      <c r="I68" s="3">
        <f t="shared" ca="1" si="16"/>
        <v>1.5395779134054563E-2</v>
      </c>
      <c r="J68" s="3">
        <f t="shared" ca="1" si="17"/>
        <v>1.7265797351158772E-2</v>
      </c>
      <c r="K68" s="3">
        <f t="shared" ca="1" si="18"/>
        <v>1.9197809492485597E-2</v>
      </c>
      <c r="L68" s="3">
        <f t="shared" ca="1" si="19"/>
        <v>2.1117321941551435E-2</v>
      </c>
      <c r="M68" s="3">
        <f t="shared" ca="1" si="20"/>
        <v>2.2966663616794548E-2</v>
      </c>
      <c r="N68" s="3">
        <f t="shared" ca="1" si="21"/>
        <v>2.4701483291845815E-2</v>
      </c>
      <c r="O68" s="3">
        <f t="shared" ca="1" si="22"/>
        <v>2.6289339326805407E-2</v>
      </c>
      <c r="P68" s="3">
        <f t="shared" ca="1" si="23"/>
        <v>2.7708887794491023E-2</v>
      </c>
      <c r="Q68" s="3">
        <f t="shared" ca="1" si="24"/>
        <v>2.8948062147513602E-2</v>
      </c>
      <c r="R68" s="3">
        <f t="shared" ca="1" si="25"/>
        <v>3.0002934168251141E-2</v>
      </c>
      <c r="S68" s="3">
        <f t="shared" ca="1" si="26"/>
        <v>3.0875792795054809E-2</v>
      </c>
      <c r="T68" s="3">
        <f t="shared" ca="1" si="27"/>
        <v>3.1573940075223156E-2</v>
      </c>
      <c r="U68" s="3">
        <f t="shared" ca="1" si="28"/>
        <v>3.2108078991080001E-2</v>
      </c>
      <c r="V68" s="3">
        <f t="shared" ca="1" si="29"/>
        <v>3.2491096027076068E-2</v>
      </c>
      <c r="W68" s="3">
        <f t="shared" ca="1" si="30"/>
        <v>3.2736896669038826E-2</v>
      </c>
      <c r="X68" s="3">
        <f t="shared" ca="1" si="31"/>
        <v>3.286001259417675E-2</v>
      </c>
      <c r="Y68" s="3">
        <f t="shared" ca="1" si="32"/>
        <v>3.2875788614136994E-2</v>
      </c>
      <c r="Z68" s="3">
        <f t="shared" ca="1" si="33"/>
        <v>3.2800025466346541E-2</v>
      </c>
      <c r="AA68" s="3">
        <f t="shared" ca="1" si="34"/>
        <v>3.2648479568986213E-2</v>
      </c>
      <c r="AB68" s="3">
        <f t="shared" ca="1" si="35"/>
        <v>3.2436574212657436E-2</v>
      </c>
      <c r="AC68" s="3">
        <f t="shared" ca="1" si="36"/>
        <v>3.2179308246745135E-2</v>
      </c>
      <c r="AD68" s="3">
        <f t="shared" ca="1" si="37"/>
        <v>3.1890992219641021E-2</v>
      </c>
      <c r="AE68" s="3">
        <f t="shared" ca="1" si="38"/>
        <v>3.1584860149292848E-2</v>
      </c>
      <c r="AF68" s="3">
        <f t="shared" ca="1" si="39"/>
        <v>3.1272557355342546E-2</v>
      </c>
      <c r="AG68" s="3">
        <f t="shared" ca="1" si="40"/>
        <v>3.0963658569778053E-2</v>
      </c>
      <c r="AH68" s="3">
        <f t="shared" ca="1" si="41"/>
        <v>3.0665675241856077E-2</v>
      </c>
      <c r="AI68" s="3">
        <f t="shared" ca="1" si="42"/>
        <v>3.0384542734077178E-2</v>
      </c>
      <c r="AJ68" s="3">
        <f t="shared" ca="1" si="43"/>
        <v>3.0124712258175763E-2</v>
      </c>
      <c r="AK68" s="3">
        <f t="shared" ca="1" si="44"/>
        <v>2.9889121853112592E-2</v>
      </c>
      <c r="AL68" s="3">
        <f t="shared" ca="1" si="45"/>
        <v>2.9679195826666373E-2</v>
      </c>
      <c r="AM68" s="3">
        <f t="shared" ca="1" si="46"/>
        <v>2.9494871304988221E-2</v>
      </c>
      <c r="AN68" s="3">
        <f t="shared" ca="1" si="47"/>
        <v>2.9334650929751706E-2</v>
      </c>
      <c r="AO68" s="3">
        <f t="shared" ca="1" si="48"/>
        <v>2.9195681218354315E-2</v>
      </c>
      <c r="AP68" s="3">
        <f t="shared" ca="1" si="49"/>
        <v>2.9073856617073963E-2</v>
      </c>
      <c r="AQ68" s="3">
        <f t="shared" ca="1" si="50"/>
        <v>2.8963949796859775E-2</v>
      </c>
      <c r="AR68" s="3">
        <f t="shared" ca="1" si="51"/>
        <v>2.8859769241332312E-2</v>
      </c>
      <c r="AS68" s="3">
        <f t="shared" ca="1" si="52"/>
        <v>2.8754345604287638E-2</v>
      </c>
      <c r="AT68" s="3">
        <f t="shared" ca="1" si="53"/>
        <v>2.8640148327382549E-2</v>
      </c>
      <c r="AU68" s="3">
        <f t="shared" ca="1" si="54"/>
        <v>2.8509331798454017E-2</v>
      </c>
      <c r="AV68" s="3">
        <f t="shared" ca="1" si="55"/>
        <v>2.8354000759076702E-2</v>
      </c>
      <c r="AW68" s="3">
        <f t="shared" ca="1" si="56"/>
        <v>2.8166482664846275E-2</v>
      </c>
      <c r="AX68" s="3">
        <f t="shared" ca="1" si="57"/>
        <v>2.7939896838605129E-2</v>
      </c>
      <c r="AY68" s="3">
        <f t="shared" ca="1" si="58"/>
        <v>2.7671740199671196E-2</v>
      </c>
      <c r="AZ68" s="3">
        <f t="shared" ca="1" si="6"/>
        <v>2.7379457556401667E-2</v>
      </c>
      <c r="BC68" s="3">
        <f t="shared" ca="1" si="59"/>
        <v>-1.3880769294345878</v>
      </c>
      <c r="BD68" s="3">
        <f t="shared" ca="1" si="59"/>
        <v>1.2999906531954775</v>
      </c>
      <c r="BE68" s="3">
        <f t="shared" ca="1" si="59"/>
        <v>-0.56467955166317374</v>
      </c>
    </row>
    <row r="69" spans="1:57" x14ac:dyDescent="0.2">
      <c r="A69" s="3">
        <f t="shared" si="8"/>
        <v>0.57000000000000028</v>
      </c>
      <c r="B69" s="3">
        <f t="shared" ca="1" si="9"/>
        <v>1.0096826322539705E-2</v>
      </c>
      <c r="C69" s="3">
        <f t="shared" ca="1" si="10"/>
        <v>9.9429464502251395E-3</v>
      </c>
      <c r="D69" s="3">
        <f t="shared" ca="1" si="11"/>
        <v>1.052684192745593E-2</v>
      </c>
      <c r="E69" s="3">
        <f t="shared" ca="1" si="12"/>
        <v>1.1029027274433525E-2</v>
      </c>
      <c r="F69" s="3">
        <f t="shared" ca="1" si="13"/>
        <v>1.1461068308562234E-2</v>
      </c>
      <c r="G69" s="3">
        <f t="shared" ca="1" si="14"/>
        <v>1.2384819226575878E-2</v>
      </c>
      <c r="H69" s="3">
        <f t="shared" ca="1" si="15"/>
        <v>1.3764034836654086E-2</v>
      </c>
      <c r="I69" s="3">
        <f t="shared" ca="1" si="16"/>
        <v>1.545956572936171E-2</v>
      </c>
      <c r="J69" s="3">
        <f t="shared" ca="1" si="17"/>
        <v>1.7337712698049176E-2</v>
      </c>
      <c r="K69" s="3">
        <f t="shared" ca="1" si="18"/>
        <v>1.9293486856900695E-2</v>
      </c>
      <c r="L69" s="3">
        <f t="shared" ca="1" si="19"/>
        <v>2.1251383504098727E-2</v>
      </c>
      <c r="M69" s="3">
        <f t="shared" ca="1" si="20"/>
        <v>2.3152392565986384E-2</v>
      </c>
      <c r="N69" s="3">
        <f t="shared" ca="1" si="21"/>
        <v>2.4950599410141758E-2</v>
      </c>
      <c r="O69" s="3">
        <f t="shared" ca="1" si="22"/>
        <v>2.661184425598526E-2</v>
      </c>
      <c r="P69" s="3">
        <f t="shared" ca="1" si="23"/>
        <v>2.8112943924251066E-2</v>
      </c>
      <c r="Q69" s="3">
        <f t="shared" ca="1" si="24"/>
        <v>2.9439934928199324E-2</v>
      </c>
      <c r="R69" s="3">
        <f t="shared" ca="1" si="25"/>
        <v>3.0586964469850441E-2</v>
      </c>
      <c r="S69" s="3">
        <f t="shared" ca="1" si="26"/>
        <v>3.1554425064167946E-2</v>
      </c>
      <c r="T69" s="3">
        <f t="shared" ca="1" si="27"/>
        <v>3.2347779441573146E-2</v>
      </c>
      <c r="U69" s="3">
        <f t="shared" ca="1" si="28"/>
        <v>3.297598895286874E-2</v>
      </c>
      <c r="V69" s="3">
        <f t="shared" ca="1" si="29"/>
        <v>3.345032539648992E-2</v>
      </c>
      <c r="W69" s="3">
        <f t="shared" ca="1" si="30"/>
        <v>3.3783245646066565E-2</v>
      </c>
      <c r="X69" s="3">
        <f t="shared" ca="1" si="31"/>
        <v>3.3988029624766006E-2</v>
      </c>
      <c r="Y69" s="3">
        <f t="shared" ca="1" si="32"/>
        <v>3.4078971071668018E-2</v>
      </c>
      <c r="Z69" s="3">
        <f t="shared" ca="1" si="33"/>
        <v>3.4071027731856017E-2</v>
      </c>
      <c r="AA69" s="3">
        <f t="shared" ca="1" si="34"/>
        <v>3.3979331195688182E-2</v>
      </c>
      <c r="AB69" s="3">
        <f t="shared" ca="1" si="35"/>
        <v>3.3818903535576067E-2</v>
      </c>
      <c r="AC69" s="3">
        <f t="shared" ca="1" si="36"/>
        <v>3.3604559715185674E-2</v>
      </c>
      <c r="AD69" s="3">
        <f t="shared" ca="1" si="37"/>
        <v>3.3350634124785242E-2</v>
      </c>
      <c r="AE69" s="3">
        <f t="shared" ca="1" si="38"/>
        <v>3.3070578483279316E-2</v>
      </c>
      <c r="AF69" s="3">
        <f t="shared" ca="1" si="39"/>
        <v>3.2776434620524646E-2</v>
      </c>
      <c r="AG69" s="3">
        <f t="shared" ca="1" si="40"/>
        <v>3.2478342445308943E-2</v>
      </c>
      <c r="AH69" s="3">
        <f t="shared" ca="1" si="41"/>
        <v>3.2184532634082705E-2</v>
      </c>
      <c r="AI69" s="3">
        <f t="shared" ca="1" si="42"/>
        <v>3.190177739549914E-2</v>
      </c>
      <c r="AJ69" s="3">
        <f t="shared" ca="1" si="43"/>
        <v>3.1635447118435682E-2</v>
      </c>
      <c r="AK69" s="3">
        <f t="shared" ca="1" si="44"/>
        <v>3.1389444675166023E-2</v>
      </c>
      <c r="AL69" s="3">
        <f t="shared" ca="1" si="45"/>
        <v>3.1166163753889361E-2</v>
      </c>
      <c r="AM69" s="3">
        <f t="shared" ca="1" si="46"/>
        <v>3.0966469844862333E-2</v>
      </c>
      <c r="AN69" s="3">
        <f t="shared" ca="1" si="47"/>
        <v>3.0789702907532267E-2</v>
      </c>
      <c r="AO69" s="3">
        <f t="shared" ca="1" si="48"/>
        <v>3.0633701230721712E-2</v>
      </c>
      <c r="AP69" s="3">
        <f t="shared" ca="1" si="49"/>
        <v>3.0494846521561481E-2</v>
      </c>
      <c r="AQ69" s="3">
        <f t="shared" ca="1" si="50"/>
        <v>3.0368130787671491E-2</v>
      </c>
      <c r="AR69" s="3">
        <f t="shared" ca="1" si="51"/>
        <v>3.0247246084759639E-2</v>
      </c>
      <c r="AS69" s="3">
        <f t="shared" ca="1" si="52"/>
        <v>3.0124698630045934E-2</v>
      </c>
      <c r="AT69" s="3">
        <f t="shared" ca="1" si="53"/>
        <v>2.9991948759516541E-2</v>
      </c>
      <c r="AU69" s="3">
        <f t="shared" ca="1" si="54"/>
        <v>2.9839575859125143E-2</v>
      </c>
      <c r="AV69" s="3">
        <f t="shared" ca="1" si="55"/>
        <v>2.9657457991923823E-2</v>
      </c>
      <c r="AW69" s="3">
        <f t="shared" ca="1" si="56"/>
        <v>2.9434960039112109E-2</v>
      </c>
      <c r="AX69" s="3">
        <f t="shared" ca="1" si="57"/>
        <v>2.9161468894567253E-2</v>
      </c>
      <c r="AY69" s="3">
        <f t="shared" ca="1" si="58"/>
        <v>2.8830120605906274E-2</v>
      </c>
      <c r="AZ69" s="3">
        <f t="shared" ca="1" si="6"/>
        <v>2.8452691874980684E-2</v>
      </c>
      <c r="BC69" s="3">
        <f t="shared" ca="1" si="59"/>
        <v>0.77576509665638671</v>
      </c>
      <c r="BD69" s="3">
        <f t="shared" ca="1" si="59"/>
        <v>-1.6537734795073149</v>
      </c>
      <c r="BE69" s="3">
        <f t="shared" ca="1" si="59"/>
        <v>-0.86441418112150981</v>
      </c>
    </row>
    <row r="70" spans="1:57" x14ac:dyDescent="0.2">
      <c r="A70" s="3">
        <f t="shared" si="8"/>
        <v>0.58000000000000029</v>
      </c>
      <c r="B70" s="3">
        <f t="shared" ca="1" si="9"/>
        <v>1.0713177791312355E-2</v>
      </c>
      <c r="C70" s="3">
        <f t="shared" ca="1" si="10"/>
        <v>1.0409907299526219E-2</v>
      </c>
      <c r="D70" s="3">
        <f t="shared" ca="1" si="11"/>
        <v>1.0875371815723723E-2</v>
      </c>
      <c r="E70" s="3">
        <f t="shared" ca="1" si="12"/>
        <v>1.1301434003674239E-2</v>
      </c>
      <c r="F70" s="3">
        <f t="shared" ca="1" si="13"/>
        <v>1.1705584129626244E-2</v>
      </c>
      <c r="G70" s="3">
        <f t="shared" ca="1" si="14"/>
        <v>1.2632859760804124E-2</v>
      </c>
      <c r="H70" s="3">
        <f t="shared" ca="1" si="15"/>
        <v>1.4040352323443563E-2</v>
      </c>
      <c r="I70" s="3">
        <f t="shared" ca="1" si="16"/>
        <v>1.5784679739739946E-2</v>
      </c>
      <c r="J70" s="3">
        <f t="shared" ca="1" si="17"/>
        <v>1.7728647733546515E-2</v>
      </c>
      <c r="K70" s="3">
        <f t="shared" ca="1" si="18"/>
        <v>1.9764065450024054E-2</v>
      </c>
      <c r="L70" s="3">
        <f t="shared" ca="1" si="19"/>
        <v>2.1812247010228537E-2</v>
      </c>
      <c r="M70" s="3">
        <f t="shared" ca="1" si="20"/>
        <v>2.3811215228270507E-2</v>
      </c>
      <c r="N70" s="3">
        <f t="shared" ca="1" si="21"/>
        <v>2.5712343981459478E-2</v>
      </c>
      <c r="O70" s="3">
        <f t="shared" ca="1" si="22"/>
        <v>2.7479028341921629E-2</v>
      </c>
      <c r="P70" s="3">
        <f t="shared" ca="1" si="23"/>
        <v>2.9085885330380448E-2</v>
      </c>
      <c r="Q70" s="3">
        <f t="shared" ca="1" si="24"/>
        <v>3.0517007571281562E-2</v>
      </c>
      <c r="R70" s="3">
        <f t="shared" ca="1" si="25"/>
        <v>3.1764835679921388E-2</v>
      </c>
      <c r="S70" s="3">
        <f t="shared" ca="1" si="26"/>
        <v>3.2828301999503443E-2</v>
      </c>
      <c r="T70" s="3">
        <f t="shared" ca="1" si="27"/>
        <v>3.371164155991091E-2</v>
      </c>
      <c r="U70" s="3">
        <f t="shared" ca="1" si="28"/>
        <v>3.4422820731499361E-2</v>
      </c>
      <c r="V70" s="3">
        <f t="shared" ca="1" si="29"/>
        <v>3.4972341428523651E-2</v>
      </c>
      <c r="W70" s="3">
        <f t="shared" ca="1" si="30"/>
        <v>3.5372120639062116E-2</v>
      </c>
      <c r="X70" s="3">
        <f t="shared" ca="1" si="31"/>
        <v>3.5635127607672366E-2</v>
      </c>
      <c r="Y70" s="3">
        <f t="shared" ca="1" si="32"/>
        <v>3.5775550482053137E-2</v>
      </c>
      <c r="Z70" s="3">
        <f t="shared" ca="1" si="33"/>
        <v>3.5808428963323174E-2</v>
      </c>
      <c r="AA70" s="3">
        <f t="shared" ca="1" si="34"/>
        <v>3.5749152166798574E-2</v>
      </c>
      <c r="AB70" s="3">
        <f t="shared" ca="1" si="35"/>
        <v>3.5613161521696204E-2</v>
      </c>
      <c r="AC70" s="3">
        <f t="shared" ca="1" si="36"/>
        <v>3.541583091114324E-2</v>
      </c>
      <c r="AD70" s="3">
        <f t="shared" ca="1" si="37"/>
        <v>3.5172170614167018E-2</v>
      </c>
      <c r="AE70" s="3">
        <f t="shared" ca="1" si="38"/>
        <v>3.4896401434644078E-2</v>
      </c>
      <c r="AF70" s="3">
        <f t="shared" ca="1" si="39"/>
        <v>3.4601405673259006E-2</v>
      </c>
      <c r="AG70" s="3">
        <f t="shared" ca="1" si="40"/>
        <v>3.4298221026927804E-2</v>
      </c>
      <c r="AH70" s="3">
        <f t="shared" ca="1" si="41"/>
        <v>3.3996017410887938E-2</v>
      </c>
      <c r="AI70" s="3">
        <f t="shared" ca="1" si="42"/>
        <v>3.3702513522792334E-2</v>
      </c>
      <c r="AJ70" s="3">
        <f t="shared" ca="1" si="43"/>
        <v>3.3424003405411143E-2</v>
      </c>
      <c r="AK70" s="3">
        <f t="shared" ca="1" si="44"/>
        <v>3.3165262238950173E-2</v>
      </c>
      <c r="AL70" s="3">
        <f t="shared" ca="1" si="45"/>
        <v>3.2929474750348221E-2</v>
      </c>
      <c r="AM70" s="3">
        <f t="shared" ca="1" si="46"/>
        <v>3.2718184843838066E-2</v>
      </c>
      <c r="AN70" s="3">
        <f t="shared" ca="1" si="47"/>
        <v>3.2531265468112358E-2</v>
      </c>
      <c r="AO70" s="3">
        <f t="shared" ca="1" si="48"/>
        <v>3.2366908228922422E-2</v>
      </c>
      <c r="AP70" s="3">
        <f t="shared" ca="1" si="49"/>
        <v>3.2221632788781249E-2</v>
      </c>
      <c r="AQ70" s="3">
        <f t="shared" ca="1" si="50"/>
        <v>3.2090316633245776E-2</v>
      </c>
      <c r="AR70" s="3">
        <f t="shared" ca="1" si="51"/>
        <v>3.196624629855379E-2</v>
      </c>
      <c r="AS70" s="3">
        <f t="shared" ca="1" si="52"/>
        <v>3.1841191583420088E-2</v>
      </c>
      <c r="AT70" s="3">
        <f t="shared" ca="1" si="53"/>
        <v>3.170550420757038E-2</v>
      </c>
      <c r="AU70" s="3">
        <f t="shared" ca="1" si="54"/>
        <v>3.154823990006915E-2</v>
      </c>
      <c r="AV70" s="3">
        <f t="shared" ca="1" si="55"/>
        <v>3.13572937748244E-2</v>
      </c>
      <c r="AW70" s="3">
        <f t="shared" ca="1" si="56"/>
        <v>3.1119549777455714E-2</v>
      </c>
      <c r="AX70" s="3">
        <f t="shared" ca="1" si="57"/>
        <v>3.0821432970648148E-2</v>
      </c>
      <c r="AY70" s="3">
        <f t="shared" ca="1" si="58"/>
        <v>3.0452812247343759E-2</v>
      </c>
      <c r="AZ70" s="3">
        <f t="shared" ca="1" si="6"/>
        <v>3.0021858797233788E-2</v>
      </c>
      <c r="BC70" s="3">
        <f t="shared" ca="1" si="59"/>
        <v>1.088813166499599</v>
      </c>
      <c r="BD70" s="3">
        <f t="shared" ca="1" si="59"/>
        <v>-1.6332976835929003</v>
      </c>
      <c r="BE70" s="3">
        <f t="shared" ca="1" si="59"/>
        <v>-0.26599224232548302</v>
      </c>
    </row>
    <row r="71" spans="1:57" x14ac:dyDescent="0.2">
      <c r="A71" s="3">
        <f t="shared" si="8"/>
        <v>0.5900000000000003</v>
      </c>
      <c r="B71" s="3">
        <f t="shared" ca="1" si="9"/>
        <v>1.0357222535818963E-2</v>
      </c>
      <c r="C71" s="3">
        <f t="shared" ca="1" si="10"/>
        <v>1.0396655607822911E-2</v>
      </c>
      <c r="D71" s="3">
        <f t="shared" ca="1" si="11"/>
        <v>1.1094574882537223E-2</v>
      </c>
      <c r="E71" s="3">
        <f t="shared" ca="1" si="12"/>
        <v>1.1674858504839226E-2</v>
      </c>
      <c r="F71" s="3">
        <f t="shared" ca="1" si="13"/>
        <v>1.2179378006300222E-2</v>
      </c>
      <c r="G71" s="3">
        <f t="shared" ca="1" si="14"/>
        <v>1.3153697249057912E-2</v>
      </c>
      <c r="H71" s="3">
        <f t="shared" ca="1" si="15"/>
        <v>1.4563751703342429E-2</v>
      </c>
      <c r="I71" s="3">
        <f t="shared" ca="1" si="16"/>
        <v>1.6275808205544438E-2</v>
      </c>
      <c r="J71" s="3">
        <f t="shared" ca="1" si="17"/>
        <v>1.8161545524217327E-2</v>
      </c>
      <c r="K71" s="3">
        <f t="shared" ca="1" si="18"/>
        <v>2.0120514663760143E-2</v>
      </c>
      <c r="L71" s="3">
        <f t="shared" ca="1" si="19"/>
        <v>2.2080461496650487E-2</v>
      </c>
      <c r="M71" s="3">
        <f t="shared" ca="1" si="20"/>
        <v>2.3984803129828113E-2</v>
      </c>
      <c r="N71" s="3">
        <f t="shared" ca="1" si="21"/>
        <v>2.5789391961689171E-2</v>
      </c>
      <c r="O71" s="3">
        <f t="shared" ca="1" si="22"/>
        <v>2.7461274982836462E-2</v>
      </c>
      <c r="P71" s="3">
        <f t="shared" ca="1" si="23"/>
        <v>2.8977951583772726E-2</v>
      </c>
      <c r="Q71" s="3">
        <f t="shared" ca="1" si="24"/>
        <v>3.0325712944844388E-2</v>
      </c>
      <c r="R71" s="3">
        <f t="shared" ca="1" si="25"/>
        <v>3.1498570459025925E-2</v>
      </c>
      <c r="S71" s="3">
        <f t="shared" ca="1" si="26"/>
        <v>3.2496480546994402E-2</v>
      </c>
      <c r="T71" s="3">
        <f t="shared" ca="1" si="27"/>
        <v>3.3324212718244393E-2</v>
      </c>
      <c r="U71" s="3">
        <f t="shared" ca="1" si="28"/>
        <v>3.3989847414483375E-2</v>
      </c>
      <c r="V71" s="3">
        <f t="shared" ca="1" si="29"/>
        <v>3.4503640273900849E-2</v>
      </c>
      <c r="W71" s="3">
        <f t="shared" ca="1" si="30"/>
        <v>3.487697221967144E-2</v>
      </c>
      <c r="X71" s="3">
        <f t="shared" ca="1" si="31"/>
        <v>3.5122049490416231E-2</v>
      </c>
      <c r="Y71" s="3">
        <f t="shared" ca="1" si="32"/>
        <v>3.5252108740757779E-2</v>
      </c>
      <c r="Z71" s="3">
        <f t="shared" ca="1" si="33"/>
        <v>3.5281093040976659E-2</v>
      </c>
      <c r="AA71" s="3">
        <f t="shared" ca="1" si="34"/>
        <v>3.5223196838041981E-2</v>
      </c>
      <c r="AB71" s="3">
        <f t="shared" ca="1" si="35"/>
        <v>3.5092612397471301E-2</v>
      </c>
      <c r="AC71" s="3">
        <f t="shared" ca="1" si="36"/>
        <v>3.4903443453494359E-2</v>
      </c>
      <c r="AD71" s="3">
        <f t="shared" ca="1" si="37"/>
        <v>3.4669440655874878E-2</v>
      </c>
      <c r="AE71" s="3">
        <f t="shared" ca="1" si="38"/>
        <v>3.4403604422768581E-2</v>
      </c>
      <c r="AF71" s="3">
        <f t="shared" ca="1" si="39"/>
        <v>3.411766505085588E-2</v>
      </c>
      <c r="AG71" s="3">
        <f t="shared" ca="1" si="40"/>
        <v>3.3821611639898025E-2</v>
      </c>
      <c r="AH71" s="3">
        <f t="shared" ca="1" si="41"/>
        <v>3.3523700147114498E-2</v>
      </c>
      <c r="AI71" s="3">
        <f t="shared" ca="1" si="42"/>
        <v>3.3230881634693996E-2</v>
      </c>
      <c r="AJ71" s="3">
        <f t="shared" ca="1" si="43"/>
        <v>3.2948842916181324E-2</v>
      </c>
      <c r="AK71" s="3">
        <f t="shared" ca="1" si="44"/>
        <v>3.268192628316556E-2</v>
      </c>
      <c r="AL71" s="3">
        <f t="shared" ca="1" si="45"/>
        <v>3.2433068772124603E-2</v>
      </c>
      <c r="AM71" s="3">
        <f t="shared" ca="1" si="46"/>
        <v>3.2203759555908588E-2</v>
      </c>
      <c r="AN71" s="3">
        <f t="shared" ca="1" si="47"/>
        <v>3.1994014463322472E-2</v>
      </c>
      <c r="AO71" s="3">
        <f t="shared" ca="1" si="48"/>
        <v>3.1802367132597827E-2</v>
      </c>
      <c r="AP71" s="3">
        <f t="shared" ca="1" si="49"/>
        <v>3.1625876846579332E-2</v>
      </c>
      <c r="AQ71" s="3">
        <f t="shared" ca="1" si="50"/>
        <v>3.1460153644229237E-2</v>
      </c>
      <c r="AR71" s="3">
        <f t="shared" ca="1" si="51"/>
        <v>3.1299401825826252E-2</v>
      </c>
      <c r="AS71" s="3">
        <f t="shared" ca="1" si="52"/>
        <v>3.1136483396304416E-2</v>
      </c>
      <c r="AT71" s="3">
        <f t="shared" ca="1" si="53"/>
        <v>3.096300289125143E-2</v>
      </c>
      <c r="AU71" s="3">
        <f t="shared" ca="1" si="54"/>
        <v>3.0769412427210902E-2</v>
      </c>
      <c r="AV71" s="3">
        <f t="shared" ca="1" si="55"/>
        <v>3.0545127105687967E-2</v>
      </c>
      <c r="AW71" s="3">
        <f t="shared" ca="1" si="56"/>
        <v>3.0278659386469751E-2</v>
      </c>
      <c r="AX71" s="3">
        <f t="shared" ca="1" si="57"/>
        <v>2.9958212474317552E-2</v>
      </c>
      <c r="AY71" s="3">
        <f t="shared" ca="1" si="58"/>
        <v>2.9575773609008947E-2</v>
      </c>
      <c r="AZ71" s="3">
        <f t="shared" ca="1" si="6"/>
        <v>2.9142361594390168E-2</v>
      </c>
      <c r="BC71" s="3">
        <f t="shared" ca="1" si="59"/>
        <v>-0.30310315257012643</v>
      </c>
      <c r="BD71" s="3">
        <f t="shared" ca="1" si="59"/>
        <v>1.3349181396242447</v>
      </c>
      <c r="BE71" s="3">
        <f t="shared" ca="1" si="59"/>
        <v>-0.59548042826152425</v>
      </c>
    </row>
    <row r="72" spans="1:57" x14ac:dyDescent="0.2">
      <c r="A72" s="3">
        <f t="shared" si="8"/>
        <v>0.60000000000000031</v>
      </c>
      <c r="B72" s="3">
        <f t="shared" ca="1" si="9"/>
        <v>1.0339368152048859E-2</v>
      </c>
      <c r="C72" s="3">
        <f t="shared" ca="1" si="10"/>
        <v>1.0184601456893158E-2</v>
      </c>
      <c r="D72" s="3">
        <f t="shared" ca="1" si="11"/>
        <v>1.0736297384987374E-2</v>
      </c>
      <c r="E72" s="3">
        <f t="shared" ca="1" si="12"/>
        <v>1.122248853233641E-2</v>
      </c>
      <c r="F72" s="3">
        <f t="shared" ca="1" si="13"/>
        <v>1.1684396885517683E-2</v>
      </c>
      <c r="G72" s="3">
        <f t="shared" ca="1" si="14"/>
        <v>1.264666234025635E-2</v>
      </c>
      <c r="H72" s="3">
        <f t="shared" ca="1" si="15"/>
        <v>1.406519047933053E-2</v>
      </c>
      <c r="I72" s="3">
        <f t="shared" ca="1" si="16"/>
        <v>1.5799514620409832E-2</v>
      </c>
      <c r="J72" s="3">
        <f t="shared" ca="1" si="17"/>
        <v>1.7716123709714322E-2</v>
      </c>
      <c r="K72" s="3">
        <f t="shared" ca="1" si="18"/>
        <v>1.9710381429492208E-2</v>
      </c>
      <c r="L72" s="3">
        <f t="shared" ca="1" si="19"/>
        <v>2.1706496564229859E-2</v>
      </c>
      <c r="M72" s="3">
        <f t="shared" ca="1" si="20"/>
        <v>2.36450936549236E-2</v>
      </c>
      <c r="N72" s="3">
        <f t="shared" ca="1" si="21"/>
        <v>2.5479929783491968E-2</v>
      </c>
      <c r="O72" s="3">
        <f t="shared" ca="1" si="22"/>
        <v>2.7176581124287707E-2</v>
      </c>
      <c r="P72" s="3">
        <f t="shared" ca="1" si="23"/>
        <v>2.8711604136266593E-2</v>
      </c>
      <c r="Q72" s="3">
        <f t="shared" ca="1" si="24"/>
        <v>3.007081288372257E-2</v>
      </c>
      <c r="R72" s="3">
        <f t="shared" ca="1" si="25"/>
        <v>3.1248123818542035E-2</v>
      </c>
      <c r="S72" s="3">
        <f t="shared" ca="1" si="26"/>
        <v>3.2243728049761035E-2</v>
      </c>
      <c r="T72" s="3">
        <f t="shared" ca="1" si="27"/>
        <v>3.3062890637756789E-2</v>
      </c>
      <c r="U72" s="3">
        <f t="shared" ca="1" si="28"/>
        <v>3.3714398366670832E-2</v>
      </c>
      <c r="V72" s="3">
        <f t="shared" ca="1" si="29"/>
        <v>3.4209372234486252E-2</v>
      </c>
      <c r="W72" s="3">
        <f t="shared" ca="1" si="30"/>
        <v>3.4560182933916613E-2</v>
      </c>
      <c r="X72" s="3">
        <f t="shared" ca="1" si="31"/>
        <v>3.4780115263828071E-2</v>
      </c>
      <c r="Y72" s="3">
        <f t="shared" ca="1" si="32"/>
        <v>3.4883520835641744E-2</v>
      </c>
      <c r="Z72" s="3">
        <f t="shared" ca="1" si="33"/>
        <v>3.488545358444109E-2</v>
      </c>
      <c r="AA72" s="3">
        <f t="shared" ca="1" si="34"/>
        <v>3.4801184879160361E-2</v>
      </c>
      <c r="AB72" s="3">
        <f t="shared" ca="1" si="35"/>
        <v>3.4645923459038823E-2</v>
      </c>
      <c r="AC72" s="3">
        <f t="shared" ca="1" si="36"/>
        <v>3.4434699739921186E-2</v>
      </c>
      <c r="AD72" s="3">
        <f t="shared" ca="1" si="37"/>
        <v>3.4182076929392784E-2</v>
      </c>
      <c r="AE72" s="3">
        <f t="shared" ca="1" si="38"/>
        <v>3.3901733863943136E-2</v>
      </c>
      <c r="AF72" s="3">
        <f t="shared" ca="1" si="39"/>
        <v>3.3605932660133703E-2</v>
      </c>
      <c r="AG72" s="3">
        <f t="shared" ca="1" si="40"/>
        <v>3.3305047906563266E-2</v>
      </c>
      <c r="AH72" s="3">
        <f t="shared" ca="1" si="41"/>
        <v>3.3007577910699644E-2</v>
      </c>
      <c r="AI72" s="3">
        <f t="shared" ca="1" si="42"/>
        <v>3.2720564061968473E-2</v>
      </c>
      <c r="AJ72" s="3">
        <f t="shared" ca="1" si="43"/>
        <v>3.2449631976005561E-2</v>
      </c>
      <c r="AK72" s="3">
        <f t="shared" ca="1" si="44"/>
        <v>3.2198918544355838E-2</v>
      </c>
      <c r="AL72" s="3">
        <f t="shared" ca="1" si="45"/>
        <v>3.1971022480121541E-2</v>
      </c>
      <c r="AM72" s="3">
        <f t="shared" ca="1" si="46"/>
        <v>3.1766976924397707E-2</v>
      </c>
      <c r="AN72" s="3">
        <f t="shared" ca="1" si="47"/>
        <v>3.158624310525153E-2</v>
      </c>
      <c r="AO72" s="3">
        <f t="shared" ca="1" si="48"/>
        <v>3.1426724552181366E-2</v>
      </c>
      <c r="AP72" s="3">
        <f t="shared" ca="1" si="49"/>
        <v>3.1284801920214676E-2</v>
      </c>
      <c r="AQ72" s="3">
        <f t="shared" ca="1" si="50"/>
        <v>3.1155389033525639E-2</v>
      </c>
      <c r="AR72" s="3">
        <f t="shared" ca="1" si="51"/>
        <v>3.1032011288530989E-2</v>
      </c>
      <c r="AS72" s="3">
        <f t="shared" ca="1" si="52"/>
        <v>3.0906907981756375E-2</v>
      </c>
      <c r="AT72" s="3">
        <f t="shared" ca="1" si="53"/>
        <v>3.0771159986466887E-2</v>
      </c>
      <c r="AU72" s="3">
        <f t="shared" ca="1" si="54"/>
        <v>3.0614841486562783E-2</v>
      </c>
      <c r="AV72" s="3">
        <f t="shared" ca="1" si="55"/>
        <v>3.0427186320344659E-2</v>
      </c>
      <c r="AW72" s="3">
        <f t="shared" ca="1" si="56"/>
        <v>3.0196786250094868E-2</v>
      </c>
      <c r="AX72" s="3">
        <f t="shared" ca="1" si="57"/>
        <v>2.9912313318940061E-2</v>
      </c>
      <c r="AY72" s="3">
        <f t="shared" ca="1" si="58"/>
        <v>2.9566899599791051E-2</v>
      </c>
      <c r="AZ72" s="3">
        <f t="shared" ca="1" si="6"/>
        <v>2.917356622186881E-2</v>
      </c>
      <c r="BC72" s="3">
        <f t="shared" ca="1" si="59"/>
        <v>-0.29792114042621343</v>
      </c>
      <c r="BD72" s="3">
        <f t="shared" ca="1" si="59"/>
        <v>-0.24948280235586395</v>
      </c>
      <c r="BE72" s="3">
        <f t="shared" ca="1" si="59"/>
        <v>0.79708669489212269</v>
      </c>
    </row>
    <row r="73" spans="1:57" x14ac:dyDescent="0.2">
      <c r="A73" s="3">
        <f t="shared" si="8"/>
        <v>0.61000000000000032</v>
      </c>
      <c r="B73" s="3">
        <f t="shared" ca="1" si="9"/>
        <v>9.9664427479368382E-3</v>
      </c>
      <c r="C73" s="3">
        <f t="shared" ca="1" si="10"/>
        <v>9.9641262869865702E-3</v>
      </c>
      <c r="D73" s="3">
        <f t="shared" ca="1" si="11"/>
        <v>1.0552205930165329E-2</v>
      </c>
      <c r="E73" s="3">
        <f t="shared" ca="1" si="12"/>
        <v>1.0998769898654013E-2</v>
      </c>
      <c r="F73" s="3">
        <f t="shared" ca="1" si="13"/>
        <v>1.1375258333917828E-2</v>
      </c>
      <c r="G73" s="3">
        <f t="shared" ca="1" si="14"/>
        <v>1.2212521208536057E-2</v>
      </c>
      <c r="H73" s="3">
        <f t="shared" ca="1" si="15"/>
        <v>1.3479412942781498E-2</v>
      </c>
      <c r="I73" s="3">
        <f t="shared" ca="1" si="16"/>
        <v>1.5048013928963416E-2</v>
      </c>
      <c r="J73" s="3">
        <f t="shared" ca="1" si="17"/>
        <v>1.6795556891711291E-2</v>
      </c>
      <c r="K73" s="3">
        <f t="shared" ca="1" si="18"/>
        <v>1.8626122110765166E-2</v>
      </c>
      <c r="L73" s="3">
        <f t="shared" ca="1" si="19"/>
        <v>2.0470564608624359E-2</v>
      </c>
      <c r="M73" s="3">
        <f t="shared" ca="1" si="20"/>
        <v>2.2274463041350317E-2</v>
      </c>
      <c r="N73" s="3">
        <f t="shared" ca="1" si="21"/>
        <v>2.399506210418512E-2</v>
      </c>
      <c r="O73" s="3">
        <f t="shared" ca="1" si="22"/>
        <v>2.560014588328987E-2</v>
      </c>
      <c r="P73" s="3">
        <f t="shared" ca="1" si="23"/>
        <v>2.7067349773574716E-2</v>
      </c>
      <c r="Q73" s="3">
        <f t="shared" ca="1" si="24"/>
        <v>2.8382608572527352E-2</v>
      </c>
      <c r="R73" s="3">
        <f t="shared" ca="1" si="25"/>
        <v>2.9539138141034926E-2</v>
      </c>
      <c r="S73" s="3">
        <f t="shared" ca="1" si="26"/>
        <v>3.0535761323662154E-2</v>
      </c>
      <c r="T73" s="3">
        <f t="shared" ca="1" si="27"/>
        <v>3.1375831993973993E-2</v>
      </c>
      <c r="U73" s="3">
        <f t="shared" ca="1" si="28"/>
        <v>3.206581248952655E-2</v>
      </c>
      <c r="V73" s="3">
        <f t="shared" ca="1" si="29"/>
        <v>3.2614201062157525E-2</v>
      </c>
      <c r="W73" s="3">
        <f t="shared" ca="1" si="30"/>
        <v>3.303056574557494E-2</v>
      </c>
      <c r="X73" s="3">
        <f t="shared" ca="1" si="31"/>
        <v>3.3325312450249334E-2</v>
      </c>
      <c r="Y73" s="3">
        <f t="shared" ca="1" si="32"/>
        <v>3.3509911775256099E-2</v>
      </c>
      <c r="Z73" s="3">
        <f t="shared" ca="1" si="33"/>
        <v>3.3596607128537369E-2</v>
      </c>
      <c r="AA73" s="3">
        <f t="shared" ca="1" si="34"/>
        <v>3.3597999561575796E-2</v>
      </c>
      <c r="AB73" s="3">
        <f t="shared" ca="1" si="35"/>
        <v>3.3526827275561479E-2</v>
      </c>
      <c r="AC73" s="3">
        <f t="shared" ca="1" si="36"/>
        <v>3.339589343942926E-2</v>
      </c>
      <c r="AD73" s="3">
        <f t="shared" ca="1" si="37"/>
        <v>3.3217812438452822E-2</v>
      </c>
      <c r="AE73" s="3">
        <f t="shared" ca="1" si="38"/>
        <v>3.3004618849142991E-2</v>
      </c>
      <c r="AF73" s="3">
        <f t="shared" ca="1" si="39"/>
        <v>3.2767255511741769E-2</v>
      </c>
      <c r="AG73" s="3">
        <f t="shared" ca="1" si="40"/>
        <v>3.2515122297330543E-2</v>
      </c>
      <c r="AH73" s="3">
        <f t="shared" ca="1" si="41"/>
        <v>3.2256096178280333E-2</v>
      </c>
      <c r="AI73" s="3">
        <f t="shared" ca="1" si="42"/>
        <v>3.1996934390734838E-2</v>
      </c>
      <c r="AJ73" s="3">
        <f t="shared" ca="1" si="43"/>
        <v>3.1743295332870937E-2</v>
      </c>
      <c r="AK73" s="3">
        <f t="shared" ca="1" si="44"/>
        <v>3.1499638759833103E-2</v>
      </c>
      <c r="AL73" s="3">
        <f t="shared" ca="1" si="45"/>
        <v>3.1269140053485925E-2</v>
      </c>
      <c r="AM73" s="3">
        <f t="shared" ca="1" si="46"/>
        <v>3.1053617112337475E-2</v>
      </c>
      <c r="AN73" s="3">
        <f t="shared" ca="1" si="47"/>
        <v>3.0853468841863015E-2</v>
      </c>
      <c r="AO73" s="3">
        <f t="shared" ca="1" si="48"/>
        <v>3.0667624745494636E-2</v>
      </c>
      <c r="AP73" s="3">
        <f t="shared" ca="1" si="49"/>
        <v>3.0493505676948487E-2</v>
      </c>
      <c r="AQ73" s="3">
        <f t="shared" ca="1" si="50"/>
        <v>3.0326996379194174E-2</v>
      </c>
      <c r="AR73" s="3">
        <f t="shared" ca="1" si="51"/>
        <v>3.0162430972572069E-2</v>
      </c>
      <c r="AS73" s="3">
        <f t="shared" ca="1" si="52"/>
        <v>2.9992592977370159E-2</v>
      </c>
      <c r="AT73" s="3">
        <f t="shared" ca="1" si="53"/>
        <v>2.9808731272075995E-2</v>
      </c>
      <c r="AU73" s="3">
        <f t="shared" ca="1" si="54"/>
        <v>2.9600590573788169E-2</v>
      </c>
      <c r="AV73" s="3">
        <f t="shared" ca="1" si="55"/>
        <v>2.9356447582139067E-2</v>
      </c>
      <c r="AW73" s="3">
        <f t="shared" ca="1" si="56"/>
        <v>2.9063179671352468E-2</v>
      </c>
      <c r="AX73" s="3">
        <f t="shared" ca="1" si="57"/>
        <v>2.8706911215257001E-2</v>
      </c>
      <c r="AY73" s="3">
        <f t="shared" ca="1" si="58"/>
        <v>2.8277456167570363E-2</v>
      </c>
      <c r="AZ73" s="3">
        <f t="shared" ca="1" si="6"/>
        <v>2.7783571784930457E-2</v>
      </c>
      <c r="BC73" s="3">
        <f t="shared" ca="1" si="59"/>
        <v>-0.885567140066712</v>
      </c>
      <c r="BD73" s="3">
        <f t="shared" ca="1" si="59"/>
        <v>-0.19630320487559416</v>
      </c>
      <c r="BE73" s="3">
        <f t="shared" ca="1" si="59"/>
        <v>-1.8515252608061283</v>
      </c>
    </row>
    <row r="74" spans="1:57" x14ac:dyDescent="0.2">
      <c r="A74" s="3">
        <f t="shared" si="8"/>
        <v>0.62000000000000033</v>
      </c>
      <c r="B74" s="3">
        <f t="shared" ca="1" si="9"/>
        <v>9.7447467419087101E-3</v>
      </c>
      <c r="C74" s="3">
        <f t="shared" ca="1" si="10"/>
        <v>9.5999961955034671E-3</v>
      </c>
      <c r="D74" s="3">
        <f t="shared" ca="1" si="11"/>
        <v>1.00845952931361E-2</v>
      </c>
      <c r="E74" s="3">
        <f t="shared" ca="1" si="12"/>
        <v>1.047057015705927E-2</v>
      </c>
      <c r="F74" s="3">
        <f t="shared" ca="1" si="13"/>
        <v>1.082807804306659E-2</v>
      </c>
      <c r="G74" s="3">
        <f t="shared" ca="1" si="14"/>
        <v>1.166780078866418E-2</v>
      </c>
      <c r="H74" s="3">
        <f t="shared" ca="1" si="15"/>
        <v>1.2949150983992503E-2</v>
      </c>
      <c r="I74" s="3">
        <f t="shared" ca="1" si="16"/>
        <v>1.4538104882140352E-2</v>
      </c>
      <c r="J74" s="3">
        <f t="shared" ca="1" si="17"/>
        <v>1.6307402575444056E-2</v>
      </c>
      <c r="K74" s="3">
        <f t="shared" ca="1" si="18"/>
        <v>1.8157689410882607E-2</v>
      </c>
      <c r="L74" s="3">
        <f t="shared" ca="1" si="19"/>
        <v>2.0017089557389171E-2</v>
      </c>
      <c r="M74" s="3">
        <f t="shared" ca="1" si="20"/>
        <v>2.1829225877553465E-2</v>
      </c>
      <c r="N74" s="3">
        <f t="shared" ca="1" si="21"/>
        <v>2.3550097641454545E-2</v>
      </c>
      <c r="O74" s="3">
        <f t="shared" ca="1" si="22"/>
        <v>2.5146865087314587E-2</v>
      </c>
      <c r="P74" s="3">
        <f t="shared" ca="1" si="23"/>
        <v>2.6597052262871759E-2</v>
      </c>
      <c r="Q74" s="3">
        <f t="shared" ca="1" si="24"/>
        <v>2.7886919678097241E-2</v>
      </c>
      <c r="R74" s="3">
        <f t="shared" ca="1" si="25"/>
        <v>2.9010352310466156E-2</v>
      </c>
      <c r="S74" s="3">
        <f t="shared" ca="1" si="26"/>
        <v>2.9967122395155858E-2</v>
      </c>
      <c r="T74" s="3">
        <f t="shared" ca="1" si="27"/>
        <v>3.0761736783672229E-2</v>
      </c>
      <c r="U74" s="3">
        <f t="shared" ca="1" si="28"/>
        <v>3.1401956878057573E-2</v>
      </c>
      <c r="V74" s="3">
        <f t="shared" ca="1" si="29"/>
        <v>3.1897668907373174E-2</v>
      </c>
      <c r="W74" s="3">
        <f t="shared" ca="1" si="30"/>
        <v>3.2259878352124932E-2</v>
      </c>
      <c r="X74" s="3">
        <f t="shared" ca="1" si="31"/>
        <v>3.2500438262019475E-2</v>
      </c>
      <c r="Y74" s="3">
        <f t="shared" ca="1" si="32"/>
        <v>3.2632221941027884E-2</v>
      </c>
      <c r="Z74" s="3">
        <f t="shared" ca="1" si="33"/>
        <v>3.2668790083568502E-2</v>
      </c>
      <c r="AA74" s="3">
        <f t="shared" ca="1" si="34"/>
        <v>3.2623946261783075E-2</v>
      </c>
      <c r="AB74" s="3">
        <f t="shared" ca="1" si="35"/>
        <v>3.2511491478221986E-2</v>
      </c>
      <c r="AC74" s="3">
        <f t="shared" ca="1" si="36"/>
        <v>3.234512579277074E-2</v>
      </c>
      <c r="AD74" s="3">
        <f t="shared" ca="1" si="37"/>
        <v>3.2138174656259004E-2</v>
      </c>
      <c r="AE74" s="3">
        <f t="shared" ca="1" si="38"/>
        <v>3.190318370698865E-2</v>
      </c>
      <c r="AF74" s="3">
        <f t="shared" ca="1" si="39"/>
        <v>3.1651401712606338E-2</v>
      </c>
      <c r="AG74" s="3">
        <f t="shared" ca="1" si="40"/>
        <v>3.1392337829052583E-2</v>
      </c>
      <c r="AH74" s="3">
        <f t="shared" ca="1" si="41"/>
        <v>3.1133793792627294E-2</v>
      </c>
      <c r="AI74" s="3">
        <f t="shared" ca="1" si="42"/>
        <v>3.08822692661933E-2</v>
      </c>
      <c r="AJ74" s="3">
        <f t="shared" ca="1" si="43"/>
        <v>3.0642995491256136E-2</v>
      </c>
      <c r="AK74" s="3">
        <f t="shared" ca="1" si="44"/>
        <v>3.0419856238450577E-2</v>
      </c>
      <c r="AL74" s="3">
        <f t="shared" ca="1" si="45"/>
        <v>3.0215328078077176E-2</v>
      </c>
      <c r="AM74" s="3">
        <f t="shared" ca="1" si="46"/>
        <v>3.0030438496715186E-2</v>
      </c>
      <c r="AN74" s="3">
        <f t="shared" ca="1" si="47"/>
        <v>2.9864740828791758E-2</v>
      </c>
      <c r="AO74" s="3">
        <f t="shared" ca="1" si="48"/>
        <v>2.9716305500886154E-2</v>
      </c>
      <c r="AP74" s="3">
        <f t="shared" ca="1" si="49"/>
        <v>2.9581727656131387E-2</v>
      </c>
      <c r="AQ74" s="3">
        <f t="shared" ca="1" si="50"/>
        <v>2.9456151799584183E-2</v>
      </c>
      <c r="AR74" s="3">
        <f t="shared" ca="1" si="51"/>
        <v>2.9333314649565574E-2</v>
      </c>
      <c r="AS74" s="3">
        <f t="shared" ca="1" si="52"/>
        <v>2.9205607799447208E-2</v>
      </c>
      <c r="AT74" s="3">
        <f t="shared" ca="1" si="53"/>
        <v>2.906416156633598E-2</v>
      </c>
      <c r="AU74" s="3">
        <f t="shared" ca="1" si="54"/>
        <v>2.8898948505340201E-2</v>
      </c>
      <c r="AV74" s="3">
        <f t="shared" ca="1" si="55"/>
        <v>2.869889849911509E-2</v>
      </c>
      <c r="AW74" s="3">
        <f t="shared" ca="1" si="56"/>
        <v>2.8452062743081458E-2</v>
      </c>
      <c r="AX74" s="3">
        <f t="shared" ca="1" si="57"/>
        <v>2.8146425282378106E-2</v>
      </c>
      <c r="AY74" s="3">
        <f t="shared" ca="1" si="58"/>
        <v>2.7774656794070419E-2</v>
      </c>
      <c r="AZ74" s="3">
        <f t="shared" ca="1" si="6"/>
        <v>2.7349898698829096E-2</v>
      </c>
      <c r="BC74" s="3">
        <f t="shared" ca="1" si="59"/>
        <v>-0.63020069169149728</v>
      </c>
      <c r="BD74" s="3">
        <f t="shared" ca="1" si="59"/>
        <v>0.39414655789680264</v>
      </c>
      <c r="BE74" s="3">
        <f t="shared" ca="1" si="59"/>
        <v>1.0525562650453537</v>
      </c>
    </row>
    <row r="75" spans="1:57" x14ac:dyDescent="0.2">
      <c r="A75" s="3">
        <f t="shared" si="8"/>
        <v>0.63000000000000034</v>
      </c>
      <c r="B75" s="3">
        <f t="shared" ca="1" si="9"/>
        <v>9.9883781838057181E-3</v>
      </c>
      <c r="C75" s="3">
        <f t="shared" ca="1" si="10"/>
        <v>9.5635271871840691E-3</v>
      </c>
      <c r="D75" s="3">
        <f t="shared" ca="1" si="11"/>
        <v>9.7904993577391797E-3</v>
      </c>
      <c r="E75" s="3">
        <f t="shared" ca="1" si="12"/>
        <v>9.9574451543559452E-3</v>
      </c>
      <c r="F75" s="3">
        <f t="shared" ca="1" si="13"/>
        <v>1.0142822892373234E-2</v>
      </c>
      <c r="G75" s="3">
        <f t="shared" ca="1" si="14"/>
        <v>1.0845217546840598E-2</v>
      </c>
      <c r="H75" s="3">
        <f t="shared" ca="1" si="15"/>
        <v>1.2020633190209852E-2</v>
      </c>
      <c r="I75" s="3">
        <f t="shared" ca="1" si="16"/>
        <v>1.3533255671407226E-2</v>
      </c>
      <c r="J75" s="3">
        <f t="shared" ca="1" si="17"/>
        <v>1.5254145608257488E-2</v>
      </c>
      <c r="K75" s="3">
        <f t="shared" ca="1" si="18"/>
        <v>1.7082015970194125E-2</v>
      </c>
      <c r="L75" s="3">
        <f t="shared" ca="1" si="19"/>
        <v>1.8942636906618945E-2</v>
      </c>
      <c r="M75" s="3">
        <f t="shared" ca="1" si="20"/>
        <v>2.0777090693802291E-2</v>
      </c>
      <c r="N75" s="3">
        <f t="shared" ca="1" si="21"/>
        <v>2.2538741501087579E-2</v>
      </c>
      <c r="O75" s="3">
        <f t="shared" ca="1" si="22"/>
        <v>2.4192078399287893E-2</v>
      </c>
      <c r="P75" s="3">
        <f t="shared" ca="1" si="23"/>
        <v>2.5711947861234968E-2</v>
      </c>
      <c r="Q75" s="3">
        <f t="shared" ca="1" si="24"/>
        <v>2.7081979090413717E-2</v>
      </c>
      <c r="R75" s="3">
        <f t="shared" ca="1" si="25"/>
        <v>2.8293497880900832E-2</v>
      </c>
      <c r="S75" s="3">
        <f t="shared" ca="1" si="26"/>
        <v>2.9343835324451582E-2</v>
      </c>
      <c r="T75" s="3">
        <f t="shared" ca="1" si="27"/>
        <v>3.0235198602640068E-2</v>
      </c>
      <c r="U75" s="3">
        <f t="shared" ca="1" si="28"/>
        <v>3.0973223581707222E-2</v>
      </c>
      <c r="V75" s="3">
        <f t="shared" ca="1" si="29"/>
        <v>3.1565868843123311E-2</v>
      </c>
      <c r="W75" s="3">
        <f t="shared" ca="1" si="30"/>
        <v>3.2022441649837502E-2</v>
      </c>
      <c r="X75" s="3">
        <f t="shared" ca="1" si="31"/>
        <v>3.2353347609962876E-2</v>
      </c>
      <c r="Y75" s="3">
        <f t="shared" ca="1" si="32"/>
        <v>3.2570261326364897E-2</v>
      </c>
      <c r="Z75" s="3">
        <f t="shared" ca="1" si="33"/>
        <v>3.2685795028339522E-2</v>
      </c>
      <c r="AA75" s="3">
        <f t="shared" ca="1" si="34"/>
        <v>3.2713057464602194E-2</v>
      </c>
      <c r="AB75" s="3">
        <f t="shared" ca="1" si="35"/>
        <v>3.2665406561362534E-2</v>
      </c>
      <c r="AC75" s="3">
        <f t="shared" ca="1" si="36"/>
        <v>3.2556338485677586E-2</v>
      </c>
      <c r="AD75" s="3">
        <f t="shared" ca="1" si="37"/>
        <v>3.2399198099214585E-2</v>
      </c>
      <c r="AE75" s="3">
        <f t="shared" ca="1" si="38"/>
        <v>3.2206754096161791E-2</v>
      </c>
      <c r="AF75" s="3">
        <f t="shared" ca="1" si="39"/>
        <v>3.1990661844118223E-2</v>
      </c>
      <c r="AG75" s="3">
        <f t="shared" ca="1" si="40"/>
        <v>3.1761004383059996E-2</v>
      </c>
      <c r="AH75" s="3">
        <f t="shared" ca="1" si="41"/>
        <v>3.152630213423549E-2</v>
      </c>
      <c r="AI75" s="3">
        <f t="shared" ca="1" si="42"/>
        <v>3.1293876653855204E-2</v>
      </c>
      <c r="AJ75" s="3">
        <f t="shared" ca="1" si="43"/>
        <v>3.1069843629780568E-2</v>
      </c>
      <c r="AK75" s="3">
        <f t="shared" ca="1" si="44"/>
        <v>3.085899154161395E-2</v>
      </c>
      <c r="AL75" s="3">
        <f t="shared" ca="1" si="45"/>
        <v>3.0664675304075371E-2</v>
      </c>
      <c r="AM75" s="3">
        <f t="shared" ca="1" si="46"/>
        <v>3.0488723400525636E-2</v>
      </c>
      <c r="AN75" s="3">
        <f t="shared" ca="1" si="47"/>
        <v>3.0331357464343407E-2</v>
      </c>
      <c r="AO75" s="3">
        <f t="shared" ca="1" si="48"/>
        <v>3.0191123803631544E-2</v>
      </c>
      <c r="AP75" s="3">
        <f t="shared" ca="1" si="49"/>
        <v>3.0064836943483601E-2</v>
      </c>
      <c r="AQ75" s="3">
        <f t="shared" ca="1" si="50"/>
        <v>2.9947535842386047E-2</v>
      </c>
      <c r="AR75" s="3">
        <f t="shared" ca="1" si="51"/>
        <v>2.9832453990188672E-2</v>
      </c>
      <c r="AS75" s="3">
        <f t="shared" ca="1" si="52"/>
        <v>2.9711005010402962E-2</v>
      </c>
      <c r="AT75" s="3">
        <f t="shared" ca="1" si="53"/>
        <v>2.9572785116857504E-2</v>
      </c>
      <c r="AU75" s="3">
        <f t="shared" ca="1" si="54"/>
        <v>2.9405590813115289E-2</v>
      </c>
      <c r="AV75" s="3">
        <f t="shared" ca="1" si="55"/>
        <v>2.9195444706045202E-2</v>
      </c>
      <c r="AW75" s="3">
        <f t="shared" ca="1" si="56"/>
        <v>2.8926678052421349E-2</v>
      </c>
      <c r="AX75" s="3">
        <f t="shared" ca="1" si="57"/>
        <v>2.8582722715849485E-2</v>
      </c>
      <c r="AY75" s="3">
        <f t="shared" ca="1" si="58"/>
        <v>2.8150983241261283E-2</v>
      </c>
      <c r="AZ75" s="3">
        <f t="shared" ca="1" si="6"/>
        <v>2.7638586845831273E-2</v>
      </c>
      <c r="BC75" s="3">
        <f t="shared" ca="1" si="59"/>
        <v>-9.3602353988430309E-2</v>
      </c>
      <c r="BD75" s="3">
        <f t="shared" ca="1" si="59"/>
        <v>-2.0146448153622636</v>
      </c>
      <c r="BE75" s="3">
        <f t="shared" ca="1" si="59"/>
        <v>-0.8446443630548659</v>
      </c>
    </row>
    <row r="76" spans="1:57" x14ac:dyDescent="0.2">
      <c r="A76" s="3">
        <f t="shared" si="8"/>
        <v>0.64000000000000035</v>
      </c>
      <c r="B76" s="3">
        <f t="shared" ca="1" si="9"/>
        <v>9.5788072393345781E-3</v>
      </c>
      <c r="C76" s="3">
        <f t="shared" ca="1" si="10"/>
        <v>8.9268974039484316E-3</v>
      </c>
      <c r="D76" s="3">
        <f t="shared" ca="1" si="11"/>
        <v>8.9756069788208877E-3</v>
      </c>
      <c r="E76" s="3">
        <f t="shared" ca="1" si="12"/>
        <v>9.0158339823893097E-3</v>
      </c>
      <c r="F76" s="3">
        <f t="shared" ca="1" si="13"/>
        <v>9.1231223768151546E-3</v>
      </c>
      <c r="G76" s="3">
        <f t="shared" ca="1" si="14"/>
        <v>9.7755099291271953E-3</v>
      </c>
      <c r="H76" s="3">
        <f t="shared" ca="1" si="15"/>
        <v>1.0918964000440809E-2</v>
      </c>
      <c r="I76" s="3">
        <f t="shared" ca="1" si="16"/>
        <v>1.2410975199604393E-2</v>
      </c>
      <c r="J76" s="3">
        <f t="shared" ca="1" si="17"/>
        <v>1.4117565733791575E-2</v>
      </c>
      <c r="K76" s="3">
        <f t="shared" ca="1" si="18"/>
        <v>1.5933516465570965E-2</v>
      </c>
      <c r="L76" s="3">
        <f t="shared" ca="1" si="19"/>
        <v>1.7781430213917343E-2</v>
      </c>
      <c r="M76" s="3">
        <f t="shared" ca="1" si="20"/>
        <v>1.9600047781324174E-2</v>
      </c>
      <c r="N76" s="3">
        <f t="shared" ca="1" si="21"/>
        <v>2.1341147695908932E-2</v>
      </c>
      <c r="O76" s="3">
        <f t="shared" ca="1" si="22"/>
        <v>2.2968295417553308E-2</v>
      </c>
      <c r="P76" s="3">
        <f t="shared" ca="1" si="23"/>
        <v>2.4455964013885851E-2</v>
      </c>
      <c r="Q76" s="3">
        <f t="shared" ca="1" si="24"/>
        <v>2.5787879414482278E-2</v>
      </c>
      <c r="R76" s="3">
        <f t="shared" ca="1" si="25"/>
        <v>2.6955838042939988E-2</v>
      </c>
      <c r="S76" s="3">
        <f t="shared" ca="1" si="26"/>
        <v>2.7957948237560284E-2</v>
      </c>
      <c r="T76" s="3">
        <f t="shared" ca="1" si="27"/>
        <v>2.8797421638070086E-2</v>
      </c>
      <c r="U76" s="3">
        <f t="shared" ca="1" si="28"/>
        <v>2.9481064969654337E-2</v>
      </c>
      <c r="V76" s="3">
        <f t="shared" ca="1" si="29"/>
        <v>3.0018114420179424E-2</v>
      </c>
      <c r="W76" s="3">
        <f t="shared" ca="1" si="30"/>
        <v>3.0419219111325425E-2</v>
      </c>
      <c r="X76" s="3">
        <f t="shared" ca="1" si="31"/>
        <v>3.0696147537699163E-2</v>
      </c>
      <c r="Y76" s="3">
        <f t="shared" ca="1" si="32"/>
        <v>3.0861901878844585E-2</v>
      </c>
      <c r="Z76" s="3">
        <f t="shared" ca="1" si="33"/>
        <v>3.0930343522048875E-2</v>
      </c>
      <c r="AA76" s="3">
        <f t="shared" ca="1" si="34"/>
        <v>3.0915720342616741E-2</v>
      </c>
      <c r="AB76" s="3">
        <f t="shared" ca="1" si="35"/>
        <v>3.0832392071684759E-2</v>
      </c>
      <c r="AC76" s="3">
        <f t="shared" ca="1" si="36"/>
        <v>3.0694691277555929E-2</v>
      </c>
      <c r="AD76" s="3">
        <f t="shared" ca="1" si="37"/>
        <v>3.0516612142071402E-2</v>
      </c>
      <c r="AE76" s="3">
        <f t="shared" ca="1" si="38"/>
        <v>3.031136993923788E-2</v>
      </c>
      <c r="AF76" s="3">
        <f t="shared" ca="1" si="39"/>
        <v>3.0090857590286246E-2</v>
      </c>
      <c r="AG76" s="3">
        <f t="shared" ca="1" si="40"/>
        <v>2.9865193746673666E-2</v>
      </c>
      <c r="AH76" s="3">
        <f t="shared" ca="1" si="41"/>
        <v>2.9642742832254446E-2</v>
      </c>
      <c r="AI76" s="3">
        <f t="shared" ca="1" si="42"/>
        <v>2.9430480151981946E-2</v>
      </c>
      <c r="AJ76" s="3">
        <f t="shared" ca="1" si="43"/>
        <v>2.9233996859440371E-2</v>
      </c>
      <c r="AK76" s="3">
        <f t="shared" ca="1" si="44"/>
        <v>2.9057398628887489E-2</v>
      </c>
      <c r="AL76" s="3">
        <f t="shared" ca="1" si="45"/>
        <v>2.8903224703587981E-2</v>
      </c>
      <c r="AM76" s="3">
        <f t="shared" ca="1" si="46"/>
        <v>2.8772385808290429E-2</v>
      </c>
      <c r="AN76" s="3">
        <f t="shared" ca="1" si="47"/>
        <v>2.8664119872560331E-2</v>
      </c>
      <c r="AO76" s="3">
        <f t="shared" ca="1" si="48"/>
        <v>2.8575965058324642E-2</v>
      </c>
      <c r="AP76" s="3">
        <f t="shared" ca="1" si="49"/>
        <v>2.8503750172903776E-2</v>
      </c>
      <c r="AQ76" s="3">
        <f t="shared" ca="1" si="50"/>
        <v>2.8441603139945971E-2</v>
      </c>
      <c r="AR76" s="3">
        <f t="shared" ca="1" si="51"/>
        <v>2.8381978758043606E-2</v>
      </c>
      <c r="AS76" s="3">
        <f t="shared" ca="1" si="52"/>
        <v>2.8315707387181841E-2</v>
      </c>
      <c r="AT76" s="3">
        <f t="shared" ca="1" si="53"/>
        <v>2.8232065885348011E-2</v>
      </c>
      <c r="AU76" s="3">
        <f t="shared" ca="1" si="54"/>
        <v>2.8118869114467693E-2</v>
      </c>
      <c r="AV76" s="3">
        <f t="shared" ca="1" si="55"/>
        <v>2.7962576055490043E-2</v>
      </c>
      <c r="AW76" s="3">
        <f t="shared" ca="1" si="56"/>
        <v>2.7748471304430866E-2</v>
      </c>
      <c r="AX76" s="3">
        <f t="shared" ca="1" si="57"/>
        <v>2.7461629087761171E-2</v>
      </c>
      <c r="AY76" s="3">
        <f t="shared" ca="1" si="58"/>
        <v>2.70920991921186E-2</v>
      </c>
      <c r="AZ76" s="3">
        <f t="shared" ca="1" si="6"/>
        <v>2.6651520449996066E-2</v>
      </c>
      <c r="BC76" s="3">
        <f t="shared" ca="1" si="59"/>
        <v>-1.195534016515488</v>
      </c>
      <c r="BD76" s="3">
        <f t="shared" ca="1" si="59"/>
        <v>0.3211760227166236</v>
      </c>
      <c r="BE76" s="3">
        <f t="shared" ca="1" si="59"/>
        <v>1.0819682354189375</v>
      </c>
    </row>
    <row r="77" spans="1:57" x14ac:dyDescent="0.2">
      <c r="A77" s="3">
        <f t="shared" si="8"/>
        <v>0.65000000000000036</v>
      </c>
      <c r="B77" s="3">
        <f t="shared" ca="1" si="9"/>
        <v>8.9113876938259062E-3</v>
      </c>
      <c r="C77" s="3">
        <f t="shared" ca="1" si="10"/>
        <v>8.2077155805883317E-3</v>
      </c>
      <c r="D77" s="3">
        <f t="shared" ca="1" si="11"/>
        <v>8.1504881503991558E-3</v>
      </c>
      <c r="E77" s="3">
        <f t="shared" ca="1" si="12"/>
        <v>8.0571026124860098E-3</v>
      </c>
      <c r="F77" s="3">
        <f t="shared" ca="1" si="13"/>
        <v>8.0204864627876089E-3</v>
      </c>
      <c r="G77" s="3">
        <f t="shared" ca="1" si="14"/>
        <v>8.5160309996275378E-3</v>
      </c>
      <c r="H77" s="3">
        <f t="shared" ca="1" si="15"/>
        <v>9.4947091109967262E-3</v>
      </c>
      <c r="I77" s="3">
        <f t="shared" ca="1" si="16"/>
        <v>1.0819845067823892E-2</v>
      </c>
      <c r="J77" s="3">
        <f t="shared" ca="1" si="17"/>
        <v>1.2362686975740812E-2</v>
      </c>
      <c r="K77" s="3">
        <f t="shared" ca="1" si="18"/>
        <v>1.4022304130462042E-2</v>
      </c>
      <c r="L77" s="3">
        <f t="shared" ca="1" si="19"/>
        <v>1.5724524070886686E-2</v>
      </c>
      <c r="M77" s="3">
        <f t="shared" ca="1" si="20"/>
        <v>1.7410504874928161E-2</v>
      </c>
      <c r="N77" s="3">
        <f t="shared" ca="1" si="21"/>
        <v>1.9033752795851584E-2</v>
      </c>
      <c r="O77" s="3">
        <f t="shared" ca="1" si="22"/>
        <v>2.0558956282909234E-2</v>
      </c>
      <c r="P77" s="3">
        <f t="shared" ca="1" si="23"/>
        <v>2.1961165028260534E-2</v>
      </c>
      <c r="Q77" s="3">
        <f t="shared" ca="1" si="24"/>
        <v>2.3224214967474007E-2</v>
      </c>
      <c r="R77" s="3">
        <f t="shared" ca="1" si="25"/>
        <v>2.4339600989674602E-2</v>
      </c>
      <c r="S77" s="3">
        <f t="shared" ca="1" si="26"/>
        <v>2.530479213985215E-2</v>
      </c>
      <c r="T77" s="3">
        <f t="shared" ca="1" si="27"/>
        <v>2.6122075865770956E-2</v>
      </c>
      <c r="U77" s="3">
        <f t="shared" ca="1" si="28"/>
        <v>2.6797111491353814E-2</v>
      </c>
      <c r="V77" s="3">
        <f t="shared" ca="1" si="29"/>
        <v>2.7337818344051842E-2</v>
      </c>
      <c r="W77" s="3">
        <f t="shared" ca="1" si="30"/>
        <v>2.7753420359894598E-2</v>
      </c>
      <c r="X77" s="3">
        <f t="shared" ca="1" si="31"/>
        <v>2.8054203262698772E-2</v>
      </c>
      <c r="Y77" s="3">
        <f t="shared" ca="1" si="32"/>
        <v>2.8251657613305493E-2</v>
      </c>
      <c r="Z77" s="3">
        <f t="shared" ca="1" si="33"/>
        <v>2.8358136846971947E-2</v>
      </c>
      <c r="AA77" s="3">
        <f t="shared" ca="1" si="34"/>
        <v>2.8386419004217595E-2</v>
      </c>
      <c r="AB77" s="3">
        <f t="shared" ca="1" si="35"/>
        <v>2.8349461352683975E-2</v>
      </c>
      <c r="AC77" s="3">
        <f t="shared" ca="1" si="36"/>
        <v>2.8260280557987356E-2</v>
      </c>
      <c r="AD77" s="3">
        <f t="shared" ca="1" si="37"/>
        <v>2.8131657629809161E-2</v>
      </c>
      <c r="AE77" s="3">
        <f t="shared" ca="1" si="38"/>
        <v>2.7975710238759798E-2</v>
      </c>
      <c r="AF77" s="3">
        <f t="shared" ca="1" si="39"/>
        <v>2.7803362146357823E-2</v>
      </c>
      <c r="AG77" s="3">
        <f t="shared" ca="1" si="40"/>
        <v>2.7623907913710062E-2</v>
      </c>
      <c r="AH77" s="3">
        <f t="shared" ca="1" si="41"/>
        <v>2.7445043157353743E-2</v>
      </c>
      <c r="AI77" s="3">
        <f t="shared" ca="1" si="42"/>
        <v>2.7273221868551252E-2</v>
      </c>
      <c r="AJ77" s="3">
        <f t="shared" ca="1" si="43"/>
        <v>2.71136547390546E-2</v>
      </c>
      <c r="AK77" s="3">
        <f t="shared" ca="1" si="44"/>
        <v>2.697019976283168E-2</v>
      </c>
      <c r="AL77" s="3">
        <f t="shared" ca="1" si="45"/>
        <v>2.6845269190010363E-2</v>
      </c>
      <c r="AM77" s="3">
        <f t="shared" ca="1" si="46"/>
        <v>2.6739751302046796E-2</v>
      </c>
      <c r="AN77" s="3">
        <f t="shared" ca="1" si="47"/>
        <v>2.6652945944012775E-2</v>
      </c>
      <c r="AO77" s="3">
        <f t="shared" ca="1" si="48"/>
        <v>2.658251330542109E-2</v>
      </c>
      <c r="AP77" s="3">
        <f t="shared" ca="1" si="49"/>
        <v>2.6524436038085776E-2</v>
      </c>
      <c r="AQ77" s="3">
        <f t="shared" ca="1" si="50"/>
        <v>2.6472995399401608E-2</v>
      </c>
      <c r="AR77" s="3">
        <f t="shared" ca="1" si="51"/>
        <v>2.642076267307044E-2</v>
      </c>
      <c r="AS77" s="3">
        <f t="shared" ca="1" si="52"/>
        <v>2.6358607523913554E-2</v>
      </c>
      <c r="AT77" s="3">
        <f t="shared" ca="1" si="53"/>
        <v>2.627572458056698E-2</v>
      </c>
      <c r="AU77" s="3">
        <f t="shared" ca="1" si="54"/>
        <v>2.6159676520740249E-2</v>
      </c>
      <c r="AV77" s="3">
        <f t="shared" ca="1" si="55"/>
        <v>2.5996449086981469E-2</v>
      </c>
      <c r="AW77" s="3">
        <f t="shared" ca="1" si="56"/>
        <v>2.577059180385512E-2</v>
      </c>
      <c r="AX77" s="3">
        <f t="shared" ca="1" si="57"/>
        <v>2.5466206280541824E-2</v>
      </c>
      <c r="AY77" s="3">
        <f t="shared" ca="1" si="58"/>
        <v>2.5072296964675226E-2</v>
      </c>
      <c r="AZ77" s="3">
        <f t="shared" ref="AZ77:AZ140" ca="1" si="61">AZ76+AZ$2*$B$7+(AZ$3*$BC77+AZ$4*$BD77+AZ$5*$BE77)*SQRT($B$7)+(AZ76-AY76)/(AZ$11-AY$11)*$B$7</f>
        <v>2.4599741691061706E-2</v>
      </c>
      <c r="BC77" s="3">
        <f t="shared" ca="1" si="59"/>
        <v>-1.7487846981331696</v>
      </c>
      <c r="BD77" s="3">
        <f t="shared" ca="1" si="59"/>
        <v>0.10042740546056717</v>
      </c>
      <c r="BE77" s="3">
        <f t="shared" ca="1" si="59"/>
        <v>-0.78257911610475883</v>
      </c>
    </row>
    <row r="78" spans="1:57" x14ac:dyDescent="0.2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8.9546265699646122E-3</v>
      </c>
      <c r="C78" s="3">
        <f t="shared" ref="C78:C141" ca="1" si="64">C77+C$2*$B$7+(C$3*$BC78+C$4*$BD78+C$5*$BE78)*SQRT($B$7)+(D77-C77)/(D$11-C$11)*$B$7</f>
        <v>8.6449458539058499E-3</v>
      </c>
      <c r="D78" s="3">
        <f t="shared" ref="D78:D141" ca="1" si="65">D77+D$2*$B$7+(D$3*$BC78+D$4*$BD78+D$5*$BE78)*SQRT($B$7)+(E77-D77)/(E$11-D$11)*$B$7</f>
        <v>8.9210978553099108E-3</v>
      </c>
      <c r="E78" s="3">
        <f t="shared" ref="E78:E141" ca="1" si="66">E77+E$2*$B$7+(E$3*$BC78+E$4*$BD78+E$5*$BE78)*SQRT($B$7)+(F77-E77)/(F$11-E$11)*$B$7</f>
        <v>9.1176480678242348E-3</v>
      </c>
      <c r="F78" s="3">
        <f t="shared" ref="F78:F141" ca="1" si="67">F77+F$2*$B$7+(F$3*$BC78+F$4*$BD78+F$5*$BE78)*SQRT($B$7)+(G77-F77)/(G$11-F$11)*$B$7</f>
        <v>9.337157942422205E-3</v>
      </c>
      <c r="G78" s="3">
        <f t="shared" ref="G78:G141" ca="1" si="68">G77+G$2*$B$7+(G$3*$BC78+G$4*$BD78+G$5*$BE78)*SQRT($B$7)+(H77-G77)/(H$11-G$11)*$B$7</f>
        <v>1.0046805175858889E-2</v>
      </c>
      <c r="H78" s="3">
        <f t="shared" ref="H78:H141" ca="1" si="69">H77+H$2*$B$7+(H$3*$BC78+H$4*$BD78+H$5*$BE78)*SQRT($B$7)+(I77-H77)/(I$11-H$11)*$B$7</f>
        <v>1.1198329801621559E-2</v>
      </c>
      <c r="I78" s="3">
        <f t="shared" ref="I78:I141" ca="1" si="70">I77+I$2*$B$7+(I$3*$BC78+I$4*$BD78+I$5*$BE78)*SQRT($B$7)+(J77-I77)/(J$11-I$11)*$B$7</f>
        <v>1.265793153622166E-2</v>
      </c>
      <c r="J78" s="3">
        <f t="shared" ref="J78:J141" ca="1" si="71">J77+J$2*$B$7+(J$3*$BC78+J$4*$BD78+J$5*$BE78)*SQRT($B$7)+(K77-J77)/(K$11-J$11)*$B$7</f>
        <v>1.4300279341635254E-2</v>
      </c>
      <c r="K78" s="3">
        <f t="shared" ref="K78:K141" ca="1" si="72">K77+K$2*$B$7+(K$3*$BC78+K$4*$BD78+K$5*$BE78)*SQRT($B$7)+(L77-K77)/(L$11-K$11)*$B$7</f>
        <v>1.6027941265020555E-2</v>
      </c>
      <c r="L78" s="3">
        <f t="shared" ref="L78:L141" ca="1" si="73">L77+L$2*$B$7+(L$3*$BC78+L$4*$BD78+L$5*$BE78)*SQRT($B$7)+(M77-L77)/(M$11-L$11)*$B$7</f>
        <v>1.7770068242587939E-2</v>
      </c>
      <c r="M78" s="3">
        <f t="shared" ref="M78:M141" ca="1" si="74">M77+M$2*$B$7+(M$3*$BC78+M$4*$BD78+M$5*$BE78)*SQRT($B$7)+(N77-M77)/(N$11-M$11)*$B$7</f>
        <v>1.9471092476395249E-2</v>
      </c>
      <c r="N78" s="3">
        <f t="shared" ref="N78:N141" ca="1" si="75">N77+N$2*$B$7+(N$3*$BC78+N$4*$BD78+N$5*$BE78)*SQRT($B$7)+(O77-N77)/(O$11-N$11)*$B$7</f>
        <v>2.1087742114453346E-2</v>
      </c>
      <c r="O78" s="3">
        <f t="shared" ref="O78:O141" ca="1" si="76">O77+O$2*$B$7+(O$3*$BC78+O$4*$BD78+O$5*$BE78)*SQRT($B$7)+(P77-O77)/(P$11-O$11)*$B$7</f>
        <v>2.2587846599509402E-2</v>
      </c>
      <c r="P78" s="3">
        <f t="shared" ref="P78:P141" ca="1" si="77">P77+P$2*$B$7+(P$3*$BC78+P$4*$BD78+P$5*$BE78)*SQRT($B$7)+(Q77-P77)/(Q$11-P$11)*$B$7</f>
        <v>2.3949468788328116E-2</v>
      </c>
      <c r="Q78" s="3">
        <f t="shared" ref="Q78:Q141" ca="1" si="78">Q77+Q$2*$B$7+(Q$3*$BC78+Q$4*$BD78+Q$5*$BE78)*SQRT($B$7)+(R77-Q77)/(R$11-Q$11)*$B$7</f>
        <v>2.5159310710440193E-2</v>
      </c>
      <c r="R78" s="3">
        <f t="shared" ref="R78:R141" ca="1" si="79">R77+R$2*$B$7+(R$3*$BC78+R$4*$BD78+R$5*$BE78)*SQRT($B$7)+(S77-R77)/(S$11-R$11)*$B$7</f>
        <v>2.62115504671359E-2</v>
      </c>
      <c r="S78" s="3">
        <f t="shared" ref="S78:S141" ca="1" si="80">S77+S$2*$B$7+(S$3*$BC78+S$4*$BD78+S$5*$BE78)*SQRT($B$7)+(T77-S77)/(T$11-S$11)*$B$7</f>
        <v>2.7106146765066168E-2</v>
      </c>
      <c r="T78" s="3">
        <f t="shared" ref="T78:T141" ca="1" si="81">T77+T$2*$B$7+(T$3*$BC78+T$4*$BD78+T$5*$BE78)*SQRT($B$7)+(U77-T77)/(U$11-T$11)*$B$7</f>
        <v>2.7847659399411449E-2</v>
      </c>
      <c r="U78" s="3">
        <f t="shared" ref="U78:U141" ca="1" si="82">U77+U$2*$B$7+(U$3*$BC78+U$4*$BD78+U$5*$BE78)*SQRT($B$7)+(V77-U77)/(V$11-U$11)*$B$7</f>
        <v>2.844379468871417E-2</v>
      </c>
      <c r="V78" s="3">
        <f t="shared" ref="V78:V141" ca="1" si="83">V77+V$2*$B$7+(V$3*$BC78+V$4*$BD78+V$5*$BE78)*SQRT($B$7)+(W77-V77)/(W$11-V$11)*$B$7</f>
        <v>2.8904285162344213E-2</v>
      </c>
      <c r="W78" s="3">
        <f t="shared" ref="W78:W141" ca="1" si="84">W77+W$2*$B$7+(W$3*$BC78+W$4*$BD78+W$5*$BE78)*SQRT($B$7)+(X77-W77)/(X$11-W$11)*$B$7</f>
        <v>2.9239939985257171E-2</v>
      </c>
      <c r="X78" s="3">
        <f t="shared" ref="X78:X141" ca="1" si="85">X77+X$2*$B$7+(X$3*$BC78+X$4*$BD78+X$5*$BE78)*SQRT($B$7)+(Y77-X77)/(Y$11-X$11)*$B$7</f>
        <v>2.9462404562300825E-2</v>
      </c>
      <c r="Y78" s="3">
        <f t="shared" ref="Y78:Y141" ca="1" si="86">Y77+Y$2*$B$7+(Y$3*$BC78+Y$4*$BD78+Y$5*$BE78)*SQRT($B$7)+(Z77-Y77)/(Z$11-Y$11)*$B$7</f>
        <v>2.9584291756679013E-2</v>
      </c>
      <c r="Z78" s="3">
        <f t="shared" ref="Z78:Z141" ca="1" si="87">Z77+Z$2*$B$7+(Z$3*$BC78+Z$4*$BD78+Z$5*$BE78)*SQRT($B$7)+(AA77-Z77)/(AA$11-Z$11)*$B$7</f>
        <v>2.9618839068493746E-2</v>
      </c>
      <c r="AA78" s="3">
        <f t="shared" ref="AA78:AA141" ca="1" si="88">AA77+AA$2*$B$7+(AA$3*$BC78+AA$4*$BD78+AA$5*$BE78)*SQRT($B$7)+(AB77-AA77)/(AB$11-AA$11)*$B$7</f>
        <v>2.9579478531471033E-2</v>
      </c>
      <c r="AB78" s="3">
        <f t="shared" ref="AB78:AB141" ca="1" si="89">AB77+AB$2*$B$7+(AB$3*$BC78+AB$4*$BD78+AB$5*$BE78)*SQRT($B$7)+(AC77-AB77)/(AC$11-AB$11)*$B$7</f>
        <v>2.9479601438206597E-2</v>
      </c>
      <c r="AC78" s="3">
        <f t="shared" ref="AC78:AC141" ca="1" si="90">AC77+AC$2*$B$7+(AC$3*$BC78+AC$4*$BD78+AC$5*$BE78)*SQRT($B$7)+(AD77-AC77)/(AD$11-AC$11)*$B$7</f>
        <v>2.9332445922164541E-2</v>
      </c>
      <c r="AD78" s="3">
        <f t="shared" ref="AD78:AD141" ca="1" si="91">AD77+AD$2*$B$7+(AD$3*$BC78+AD$4*$BD78+AD$5*$BE78)*SQRT($B$7)+(AE77-AD77)/(AE$11-AD$11)*$B$7</f>
        <v>2.9150813520273641E-2</v>
      </c>
      <c r="AE78" s="3">
        <f t="shared" ref="AE78:AE141" ca="1" si="92">AE77+AE$2*$B$7+(AE$3*$BC78+AE$4*$BD78+AE$5*$BE78)*SQRT($B$7)+(AF77-AE77)/(AF$11-AE$11)*$B$7</f>
        <v>2.8946657073570907E-2</v>
      </c>
      <c r="AF78" s="3">
        <f t="shared" ref="AF78:AF141" ca="1" si="93">AF77+AF$2*$B$7+(AF$3*$BC78+AF$4*$BD78+AF$5*$BE78)*SQRT($B$7)+(AG77-AF77)/(AG$11-AF$11)*$B$7</f>
        <v>2.8730573083318937E-2</v>
      </c>
      <c r="AG78" s="3">
        <f t="shared" ref="AG78:AG141" ca="1" si="94">AG77+AG$2*$B$7+(AG$3*$BC78+AG$4*$BD78+AG$5*$BE78)*SQRT($B$7)+(AH77-AG77)/(AH$11-AG$11)*$B$7</f>
        <v>2.8511400124719335E-2</v>
      </c>
      <c r="AH78" s="3">
        <f t="shared" ref="AH78:AH141" ca="1" si="95">AH77+AH$2*$B$7+(AH$3*$BC78+AH$4*$BD78+AH$5*$BE78)*SQRT($B$7)+(AI77-AH77)/(AI$11-AH$11)*$B$7</f>
        <v>2.8296283395352791E-2</v>
      </c>
      <c r="AI78" s="3">
        <f t="shared" ref="AI78:AI141" ca="1" si="96">AI77+AI$2*$B$7+(AI$3*$BC78+AI$4*$BD78+AI$5*$BE78)*SQRT($B$7)+(AJ77-AI77)/(AJ$11-AI$11)*$B$7</f>
        <v>2.8091055938400611E-2</v>
      </c>
      <c r="AJ78" s="3">
        <f t="shared" ref="AJ78:AJ141" ca="1" si="97">AJ77+AJ$2*$B$7+(AJ$3*$BC78+AJ$4*$BD78+AJ$5*$BE78)*SQRT($B$7)+(AK77-AJ77)/(AK$11-AJ$11)*$B$7</f>
        <v>2.7900269199844861E-2</v>
      </c>
      <c r="AK78" s="3">
        <f t="shared" ref="AK78:AK141" ca="1" si="98">AK77+AK$2*$B$7+(AK$3*$BC78+AK$4*$BD78+AK$5*$BE78)*SQRT($B$7)+(AL77-AK77)/(AL$11-AK$11)*$B$7</f>
        <v>2.7727121612563604E-2</v>
      </c>
      <c r="AL78" s="3">
        <f t="shared" ref="AL78:AL141" ca="1" si="99">AL77+AL$2*$B$7+(AL$3*$BC78+AL$4*$BD78+AL$5*$BE78)*SQRT($B$7)+(AM77-AL77)/(AM$11-AL$11)*$B$7</f>
        <v>2.757340673958706E-2</v>
      </c>
      <c r="AM78" s="3">
        <f t="shared" ref="AM78:AM141" ca="1" si="100">AM77+AM$2*$B$7+(AM$3*$BC78+AM$4*$BD78+AM$5*$BE78)*SQRT($B$7)+(AN77-AM77)/(AN$11-AM$11)*$B$7</f>
        <v>2.7439479426835091E-2</v>
      </c>
      <c r="AN78" s="3">
        <f t="shared" ref="AN78:AN141" ca="1" si="101">AN77+AN$2*$B$7+(AN$3*$BC78+AN$4*$BD78+AN$5*$BE78)*SQRT($B$7)+(AO77-AN77)/(AO$11-AN$11)*$B$7</f>
        <v>2.7324238890590938E-2</v>
      </c>
      <c r="AO78" s="3">
        <f t="shared" ref="AO78:AO141" ca="1" si="102">AO77+AO$2*$B$7+(AO$3*$BC78+AO$4*$BD78+AO$5*$BE78)*SQRT($B$7)+(AP77-AO77)/(AP$11-AO$11)*$B$7</f>
        <v>2.7225128229376682E-2</v>
      </c>
      <c r="AP78" s="3">
        <f t="shared" ref="AP78:AP141" ca="1" si="103">AP77+AP$2*$B$7+(AP$3*$BC78+AP$4*$BD78+AP$5*$BE78)*SQRT($B$7)+(AQ77-AP77)/(AQ$11-AP$11)*$B$7</f>
        <v>2.7138150456123271E-2</v>
      </c>
      <c r="AQ78" s="3">
        <f t="shared" ref="AQ78:AQ141" ca="1" si="104">AQ77+AQ$2*$B$7+(AQ$3*$BC78+AQ$4*$BD78+AQ$5*$BE78)*SQRT($B$7)+(AR77-AQ77)/(AR$11-AQ$11)*$B$7</f>
        <v>2.7057901755114553E-2</v>
      </c>
      <c r="AR78" s="3">
        <f t="shared" ref="AR78:AR141" ca="1" si="105">AR77+AR$2*$B$7+(AR$3*$BC78+AR$4*$BD78+AR$5*$BE78)*SQRT($B$7)+(AS77-AR77)/(AS$11-AR$11)*$B$7</f>
        <v>2.697762323786566E-2</v>
      </c>
      <c r="AS78" s="3">
        <f t="shared" ref="AS78:AS141" ca="1" si="106">AS77+AS$2*$B$7+(AS$3*$BC78+AS$4*$BD78+AS$5*$BE78)*SQRT($B$7)+(AT77-AS77)/(AT$11-AS$11)*$B$7</f>
        <v>2.6889272870163333E-2</v>
      </c>
      <c r="AT78" s="3">
        <f t="shared" ref="AT78:AT141" ca="1" si="107">AT77+AT$2*$B$7+(AT$3*$BC78+AT$4*$BD78+AT$5*$BE78)*SQRT($B$7)+(AU77-AT77)/(AU$11-AT$11)*$B$7</f>
        <v>2.6783618835214608E-2</v>
      </c>
      <c r="AU78" s="3">
        <f t="shared" ref="AU78:AU141" ca="1" si="108">AU77+AU$2*$B$7+(AU$3*$BC78+AU$4*$BD78+AU$5*$BE78)*SQRT($B$7)+(AV77-AU77)/(AV$11-AU$11)*$B$7</f>
        <v>2.6650352591750973E-2</v>
      </c>
      <c r="AV78" s="3">
        <f t="shared" ref="AV78:AV141" ca="1" si="109">AV77+AV$2*$B$7+(AV$3*$BC78+AV$4*$BD78+AV$5*$BE78)*SQRT($B$7)+(AW77-AV77)/(AW$11-AV$11)*$B$7</f>
        <v>2.6478218675370677E-2</v>
      </c>
      <c r="AW78" s="3">
        <f t="shared" ref="AW78:AW141" ca="1" si="110">AW77+AW$2*$B$7+(AW$3*$BC78+AW$4*$BD78+AW$5*$BE78)*SQRT($B$7)+(AX77-AW77)/(AX$11-AW$11)*$B$7</f>
        <v>2.6255248848054153E-2</v>
      </c>
      <c r="AX78" s="3">
        <f t="shared" ref="AX78:AX141" ca="1" si="111">AX77+AX$2*$B$7+(AX$3*$BC78+AX$4*$BD78+AX$5*$BE78)*SQRT($B$7)+(AY77-AX77)/(AY$11-AX$11)*$B$7</f>
        <v>2.5969917639987412E-2</v>
      </c>
      <c r="AY78" s="3">
        <f t="shared" ref="AY78:AY141" ca="1" si="112">AY77+AY$2*$B$7+(AY$3*$BC78+AY$4*$BD78+AY$5*$BE78)*SQRT($B$7)+(AZ77-AY77)/(AZ$11-AY$11)*$B$7</f>
        <v>2.5616809144969565E-2</v>
      </c>
      <c r="AZ78" s="3">
        <f t="shared" ca="1" si="61"/>
        <v>2.5214253570315599E-2</v>
      </c>
      <c r="BC78" s="3">
        <f t="shared" ref="BC78:BE141" ca="1" si="113">RAND()+RAND()+RAND()+RAND()+RAND()+RAND()+RAND()+RAND()+RAND()+RAND()+RAND()+RAND()-6</f>
        <v>0.92459495388538038</v>
      </c>
      <c r="BD78" s="3">
        <f t="shared" ca="1" si="113"/>
        <v>1.8215646215907748</v>
      </c>
      <c r="BE78" s="3">
        <f t="shared" ca="1" si="113"/>
        <v>0.64926847125964482</v>
      </c>
    </row>
    <row r="79" spans="1:57" x14ac:dyDescent="0.2">
      <c r="A79" s="3">
        <f t="shared" si="62"/>
        <v>0.67000000000000037</v>
      </c>
      <c r="B79" s="3">
        <f t="shared" ca="1" si="63"/>
        <v>9.5754542318443776E-3</v>
      </c>
      <c r="C79" s="3">
        <f t="shared" ca="1" si="64"/>
        <v>9.4405684683935599E-3</v>
      </c>
      <c r="D79" s="3">
        <f t="shared" ca="1" si="65"/>
        <v>9.8464991827136826E-3</v>
      </c>
      <c r="E79" s="3">
        <f t="shared" ca="1" si="66"/>
        <v>1.0150753294938473E-2</v>
      </c>
      <c r="F79" s="3">
        <f t="shared" ca="1" si="67"/>
        <v>1.0469549425532625E-2</v>
      </c>
      <c r="G79" s="3">
        <f t="shared" ca="1" si="68"/>
        <v>1.1265034070628703E-2</v>
      </c>
      <c r="H79" s="3">
        <f t="shared" ca="1" si="69"/>
        <v>1.2491540699743219E-2</v>
      </c>
      <c r="I79" s="3">
        <f t="shared" ca="1" si="70"/>
        <v>1.4018871998982581E-2</v>
      </c>
      <c r="J79" s="3">
        <f t="shared" ca="1" si="71"/>
        <v>1.5724912039000338E-2</v>
      </c>
      <c r="K79" s="3">
        <f t="shared" ca="1" si="72"/>
        <v>1.7514728906378455E-2</v>
      </c>
      <c r="L79" s="3">
        <f t="shared" ca="1" si="73"/>
        <v>1.9319141301495819E-2</v>
      </c>
      <c r="M79" s="3">
        <f t="shared" ca="1" si="74"/>
        <v>2.1083661306800342E-2</v>
      </c>
      <c r="N79" s="3">
        <f t="shared" ca="1" si="75"/>
        <v>2.2765618922254541E-2</v>
      </c>
      <c r="O79" s="3">
        <f t="shared" ca="1" si="76"/>
        <v>2.4333044137664041E-2</v>
      </c>
      <c r="P79" s="3">
        <f t="shared" ca="1" si="77"/>
        <v>2.5763850873179922E-2</v>
      </c>
      <c r="Q79" s="3">
        <f t="shared" ca="1" si="78"/>
        <v>2.704431379467678E-2</v>
      </c>
      <c r="R79" s="3">
        <f t="shared" ca="1" si="79"/>
        <v>2.8167952968841517E-2</v>
      </c>
      <c r="S79" s="3">
        <f t="shared" ca="1" si="80"/>
        <v>2.9133902965195465E-2</v>
      </c>
      <c r="T79" s="3">
        <f t="shared" ca="1" si="81"/>
        <v>2.9945777823684228E-2</v>
      </c>
      <c r="U79" s="3">
        <f t="shared" ca="1" si="82"/>
        <v>3.0610268811218526E-2</v>
      </c>
      <c r="V79" s="3">
        <f t="shared" ca="1" si="83"/>
        <v>3.1136068757343448E-2</v>
      </c>
      <c r="W79" s="3">
        <f t="shared" ca="1" si="84"/>
        <v>3.1532973468357518E-2</v>
      </c>
      <c r="X79" s="3">
        <f t="shared" ca="1" si="85"/>
        <v>3.181168114377339E-2</v>
      </c>
      <c r="Y79" s="3">
        <f t="shared" ca="1" si="86"/>
        <v>3.1983942090249545E-2</v>
      </c>
      <c r="Z79" s="3">
        <f t="shared" ca="1" si="87"/>
        <v>3.2062237763209239E-2</v>
      </c>
      <c r="AA79" s="3">
        <f t="shared" ca="1" si="88"/>
        <v>3.2059373844256812E-2</v>
      </c>
      <c r="AB79" s="3">
        <f t="shared" ca="1" si="89"/>
        <v>3.1988262426654174E-2</v>
      </c>
      <c r="AC79" s="3">
        <f t="shared" ca="1" si="90"/>
        <v>3.1861816937891377E-2</v>
      </c>
      <c r="AD79" s="3">
        <f t="shared" ca="1" si="91"/>
        <v>3.1692672678081839E-2</v>
      </c>
      <c r="AE79" s="3">
        <f t="shared" ca="1" si="92"/>
        <v>3.1492775165809346E-2</v>
      </c>
      <c r="AF79" s="3">
        <f t="shared" ca="1" si="93"/>
        <v>3.1272872785167119E-2</v>
      </c>
      <c r="AG79" s="3">
        <f t="shared" ca="1" si="94"/>
        <v>3.1042118500090241E-2</v>
      </c>
      <c r="AH79" s="3">
        <f t="shared" ca="1" si="95"/>
        <v>3.0808130506083792E-2</v>
      </c>
      <c r="AI79" s="3">
        <f t="shared" ca="1" si="96"/>
        <v>3.0577351977013709E-2</v>
      </c>
      <c r="AJ79" s="3">
        <f t="shared" ca="1" si="97"/>
        <v>3.035506085648268E-2</v>
      </c>
      <c r="AK79" s="3">
        <f t="shared" ca="1" si="98"/>
        <v>3.0145275810783561E-2</v>
      </c>
      <c r="AL79" s="3">
        <f t="shared" ca="1" si="99"/>
        <v>2.9950677382212076E-2</v>
      </c>
      <c r="AM79" s="3">
        <f t="shared" ca="1" si="100"/>
        <v>2.9772542774534099E-2</v>
      </c>
      <c r="AN79" s="3">
        <f t="shared" ca="1" si="101"/>
        <v>2.9610693185400268E-2</v>
      </c>
      <c r="AO79" s="3">
        <f t="shared" ca="1" si="102"/>
        <v>2.9463453173802948E-2</v>
      </c>
      <c r="AP79" s="3">
        <f t="shared" ca="1" si="103"/>
        <v>2.9327622166038313E-2</v>
      </c>
      <c r="AQ79" s="3">
        <f t="shared" ca="1" si="104"/>
        <v>2.9198458820868779E-2</v>
      </c>
      <c r="AR79" s="3">
        <f t="shared" ca="1" si="105"/>
        <v>2.9069679550048032E-2</v>
      </c>
      <c r="AS79" s="3">
        <f t="shared" ca="1" si="106"/>
        <v>2.8933472881135906E-2</v>
      </c>
      <c r="AT79" s="3">
        <f t="shared" ca="1" si="107"/>
        <v>2.8780530898959291E-2</v>
      </c>
      <c r="AU79" s="3">
        <f t="shared" ca="1" si="108"/>
        <v>2.8600096041456281E-2</v>
      </c>
      <c r="AV79" s="3">
        <f t="shared" ca="1" si="109"/>
        <v>2.8380022162799896E-2</v>
      </c>
      <c r="AW79" s="3">
        <f t="shared" ca="1" si="110"/>
        <v>2.8106952129286732E-2</v>
      </c>
      <c r="AX79" s="3">
        <f t="shared" ca="1" si="111"/>
        <v>2.7767484548957787E-2</v>
      </c>
      <c r="AY79" s="3">
        <f t="shared" ca="1" si="112"/>
        <v>2.7353997014924705E-2</v>
      </c>
      <c r="AZ79" s="3">
        <f t="shared" ca="1" si="61"/>
        <v>2.6881990698677499E-2</v>
      </c>
      <c r="BC79" s="3">
        <f t="shared" ca="1" si="113"/>
        <v>1.6119425038003676</v>
      </c>
      <c r="BD79" s="3">
        <f t="shared" ca="1" si="113"/>
        <v>-0.76572808481208732</v>
      </c>
      <c r="BE79" s="3">
        <f t="shared" ca="1" si="113"/>
        <v>-0.84870826187942239</v>
      </c>
    </row>
    <row r="80" spans="1:57" x14ac:dyDescent="0.2">
      <c r="A80" s="3">
        <f t="shared" si="62"/>
        <v>0.68000000000000038</v>
      </c>
      <c r="B80" s="3">
        <f t="shared" ca="1" si="63"/>
        <v>9.2274674585496128E-3</v>
      </c>
      <c r="C80" s="3">
        <f t="shared" ca="1" si="64"/>
        <v>9.2246085611627799E-3</v>
      </c>
      <c r="D80" s="3">
        <f t="shared" ca="1" si="65"/>
        <v>9.7083445213228554E-3</v>
      </c>
      <c r="E80" s="3">
        <f t="shared" ca="1" si="66"/>
        <v>1.0057931487224711E-2</v>
      </c>
      <c r="F80" s="3">
        <f t="shared" ca="1" si="67"/>
        <v>1.0402417928916639E-2</v>
      </c>
      <c r="G80" s="3">
        <f t="shared" ca="1" si="68"/>
        <v>1.1199099619313535E-2</v>
      </c>
      <c r="H80" s="3">
        <f t="shared" ca="1" si="69"/>
        <v>1.2405365280217736E-2</v>
      </c>
      <c r="I80" s="3">
        <f t="shared" ca="1" si="70"/>
        <v>1.3895403707686063E-2</v>
      </c>
      <c r="J80" s="3">
        <f t="shared" ca="1" si="71"/>
        <v>1.5551379107640689E-2</v>
      </c>
      <c r="K80" s="3">
        <f t="shared" ca="1" si="72"/>
        <v>1.7282153404713542E-2</v>
      </c>
      <c r="L80" s="3">
        <f t="shared" ca="1" si="73"/>
        <v>1.9021689079154355E-2</v>
      </c>
      <c r="M80" s="3">
        <f t="shared" ca="1" si="74"/>
        <v>2.0718183376287204E-2</v>
      </c>
      <c r="N80" s="3">
        <f t="shared" ca="1" si="75"/>
        <v>2.2331255302429322E-2</v>
      </c>
      <c r="O80" s="3">
        <f t="shared" ca="1" si="76"/>
        <v>2.3830860717826325E-2</v>
      </c>
      <c r="P80" s="3">
        <f t="shared" ca="1" si="77"/>
        <v>2.5196488805530604E-2</v>
      </c>
      <c r="Q80" s="3">
        <f t="shared" ca="1" si="78"/>
        <v>2.6415673327183909E-2</v>
      </c>
      <c r="R80" s="3">
        <f t="shared" ca="1" si="79"/>
        <v>2.748289274757228E-2</v>
      </c>
      <c r="S80" s="3">
        <f t="shared" ca="1" si="80"/>
        <v>2.8397974407852421E-2</v>
      </c>
      <c r="T80" s="3">
        <f t="shared" ca="1" si="81"/>
        <v>2.916497856611034E-2</v>
      </c>
      <c r="U80" s="3">
        <f t="shared" ca="1" si="82"/>
        <v>2.9790826281281334E-2</v>
      </c>
      <c r="V80" s="3">
        <f t="shared" ca="1" si="83"/>
        <v>3.0284250010325843E-2</v>
      </c>
      <c r="W80" s="3">
        <f t="shared" ca="1" si="84"/>
        <v>3.0654930801983719E-2</v>
      </c>
      <c r="X80" s="3">
        <f t="shared" ca="1" si="85"/>
        <v>3.0913325640212659E-2</v>
      </c>
      <c r="Y80" s="3">
        <f t="shared" ca="1" si="86"/>
        <v>3.1070827789436119E-2</v>
      </c>
      <c r="Z80" s="3">
        <f t="shared" ca="1" si="87"/>
        <v>3.1139463321426277E-2</v>
      </c>
      <c r="AA80" s="3">
        <f t="shared" ca="1" si="88"/>
        <v>3.1131506382175399E-2</v>
      </c>
      <c r="AB80" s="3">
        <f t="shared" ca="1" si="89"/>
        <v>3.1059281285722506E-2</v>
      </c>
      <c r="AC80" s="3">
        <f t="shared" ca="1" si="90"/>
        <v>3.0935070887851811E-2</v>
      </c>
      <c r="AD80" s="3">
        <f t="shared" ca="1" si="91"/>
        <v>3.0770850734865112E-2</v>
      </c>
      <c r="AE80" s="3">
        <f t="shared" ca="1" si="92"/>
        <v>3.0577891084075777E-2</v>
      </c>
      <c r="AF80" s="3">
        <f t="shared" ca="1" si="93"/>
        <v>3.0366266661831145E-2</v>
      </c>
      <c r="AG80" s="3">
        <f t="shared" ca="1" si="94"/>
        <v>3.0144481821724179E-2</v>
      </c>
      <c r="AH80" s="3">
        <f t="shared" ca="1" si="95"/>
        <v>2.9919550762560636E-2</v>
      </c>
      <c r="AI80" s="3">
        <f t="shared" ca="1" si="96"/>
        <v>2.9697363154815765E-2</v>
      </c>
      <c r="AJ80" s="3">
        <f t="shared" ca="1" si="97"/>
        <v>2.9482703998102704E-2</v>
      </c>
      <c r="AK80" s="3">
        <f t="shared" ca="1" si="98"/>
        <v>2.9279171252369972E-2</v>
      </c>
      <c r="AL80" s="3">
        <f t="shared" ca="1" si="99"/>
        <v>2.9089107837624941E-2</v>
      </c>
      <c r="AM80" s="3">
        <f t="shared" ca="1" si="100"/>
        <v>2.8913546415614697E-2</v>
      </c>
      <c r="AN80" s="3">
        <f t="shared" ca="1" si="101"/>
        <v>2.8752165857972745E-2</v>
      </c>
      <c r="AO80" s="3">
        <f t="shared" ca="1" si="102"/>
        <v>2.8603258887538889E-2</v>
      </c>
      <c r="AP80" s="3">
        <f t="shared" ca="1" si="103"/>
        <v>2.8463711004057909E-2</v>
      </c>
      <c r="AQ80" s="3">
        <f t="shared" ca="1" si="104"/>
        <v>2.8328991431283822E-2</v>
      </c>
      <c r="AR80" s="3">
        <f t="shared" ca="1" si="105"/>
        <v>2.8193157403507741E-2</v>
      </c>
      <c r="AS80" s="3">
        <f t="shared" ca="1" si="106"/>
        <v>2.8048873492270563E-2</v>
      </c>
      <c r="AT80" s="3">
        <f t="shared" ca="1" si="107"/>
        <v>2.7887447181935931E-2</v>
      </c>
      <c r="AU80" s="3">
        <f t="shared" ca="1" si="108"/>
        <v>2.7698879023705304E-2</v>
      </c>
      <c r="AV80" s="3">
        <f t="shared" ca="1" si="109"/>
        <v>2.7471928401503889E-2</v>
      </c>
      <c r="AW80" s="3">
        <f t="shared" ca="1" si="110"/>
        <v>2.7194312653698698E-2</v>
      </c>
      <c r="AX80" s="3">
        <f t="shared" ca="1" si="111"/>
        <v>2.6853968147685828E-2</v>
      </c>
      <c r="AY80" s="3">
        <f t="shared" ca="1" si="112"/>
        <v>2.6445104782350529E-2</v>
      </c>
      <c r="AZ80" s="3">
        <f t="shared" ca="1" si="61"/>
        <v>2.598560223602675E-2</v>
      </c>
      <c r="BC80" s="3">
        <f t="shared" ca="1" si="113"/>
        <v>-0.59899178673990594</v>
      </c>
      <c r="BD80" s="3">
        <f t="shared" ca="1" si="113"/>
        <v>0.82751217904888641</v>
      </c>
      <c r="BE80" s="3">
        <f t="shared" ca="1" si="113"/>
        <v>-0.15027966507563395</v>
      </c>
    </row>
    <row r="81" spans="1:57" x14ac:dyDescent="0.2">
      <c r="A81" s="3">
        <f t="shared" si="62"/>
        <v>0.69000000000000039</v>
      </c>
      <c r="B81" s="3">
        <f t="shared" ca="1" si="63"/>
        <v>9.2508324303536161E-3</v>
      </c>
      <c r="C81" s="3">
        <f t="shared" ca="1" si="64"/>
        <v>9.2559423338274167E-3</v>
      </c>
      <c r="D81" s="3">
        <f t="shared" ca="1" si="65"/>
        <v>9.7807878082537877E-3</v>
      </c>
      <c r="E81" s="3">
        <f t="shared" ca="1" si="66"/>
        <v>1.0206094571441783E-2</v>
      </c>
      <c r="F81" s="3">
        <f t="shared" ca="1" si="67"/>
        <v>1.0655958483694283E-2</v>
      </c>
      <c r="G81" s="3">
        <f t="shared" ca="1" si="68"/>
        <v>1.1568017516415806E-2</v>
      </c>
      <c r="H81" s="3">
        <f t="shared" ca="1" si="69"/>
        <v>1.2890039585735326E-2</v>
      </c>
      <c r="I81" s="3">
        <f t="shared" ca="1" si="70"/>
        <v>1.4489963843918631E-2</v>
      </c>
      <c r="J81" s="3">
        <f t="shared" ca="1" si="71"/>
        <v>1.6245474476557699E-2</v>
      </c>
      <c r="K81" s="3">
        <f t="shared" ca="1" si="72"/>
        <v>1.8062168829392735E-2</v>
      </c>
      <c r="L81" s="3">
        <f t="shared" ca="1" si="73"/>
        <v>1.987163304313995E-2</v>
      </c>
      <c r="M81" s="3">
        <f t="shared" ca="1" si="74"/>
        <v>2.1620602224909899E-2</v>
      </c>
      <c r="N81" s="3">
        <f t="shared" ca="1" si="75"/>
        <v>2.3268054061748072E-2</v>
      </c>
      <c r="O81" s="3">
        <f t="shared" ca="1" si="76"/>
        <v>2.478400891583243E-2</v>
      </c>
      <c r="P81" s="3">
        <f t="shared" ca="1" si="77"/>
        <v>2.6148599297022894E-2</v>
      </c>
      <c r="Q81" s="3">
        <f t="shared" ca="1" si="78"/>
        <v>2.7350482862238446E-2</v>
      </c>
      <c r="R81" s="3">
        <f t="shared" ca="1" si="79"/>
        <v>2.8385633729676101E-2</v>
      </c>
      <c r="S81" s="3">
        <f t="shared" ca="1" si="80"/>
        <v>2.9255664376994159E-2</v>
      </c>
      <c r="T81" s="3">
        <f t="shared" ca="1" si="81"/>
        <v>2.9966619595199563E-2</v>
      </c>
      <c r="U81" s="3">
        <f t="shared" ca="1" si="82"/>
        <v>3.0527532687455557E-2</v>
      </c>
      <c r="V81" s="3">
        <f t="shared" ca="1" si="83"/>
        <v>3.0949308428506999E-2</v>
      </c>
      <c r="W81" s="3">
        <f t="shared" ca="1" si="84"/>
        <v>3.1243809436951264E-2</v>
      </c>
      <c r="X81" s="3">
        <f t="shared" ca="1" si="85"/>
        <v>3.142363230123011E-2</v>
      </c>
      <c r="Y81" s="3">
        <f t="shared" ca="1" si="86"/>
        <v>3.1502207540315894E-2</v>
      </c>
      <c r="Z81" s="3">
        <f t="shared" ca="1" si="87"/>
        <v>3.1493450202539908E-2</v>
      </c>
      <c r="AA81" s="3">
        <f t="shared" ca="1" si="88"/>
        <v>3.1411341414448471E-2</v>
      </c>
      <c r="AB81" s="3">
        <f t="shared" ca="1" si="89"/>
        <v>3.1269702037541459E-2</v>
      </c>
      <c r="AC81" s="3">
        <f t="shared" ca="1" si="90"/>
        <v>3.1082073925543893E-2</v>
      </c>
      <c r="AD81" s="3">
        <f t="shared" ca="1" si="91"/>
        <v>3.0861434759655713E-2</v>
      </c>
      <c r="AE81" s="3">
        <f t="shared" ca="1" si="92"/>
        <v>3.0619788532788343E-2</v>
      </c>
      <c r="AF81" s="3">
        <f t="shared" ca="1" si="93"/>
        <v>3.0367674911151742E-2</v>
      </c>
      <c r="AG81" s="3">
        <f t="shared" ca="1" si="94"/>
        <v>3.0113807770269976E-2</v>
      </c>
      <c r="AH81" s="3">
        <f t="shared" ca="1" si="95"/>
        <v>2.9865172362487914E-2</v>
      </c>
      <c r="AI81" s="3">
        <f t="shared" ca="1" si="96"/>
        <v>2.9627402209408477E-2</v>
      </c>
      <c r="AJ81" s="3">
        <f t="shared" ca="1" si="97"/>
        <v>2.9404822005837033E-2</v>
      </c>
      <c r="AK81" s="3">
        <f t="shared" ca="1" si="98"/>
        <v>2.9200397506281141E-2</v>
      </c>
      <c r="AL81" s="3">
        <f t="shared" ca="1" si="99"/>
        <v>2.9015706593329898E-2</v>
      </c>
      <c r="AM81" s="3">
        <f t="shared" ca="1" si="100"/>
        <v>2.8850929923142175E-2</v>
      </c>
      <c r="AN81" s="3">
        <f t="shared" ca="1" si="101"/>
        <v>2.8704860042445692E-2</v>
      </c>
      <c r="AO81" s="3">
        <f t="shared" ca="1" si="102"/>
        <v>2.8574928462549307E-2</v>
      </c>
      <c r="AP81" s="3">
        <f t="shared" ca="1" si="103"/>
        <v>2.8457250809488705E-2</v>
      </c>
      <c r="AQ81" s="3">
        <f t="shared" ca="1" si="104"/>
        <v>2.8346690803774239E-2</v>
      </c>
      <c r="AR81" s="3">
        <f t="shared" ca="1" si="105"/>
        <v>2.8236944409454488E-2</v>
      </c>
      <c r="AS81" s="3">
        <f t="shared" ca="1" si="106"/>
        <v>2.8120645866260181E-2</v>
      </c>
      <c r="AT81" s="3">
        <f t="shared" ca="1" si="107"/>
        <v>2.7989496787453924E-2</v>
      </c>
      <c r="AU81" s="3">
        <f t="shared" ca="1" si="108"/>
        <v>2.7834416748145782E-2</v>
      </c>
      <c r="AV81" s="3">
        <f t="shared" ca="1" si="109"/>
        <v>2.7645718785194881E-2</v>
      </c>
      <c r="AW81" s="3">
        <f t="shared" ca="1" si="110"/>
        <v>2.7413443841486019E-2</v>
      </c>
      <c r="AX81" s="3">
        <f t="shared" ca="1" si="111"/>
        <v>2.712883890966741E-2</v>
      </c>
      <c r="AY81" s="3">
        <f t="shared" ca="1" si="112"/>
        <v>2.679076683310997E-2</v>
      </c>
      <c r="AZ81" s="3">
        <f t="shared" ca="1" si="61"/>
        <v>2.6423072366252128E-2</v>
      </c>
      <c r="BC81" s="3">
        <f t="shared" ca="1" si="113"/>
        <v>0.25991216145329599</v>
      </c>
      <c r="BD81" s="3">
        <f t="shared" ca="1" si="113"/>
        <v>0.86135234014770568</v>
      </c>
      <c r="BE81" s="3">
        <f t="shared" ca="1" si="113"/>
        <v>1.3635737067099098</v>
      </c>
    </row>
    <row r="82" spans="1:57" x14ac:dyDescent="0.2">
      <c r="A82" s="3">
        <f t="shared" si="62"/>
        <v>0.7000000000000004</v>
      </c>
      <c r="B82" s="3">
        <f t="shared" ca="1" si="63"/>
        <v>9.31564995708291E-3</v>
      </c>
      <c r="C82" s="3">
        <f t="shared" ca="1" si="64"/>
        <v>9.2940742605178497E-3</v>
      </c>
      <c r="D82" s="3">
        <f t="shared" ca="1" si="65"/>
        <v>9.7815990080909899E-3</v>
      </c>
      <c r="E82" s="3">
        <f t="shared" ca="1" si="66"/>
        <v>1.0174975052465427E-2</v>
      </c>
      <c r="F82" s="3">
        <f t="shared" ca="1" si="67"/>
        <v>1.060542240158545E-2</v>
      </c>
      <c r="G82" s="3">
        <f t="shared" ca="1" si="68"/>
        <v>1.1501382133834635E-2</v>
      </c>
      <c r="H82" s="3">
        <f t="shared" ca="1" si="69"/>
        <v>1.2809412597094436E-2</v>
      </c>
      <c r="I82" s="3">
        <f t="shared" ca="1" si="70"/>
        <v>1.4397852373686916E-2</v>
      </c>
      <c r="J82" s="3">
        <f t="shared" ca="1" si="71"/>
        <v>1.6144991591154411E-2</v>
      </c>
      <c r="K82" s="3">
        <f t="shared" ca="1" si="72"/>
        <v>1.795686039485132E-2</v>
      </c>
      <c r="L82" s="3">
        <f t="shared" ca="1" si="73"/>
        <v>1.9765146315475133E-2</v>
      </c>
      <c r="M82" s="3">
        <f t="shared" ca="1" si="74"/>
        <v>2.1516531770371886E-2</v>
      </c>
      <c r="N82" s="3">
        <f t="shared" ca="1" si="75"/>
        <v>2.3169839500512938E-2</v>
      </c>
      <c r="O82" s="3">
        <f t="shared" ca="1" si="76"/>
        <v>2.4694854949413966E-2</v>
      </c>
      <c r="P82" s="3">
        <f t="shared" ca="1" si="77"/>
        <v>2.6071398718894478E-2</v>
      </c>
      <c r="Q82" s="3">
        <f t="shared" ca="1" si="78"/>
        <v>2.7287762389020719E-2</v>
      </c>
      <c r="R82" s="3">
        <f t="shared" ca="1" si="79"/>
        <v>2.8339504724053811E-2</v>
      </c>
      <c r="S82" s="3">
        <f t="shared" ca="1" si="80"/>
        <v>2.9227796194026132E-2</v>
      </c>
      <c r="T82" s="3">
        <f t="shared" ca="1" si="81"/>
        <v>2.995822014796673E-2</v>
      </c>
      <c r="U82" s="3">
        <f t="shared" ca="1" si="82"/>
        <v>3.0539346229831531E-2</v>
      </c>
      <c r="V82" s="3">
        <f t="shared" ca="1" si="83"/>
        <v>3.0981626741100523E-2</v>
      </c>
      <c r="W82" s="3">
        <f t="shared" ca="1" si="84"/>
        <v>3.1296504771552547E-2</v>
      </c>
      <c r="X82" s="3">
        <f t="shared" ca="1" si="85"/>
        <v>3.1496203395684201E-2</v>
      </c>
      <c r="Y82" s="3">
        <f t="shared" ca="1" si="86"/>
        <v>3.1593821892489965E-2</v>
      </c>
      <c r="Z82" s="3">
        <f t="shared" ca="1" si="87"/>
        <v>3.1602988898271414E-2</v>
      </c>
      <c r="AA82" s="3">
        <f t="shared" ca="1" si="88"/>
        <v>3.1537450464240932E-2</v>
      </c>
      <c r="AB82" s="3">
        <f t="shared" ca="1" si="89"/>
        <v>3.1410847307038935E-2</v>
      </c>
      <c r="AC82" s="3">
        <f t="shared" ca="1" si="90"/>
        <v>3.1236592993399925E-2</v>
      </c>
      <c r="AD82" s="3">
        <f t="shared" ca="1" si="91"/>
        <v>3.1027585388497449E-2</v>
      </c>
      <c r="AE82" s="3">
        <f t="shared" ca="1" si="92"/>
        <v>3.0795793481101723E-2</v>
      </c>
      <c r="AF82" s="3">
        <f t="shared" ca="1" si="93"/>
        <v>3.0551766161907579E-2</v>
      </c>
      <c r="AG82" s="3">
        <f t="shared" ca="1" si="94"/>
        <v>3.0304275629789518E-2</v>
      </c>
      <c r="AH82" s="3">
        <f t="shared" ca="1" si="95"/>
        <v>3.0060414699487122E-2</v>
      </c>
      <c r="AI82" s="3">
        <f t="shared" ca="1" si="96"/>
        <v>2.9825960383252477E-2</v>
      </c>
      <c r="AJ82" s="3">
        <f t="shared" ca="1" si="97"/>
        <v>2.9605407096376331E-2</v>
      </c>
      <c r="AK82" s="3">
        <f t="shared" ca="1" si="98"/>
        <v>2.9401907889495774E-2</v>
      </c>
      <c r="AL82" s="3">
        <f t="shared" ca="1" si="99"/>
        <v>2.9217235559080564E-2</v>
      </c>
      <c r="AM82" s="3">
        <f t="shared" ca="1" si="100"/>
        <v>2.9051762013287179E-2</v>
      </c>
      <c r="AN82" s="3">
        <f t="shared" ca="1" si="101"/>
        <v>2.8904454777653982E-2</v>
      </c>
      <c r="AO82" s="3">
        <f t="shared" ca="1" si="102"/>
        <v>2.8772890125117415E-2</v>
      </c>
      <c r="AP82" s="3">
        <f t="shared" ca="1" si="103"/>
        <v>2.8653282957554444E-2</v>
      </c>
      <c r="AQ82" s="3">
        <f t="shared" ca="1" si="104"/>
        <v>2.85405342088671E-2</v>
      </c>
      <c r="AR82" s="3">
        <f t="shared" ca="1" si="105"/>
        <v>2.8428297130844358E-2</v>
      </c>
      <c r="AS82" s="3">
        <f t="shared" ca="1" si="106"/>
        <v>2.8309064187788315E-2</v>
      </c>
      <c r="AT82" s="3">
        <f t="shared" ca="1" si="107"/>
        <v>2.8174275718904754E-2</v>
      </c>
      <c r="AU82" s="3">
        <f t="shared" ca="1" si="108"/>
        <v>2.8014448934246566E-2</v>
      </c>
      <c r="AV82" s="3">
        <f t="shared" ca="1" si="109"/>
        <v>2.7819333331044319E-2</v>
      </c>
      <c r="AW82" s="3">
        <f t="shared" ca="1" si="110"/>
        <v>2.7578243649425137E-2</v>
      </c>
      <c r="AX82" s="3">
        <f t="shared" ca="1" si="111"/>
        <v>2.7281611287149257E-2</v>
      </c>
      <c r="AY82" s="3">
        <f t="shared" ca="1" si="112"/>
        <v>2.6927587009916973E-2</v>
      </c>
      <c r="AZ82" s="3">
        <f t="shared" ca="1" si="61"/>
        <v>2.6538648751763011E-2</v>
      </c>
      <c r="BC82" s="3">
        <f t="shared" ca="1" si="113"/>
        <v>4.4243316692110568E-2</v>
      </c>
      <c r="BD82" s="3">
        <f t="shared" ca="1" si="113"/>
        <v>-0.39020250799403122</v>
      </c>
      <c r="BE82" s="3">
        <f t="shared" ca="1" si="113"/>
        <v>-0.24356671668250307</v>
      </c>
    </row>
    <row r="83" spans="1:57" x14ac:dyDescent="0.2">
      <c r="A83" s="3">
        <f t="shared" si="62"/>
        <v>0.71000000000000041</v>
      </c>
      <c r="B83" s="3">
        <f t="shared" ca="1" si="63"/>
        <v>9.3208824958563325E-3</v>
      </c>
      <c r="C83" s="3">
        <f t="shared" ca="1" si="64"/>
        <v>9.0583287381056123E-3</v>
      </c>
      <c r="D83" s="3">
        <f t="shared" ca="1" si="65"/>
        <v>9.370172523277669E-3</v>
      </c>
      <c r="E83" s="3">
        <f t="shared" ca="1" si="66"/>
        <v>9.6530741462291219E-3</v>
      </c>
      <c r="F83" s="3">
        <f t="shared" ca="1" si="67"/>
        <v>1.0031206280552395E-2</v>
      </c>
      <c r="G83" s="3">
        <f t="shared" ca="1" si="68"/>
        <v>1.0912056751690708E-2</v>
      </c>
      <c r="H83" s="3">
        <f t="shared" ca="1" si="69"/>
        <v>1.2230861709769579E-2</v>
      </c>
      <c r="I83" s="3">
        <f t="shared" ca="1" si="70"/>
        <v>1.3847838126192684E-2</v>
      </c>
      <c r="J83" s="3">
        <f t="shared" ca="1" si="71"/>
        <v>1.5634827415123273E-2</v>
      </c>
      <c r="K83" s="3">
        <f t="shared" ca="1" si="72"/>
        <v>1.7492569019198573E-2</v>
      </c>
      <c r="L83" s="3">
        <f t="shared" ca="1" si="73"/>
        <v>1.9348332560468275E-2</v>
      </c>
      <c r="M83" s="3">
        <f t="shared" ca="1" si="74"/>
        <v>2.114530249936494E-2</v>
      </c>
      <c r="N83" s="3">
        <f t="shared" ca="1" si="75"/>
        <v>2.2839653141375812E-2</v>
      </c>
      <c r="O83" s="3">
        <f t="shared" ca="1" si="76"/>
        <v>2.4399277249872561E-2</v>
      </c>
      <c r="P83" s="3">
        <f t="shared" ca="1" si="77"/>
        <v>2.5802752217173718E-2</v>
      </c>
      <c r="Q83" s="3">
        <f t="shared" ca="1" si="78"/>
        <v>2.7037694680968796E-2</v>
      </c>
      <c r="R83" s="3">
        <f t="shared" ca="1" si="79"/>
        <v>2.8099464310267348E-2</v>
      </c>
      <c r="S83" s="3">
        <f t="shared" ca="1" si="80"/>
        <v>2.8989438975072106E-2</v>
      </c>
      <c r="T83" s="3">
        <f t="shared" ca="1" si="81"/>
        <v>2.9713737670829292E-2</v>
      </c>
      <c r="U83" s="3">
        <f t="shared" ca="1" si="82"/>
        <v>3.0281731406279756E-2</v>
      </c>
      <c r="V83" s="3">
        <f t="shared" ca="1" si="83"/>
        <v>3.0704879466558407E-2</v>
      </c>
      <c r="W83" s="3">
        <f t="shared" ca="1" si="84"/>
        <v>3.0995791458081432E-2</v>
      </c>
      <c r="X83" s="3">
        <f t="shared" ca="1" si="85"/>
        <v>3.1167967567681979E-2</v>
      </c>
      <c r="Y83" s="3">
        <f t="shared" ca="1" si="86"/>
        <v>3.1235835495044578E-2</v>
      </c>
      <c r="Z83" s="3">
        <f t="shared" ca="1" si="87"/>
        <v>3.1214356565399694E-2</v>
      </c>
      <c r="AA83" s="3">
        <f t="shared" ca="1" si="88"/>
        <v>3.1118576563530925E-2</v>
      </c>
      <c r="AB83" s="3">
        <f t="shared" ca="1" si="89"/>
        <v>3.0963368769845012E-2</v>
      </c>
      <c r="AC83" s="3">
        <f t="shared" ca="1" si="90"/>
        <v>3.0763277390394323E-2</v>
      </c>
      <c r="AD83" s="3">
        <f t="shared" ca="1" si="91"/>
        <v>3.0532199936267785E-2</v>
      </c>
      <c r="AE83" s="3">
        <f t="shared" ca="1" si="92"/>
        <v>3.0282950773726721E-2</v>
      </c>
      <c r="AF83" s="3">
        <f t="shared" ca="1" si="93"/>
        <v>3.0026755750030516E-2</v>
      </c>
      <c r="AG83" s="3">
        <f t="shared" ca="1" si="94"/>
        <v>2.9772892696163299E-2</v>
      </c>
      <c r="AH83" s="3">
        <f t="shared" ca="1" si="95"/>
        <v>2.9528786925658249E-2</v>
      </c>
      <c r="AI83" s="3">
        <f t="shared" ca="1" si="96"/>
        <v>2.9300365896828603E-2</v>
      </c>
      <c r="AJ83" s="3">
        <f t="shared" ca="1" si="97"/>
        <v>2.909209305903231E-2</v>
      </c>
      <c r="AK83" s="3">
        <f t="shared" ca="1" si="98"/>
        <v>2.8906916722132234E-2</v>
      </c>
      <c r="AL83" s="3">
        <f t="shared" ca="1" si="99"/>
        <v>2.8746243499219514E-2</v>
      </c>
      <c r="AM83" s="3">
        <f t="shared" ca="1" si="100"/>
        <v>2.8609934681911253E-2</v>
      </c>
      <c r="AN83" s="3">
        <f t="shared" ca="1" si="101"/>
        <v>2.8496324422945488E-2</v>
      </c>
      <c r="AO83" s="3">
        <f t="shared" ca="1" si="102"/>
        <v>2.8402259209712979E-2</v>
      </c>
      <c r="AP83" s="3">
        <f t="shared" ca="1" si="103"/>
        <v>2.8323158764185414E-2</v>
      </c>
      <c r="AQ83" s="3">
        <f t="shared" ca="1" si="104"/>
        <v>2.8253099155902395E-2</v>
      </c>
      <c r="AR83" s="3">
        <f t="shared" ca="1" si="105"/>
        <v>2.8184919510588106E-2</v>
      </c>
      <c r="AS83" s="3">
        <f t="shared" ca="1" si="106"/>
        <v>2.8110354051890111E-2</v>
      </c>
      <c r="AT83" s="3">
        <f t="shared" ca="1" si="107"/>
        <v>2.8020190614907944E-2</v>
      </c>
      <c r="AU83" s="3">
        <f t="shared" ca="1" si="108"/>
        <v>2.7904454388822195E-2</v>
      </c>
      <c r="AV83" s="3">
        <f t="shared" ca="1" si="109"/>
        <v>2.7752625929582411E-2</v>
      </c>
      <c r="AW83" s="3">
        <f t="shared" ca="1" si="110"/>
        <v>2.755406242943385E-2</v>
      </c>
      <c r="AX83" s="3">
        <f t="shared" ca="1" si="111"/>
        <v>2.7299719101740533E-2</v>
      </c>
      <c r="AY83" s="3">
        <f t="shared" ca="1" si="112"/>
        <v>2.6989026082721017E-2</v>
      </c>
      <c r="AZ83" s="3">
        <f t="shared" ca="1" si="61"/>
        <v>2.6646005704779884E-2</v>
      </c>
      <c r="BC83" s="3">
        <f t="shared" ca="1" si="113"/>
        <v>-0.29891343901577105</v>
      </c>
      <c r="BD83" s="3">
        <f t="shared" ca="1" si="113"/>
        <v>-0.35361119626200743</v>
      </c>
      <c r="BE83" s="3">
        <f t="shared" ca="1" si="113"/>
        <v>0.94429063553903969</v>
      </c>
    </row>
    <row r="84" spans="1:57" x14ac:dyDescent="0.2">
      <c r="A84" s="3">
        <f t="shared" si="62"/>
        <v>0.72000000000000042</v>
      </c>
      <c r="B84" s="3">
        <f t="shared" ca="1" si="63"/>
        <v>8.8673063418374803E-3</v>
      </c>
      <c r="C84" s="3">
        <f t="shared" ca="1" si="64"/>
        <v>8.7951238128437959E-3</v>
      </c>
      <c r="D84" s="3">
        <f t="shared" ca="1" si="65"/>
        <v>9.1832715142357788E-3</v>
      </c>
      <c r="E84" s="3">
        <f t="shared" ca="1" si="66"/>
        <v>9.4653577119252191E-3</v>
      </c>
      <c r="F84" s="3">
        <f t="shared" ca="1" si="67"/>
        <v>9.7906953890541555E-3</v>
      </c>
      <c r="G84" s="3">
        <f t="shared" ca="1" si="68"/>
        <v>1.0574121802342188E-2</v>
      </c>
      <c r="H84" s="3">
        <f t="shared" ca="1" si="69"/>
        <v>1.1763712822428564E-2</v>
      </c>
      <c r="I84" s="3">
        <f t="shared" ca="1" si="70"/>
        <v>1.3232013899903224E-2</v>
      </c>
      <c r="J84" s="3">
        <f t="shared" ca="1" si="71"/>
        <v>1.4861494475360438E-2</v>
      </c>
      <c r="K84" s="3">
        <f t="shared" ca="1" si="72"/>
        <v>1.6561616833084578E-2</v>
      </c>
      <c r="L84" s="3">
        <f t="shared" ca="1" si="73"/>
        <v>1.8266482583945247E-2</v>
      </c>
      <c r="M84" s="3">
        <f t="shared" ca="1" si="74"/>
        <v>1.9924542370958268E-2</v>
      </c>
      <c r="N84" s="3">
        <f t="shared" ca="1" si="75"/>
        <v>2.1495867559242862E-2</v>
      </c>
      <c r="O84" s="3">
        <f t="shared" ca="1" si="76"/>
        <v>2.2951039752316982E-2</v>
      </c>
      <c r="P84" s="3">
        <f t="shared" ca="1" si="77"/>
        <v>2.4270253439634251E-2</v>
      </c>
      <c r="Q84" s="3">
        <f t="shared" ca="1" si="78"/>
        <v>2.5441818784328649E-2</v>
      </c>
      <c r="R84" s="3">
        <f t="shared" ca="1" si="79"/>
        <v>2.6460990389316385E-2</v>
      </c>
      <c r="S84" s="3">
        <f t="shared" ca="1" si="80"/>
        <v>2.7328377215539358E-2</v>
      </c>
      <c r="T84" s="3">
        <f t="shared" ca="1" si="81"/>
        <v>2.8048779190086168E-2</v>
      </c>
      <c r="U84" s="3">
        <f t="shared" ca="1" si="82"/>
        <v>2.86298145721888E-2</v>
      </c>
      <c r="V84" s="3">
        <f t="shared" ca="1" si="83"/>
        <v>2.9080862694370414E-2</v>
      </c>
      <c r="W84" s="3">
        <f t="shared" ca="1" si="84"/>
        <v>2.9412233501312005E-2</v>
      </c>
      <c r="X84" s="3">
        <f t="shared" ca="1" si="85"/>
        <v>2.9634999641219521E-2</v>
      </c>
      <c r="Y84" s="3">
        <f t="shared" ca="1" si="86"/>
        <v>2.976110267199408E-2</v>
      </c>
      <c r="Z84" s="3">
        <f t="shared" ca="1" si="87"/>
        <v>2.9803027985900111E-2</v>
      </c>
      <c r="AA84" s="3">
        <f t="shared" ca="1" si="88"/>
        <v>2.9773421475537933E-2</v>
      </c>
      <c r="AB84" s="3">
        <f t="shared" ca="1" si="89"/>
        <v>2.968488867966243E-2</v>
      </c>
      <c r="AC84" s="3">
        <f t="shared" ca="1" si="90"/>
        <v>2.9549881246896632E-2</v>
      </c>
      <c r="AD84" s="3">
        <f t="shared" ca="1" si="91"/>
        <v>2.9380415376289142E-2</v>
      </c>
      <c r="AE84" s="3">
        <f t="shared" ca="1" si="92"/>
        <v>2.9187664628741325E-2</v>
      </c>
      <c r="AF84" s="3">
        <f t="shared" ca="1" si="93"/>
        <v>2.8981480318794044E-2</v>
      </c>
      <c r="AG84" s="3">
        <f t="shared" ca="1" si="94"/>
        <v>2.877005616882411E-2</v>
      </c>
      <c r="AH84" s="3">
        <f t="shared" ca="1" si="95"/>
        <v>2.8560036229522166E-2</v>
      </c>
      <c r="AI84" s="3">
        <f t="shared" ca="1" si="96"/>
        <v>2.8356862526257163E-2</v>
      </c>
      <c r="AJ84" s="3">
        <f t="shared" ca="1" si="97"/>
        <v>2.8164798737975581E-2</v>
      </c>
      <c r="AK84" s="3">
        <f t="shared" ca="1" si="98"/>
        <v>2.7986863189304559E-2</v>
      </c>
      <c r="AL84" s="3">
        <f t="shared" ca="1" si="99"/>
        <v>2.7824778450266235E-2</v>
      </c>
      <c r="AM84" s="3">
        <f t="shared" ca="1" si="100"/>
        <v>2.7678935885198874E-2</v>
      </c>
      <c r="AN84" s="3">
        <f t="shared" ca="1" si="101"/>
        <v>2.7548374016035729E-2</v>
      </c>
      <c r="AO84" s="3">
        <f t="shared" ca="1" si="102"/>
        <v>2.7430770182922535E-2</v>
      </c>
      <c r="AP84" s="3">
        <f t="shared" ca="1" si="103"/>
        <v>2.7322445646055505E-2</v>
      </c>
      <c r="AQ84" s="3">
        <f t="shared" ca="1" si="104"/>
        <v>2.72183849321425E-2</v>
      </c>
      <c r="AR84" s="3">
        <f t="shared" ca="1" si="105"/>
        <v>2.7112270829197347E-2</v>
      </c>
      <c r="AS84" s="3">
        <f t="shared" ca="1" si="106"/>
        <v>2.6996536778028418E-2</v>
      </c>
      <c r="AT84" s="3">
        <f t="shared" ca="1" si="107"/>
        <v>2.686243778299386E-2</v>
      </c>
      <c r="AU84" s="3">
        <f t="shared" ca="1" si="108"/>
        <v>2.6700138846108452E-2</v>
      </c>
      <c r="AV84" s="3">
        <f t="shared" ca="1" si="109"/>
        <v>2.6498833217857457E-2</v>
      </c>
      <c r="AW84" s="3">
        <f t="shared" ca="1" si="110"/>
        <v>2.624707808069747E-2</v>
      </c>
      <c r="AX84" s="3">
        <f t="shared" ca="1" si="111"/>
        <v>2.5934499795054432E-2</v>
      </c>
      <c r="AY84" s="3">
        <f t="shared" ca="1" si="112"/>
        <v>2.5558728844400989E-2</v>
      </c>
      <c r="AZ84" s="3">
        <f t="shared" ca="1" si="61"/>
        <v>2.5140734957005528E-2</v>
      </c>
      <c r="BC84" s="3">
        <f t="shared" ca="1" si="113"/>
        <v>-0.94844574395610071</v>
      </c>
      <c r="BD84" s="3">
        <f t="shared" ca="1" si="113"/>
        <v>0.25529226922164838</v>
      </c>
      <c r="BE84" s="3">
        <f t="shared" ca="1" si="113"/>
        <v>-1.5625200810104243</v>
      </c>
    </row>
    <row r="85" spans="1:57" x14ac:dyDescent="0.2">
      <c r="A85" s="3">
        <f t="shared" si="62"/>
        <v>0.73000000000000043</v>
      </c>
      <c r="B85" s="3">
        <f t="shared" ca="1" si="63"/>
        <v>9.3465868481812254E-3</v>
      </c>
      <c r="C85" s="3">
        <f t="shared" ca="1" si="64"/>
        <v>8.8548135097234262E-3</v>
      </c>
      <c r="D85" s="3">
        <f t="shared" ca="1" si="65"/>
        <v>8.9294891982821482E-3</v>
      </c>
      <c r="E85" s="3">
        <f t="shared" ca="1" si="66"/>
        <v>9.0002735812857466E-3</v>
      </c>
      <c r="F85" s="3">
        <f t="shared" ca="1" si="67"/>
        <v>9.2053165820855896E-3</v>
      </c>
      <c r="G85" s="3">
        <f t="shared" ca="1" si="68"/>
        <v>9.9353516352024239E-3</v>
      </c>
      <c r="H85" s="3">
        <f t="shared" ca="1" si="69"/>
        <v>1.1123787907982992E-2</v>
      </c>
      <c r="I85" s="3">
        <f t="shared" ca="1" si="70"/>
        <v>1.2631729089998725E-2</v>
      </c>
      <c r="J85" s="3">
        <f t="shared" ca="1" si="71"/>
        <v>1.4331962128593615E-2</v>
      </c>
      <c r="K85" s="3">
        <f t="shared" ca="1" si="72"/>
        <v>1.6125540318939355E-2</v>
      </c>
      <c r="L85" s="3">
        <f t="shared" ca="1" si="73"/>
        <v>1.79391756600824E-2</v>
      </c>
      <c r="M85" s="3">
        <f t="shared" ca="1" si="74"/>
        <v>1.9715007106516292E-2</v>
      </c>
      <c r="N85" s="3">
        <f t="shared" ca="1" si="75"/>
        <v>2.1407815032298966E-2</v>
      </c>
      <c r="O85" s="3">
        <f t="shared" ca="1" si="76"/>
        <v>2.2983828708529327E-2</v>
      </c>
      <c r="P85" s="3">
        <f t="shared" ca="1" si="77"/>
        <v>2.4419733947295307E-2</v>
      </c>
      <c r="Q85" s="3">
        <f t="shared" ca="1" si="78"/>
        <v>2.5701102622739808E-2</v>
      </c>
      <c r="R85" s="3">
        <f t="shared" ca="1" si="79"/>
        <v>2.6821136378292046E-2</v>
      </c>
      <c r="S85" s="3">
        <f t="shared" ca="1" si="80"/>
        <v>2.7779011377575887E-2</v>
      </c>
      <c r="T85" s="3">
        <f t="shared" ca="1" si="81"/>
        <v>2.8578639897267978E-2</v>
      </c>
      <c r="U85" s="3">
        <f t="shared" ca="1" si="82"/>
        <v>2.9227235956199159E-2</v>
      </c>
      <c r="V85" s="3">
        <f t="shared" ca="1" si="83"/>
        <v>2.9734197279614703E-2</v>
      </c>
      <c r="W85" s="3">
        <f t="shared" ca="1" si="84"/>
        <v>3.0110225483315163E-2</v>
      </c>
      <c r="X85" s="3">
        <f t="shared" ca="1" si="85"/>
        <v>3.0367103750399034E-2</v>
      </c>
      <c r="Y85" s="3">
        <f t="shared" ca="1" si="86"/>
        <v>3.0517737246031833E-2</v>
      </c>
      <c r="Z85" s="3">
        <f t="shared" ca="1" si="87"/>
        <v>3.0575772478370247E-2</v>
      </c>
      <c r="AA85" s="3">
        <f t="shared" ca="1" si="88"/>
        <v>3.0555166025722603E-2</v>
      </c>
      <c r="AB85" s="3">
        <f t="shared" ca="1" si="89"/>
        <v>3.0469936694046254E-2</v>
      </c>
      <c r="AC85" s="3">
        <f t="shared" ca="1" si="90"/>
        <v>3.0334002778137168E-2</v>
      </c>
      <c r="AD85" s="3">
        <f t="shared" ca="1" si="91"/>
        <v>3.0160855070376108E-2</v>
      </c>
      <c r="AE85" s="3">
        <f t="shared" ca="1" si="92"/>
        <v>2.9963108246344551E-2</v>
      </c>
      <c r="AF85" s="3">
        <f t="shared" ca="1" si="93"/>
        <v>2.9751987112870991E-2</v>
      </c>
      <c r="AG85" s="3">
        <f t="shared" ca="1" si="94"/>
        <v>2.9536966041473392E-2</v>
      </c>
      <c r="AH85" s="3">
        <f t="shared" ca="1" si="95"/>
        <v>2.9325850523897128E-2</v>
      </c>
      <c r="AI85" s="3">
        <f t="shared" ca="1" si="96"/>
        <v>2.9125090081524106E-2</v>
      </c>
      <c r="AJ85" s="3">
        <f t="shared" ca="1" si="97"/>
        <v>2.8939774744432149E-2</v>
      </c>
      <c r="AK85" s="3">
        <f t="shared" ca="1" si="98"/>
        <v>2.8773545828337754E-2</v>
      </c>
      <c r="AL85" s="3">
        <f t="shared" ca="1" si="99"/>
        <v>2.8628526092928049E-2</v>
      </c>
      <c r="AM85" s="3">
        <f t="shared" ca="1" si="100"/>
        <v>2.8505267605624891E-2</v>
      </c>
      <c r="AN85" s="3">
        <f t="shared" ca="1" si="101"/>
        <v>2.8402716166538212E-2</v>
      </c>
      <c r="AO85" s="3">
        <f t="shared" ca="1" si="102"/>
        <v>2.8318191777112572E-2</v>
      </c>
      <c r="AP85" s="3">
        <f t="shared" ca="1" si="103"/>
        <v>2.8247385304937391E-2</v>
      </c>
      <c r="AQ85" s="3">
        <f t="shared" ca="1" si="104"/>
        <v>2.8184372164951798E-2</v>
      </c>
      <c r="AR85" s="3">
        <f t="shared" ca="1" si="105"/>
        <v>2.8121644441687771E-2</v>
      </c>
      <c r="AS85" s="3">
        <f t="shared" ca="1" si="106"/>
        <v>2.8050163211242048E-2</v>
      </c>
      <c r="AT85" s="3">
        <f t="shared" ca="1" si="107"/>
        <v>2.79594321747113E-2</v>
      </c>
      <c r="AU85" s="3">
        <f t="shared" ca="1" si="108"/>
        <v>2.7837591914062286E-2</v>
      </c>
      <c r="AV85" s="3">
        <f t="shared" ca="1" si="109"/>
        <v>2.7671550623725522E-2</v>
      </c>
      <c r="AW85" s="3">
        <f t="shared" ca="1" si="110"/>
        <v>2.7447358295935354E-2</v>
      </c>
      <c r="AX85" s="3">
        <f t="shared" ca="1" si="111"/>
        <v>2.7152030750251719E-2</v>
      </c>
      <c r="AY85" s="3">
        <f t="shared" ca="1" si="112"/>
        <v>2.6780669996570319E-2</v>
      </c>
      <c r="AZ85" s="3">
        <f t="shared" ca="1" si="61"/>
        <v>2.6351471789261793E-2</v>
      </c>
      <c r="BC85" s="3">
        <f t="shared" ca="1" si="113"/>
        <v>0.41510018562443829</v>
      </c>
      <c r="BD85" s="3">
        <f t="shared" ca="1" si="113"/>
        <v>-1.9218813598757061</v>
      </c>
      <c r="BE85" s="3">
        <f t="shared" ca="1" si="113"/>
        <v>0.56400443427678493</v>
      </c>
    </row>
    <row r="86" spans="1:57" x14ac:dyDescent="0.2">
      <c r="A86" s="3">
        <f t="shared" si="62"/>
        <v>0.74000000000000044</v>
      </c>
      <c r="B86" s="3">
        <f t="shared" ca="1" si="63"/>
        <v>9.1933414915715723E-3</v>
      </c>
      <c r="C86" s="3">
        <f t="shared" ca="1" si="64"/>
        <v>8.8380064917274962E-3</v>
      </c>
      <c r="D86" s="3">
        <f t="shared" ca="1" si="65"/>
        <v>8.997946067269046E-3</v>
      </c>
      <c r="E86" s="3">
        <f t="shared" ca="1" si="66"/>
        <v>9.1240582806619078E-3</v>
      </c>
      <c r="F86" s="3">
        <f t="shared" ca="1" si="67"/>
        <v>9.3657834372840882E-3</v>
      </c>
      <c r="G86" s="3">
        <f t="shared" ca="1" si="68"/>
        <v>1.0110194894375386E-2</v>
      </c>
      <c r="H86" s="3">
        <f t="shared" ca="1" si="69"/>
        <v>1.1294054593170056E-2</v>
      </c>
      <c r="I86" s="3">
        <f t="shared" ca="1" si="70"/>
        <v>1.2782867291190856E-2</v>
      </c>
      <c r="J86" s="3">
        <f t="shared" ca="1" si="71"/>
        <v>1.4453571370158565E-2</v>
      </c>
      <c r="K86" s="3">
        <f t="shared" ca="1" si="72"/>
        <v>1.6210784402966763E-2</v>
      </c>
      <c r="L86" s="3">
        <f t="shared" ca="1" si="73"/>
        <v>1.7984086703317342E-2</v>
      </c>
      <c r="M86" s="3">
        <f t="shared" ca="1" si="74"/>
        <v>1.9717980334011214E-2</v>
      </c>
      <c r="N86" s="3">
        <f t="shared" ca="1" si="75"/>
        <v>2.1369175834274955E-2</v>
      </c>
      <c r="O86" s="3">
        <f t="shared" ca="1" si="76"/>
        <v>2.2905442843596718E-2</v>
      </c>
      <c r="P86" s="3">
        <f t="shared" ca="1" si="77"/>
        <v>2.4304644080461846E-2</v>
      </c>
      <c r="Q86" s="3">
        <f t="shared" ca="1" si="78"/>
        <v>2.5553207723699175E-2</v>
      </c>
      <c r="R86" s="3">
        <f t="shared" ca="1" si="79"/>
        <v>2.6644898280640223E-2</v>
      </c>
      <c r="S86" s="3">
        <f t="shared" ca="1" si="80"/>
        <v>2.7579203254866246E-2</v>
      </c>
      <c r="T86" s="3">
        <f t="shared" ca="1" si="81"/>
        <v>2.8360122729667949E-2</v>
      </c>
      <c r="U86" s="3">
        <f t="shared" ca="1" si="82"/>
        <v>2.8994771478913595E-2</v>
      </c>
      <c r="V86" s="3">
        <f t="shared" ca="1" si="83"/>
        <v>2.9492294041491503E-2</v>
      </c>
      <c r="W86" s="3">
        <f t="shared" ca="1" si="84"/>
        <v>2.9863024567318357E-2</v>
      </c>
      <c r="X86" s="3">
        <f t="shared" ca="1" si="85"/>
        <v>3.0118294428877906E-2</v>
      </c>
      <c r="Y86" s="3">
        <f t="shared" ca="1" si="86"/>
        <v>3.0270487085262726E-2</v>
      </c>
      <c r="Z86" s="3">
        <f t="shared" ca="1" si="87"/>
        <v>3.0332677527138478E-2</v>
      </c>
      <c r="AA86" s="3">
        <f t="shared" ca="1" si="88"/>
        <v>3.0318224038552225E-2</v>
      </c>
      <c r="AB86" s="3">
        <f t="shared" ca="1" si="89"/>
        <v>3.0240539735439369E-2</v>
      </c>
      <c r="AC86" s="3">
        <f t="shared" ca="1" si="90"/>
        <v>3.0112942572483078E-2</v>
      </c>
      <c r="AD86" s="3">
        <f t="shared" ca="1" si="91"/>
        <v>2.9948340332113559E-2</v>
      </c>
      <c r="AE86" s="3">
        <f t="shared" ca="1" si="92"/>
        <v>2.975879352106315E-2</v>
      </c>
      <c r="AF86" s="3">
        <f t="shared" ca="1" si="93"/>
        <v>2.9555015903405684E-2</v>
      </c>
      <c r="AG86" s="3">
        <f t="shared" ca="1" si="94"/>
        <v>2.9346032399799712E-2</v>
      </c>
      <c r="AH86" s="3">
        <f t="shared" ca="1" si="95"/>
        <v>2.9139273279249405E-2</v>
      </c>
      <c r="AI86" s="3">
        <f t="shared" ca="1" si="96"/>
        <v>2.8940887110068536E-2</v>
      </c>
      <c r="AJ86" s="3">
        <f t="shared" ca="1" si="97"/>
        <v>2.8755740225726266E-2</v>
      </c>
      <c r="AK86" s="3">
        <f t="shared" ca="1" si="98"/>
        <v>2.8587330888202474E-2</v>
      </c>
      <c r="AL86" s="3">
        <f t="shared" ca="1" si="99"/>
        <v>2.8437721065323898E-2</v>
      </c>
      <c r="AM86" s="3">
        <f t="shared" ca="1" si="100"/>
        <v>2.8307484128734666E-2</v>
      </c>
      <c r="AN86" s="3">
        <f t="shared" ca="1" si="101"/>
        <v>2.819566731904273E-2</v>
      </c>
      <c r="AO86" s="3">
        <f t="shared" ca="1" si="102"/>
        <v>2.8099768460350606E-2</v>
      </c>
      <c r="AP86" s="3">
        <f t="shared" ca="1" si="103"/>
        <v>2.8015727085394234E-2</v>
      </c>
      <c r="AQ86" s="3">
        <f t="shared" ca="1" si="104"/>
        <v>2.7937930808431301E-2</v>
      </c>
      <c r="AR86" s="3">
        <f t="shared" ca="1" si="105"/>
        <v>2.7859238391244313E-2</v>
      </c>
      <c r="AS86" s="3">
        <f t="shared" ca="1" si="106"/>
        <v>2.7771021270854891E-2</v>
      </c>
      <c r="AT86" s="3">
        <f t="shared" ca="1" si="107"/>
        <v>2.7663224656200424E-2</v>
      </c>
      <c r="AU86" s="3">
        <f t="shared" ca="1" si="108"/>
        <v>2.7524447876692434E-2</v>
      </c>
      <c r="AV86" s="3">
        <f t="shared" ca="1" si="109"/>
        <v>2.7342063711920526E-2</v>
      </c>
      <c r="AW86" s="3">
        <f t="shared" ca="1" si="110"/>
        <v>2.71026037405394E-2</v>
      </c>
      <c r="AX86" s="3">
        <f t="shared" ca="1" si="111"/>
        <v>2.6793669001241301E-2</v>
      </c>
      <c r="AY86" s="3">
        <f t="shared" ca="1" si="112"/>
        <v>2.6411187488391583E-2</v>
      </c>
      <c r="AZ86" s="3">
        <f t="shared" ca="1" si="61"/>
        <v>2.5974430803300499E-2</v>
      </c>
      <c r="BC86" s="3">
        <f t="shared" ca="1" si="113"/>
        <v>-0.15476686594908529</v>
      </c>
      <c r="BD86" s="3">
        <f t="shared" ca="1" si="113"/>
        <v>0.45195403043853233</v>
      </c>
      <c r="BE86" s="3">
        <f t="shared" ca="1" si="113"/>
        <v>-0.3351009186927163</v>
      </c>
    </row>
    <row r="87" spans="1:57" x14ac:dyDescent="0.2">
      <c r="A87" s="3">
        <f t="shared" si="62"/>
        <v>0.75000000000000044</v>
      </c>
      <c r="B87" s="3">
        <f t="shared" ca="1" si="63"/>
        <v>8.9235245150079464E-3</v>
      </c>
      <c r="C87" s="3">
        <f t="shared" ca="1" si="64"/>
        <v>8.6649890658005175E-3</v>
      </c>
      <c r="D87" s="3">
        <f t="shared" ca="1" si="65"/>
        <v>8.9179954721476523E-3</v>
      </c>
      <c r="E87" s="3">
        <f t="shared" ca="1" si="66"/>
        <v>9.1409066403799408E-3</v>
      </c>
      <c r="F87" s="3">
        <f t="shared" ca="1" si="67"/>
        <v>9.4826373183508738E-3</v>
      </c>
      <c r="G87" s="3">
        <f t="shared" ca="1" si="68"/>
        <v>1.0317105074791784E-2</v>
      </c>
      <c r="H87" s="3">
        <f t="shared" ca="1" si="69"/>
        <v>1.1576520872321597E-2</v>
      </c>
      <c r="I87" s="3">
        <f t="shared" ca="1" si="70"/>
        <v>1.3124409349163927E-2</v>
      </c>
      <c r="J87" s="3">
        <f t="shared" ca="1" si="71"/>
        <v>1.483686516763349E-2</v>
      </c>
      <c r="K87" s="3">
        <f t="shared" ca="1" si="72"/>
        <v>1.6618316878673673E-2</v>
      </c>
      <c r="L87" s="3">
        <f t="shared" ca="1" si="73"/>
        <v>1.8398565888838651E-2</v>
      </c>
      <c r="M87" s="3">
        <f t="shared" ca="1" si="74"/>
        <v>2.0122799074113528E-2</v>
      </c>
      <c r="N87" s="3">
        <f t="shared" ca="1" si="75"/>
        <v>2.1748819392980272E-2</v>
      </c>
      <c r="O87" s="3">
        <f t="shared" ca="1" si="76"/>
        <v>2.3245818511434192E-2</v>
      </c>
      <c r="P87" s="3">
        <f t="shared" ca="1" si="77"/>
        <v>2.4593323624255394E-2</v>
      </c>
      <c r="Q87" s="3">
        <f t="shared" ca="1" si="78"/>
        <v>2.57796055460725E-2</v>
      </c>
      <c r="R87" s="3">
        <f t="shared" ca="1" si="79"/>
        <v>2.6800377185177717E-2</v>
      </c>
      <c r="S87" s="3">
        <f t="shared" ca="1" si="80"/>
        <v>2.7657128985383438E-2</v>
      </c>
      <c r="T87" s="3">
        <f t="shared" ca="1" si="81"/>
        <v>2.8355860791888107E-2</v>
      </c>
      <c r="U87" s="3">
        <f t="shared" ca="1" si="82"/>
        <v>2.8905641484646336E-2</v>
      </c>
      <c r="V87" s="3">
        <f t="shared" ca="1" si="83"/>
        <v>2.9317485388380058E-2</v>
      </c>
      <c r="W87" s="3">
        <f t="shared" ca="1" si="84"/>
        <v>2.9603486666451323E-2</v>
      </c>
      <c r="X87" s="3">
        <f t="shared" ca="1" si="85"/>
        <v>2.9776598624210691E-2</v>
      </c>
      <c r="Y87" s="3">
        <f t="shared" ca="1" si="86"/>
        <v>2.9850652187916923E-2</v>
      </c>
      <c r="Z87" s="3">
        <f t="shared" ca="1" si="87"/>
        <v>2.9839971531849058E-2</v>
      </c>
      <c r="AA87" s="3">
        <f t="shared" ca="1" si="88"/>
        <v>2.9758951826971143E-2</v>
      </c>
      <c r="AB87" s="3">
        <f t="shared" ca="1" si="89"/>
        <v>2.9621820039208928E-2</v>
      </c>
      <c r="AC87" s="3">
        <f t="shared" ca="1" si="90"/>
        <v>2.9442474664323579E-2</v>
      </c>
      <c r="AD87" s="3">
        <f t="shared" ca="1" si="91"/>
        <v>2.9234166671616171E-2</v>
      </c>
      <c r="AE87" s="3">
        <f t="shared" ca="1" si="92"/>
        <v>2.9009064936927263E-2</v>
      </c>
      <c r="AF87" s="3">
        <f t="shared" ca="1" si="93"/>
        <v>2.877776910049536E-2</v>
      </c>
      <c r="AG87" s="3">
        <f t="shared" ca="1" si="94"/>
        <v>2.8548990757804954E-2</v>
      </c>
      <c r="AH87" s="3">
        <f t="shared" ca="1" si="95"/>
        <v>2.8329671964258386E-2</v>
      </c>
      <c r="AI87" s="3">
        <f t="shared" ca="1" si="96"/>
        <v>2.8125317201366355E-2</v>
      </c>
      <c r="AJ87" s="3">
        <f t="shared" ca="1" si="97"/>
        <v>2.7940021738325431E-2</v>
      </c>
      <c r="AK87" s="3">
        <f t="shared" ca="1" si="98"/>
        <v>2.7776422033576262E-2</v>
      </c>
      <c r="AL87" s="3">
        <f t="shared" ca="1" si="99"/>
        <v>2.7635668968772169E-2</v>
      </c>
      <c r="AM87" s="3">
        <f t="shared" ca="1" si="100"/>
        <v>2.7517422204585772E-2</v>
      </c>
      <c r="AN87" s="3">
        <f t="shared" ca="1" si="101"/>
        <v>2.7419864495857992E-2</v>
      </c>
      <c r="AO87" s="3">
        <f t="shared" ca="1" si="102"/>
        <v>2.733973544818322E-2</v>
      </c>
      <c r="AP87" s="3">
        <f t="shared" ca="1" si="103"/>
        <v>2.7272384886071012E-2</v>
      </c>
      <c r="AQ87" s="3">
        <f t="shared" ca="1" si="104"/>
        <v>2.721184668681223E-2</v>
      </c>
      <c r="AR87" s="3">
        <f t="shared" ca="1" si="105"/>
        <v>2.7150934545920179E-2</v>
      </c>
      <c r="AS87" s="3">
        <f t="shared" ca="1" si="106"/>
        <v>2.708136145236156E-2</v>
      </c>
      <c r="AT87" s="3">
        <f t="shared" ca="1" si="107"/>
        <v>2.6993883983873496E-2</v>
      </c>
      <c r="AU87" s="3">
        <f t="shared" ca="1" si="108"/>
        <v>2.6878471547314212E-2</v>
      </c>
      <c r="AV87" s="3">
        <f t="shared" ca="1" si="109"/>
        <v>2.6724524492967409E-2</v>
      </c>
      <c r="AW87" s="3">
        <f t="shared" ca="1" si="110"/>
        <v>2.6521388857701444E-2</v>
      </c>
      <c r="AX87" s="3">
        <f t="shared" ca="1" si="111"/>
        <v>2.6260478374968747E-2</v>
      </c>
      <c r="AY87" s="3">
        <f t="shared" ca="1" si="112"/>
        <v>2.5942797236095536E-2</v>
      </c>
      <c r="AZ87" s="3">
        <f t="shared" ca="1" si="61"/>
        <v>2.5594005576851906E-2</v>
      </c>
      <c r="BC87" s="3">
        <f t="shared" ca="1" si="113"/>
        <v>-0.28777133428448742</v>
      </c>
      <c r="BD87" s="3">
        <f t="shared" ca="1" si="113"/>
        <v>1.3744593854812512</v>
      </c>
      <c r="BE87" s="3">
        <f t="shared" ca="1" si="113"/>
        <v>1.0481945744869252</v>
      </c>
    </row>
    <row r="88" spans="1:57" x14ac:dyDescent="0.2">
      <c r="A88" s="3">
        <f t="shared" si="62"/>
        <v>0.76000000000000045</v>
      </c>
      <c r="B88" s="3">
        <f t="shared" ca="1" si="63"/>
        <v>8.9396714349949391E-3</v>
      </c>
      <c r="C88" s="3">
        <f t="shared" ca="1" si="64"/>
        <v>8.3222967221076444E-3</v>
      </c>
      <c r="D88" s="3">
        <f t="shared" ca="1" si="65"/>
        <v>8.3063417127816706E-3</v>
      </c>
      <c r="E88" s="3">
        <f t="shared" ca="1" si="66"/>
        <v>8.3462248608168685E-3</v>
      </c>
      <c r="F88" s="3">
        <f t="shared" ca="1" si="67"/>
        <v>8.5796402439042956E-3</v>
      </c>
      <c r="G88" s="3">
        <f t="shared" ca="1" si="68"/>
        <v>9.3578622355786397E-3</v>
      </c>
      <c r="H88" s="3">
        <f t="shared" ca="1" si="69"/>
        <v>1.0599701380170962E-2</v>
      </c>
      <c r="I88" s="3">
        <f t="shared" ca="1" si="70"/>
        <v>1.2158557970779296E-2</v>
      </c>
      <c r="J88" s="3">
        <f t="shared" ca="1" si="71"/>
        <v>1.3902237866591513E-2</v>
      </c>
      <c r="K88" s="3">
        <f t="shared" ca="1" si="72"/>
        <v>1.5728213886613603E-2</v>
      </c>
      <c r="L88" s="3">
        <f t="shared" ca="1" si="73"/>
        <v>1.7560400263106717E-2</v>
      </c>
      <c r="M88" s="3">
        <f t="shared" ca="1" si="74"/>
        <v>1.933919038799798E-2</v>
      </c>
      <c r="N88" s="3">
        <f t="shared" ca="1" si="75"/>
        <v>2.1018604211564113E-2</v>
      </c>
      <c r="O88" s="3">
        <f t="shared" ca="1" si="76"/>
        <v>2.2564955639137456E-2</v>
      </c>
      <c r="P88" s="3">
        <f t="shared" ca="1" si="77"/>
        <v>2.3955685222051264E-2</v>
      </c>
      <c r="Q88" s="3">
        <f t="shared" ca="1" si="78"/>
        <v>2.5177675982246361E-2</v>
      </c>
      <c r="R88" s="3">
        <f t="shared" ca="1" si="79"/>
        <v>2.6225851717130357E-2</v>
      </c>
      <c r="S88" s="3">
        <f t="shared" ca="1" si="80"/>
        <v>2.7101432503841331E-2</v>
      </c>
      <c r="T88" s="3">
        <f t="shared" ca="1" si="81"/>
        <v>2.7810580186565806E-2</v>
      </c>
      <c r="U88" s="3">
        <f t="shared" ca="1" si="82"/>
        <v>2.8362886259028615E-2</v>
      </c>
      <c r="V88" s="3">
        <f t="shared" ca="1" si="83"/>
        <v>2.8770180140787544E-2</v>
      </c>
      <c r="W88" s="3">
        <f t="shared" ca="1" si="84"/>
        <v>2.904560794443076E-2</v>
      </c>
      <c r="X88" s="3">
        <f t="shared" ca="1" si="85"/>
        <v>2.9203352807890014E-2</v>
      </c>
      <c r="Y88" s="3">
        <f t="shared" ca="1" si="86"/>
        <v>2.9258586354389739E-2</v>
      </c>
      <c r="Z88" s="3">
        <f t="shared" ca="1" si="87"/>
        <v>2.9227029428719714E-2</v>
      </c>
      <c r="AA88" s="3">
        <f t="shared" ca="1" si="88"/>
        <v>2.9124484245245413E-2</v>
      </c>
      <c r="AB88" s="3">
        <f t="shared" ca="1" si="89"/>
        <v>2.896655241846275E-2</v>
      </c>
      <c r="AC88" s="3">
        <f t="shared" ca="1" si="90"/>
        <v>2.876843212967569E-2</v>
      </c>
      <c r="AD88" s="3">
        <f t="shared" ca="1" si="91"/>
        <v>2.8544562352409025E-2</v>
      </c>
      <c r="AE88" s="3">
        <f t="shared" ca="1" si="92"/>
        <v>2.8308157829100514E-2</v>
      </c>
      <c r="AF88" s="3">
        <f t="shared" ca="1" si="93"/>
        <v>2.807070090070727E-2</v>
      </c>
      <c r="AG88" s="3">
        <f t="shared" ca="1" si="94"/>
        <v>2.7841612053290225E-2</v>
      </c>
      <c r="AH88" s="3">
        <f t="shared" ca="1" si="95"/>
        <v>2.7628358289461166E-2</v>
      </c>
      <c r="AI88" s="3">
        <f t="shared" ca="1" si="96"/>
        <v>2.7436769583340223E-2</v>
      </c>
      <c r="AJ88" s="3">
        <f t="shared" ca="1" si="97"/>
        <v>2.7271061176757289E-2</v>
      </c>
      <c r="AK88" s="3">
        <f t="shared" ca="1" si="98"/>
        <v>2.7133784831536834E-2</v>
      </c>
      <c r="AL88" s="3">
        <f t="shared" ca="1" si="99"/>
        <v>2.7025807748390671E-2</v>
      </c>
      <c r="AM88" s="3">
        <f t="shared" ca="1" si="100"/>
        <v>2.694631742478399E-2</v>
      </c>
      <c r="AN88" s="3">
        <f t="shared" ca="1" si="101"/>
        <v>2.6892851280420401E-2</v>
      </c>
      <c r="AO88" s="3">
        <f t="shared" ca="1" si="102"/>
        <v>2.6861350532505782E-2</v>
      </c>
      <c r="AP88" s="3">
        <f t="shared" ca="1" si="103"/>
        <v>2.6846238500009154E-2</v>
      </c>
      <c r="AQ88" s="3">
        <f t="shared" ca="1" si="104"/>
        <v>2.6840524208105548E-2</v>
      </c>
      <c r="AR88" s="3">
        <f t="shared" ca="1" si="105"/>
        <v>2.6835932778958918E-2</v>
      </c>
      <c r="AS88" s="3">
        <f t="shared" ca="1" si="106"/>
        <v>2.6823064396546754E-2</v>
      </c>
      <c r="AT88" s="3">
        <f t="shared" ca="1" si="107"/>
        <v>2.679158296764745E-2</v>
      </c>
      <c r="AU88" s="3">
        <f t="shared" ca="1" si="108"/>
        <v>2.6730435121118872E-2</v>
      </c>
      <c r="AV88" s="3">
        <f t="shared" ca="1" si="109"/>
        <v>2.6628128004388404E-2</v>
      </c>
      <c r="AW88" s="3">
        <f t="shared" ca="1" si="110"/>
        <v>2.6473334961483557E-2</v>
      </c>
      <c r="AX88" s="3">
        <f t="shared" ca="1" si="111"/>
        <v>2.6257189488007579E-2</v>
      </c>
      <c r="AY88" s="3">
        <f t="shared" ca="1" si="112"/>
        <v>2.5981028063205267E-2</v>
      </c>
      <c r="AZ88" s="3">
        <f t="shared" ca="1" si="61"/>
        <v>2.5670844934490244E-2</v>
      </c>
      <c r="BC88" s="3">
        <f t="shared" ca="1" si="113"/>
        <v>-0.4729570217096466</v>
      </c>
      <c r="BD88" s="3">
        <f t="shared" ca="1" si="113"/>
        <v>-0.81083265720107445</v>
      </c>
      <c r="BE88" s="3">
        <f t="shared" ca="1" si="113"/>
        <v>0.97218314564411212</v>
      </c>
    </row>
    <row r="89" spans="1:57" x14ac:dyDescent="0.2">
      <c r="A89" s="3">
        <f t="shared" si="62"/>
        <v>0.77000000000000046</v>
      </c>
      <c r="B89" s="3">
        <f t="shared" ca="1" si="63"/>
        <v>8.487931322404229E-3</v>
      </c>
      <c r="C89" s="3">
        <f t="shared" ca="1" si="64"/>
        <v>8.0089230127426171E-3</v>
      </c>
      <c r="D89" s="3">
        <f t="shared" ca="1" si="65"/>
        <v>7.9870490594018632E-3</v>
      </c>
      <c r="E89" s="3">
        <f t="shared" ca="1" si="66"/>
        <v>7.9241196618393562E-3</v>
      </c>
      <c r="F89" s="3">
        <f t="shared" ca="1" si="67"/>
        <v>7.991086960432844E-3</v>
      </c>
      <c r="G89" s="3">
        <f t="shared" ca="1" si="68"/>
        <v>8.5552272217859528E-3</v>
      </c>
      <c r="H89" s="3">
        <f t="shared" ca="1" si="69"/>
        <v>9.5547376962425729E-3</v>
      </c>
      <c r="I89" s="3">
        <f t="shared" ca="1" si="70"/>
        <v>1.0860403068458761E-2</v>
      </c>
      <c r="J89" s="3">
        <f t="shared" ca="1" si="71"/>
        <v>1.2354459289828968E-2</v>
      </c>
      <c r="K89" s="3">
        <f t="shared" ca="1" si="72"/>
        <v>1.3945807777773864E-2</v>
      </c>
      <c r="L89" s="3">
        <f t="shared" ca="1" si="73"/>
        <v>1.5566962397942249E-2</v>
      </c>
      <c r="M89" s="3">
        <f t="shared" ca="1" si="74"/>
        <v>1.7164522157824064E-2</v>
      </c>
      <c r="N89" s="3">
        <f t="shared" ca="1" si="75"/>
        <v>1.8696627664487736E-2</v>
      </c>
      <c r="O89" s="3">
        <f t="shared" ca="1" si="76"/>
        <v>2.0131896560813833E-2</v>
      </c>
      <c r="P89" s="3">
        <f t="shared" ca="1" si="77"/>
        <v>2.1448496701433614E-2</v>
      </c>
      <c r="Q89" s="3">
        <f t="shared" ca="1" si="78"/>
        <v>2.2632704463034409E-2</v>
      </c>
      <c r="R89" s="3">
        <f t="shared" ca="1" si="79"/>
        <v>2.3677718927259714E-2</v>
      </c>
      <c r="S89" s="3">
        <f t="shared" ca="1" si="80"/>
        <v>2.4582133693094036E-2</v>
      </c>
      <c r="T89" s="3">
        <f t="shared" ca="1" si="81"/>
        <v>2.5348773384883155E-2</v>
      </c>
      <c r="U89" s="3">
        <f t="shared" ca="1" si="82"/>
        <v>2.5983367695147652E-2</v>
      </c>
      <c r="V89" s="3">
        <f t="shared" ca="1" si="83"/>
        <v>2.6493530348326105E-2</v>
      </c>
      <c r="W89" s="3">
        <f t="shared" ca="1" si="84"/>
        <v>2.6888001477597959E-2</v>
      </c>
      <c r="X89" s="3">
        <f t="shared" ca="1" si="85"/>
        <v>2.7176508860554487E-2</v>
      </c>
      <c r="Y89" s="3">
        <f t="shared" ca="1" si="86"/>
        <v>2.7369833370255336E-2</v>
      </c>
      <c r="Z89" s="3">
        <f t="shared" ca="1" si="87"/>
        <v>2.7479476506144563E-2</v>
      </c>
      <c r="AA89" s="3">
        <f t="shared" ca="1" si="88"/>
        <v>2.7517289229908048E-2</v>
      </c>
      <c r="AB89" s="3">
        <f t="shared" ca="1" si="89"/>
        <v>2.7495270196303309E-2</v>
      </c>
      <c r="AC89" s="3">
        <f t="shared" ca="1" si="90"/>
        <v>2.7425424164809305E-2</v>
      </c>
      <c r="AD89" s="3">
        <f t="shared" ca="1" si="91"/>
        <v>2.7319454060321061E-2</v>
      </c>
      <c r="AE89" s="3">
        <f t="shared" ca="1" si="92"/>
        <v>2.7188330842593155E-2</v>
      </c>
      <c r="AF89" s="3">
        <f t="shared" ca="1" si="93"/>
        <v>2.7041810407935039E-2</v>
      </c>
      <c r="AG89" s="3">
        <f t="shared" ca="1" si="94"/>
        <v>2.6888120126577788E-2</v>
      </c>
      <c r="AH89" s="3">
        <f t="shared" ca="1" si="95"/>
        <v>2.6734064330324808E-2</v>
      </c>
      <c r="AI89" s="3">
        <f t="shared" ca="1" si="96"/>
        <v>2.6585313534345924E-2</v>
      </c>
      <c r="AJ89" s="3">
        <f t="shared" ca="1" si="97"/>
        <v>2.6446389627640839E-2</v>
      </c>
      <c r="AK89" s="3">
        <f t="shared" ca="1" si="98"/>
        <v>2.6320567626214375E-2</v>
      </c>
      <c r="AL89" s="3">
        <f t="shared" ca="1" si="99"/>
        <v>2.6209790658879649E-2</v>
      </c>
      <c r="AM89" s="3">
        <f t="shared" ca="1" si="100"/>
        <v>2.6114596441156251E-2</v>
      </c>
      <c r="AN89" s="3">
        <f t="shared" ca="1" si="101"/>
        <v>2.6034054057229167E-2</v>
      </c>
      <c r="AO89" s="3">
        <f t="shared" ca="1" si="102"/>
        <v>2.5965710532374349E-2</v>
      </c>
      <c r="AP89" s="3">
        <f t="shared" ca="1" si="103"/>
        <v>2.5905547384306647E-2</v>
      </c>
      <c r="AQ89" s="3">
        <f t="shared" ca="1" si="104"/>
        <v>2.5847948041756802E-2</v>
      </c>
      <c r="AR89" s="3">
        <f t="shared" ca="1" si="105"/>
        <v>2.5785677636506899E-2</v>
      </c>
      <c r="AS89" s="3">
        <f t="shared" ca="1" si="106"/>
        <v>2.5709876966119621E-2</v>
      </c>
      <c r="AT89" s="3">
        <f t="shared" ca="1" si="107"/>
        <v>2.5610071771414323E-2</v>
      </c>
      <c r="AU89" s="3">
        <f t="shared" ca="1" si="108"/>
        <v>2.5474198568255474E-2</v>
      </c>
      <c r="AV89" s="3">
        <f t="shared" ca="1" si="109"/>
        <v>2.5288680358562649E-2</v>
      </c>
      <c r="AW89" s="3">
        <f t="shared" ca="1" si="110"/>
        <v>2.5038843202858995E-2</v>
      </c>
      <c r="AX89" s="3">
        <f t="shared" ca="1" si="111"/>
        <v>2.4711082154346954E-2</v>
      </c>
      <c r="AY89" s="3">
        <f t="shared" ca="1" si="112"/>
        <v>2.4300487350065493E-2</v>
      </c>
      <c r="AZ89" s="3">
        <f t="shared" ca="1" si="61"/>
        <v>2.3824412348314304E-2</v>
      </c>
      <c r="BC89" s="3">
        <f t="shared" ca="1" si="113"/>
        <v>-1.2199170464070788</v>
      </c>
      <c r="BD89" s="3">
        <f t="shared" ca="1" si="113"/>
        <v>-0.80407644902343911</v>
      </c>
      <c r="BE89" s="3">
        <f t="shared" ca="1" si="113"/>
        <v>-2.8429331688307933</v>
      </c>
    </row>
    <row r="90" spans="1:57" x14ac:dyDescent="0.2">
      <c r="A90" s="3">
        <f t="shared" si="62"/>
        <v>0.78000000000000047</v>
      </c>
      <c r="B90" s="3">
        <f t="shared" ca="1" si="63"/>
        <v>8.5274774833284904E-3</v>
      </c>
      <c r="C90" s="3">
        <f t="shared" ca="1" si="64"/>
        <v>7.942998918336823E-3</v>
      </c>
      <c r="D90" s="3">
        <f t="shared" ca="1" si="65"/>
        <v>7.7869359511735193E-3</v>
      </c>
      <c r="E90" s="3">
        <f t="shared" ca="1" si="66"/>
        <v>7.5843924213690418E-3</v>
      </c>
      <c r="F90" s="3">
        <f t="shared" ca="1" si="67"/>
        <v>7.5183988392905493E-3</v>
      </c>
      <c r="G90" s="3">
        <f t="shared" ca="1" si="68"/>
        <v>7.9542251460227049E-3</v>
      </c>
      <c r="H90" s="3">
        <f t="shared" ca="1" si="69"/>
        <v>8.8338835763135653E-3</v>
      </c>
      <c r="I90" s="3">
        <f t="shared" ca="1" si="70"/>
        <v>1.0032290062898009E-2</v>
      </c>
      <c r="J90" s="3">
        <f t="shared" ca="1" si="71"/>
        <v>1.1434995351367655E-2</v>
      </c>
      <c r="K90" s="3">
        <f t="shared" ca="1" si="72"/>
        <v>1.2953165364244677E-2</v>
      </c>
      <c r="L90" s="3">
        <f t="shared" ca="1" si="73"/>
        <v>1.4520522718310695E-2</v>
      </c>
      <c r="M90" s="3">
        <f t="shared" ca="1" si="74"/>
        <v>1.6084076398883481E-2</v>
      </c>
      <c r="N90" s="3">
        <f t="shared" ca="1" si="75"/>
        <v>1.7601718800673034E-2</v>
      </c>
      <c r="O90" s="3">
        <f t="shared" ca="1" si="76"/>
        <v>1.9041268790138798E-2</v>
      </c>
      <c r="P90" s="3">
        <f t="shared" ca="1" si="77"/>
        <v>2.0379633337353237E-2</v>
      </c>
      <c r="Q90" s="3">
        <f t="shared" ca="1" si="78"/>
        <v>2.1601463504001571E-2</v>
      </c>
      <c r="R90" s="3">
        <f t="shared" ca="1" si="79"/>
        <v>2.269804803030415E-2</v>
      </c>
      <c r="S90" s="3">
        <f t="shared" ca="1" si="80"/>
        <v>2.3665872260385024E-2</v>
      </c>
      <c r="T90" s="3">
        <f t="shared" ca="1" si="81"/>
        <v>2.4505524677628895E-2</v>
      </c>
      <c r="U90" s="3">
        <f t="shared" ca="1" si="82"/>
        <v>2.5220443695433852E-2</v>
      </c>
      <c r="V90" s="3">
        <f t="shared" ca="1" si="83"/>
        <v>2.5815961857150776E-2</v>
      </c>
      <c r="W90" s="3">
        <f t="shared" ca="1" si="84"/>
        <v>2.6298613851941533E-2</v>
      </c>
      <c r="X90" s="3">
        <f t="shared" ca="1" si="85"/>
        <v>2.6676048392328955E-2</v>
      </c>
      <c r="Y90" s="3">
        <f t="shared" ca="1" si="86"/>
        <v>2.6957125582428906E-2</v>
      </c>
      <c r="Z90" s="3">
        <f t="shared" ca="1" si="87"/>
        <v>2.7151616904602192E-2</v>
      </c>
      <c r="AA90" s="3">
        <f t="shared" ca="1" si="88"/>
        <v>2.726986406986711E-2</v>
      </c>
      <c r="AB90" s="3">
        <f t="shared" ca="1" si="89"/>
        <v>2.7322598519588848E-2</v>
      </c>
      <c r="AC90" s="3">
        <f t="shared" ca="1" si="90"/>
        <v>2.732081005682933E-2</v>
      </c>
      <c r="AD90" s="3">
        <f t="shared" ca="1" si="91"/>
        <v>2.7275443519625821E-2</v>
      </c>
      <c r="AE90" s="3">
        <f t="shared" ca="1" si="92"/>
        <v>2.7196968176156293E-2</v>
      </c>
      <c r="AF90" s="3">
        <f t="shared" ca="1" si="93"/>
        <v>2.7094892139512439E-2</v>
      </c>
      <c r="AG90" s="3">
        <f t="shared" ca="1" si="94"/>
        <v>2.6977444934203079E-2</v>
      </c>
      <c r="AH90" s="3">
        <f t="shared" ca="1" si="95"/>
        <v>2.685166782209826E-2</v>
      </c>
      <c r="AI90" s="3">
        <f t="shared" ca="1" si="96"/>
        <v>2.6723671595916501E-2</v>
      </c>
      <c r="AJ90" s="3">
        <f t="shared" ca="1" si="97"/>
        <v>2.659858821162207E-2</v>
      </c>
      <c r="AK90" s="3">
        <f t="shared" ca="1" si="98"/>
        <v>2.6480434342581311E-2</v>
      </c>
      <c r="AL90" s="3">
        <f t="shared" ca="1" si="99"/>
        <v>2.6371981525259956E-2</v>
      </c>
      <c r="AM90" s="3">
        <f t="shared" ca="1" si="100"/>
        <v>2.6274631135194734E-2</v>
      </c>
      <c r="AN90" s="3">
        <f t="shared" ca="1" si="101"/>
        <v>2.618829300470335E-2</v>
      </c>
      <c r="AO90" s="3">
        <f t="shared" ca="1" si="102"/>
        <v>2.6111267165164875E-2</v>
      </c>
      <c r="AP90" s="3">
        <f t="shared" ca="1" si="103"/>
        <v>2.6040128911721305E-2</v>
      </c>
      <c r="AQ90" s="3">
        <f t="shared" ca="1" si="104"/>
        <v>2.5969618095887711E-2</v>
      </c>
      <c r="AR90" s="3">
        <f t="shared" ca="1" si="105"/>
        <v>2.5892534172161082E-2</v>
      </c>
      <c r="AS90" s="3">
        <f t="shared" ca="1" si="106"/>
        <v>2.5799638805644756E-2</v>
      </c>
      <c r="AT90" s="3">
        <f t="shared" ca="1" si="107"/>
        <v>2.5679567218183506E-2</v>
      </c>
      <c r="AU90" s="3">
        <f t="shared" ca="1" si="108"/>
        <v>2.5518750195383105E-2</v>
      </c>
      <c r="AV90" s="3">
        <f t="shared" ca="1" si="109"/>
        <v>2.5301385286052282E-2</v>
      </c>
      <c r="AW90" s="3">
        <f t="shared" ca="1" si="110"/>
        <v>2.5009770598503806E-2</v>
      </c>
      <c r="AX90" s="3">
        <f t="shared" ca="1" si="111"/>
        <v>2.4626455840104432E-2</v>
      </c>
      <c r="AY90" s="3">
        <f t="shared" ca="1" si="112"/>
        <v>2.4141856967404906E-2</v>
      </c>
      <c r="AZ90" s="3">
        <f t="shared" ca="1" si="61"/>
        <v>2.3567934163231122E-2</v>
      </c>
      <c r="BC90" s="3">
        <f t="shared" ca="1" si="113"/>
        <v>-0.29480941732205412</v>
      </c>
      <c r="BD90" s="3">
        <f t="shared" ca="1" si="113"/>
        <v>-1.3654318900298312</v>
      </c>
      <c r="BE90" s="3">
        <f t="shared" ca="1" si="113"/>
        <v>-1.2998391463254109</v>
      </c>
    </row>
    <row r="91" spans="1:57" x14ac:dyDescent="0.2">
      <c r="A91" s="3">
        <f t="shared" si="62"/>
        <v>0.79000000000000048</v>
      </c>
      <c r="B91" s="3">
        <f t="shared" ca="1" si="63"/>
        <v>8.0677196529754212E-3</v>
      </c>
      <c r="C91" s="3">
        <f t="shared" ca="1" si="64"/>
        <v>7.9745400687123488E-3</v>
      </c>
      <c r="D91" s="3">
        <f t="shared" ca="1" si="65"/>
        <v>8.1373346574877443E-3</v>
      </c>
      <c r="E91" s="3">
        <f t="shared" ca="1" si="66"/>
        <v>8.1248894479967939E-3</v>
      </c>
      <c r="F91" s="3">
        <f t="shared" ca="1" si="67"/>
        <v>8.1507549366585299E-3</v>
      </c>
      <c r="G91" s="3">
        <f t="shared" ca="1" si="68"/>
        <v>8.5952441618475581E-3</v>
      </c>
      <c r="H91" s="3">
        <f t="shared" ca="1" si="69"/>
        <v>9.4194305111972767E-3</v>
      </c>
      <c r="I91" s="3">
        <f t="shared" ca="1" si="70"/>
        <v>1.0515986615008998E-2</v>
      </c>
      <c r="J91" s="3">
        <f t="shared" ca="1" si="71"/>
        <v>1.1785893738773682E-2</v>
      </c>
      <c r="K91" s="3">
        <f t="shared" ca="1" si="72"/>
        <v>1.3153283825800706E-2</v>
      </c>
      <c r="L91" s="3">
        <f t="shared" ca="1" si="73"/>
        <v>1.4562469673747584E-2</v>
      </c>
      <c r="M91" s="3">
        <f t="shared" ca="1" si="74"/>
        <v>1.5969016065573466E-2</v>
      </c>
      <c r="N91" s="3">
        <f t="shared" ca="1" si="75"/>
        <v>1.7337561467138985E-2</v>
      </c>
      <c r="O91" s="3">
        <f t="shared" ca="1" si="76"/>
        <v>1.8641050993848888E-2</v>
      </c>
      <c r="P91" s="3">
        <f t="shared" ca="1" si="77"/>
        <v>1.9860067273242802E-2</v>
      </c>
      <c r="Q91" s="3">
        <f t="shared" ca="1" si="78"/>
        <v>2.0981662264383569E-2</v>
      </c>
      <c r="R91" s="3">
        <f t="shared" ca="1" si="79"/>
        <v>2.1998406850949725E-2</v>
      </c>
      <c r="S91" s="3">
        <f t="shared" ca="1" si="80"/>
        <v>2.2907110914644362E-2</v>
      </c>
      <c r="T91" s="3">
        <f t="shared" ca="1" si="81"/>
        <v>2.3707872257871274E-2</v>
      </c>
      <c r="U91" s="3">
        <f t="shared" ca="1" si="82"/>
        <v>2.4402966226563377E-2</v>
      </c>
      <c r="V91" s="3">
        <f t="shared" ca="1" si="83"/>
        <v>2.4996023317547397E-2</v>
      </c>
      <c r="W91" s="3">
        <f t="shared" ca="1" si="84"/>
        <v>2.5491468625467435E-2</v>
      </c>
      <c r="X91" s="3">
        <f t="shared" ca="1" si="85"/>
        <v>2.5894548008494001E-2</v>
      </c>
      <c r="Y91" s="3">
        <f t="shared" ca="1" si="86"/>
        <v>2.6211519334077855E-2</v>
      </c>
      <c r="Z91" s="3">
        <f t="shared" ca="1" si="87"/>
        <v>2.6449444750890113E-2</v>
      </c>
      <c r="AA91" s="3">
        <f t="shared" ca="1" si="88"/>
        <v>2.6615937186092856E-2</v>
      </c>
      <c r="AB91" s="3">
        <f t="shared" ca="1" si="89"/>
        <v>2.6719056632842759E-2</v>
      </c>
      <c r="AC91" s="3">
        <f t="shared" ca="1" si="90"/>
        <v>2.6767242553977302E-2</v>
      </c>
      <c r="AD91" s="3">
        <f t="shared" ca="1" si="91"/>
        <v>2.6769066659719766E-2</v>
      </c>
      <c r="AE91" s="3">
        <f t="shared" ca="1" si="92"/>
        <v>2.6732851310694097E-2</v>
      </c>
      <c r="AF91" s="3">
        <f t="shared" ca="1" si="93"/>
        <v>2.6666228867278294E-2</v>
      </c>
      <c r="AG91" s="3">
        <f t="shared" ca="1" si="94"/>
        <v>2.6575865441409923E-2</v>
      </c>
      <c r="AH91" s="3">
        <f t="shared" ca="1" si="95"/>
        <v>2.6467579044274925E-2</v>
      </c>
      <c r="AI91" s="3">
        <f t="shared" ca="1" si="96"/>
        <v>2.6346607146477026E-2</v>
      </c>
      <c r="AJ91" s="3">
        <f t="shared" ca="1" si="97"/>
        <v>2.6217563825934917E-2</v>
      </c>
      <c r="AK91" s="3">
        <f t="shared" ca="1" si="98"/>
        <v>2.6084302085383954E-2</v>
      </c>
      <c r="AL91" s="3">
        <f t="shared" ca="1" si="99"/>
        <v>2.5949774048798158E-2</v>
      </c>
      <c r="AM91" s="3">
        <f t="shared" ca="1" si="100"/>
        <v>2.5815887258896685E-2</v>
      </c>
      <c r="AN91" s="3">
        <f t="shared" ca="1" si="101"/>
        <v>2.5683355878875758E-2</v>
      </c>
      <c r="AO91" s="3">
        <f t="shared" ca="1" si="102"/>
        <v>2.5551546281803526E-2</v>
      </c>
      <c r="AP91" s="3">
        <f t="shared" ca="1" si="103"/>
        <v>2.5418317235079497E-2</v>
      </c>
      <c r="AQ91" s="3">
        <f t="shared" ca="1" si="104"/>
        <v>2.5279855602680208E-2</v>
      </c>
      <c r="AR91" s="3">
        <f t="shared" ca="1" si="105"/>
        <v>2.5130509110940353E-2</v>
      </c>
      <c r="AS91" s="3">
        <f t="shared" ca="1" si="106"/>
        <v>2.4962617995141042E-2</v>
      </c>
      <c r="AT91" s="3">
        <f t="shared" ca="1" si="107"/>
        <v>2.4766346750829685E-2</v>
      </c>
      <c r="AU91" s="3">
        <f t="shared" ca="1" si="108"/>
        <v>2.4529518685529876E-2</v>
      </c>
      <c r="AV91" s="3">
        <f t="shared" ca="1" si="109"/>
        <v>2.4237497353317889E-2</v>
      </c>
      <c r="AW91" s="3">
        <f t="shared" ca="1" si="110"/>
        <v>2.3873451173307886E-2</v>
      </c>
      <c r="AX91" s="3">
        <f t="shared" ca="1" si="111"/>
        <v>2.3420499813343997E-2</v>
      </c>
      <c r="AY91" s="3">
        <f t="shared" ca="1" si="112"/>
        <v>2.2869327919115917E-2</v>
      </c>
      <c r="AZ91" s="3">
        <f t="shared" ca="1" si="61"/>
        <v>2.2232575691412751E-2</v>
      </c>
      <c r="BC91" s="3">
        <f t="shared" ca="1" si="113"/>
        <v>-0.41793439432986013</v>
      </c>
      <c r="BD91" s="3">
        <f t="shared" ca="1" si="113"/>
        <v>1.3296571505313715</v>
      </c>
      <c r="BE91" s="3">
        <f t="shared" ca="1" si="113"/>
        <v>-1.7099456723786659</v>
      </c>
    </row>
    <row r="92" spans="1:57" x14ac:dyDescent="0.2">
      <c r="A92" s="3">
        <f t="shared" si="62"/>
        <v>0.80000000000000049</v>
      </c>
      <c r="B92" s="3">
        <f t="shared" ca="1" si="63"/>
        <v>7.2395943239032716E-3</v>
      </c>
      <c r="C92" s="3">
        <f t="shared" ca="1" si="64"/>
        <v>6.910250771933038E-3</v>
      </c>
      <c r="D92" s="3">
        <f t="shared" ca="1" si="65"/>
        <v>6.8620359098492843E-3</v>
      </c>
      <c r="E92" s="3">
        <f t="shared" ca="1" si="66"/>
        <v>6.6701254385965868E-3</v>
      </c>
      <c r="F92" s="3">
        <f t="shared" ca="1" si="67"/>
        <v>6.5458480387657197E-3</v>
      </c>
      <c r="G92" s="3">
        <f t="shared" ca="1" si="68"/>
        <v>6.8564591638831645E-3</v>
      </c>
      <c r="H92" s="3">
        <f t="shared" ca="1" si="69"/>
        <v>7.557803887542399E-3</v>
      </c>
      <c r="I92" s="3">
        <f t="shared" ca="1" si="70"/>
        <v>8.5395979787156566E-3</v>
      </c>
      <c r="J92" s="3">
        <f t="shared" ca="1" si="71"/>
        <v>9.7008241494605935E-3</v>
      </c>
      <c r="K92" s="3">
        <f t="shared" ca="1" si="72"/>
        <v>1.096414345770143E-2</v>
      </c>
      <c r="L92" s="3">
        <f t="shared" ca="1" si="73"/>
        <v>1.2272734573362932E-2</v>
      </c>
      <c r="M92" s="3">
        <f t="shared" ca="1" si="74"/>
        <v>1.3581431636925432E-2</v>
      </c>
      <c r="N92" s="3">
        <f t="shared" ca="1" si="75"/>
        <v>1.4854509758112073E-2</v>
      </c>
      <c r="O92" s="3">
        <f t="shared" ca="1" si="76"/>
        <v>1.6064859545207939E-2</v>
      </c>
      <c r="P92" s="3">
        <f t="shared" ca="1" si="77"/>
        <v>1.7193251634722944E-2</v>
      </c>
      <c r="Q92" s="3">
        <f t="shared" ca="1" si="78"/>
        <v>1.822712048246547E-2</v>
      </c>
      <c r="R92" s="3">
        <f t="shared" ca="1" si="79"/>
        <v>1.9159558834912979E-2</v>
      </c>
      <c r="S92" s="3">
        <f t="shared" ca="1" si="80"/>
        <v>1.9987999577186683E-2</v>
      </c>
      <c r="T92" s="3">
        <f t="shared" ca="1" si="81"/>
        <v>2.0713220286151496E-2</v>
      </c>
      <c r="U92" s="3">
        <f t="shared" ca="1" si="82"/>
        <v>2.1338200963505985E-2</v>
      </c>
      <c r="V92" s="3">
        <f t="shared" ca="1" si="83"/>
        <v>2.1867272710193456E-2</v>
      </c>
      <c r="W92" s="3">
        <f t="shared" ca="1" si="84"/>
        <v>2.2305538193150509E-2</v>
      </c>
      <c r="X92" s="3">
        <f t="shared" ca="1" si="85"/>
        <v>2.2658873855049604E-2</v>
      </c>
      <c r="Y92" s="3">
        <f t="shared" ca="1" si="86"/>
        <v>2.2934089402286587E-2</v>
      </c>
      <c r="Z92" s="3">
        <f t="shared" ca="1" si="87"/>
        <v>2.3138698898466478E-2</v>
      </c>
      <c r="AA92" s="3">
        <f t="shared" ca="1" si="88"/>
        <v>2.3280653552806785E-2</v>
      </c>
      <c r="AB92" s="3">
        <f t="shared" ca="1" si="89"/>
        <v>2.3368225627150702E-2</v>
      </c>
      <c r="AC92" s="3">
        <f t="shared" ca="1" si="90"/>
        <v>2.3409927785065912E-2</v>
      </c>
      <c r="AD92" s="3">
        <f t="shared" ca="1" si="91"/>
        <v>2.3414257390948219E-2</v>
      </c>
      <c r="AE92" s="3">
        <f t="shared" ca="1" si="92"/>
        <v>2.3389311630793826E-2</v>
      </c>
      <c r="AF92" s="3">
        <f t="shared" ca="1" si="93"/>
        <v>2.3342351744990171E-2</v>
      </c>
      <c r="AG92" s="3">
        <f t="shared" ca="1" si="94"/>
        <v>2.3279539954464582E-2</v>
      </c>
      <c r="AH92" s="3">
        <f t="shared" ca="1" si="95"/>
        <v>2.3206069557798095E-2</v>
      </c>
      <c r="AI92" s="3">
        <f t="shared" ca="1" si="96"/>
        <v>2.312643889430439E-2</v>
      </c>
      <c r="AJ92" s="3">
        <f t="shared" ca="1" si="97"/>
        <v>2.3044422826104232E-2</v>
      </c>
      <c r="AK92" s="3">
        <f t="shared" ca="1" si="98"/>
        <v>2.2962954830910029E-2</v>
      </c>
      <c r="AL92" s="3">
        <f t="shared" ca="1" si="99"/>
        <v>2.2884010493248029E-2</v>
      </c>
      <c r="AM92" s="3">
        <f t="shared" ca="1" si="100"/>
        <v>2.2808490599878169E-2</v>
      </c>
      <c r="AN92" s="3">
        <f t="shared" ca="1" si="101"/>
        <v>2.2736102634408003E-2</v>
      </c>
      <c r="AO92" s="3">
        <f t="shared" ca="1" si="102"/>
        <v>2.2665240155322532E-2</v>
      </c>
      <c r="AP92" s="3">
        <f t="shared" ca="1" si="103"/>
        <v>2.2592860274536157E-2</v>
      </c>
      <c r="AQ92" s="3">
        <f t="shared" ca="1" si="104"/>
        <v>2.2514360176471109E-2</v>
      </c>
      <c r="AR92" s="3">
        <f t="shared" ca="1" si="105"/>
        <v>2.2423454242882633E-2</v>
      </c>
      <c r="AS92" s="3">
        <f t="shared" ca="1" si="106"/>
        <v>2.2312053611680916E-2</v>
      </c>
      <c r="AT92" s="3">
        <f t="shared" ca="1" si="107"/>
        <v>2.2170149454640683E-2</v>
      </c>
      <c r="AU92" s="3">
        <f t="shared" ca="1" si="108"/>
        <v>2.198570353849456E-2</v>
      </c>
      <c r="AV92" s="3">
        <f t="shared" ca="1" si="109"/>
        <v>2.1744596049738815E-2</v>
      </c>
      <c r="AW92" s="3">
        <f t="shared" ca="1" si="110"/>
        <v>2.1430990301564978E-2</v>
      </c>
      <c r="AX92" s="3">
        <f t="shared" ca="1" si="111"/>
        <v>2.1029654744683518E-2</v>
      </c>
      <c r="AY92" s="3">
        <f t="shared" ca="1" si="112"/>
        <v>2.0533782486610593E-2</v>
      </c>
      <c r="AZ92" s="3">
        <f t="shared" ca="1" si="61"/>
        <v>1.9960188191417049E-2</v>
      </c>
      <c r="BC92" s="3">
        <f t="shared" ca="1" si="113"/>
        <v>-2.2348700505679324</v>
      </c>
      <c r="BD92" s="3">
        <f t="shared" ca="1" si="113"/>
        <v>0.63840355542738791</v>
      </c>
      <c r="BE92" s="3">
        <f t="shared" ca="1" si="113"/>
        <v>0.71213706705531443</v>
      </c>
    </row>
    <row r="93" spans="1:57" x14ac:dyDescent="0.2">
      <c r="A93" s="3">
        <f t="shared" si="62"/>
        <v>0.8100000000000005</v>
      </c>
      <c r="B93" s="3">
        <f t="shared" ca="1" si="63"/>
        <v>7.845590008305172E-3</v>
      </c>
      <c r="C93" s="3">
        <f t="shared" ca="1" si="64"/>
        <v>7.5900763147719579E-3</v>
      </c>
      <c r="D93" s="3">
        <f t="shared" ca="1" si="65"/>
        <v>7.6367087851366552E-3</v>
      </c>
      <c r="E93" s="3">
        <f t="shared" ca="1" si="66"/>
        <v>7.5655821212246427E-3</v>
      </c>
      <c r="F93" s="3">
        <f t="shared" ca="1" si="67"/>
        <v>7.5843105378634989E-3</v>
      </c>
      <c r="G93" s="3">
        <f t="shared" ca="1" si="68"/>
        <v>8.046008408636833E-3</v>
      </c>
      <c r="H93" s="3">
        <f t="shared" ca="1" si="69"/>
        <v>8.9001460659803404E-3</v>
      </c>
      <c r="I93" s="3">
        <f t="shared" ca="1" si="70"/>
        <v>1.0032369345461095E-2</v>
      </c>
      <c r="J93" s="3">
        <f t="shared" ca="1" si="71"/>
        <v>1.1338610755671771E-2</v>
      </c>
      <c r="K93" s="3">
        <f t="shared" ca="1" si="72"/>
        <v>1.2739084475960553E-2</v>
      </c>
      <c r="L93" s="3">
        <f t="shared" ca="1" si="73"/>
        <v>1.4174948328440724E-2</v>
      </c>
      <c r="M93" s="3">
        <f t="shared" ca="1" si="74"/>
        <v>1.559951379243235E-2</v>
      </c>
      <c r="N93" s="3">
        <f t="shared" ca="1" si="75"/>
        <v>1.6976001369588208E-2</v>
      </c>
      <c r="O93" s="3">
        <f t="shared" ca="1" si="76"/>
        <v>1.8276662051400869E-2</v>
      </c>
      <c r="P93" s="3">
        <f t="shared" ca="1" si="77"/>
        <v>1.9481980438757564E-2</v>
      </c>
      <c r="Q93" s="3">
        <f t="shared" ca="1" si="78"/>
        <v>2.0579413942862636E-2</v>
      </c>
      <c r="R93" s="3">
        <f t="shared" ca="1" si="79"/>
        <v>2.1562335076147701E-2</v>
      </c>
      <c r="S93" s="3">
        <f t="shared" ca="1" si="80"/>
        <v>2.2428676578569069E-2</v>
      </c>
      <c r="T93" s="3">
        <f t="shared" ca="1" si="81"/>
        <v>2.3179892500672004E-2</v>
      </c>
      <c r="U93" s="3">
        <f t="shared" ca="1" si="82"/>
        <v>2.3819783779325778E-2</v>
      </c>
      <c r="V93" s="3">
        <f t="shared" ca="1" si="83"/>
        <v>2.4353616874788608E-2</v>
      </c>
      <c r="W93" s="3">
        <f t="shared" ca="1" si="84"/>
        <v>2.4787522877621312E-2</v>
      </c>
      <c r="X93" s="3">
        <f t="shared" ca="1" si="85"/>
        <v>2.5128472349587389E-2</v>
      </c>
      <c r="Y93" s="3">
        <f t="shared" ca="1" si="86"/>
        <v>2.5384399031924541E-2</v>
      </c>
      <c r="Z93" s="3">
        <f t="shared" ca="1" si="87"/>
        <v>2.5563944699535934E-2</v>
      </c>
      <c r="AA93" s="3">
        <f t="shared" ca="1" si="88"/>
        <v>2.5676172080165933E-2</v>
      </c>
      <c r="AB93" s="3">
        <f t="shared" ca="1" si="89"/>
        <v>2.5730429203817087E-2</v>
      </c>
      <c r="AC93" s="3">
        <f t="shared" ca="1" si="90"/>
        <v>2.5736247648461504E-2</v>
      </c>
      <c r="AD93" s="3">
        <f t="shared" ca="1" si="91"/>
        <v>2.5703069347454591E-2</v>
      </c>
      <c r="AE93" s="3">
        <f t="shared" ca="1" si="92"/>
        <v>2.5639848497666651E-2</v>
      </c>
      <c r="AF93" s="3">
        <f t="shared" ca="1" si="93"/>
        <v>2.5554609771121711E-2</v>
      </c>
      <c r="AG93" s="3">
        <f t="shared" ca="1" si="94"/>
        <v>2.5454186343887374E-2</v>
      </c>
      <c r="AH93" s="3">
        <f t="shared" ca="1" si="95"/>
        <v>2.5344348807883818E-2</v>
      </c>
      <c r="AI93" s="3">
        <f t="shared" ca="1" si="96"/>
        <v>2.5230071695002174E-2</v>
      </c>
      <c r="AJ93" s="3">
        <f t="shared" ca="1" si="97"/>
        <v>2.5115504424986907E-2</v>
      </c>
      <c r="AK93" s="3">
        <f t="shared" ca="1" si="98"/>
        <v>2.5003857290006235E-2</v>
      </c>
      <c r="AL93" s="3">
        <f t="shared" ca="1" si="99"/>
        <v>2.4897291380153449E-2</v>
      </c>
      <c r="AM93" s="3">
        <f t="shared" ca="1" si="100"/>
        <v>2.4796810639400289E-2</v>
      </c>
      <c r="AN93" s="3">
        <f t="shared" ca="1" si="101"/>
        <v>2.4702154839032663E-2</v>
      </c>
      <c r="AO93" s="3">
        <f t="shared" ca="1" si="102"/>
        <v>2.4611692953753504E-2</v>
      </c>
      <c r="AP93" s="3">
        <f t="shared" ca="1" si="103"/>
        <v>2.4522317167414858E-2</v>
      </c>
      <c r="AQ93" s="3">
        <f t="shared" ca="1" si="104"/>
        <v>2.4429338465710302E-2</v>
      </c>
      <c r="AR93" s="3">
        <f t="shared" ca="1" si="105"/>
        <v>2.4326385400348934E-2</v>
      </c>
      <c r="AS93" s="3">
        <f t="shared" ca="1" si="106"/>
        <v>2.4205307864939116E-2</v>
      </c>
      <c r="AT93" s="3">
        <f t="shared" ca="1" si="107"/>
        <v>2.4056087244596767E-2</v>
      </c>
      <c r="AU93" s="3">
        <f t="shared" ca="1" si="108"/>
        <v>2.3866757473192241E-2</v>
      </c>
      <c r="AV93" s="3">
        <f t="shared" ca="1" si="109"/>
        <v>2.3623393224806853E-2</v>
      </c>
      <c r="AW93" s="3">
        <f t="shared" ca="1" si="110"/>
        <v>2.3310548545645841E-2</v>
      </c>
      <c r="AX93" s="3">
        <f t="shared" ca="1" si="111"/>
        <v>2.2913726444319726E-2</v>
      </c>
      <c r="AY93" s="3">
        <f t="shared" ca="1" si="112"/>
        <v>2.2427386584318011E-2</v>
      </c>
      <c r="AZ93" s="3">
        <f t="shared" ca="1" si="61"/>
        <v>2.1870627800255019E-2</v>
      </c>
      <c r="BC93" s="3">
        <f t="shared" ca="1" si="113"/>
        <v>1.6160001503772845</v>
      </c>
      <c r="BD93" s="3">
        <f t="shared" ca="1" si="113"/>
        <v>-0.21020491343384773</v>
      </c>
      <c r="BE93" s="3">
        <f t="shared" ca="1" si="113"/>
        <v>0.51874697402179493</v>
      </c>
    </row>
    <row r="94" spans="1:57" x14ac:dyDescent="0.2">
      <c r="A94" s="3">
        <f t="shared" si="62"/>
        <v>0.82000000000000051</v>
      </c>
      <c r="B94" s="3">
        <f t="shared" ca="1" si="63"/>
        <v>6.9088799695667712E-3</v>
      </c>
      <c r="C94" s="3">
        <f t="shared" ca="1" si="64"/>
        <v>6.630441559362263E-3</v>
      </c>
      <c r="D94" s="3">
        <f t="shared" ca="1" si="65"/>
        <v>6.5972955706508438E-3</v>
      </c>
      <c r="E94" s="3">
        <f t="shared" ca="1" si="66"/>
        <v>6.4126782853997878E-3</v>
      </c>
      <c r="F94" s="3">
        <f t="shared" ca="1" si="67"/>
        <v>6.2964612733386917E-3</v>
      </c>
      <c r="G94" s="3">
        <f t="shared" ca="1" si="68"/>
        <v>6.6018929890788187E-3</v>
      </c>
      <c r="H94" s="3">
        <f t="shared" ca="1" si="69"/>
        <v>7.2843237614086719E-3</v>
      </c>
      <c r="I94" s="3">
        <f t="shared" ca="1" si="70"/>
        <v>8.2357916105434102E-3</v>
      </c>
      <c r="J94" s="3">
        <f t="shared" ca="1" si="71"/>
        <v>9.3580049376235635E-3</v>
      </c>
      <c r="K94" s="3">
        <f t="shared" ca="1" si="72"/>
        <v>1.0576060072597458E-2</v>
      </c>
      <c r="L94" s="3">
        <f t="shared" ca="1" si="73"/>
        <v>1.1835060063115323E-2</v>
      </c>
      <c r="M94" s="3">
        <f t="shared" ca="1" si="74"/>
        <v>1.3091518870100932E-2</v>
      </c>
      <c r="N94" s="3">
        <f t="shared" ca="1" si="75"/>
        <v>1.4311205160806906E-2</v>
      </c>
      <c r="O94" s="3">
        <f t="shared" ca="1" si="76"/>
        <v>1.5468324516623068E-2</v>
      </c>
      <c r="P94" s="3">
        <f t="shared" ca="1" si="77"/>
        <v>1.6544770397025142E-2</v>
      </c>
      <c r="Q94" s="3">
        <f t="shared" ca="1" si="78"/>
        <v>1.7528922465666091E-2</v>
      </c>
      <c r="R94" s="3">
        <f t="shared" ca="1" si="79"/>
        <v>1.841463582615124E-2</v>
      </c>
      <c r="S94" s="3">
        <f t="shared" ca="1" si="80"/>
        <v>1.9199943056864517E-2</v>
      </c>
      <c r="T94" s="3">
        <f t="shared" ca="1" si="81"/>
        <v>1.9886060764447405E-2</v>
      </c>
      <c r="U94" s="3">
        <f t="shared" ca="1" si="82"/>
        <v>2.0476266707799524E-2</v>
      </c>
      <c r="V94" s="3">
        <f t="shared" ca="1" si="83"/>
        <v>2.0975067183591423E-2</v>
      </c>
      <c r="W94" s="3">
        <f t="shared" ca="1" si="84"/>
        <v>2.1387648214430455E-2</v>
      </c>
      <c r="X94" s="3">
        <f t="shared" ca="1" si="85"/>
        <v>2.1719891362991683E-2</v>
      </c>
      <c r="Y94" s="3">
        <f t="shared" ca="1" si="86"/>
        <v>2.1978525310696089E-2</v>
      </c>
      <c r="Z94" s="3">
        <f t="shared" ca="1" si="87"/>
        <v>2.2170903008346475E-2</v>
      </c>
      <c r="AA94" s="3">
        <f t="shared" ca="1" si="88"/>
        <v>2.2304748089669497E-2</v>
      </c>
      <c r="AB94" s="3">
        <f t="shared" ca="1" si="89"/>
        <v>2.2388047938605448E-2</v>
      </c>
      <c r="AC94" s="3">
        <f t="shared" ca="1" si="90"/>
        <v>2.2428974159274442E-2</v>
      </c>
      <c r="AD94" s="3">
        <f t="shared" ca="1" si="91"/>
        <v>2.2435630181713059E-2</v>
      </c>
      <c r="AE94" s="3">
        <f t="shared" ca="1" si="92"/>
        <v>2.2415673254650343E-2</v>
      </c>
      <c r="AF94" s="3">
        <f t="shared" ca="1" si="93"/>
        <v>2.2375894880951337E-2</v>
      </c>
      <c r="AG94" s="3">
        <f t="shared" ca="1" si="94"/>
        <v>2.2321982954989491E-2</v>
      </c>
      <c r="AH94" s="3">
        <f t="shared" ca="1" si="95"/>
        <v>2.22586673646036E-2</v>
      </c>
      <c r="AI94" s="3">
        <f t="shared" ca="1" si="96"/>
        <v>2.2189992163900302E-2</v>
      </c>
      <c r="AJ94" s="3">
        <f t="shared" ca="1" si="97"/>
        <v>2.2119293974036829E-2</v>
      </c>
      <c r="AK94" s="3">
        <f t="shared" ca="1" si="98"/>
        <v>2.2049094758023455E-2</v>
      </c>
      <c r="AL94" s="3">
        <f t="shared" ca="1" si="99"/>
        <v>2.1980996027648934E-2</v>
      </c>
      <c r="AM94" s="3">
        <f t="shared" ca="1" si="100"/>
        <v>2.1915572655976479E-2</v>
      </c>
      <c r="AN94" s="3">
        <f t="shared" ca="1" si="101"/>
        <v>2.1852265074653196E-2</v>
      </c>
      <c r="AO94" s="3">
        <f t="shared" ca="1" si="102"/>
        <v>2.1789269342358444E-2</v>
      </c>
      <c r="AP94" s="3">
        <f t="shared" ca="1" si="103"/>
        <v>2.172342532135866E-2</v>
      </c>
      <c r="AQ94" s="3">
        <f t="shared" ca="1" si="104"/>
        <v>2.1650103936865762E-2</v>
      </c>
      <c r="AR94" s="3">
        <f t="shared" ca="1" si="105"/>
        <v>2.156309512287518E-2</v>
      </c>
      <c r="AS94" s="3">
        <f t="shared" ca="1" si="106"/>
        <v>2.1454498307992478E-2</v>
      </c>
      <c r="AT94" s="3">
        <f t="shared" ca="1" si="107"/>
        <v>2.1314616898233347E-2</v>
      </c>
      <c r="AU94" s="3">
        <f t="shared" ca="1" si="108"/>
        <v>2.1131862365665385E-2</v>
      </c>
      <c r="AV94" s="3">
        <f t="shared" ca="1" si="109"/>
        <v>2.0892730764536852E-2</v>
      </c>
      <c r="AW94" s="3">
        <f t="shared" ca="1" si="110"/>
        <v>2.0582258997138978E-2</v>
      </c>
      <c r="AX94" s="3">
        <f t="shared" ca="1" si="111"/>
        <v>2.018657998032148E-2</v>
      </c>
      <c r="AY94" s="3">
        <f t="shared" ca="1" si="112"/>
        <v>1.9701056593944825E-2</v>
      </c>
      <c r="AZ94" s="3">
        <f t="shared" ca="1" si="61"/>
        <v>1.9146155086278451E-2</v>
      </c>
      <c r="BC94" s="3">
        <f t="shared" ca="1" si="113"/>
        <v>-2.2748431669520288</v>
      </c>
      <c r="BD94" s="3">
        <f t="shared" ca="1" si="113"/>
        <v>0.81004432972820517</v>
      </c>
      <c r="BE94" s="3">
        <f t="shared" ca="1" si="113"/>
        <v>-0.4813685829292087</v>
      </c>
    </row>
    <row r="95" spans="1:57" x14ac:dyDescent="0.2">
      <c r="A95" s="3">
        <f t="shared" si="62"/>
        <v>0.83000000000000052</v>
      </c>
      <c r="B95" s="3">
        <f t="shared" ca="1" si="63"/>
        <v>6.8560758724164131E-3</v>
      </c>
      <c r="C95" s="3">
        <f t="shared" ca="1" si="64"/>
        <v>6.3930468160114532E-3</v>
      </c>
      <c r="D95" s="3">
        <f t="shared" ca="1" si="65"/>
        <v>6.2183570741061022E-3</v>
      </c>
      <c r="E95" s="3">
        <f t="shared" ca="1" si="66"/>
        <v>5.9383938477138923E-3</v>
      </c>
      <c r="F95" s="3">
        <f t="shared" ca="1" si="67"/>
        <v>5.7675804482517747E-3</v>
      </c>
      <c r="G95" s="3">
        <f t="shared" ca="1" si="68"/>
        <v>6.0441009478239558E-3</v>
      </c>
      <c r="H95" s="3">
        <f t="shared" ca="1" si="69"/>
        <v>6.715877439755138E-3</v>
      </c>
      <c r="I95" s="3">
        <f t="shared" ca="1" si="70"/>
        <v>7.669854577425984E-3</v>
      </c>
      <c r="J95" s="3">
        <f t="shared" ca="1" si="71"/>
        <v>8.803726350990991E-3</v>
      </c>
      <c r="K95" s="3">
        <f t="shared" ca="1" si="72"/>
        <v>1.0039241621072233E-2</v>
      </c>
      <c r="L95" s="3">
        <f t="shared" ca="1" si="73"/>
        <v>1.1318650425467572E-2</v>
      </c>
      <c r="M95" s="3">
        <f t="shared" ca="1" si="74"/>
        <v>1.2596171397753347E-2</v>
      </c>
      <c r="N95" s="3">
        <f t="shared" ca="1" si="75"/>
        <v>1.3835799794802109E-2</v>
      </c>
      <c r="O95" s="3">
        <f t="shared" ca="1" si="76"/>
        <v>1.5010431750580146E-2</v>
      </c>
      <c r="P95" s="3">
        <f t="shared" ca="1" si="77"/>
        <v>1.6101050077032119E-2</v>
      </c>
      <c r="Q95" s="3">
        <f t="shared" ca="1" si="78"/>
        <v>1.7095473441982173E-2</v>
      </c>
      <c r="R95" s="3">
        <f t="shared" ca="1" si="79"/>
        <v>1.7987289922614828E-2</v>
      </c>
      <c r="S95" s="3">
        <f t="shared" ca="1" si="80"/>
        <v>1.8774518096955732E-2</v>
      </c>
      <c r="T95" s="3">
        <f t="shared" ca="1" si="81"/>
        <v>1.9458566769530755E-2</v>
      </c>
      <c r="U95" s="3">
        <f t="shared" ca="1" si="82"/>
        <v>2.0043076371164693E-2</v>
      </c>
      <c r="V95" s="3">
        <f t="shared" ca="1" si="83"/>
        <v>2.0533053146447367E-2</v>
      </c>
      <c r="W95" s="3">
        <f t="shared" ca="1" si="84"/>
        <v>2.0934295391161182E-2</v>
      </c>
      <c r="X95" s="3">
        <f t="shared" ca="1" si="85"/>
        <v>2.1253378371076714E-2</v>
      </c>
      <c r="Y95" s="3">
        <f t="shared" ca="1" si="86"/>
        <v>2.1497767456369186E-2</v>
      </c>
      <c r="Z95" s="3">
        <f t="shared" ca="1" si="87"/>
        <v>2.1675566392788753E-2</v>
      </c>
      <c r="AA95" s="3">
        <f t="shared" ca="1" si="88"/>
        <v>2.1795241117490698E-2</v>
      </c>
      <c r="AB95" s="3">
        <f t="shared" ca="1" si="89"/>
        <v>2.1865490621097938E-2</v>
      </c>
      <c r="AC95" s="3">
        <f t="shared" ca="1" si="90"/>
        <v>2.1895144023496065E-2</v>
      </c>
      <c r="AD95" s="3">
        <f t="shared" ca="1" si="91"/>
        <v>2.1892888577032539E-2</v>
      </c>
      <c r="AE95" s="3">
        <f t="shared" ca="1" si="92"/>
        <v>2.1866876603453947E-2</v>
      </c>
      <c r="AF95" s="3">
        <f t="shared" ca="1" si="93"/>
        <v>2.1824298210901951E-2</v>
      </c>
      <c r="AG95" s="3">
        <f t="shared" ca="1" si="94"/>
        <v>2.1771142614776182E-2</v>
      </c>
      <c r="AH95" s="3">
        <f t="shared" ca="1" si="95"/>
        <v>2.1712340635704912E-2</v>
      </c>
      <c r="AI95" s="3">
        <f t="shared" ca="1" si="96"/>
        <v>2.1652028187131585E-2</v>
      </c>
      <c r="AJ95" s="3">
        <f t="shared" ca="1" si="97"/>
        <v>2.1593522949080589E-2</v>
      </c>
      <c r="AK95" s="3">
        <f t="shared" ca="1" si="98"/>
        <v>2.1539219919672111E-2</v>
      </c>
      <c r="AL95" s="3">
        <f t="shared" ca="1" si="99"/>
        <v>2.1490491092951036E-2</v>
      </c>
      <c r="AM95" s="3">
        <f t="shared" ca="1" si="100"/>
        <v>2.1447587420569608E-2</v>
      </c>
      <c r="AN95" s="3">
        <f t="shared" ca="1" si="101"/>
        <v>2.1409541828957983E-2</v>
      </c>
      <c r="AO95" s="3">
        <f t="shared" ca="1" si="102"/>
        <v>2.137407277962601E-2</v>
      </c>
      <c r="AP95" s="3">
        <f t="shared" ca="1" si="103"/>
        <v>2.1337488619716571E-2</v>
      </c>
      <c r="AQ95" s="3">
        <f t="shared" ca="1" si="104"/>
        <v>2.1294593714909299E-2</v>
      </c>
      <c r="AR95" s="3">
        <f t="shared" ca="1" si="105"/>
        <v>2.1238597987388006E-2</v>
      </c>
      <c r="AS95" s="3">
        <f t="shared" ca="1" si="106"/>
        <v>2.1161031727295554E-2</v>
      </c>
      <c r="AT95" s="3">
        <f t="shared" ca="1" si="107"/>
        <v>2.1051667249230341E-2</v>
      </c>
      <c r="AU95" s="3">
        <f t="shared" ca="1" si="108"/>
        <v>2.0898454188009778E-2</v>
      </c>
      <c r="AV95" s="3">
        <f t="shared" ca="1" si="109"/>
        <v>2.0687538198838614E-2</v>
      </c>
      <c r="AW95" s="3">
        <f t="shared" ca="1" si="110"/>
        <v>2.0403794692468419E-2</v>
      </c>
      <c r="AX95" s="3">
        <f t="shared" ca="1" si="111"/>
        <v>2.0033534071364878E-2</v>
      </c>
      <c r="AY95" s="3">
        <f t="shared" ca="1" si="112"/>
        <v>1.9572832109945232E-2</v>
      </c>
      <c r="AZ95" s="3">
        <f t="shared" ca="1" si="61"/>
        <v>1.9043607069535253E-2</v>
      </c>
      <c r="BC95" s="3">
        <f t="shared" ca="1" si="113"/>
        <v>-0.3694376292053887</v>
      </c>
      <c r="BD95" s="3">
        <f t="shared" ca="1" si="113"/>
        <v>-0.30623919281992862</v>
      </c>
      <c r="BE95" s="3">
        <f t="shared" ca="1" si="113"/>
        <v>0.54891175193736874</v>
      </c>
    </row>
    <row r="96" spans="1:57" x14ac:dyDescent="0.2">
      <c r="A96" s="3">
        <f t="shared" si="62"/>
        <v>0.84000000000000052</v>
      </c>
      <c r="B96" s="3">
        <f t="shared" ca="1" si="63"/>
        <v>7.5533861985172734E-3</v>
      </c>
      <c r="C96" s="3">
        <f t="shared" ca="1" si="64"/>
        <v>7.2093644778829799E-3</v>
      </c>
      <c r="D96" s="3">
        <f t="shared" ca="1" si="65"/>
        <v>7.16258921749222E-3</v>
      </c>
      <c r="E96" s="3">
        <f t="shared" ca="1" si="66"/>
        <v>7.0266463163074881E-3</v>
      </c>
      <c r="F96" s="3">
        <f t="shared" ca="1" si="67"/>
        <v>7.0140413500941225E-3</v>
      </c>
      <c r="G96" s="3">
        <f t="shared" ca="1" si="68"/>
        <v>7.4513117941572352E-3</v>
      </c>
      <c r="H96" s="3">
        <f t="shared" ca="1" si="69"/>
        <v>8.2818431756921107E-3</v>
      </c>
      <c r="I96" s="3">
        <f t="shared" ca="1" si="70"/>
        <v>9.38996948973626E-3</v>
      </c>
      <c r="J96" s="3">
        <f t="shared" ca="1" si="71"/>
        <v>1.0671495745941558E-2</v>
      </c>
      <c r="K96" s="3">
        <f t="shared" ca="1" si="72"/>
        <v>1.2046629640227968E-2</v>
      </c>
      <c r="L96" s="3">
        <f t="shared" ca="1" si="73"/>
        <v>1.3456292011564204E-2</v>
      </c>
      <c r="M96" s="3">
        <f t="shared" ca="1" si="74"/>
        <v>1.485367597862945E-2</v>
      </c>
      <c r="N96" s="3">
        <f t="shared" ca="1" si="75"/>
        <v>1.6202047789468786E-2</v>
      </c>
      <c r="O96" s="3">
        <f t="shared" ca="1" si="76"/>
        <v>1.7473840565188938E-2</v>
      </c>
      <c r="P96" s="3">
        <f t="shared" ca="1" si="77"/>
        <v>1.8649801402811771E-2</v>
      </c>
      <c r="Q96" s="3">
        <f t="shared" ca="1" si="78"/>
        <v>1.9717715975683954E-2</v>
      </c>
      <c r="R96" s="3">
        <f t="shared" ca="1" si="79"/>
        <v>2.0671309957468791E-2</v>
      </c>
      <c r="S96" s="3">
        <f t="shared" ca="1" si="80"/>
        <v>2.1508890867263573E-2</v>
      </c>
      <c r="T96" s="3">
        <f t="shared" ca="1" si="81"/>
        <v>2.2232281560828137E-2</v>
      </c>
      <c r="U96" s="3">
        <f t="shared" ca="1" si="82"/>
        <v>2.2845644884667084E-2</v>
      </c>
      <c r="V96" s="3">
        <f t="shared" ca="1" si="83"/>
        <v>2.3354602315003067E-2</v>
      </c>
      <c r="W96" s="3">
        <f t="shared" ca="1" si="84"/>
        <v>2.3765651166827127E-2</v>
      </c>
      <c r="X96" s="3">
        <f t="shared" ca="1" si="85"/>
        <v>2.408613306427887E-2</v>
      </c>
      <c r="Y96" s="3">
        <f t="shared" ca="1" si="86"/>
        <v>2.4324321976640924E-2</v>
      </c>
      <c r="Z96" s="3">
        <f t="shared" ca="1" si="87"/>
        <v>2.4489155446867812E-2</v>
      </c>
      <c r="AA96" s="3">
        <f t="shared" ca="1" si="88"/>
        <v>2.4589946085388597E-2</v>
      </c>
      <c r="AB96" s="3">
        <f t="shared" ca="1" si="89"/>
        <v>2.463623902764308E-2</v>
      </c>
      <c r="AC96" s="3">
        <f t="shared" ca="1" si="90"/>
        <v>2.4637693072663672E-2</v>
      </c>
      <c r="AD96" s="3">
        <f t="shared" ca="1" si="91"/>
        <v>2.4603795112441717E-2</v>
      </c>
      <c r="AE96" s="3">
        <f t="shared" ca="1" si="92"/>
        <v>2.4543456654189895E-2</v>
      </c>
      <c r="AF96" s="3">
        <f t="shared" ca="1" si="93"/>
        <v>2.4464582007990662E-2</v>
      </c>
      <c r="AG96" s="3">
        <f t="shared" ca="1" si="94"/>
        <v>2.4373830353106887E-2</v>
      </c>
      <c r="AH96" s="3">
        <f t="shared" ca="1" si="95"/>
        <v>2.4276755184693771E-2</v>
      </c>
      <c r="AI96" s="3">
        <f t="shared" ca="1" si="96"/>
        <v>2.4178057976330842E-2</v>
      </c>
      <c r="AJ96" s="3">
        <f t="shared" ca="1" si="97"/>
        <v>2.4081560494488254E-2</v>
      </c>
      <c r="AK96" s="3">
        <f t="shared" ca="1" si="98"/>
        <v>2.3990099014926037E-2</v>
      </c>
      <c r="AL96" s="3">
        <f t="shared" ca="1" si="99"/>
        <v>2.3905423915925737E-2</v>
      </c>
      <c r="AM96" s="3">
        <f t="shared" ca="1" si="100"/>
        <v>2.3828102790152222E-2</v>
      </c>
      <c r="AN96" s="3">
        <f t="shared" ca="1" si="101"/>
        <v>2.3757425839349512E-2</v>
      </c>
      <c r="AO96" s="3">
        <f t="shared" ca="1" si="102"/>
        <v>2.3691313041008598E-2</v>
      </c>
      <c r="AP96" s="3">
        <f t="shared" ca="1" si="103"/>
        <v>2.3626223344425292E-2</v>
      </c>
      <c r="AQ96" s="3">
        <f t="shared" ca="1" si="104"/>
        <v>2.3557066905681389E-2</v>
      </c>
      <c r="AR96" s="3">
        <f t="shared" ca="1" si="105"/>
        <v>2.347712200321728E-2</v>
      </c>
      <c r="AS96" s="3">
        <f t="shared" ca="1" si="106"/>
        <v>2.3377958519327616E-2</v>
      </c>
      <c r="AT96" s="3">
        <f t="shared" ca="1" si="107"/>
        <v>2.3249369695119319E-2</v>
      </c>
      <c r="AU96" s="3">
        <f t="shared" ca="1" si="108"/>
        <v>2.3079320253677069E-2</v>
      </c>
      <c r="AV96" s="3">
        <f t="shared" ca="1" si="109"/>
        <v>2.2853987947363586E-2</v>
      </c>
      <c r="AW96" s="3">
        <f t="shared" ca="1" si="110"/>
        <v>2.2558354728316091E-2</v>
      </c>
      <c r="AX96" s="3">
        <f t="shared" ca="1" si="111"/>
        <v>2.217904005218603E-2</v>
      </c>
      <c r="AY96" s="3">
        <f t="shared" ca="1" si="112"/>
        <v>2.1712803463040567E-2</v>
      </c>
      <c r="AZ96" s="3">
        <f t="shared" ca="1" si="61"/>
        <v>2.1182734604178816E-2</v>
      </c>
      <c r="BC96" s="3">
        <f t="shared" ca="1" si="113"/>
        <v>1.8753821994847755</v>
      </c>
      <c r="BD96" s="3">
        <f t="shared" ca="1" si="113"/>
        <v>-0.33024209173828734</v>
      </c>
      <c r="BE96" s="3">
        <f t="shared" ca="1" si="113"/>
        <v>0.26312118809129803</v>
      </c>
    </row>
    <row r="97" spans="1:57" x14ac:dyDescent="0.2">
      <c r="A97" s="3">
        <f t="shared" si="62"/>
        <v>0.85000000000000053</v>
      </c>
      <c r="B97" s="3">
        <f t="shared" ca="1" si="63"/>
        <v>7.6605679626959317E-3</v>
      </c>
      <c r="C97" s="3">
        <f t="shared" ca="1" si="64"/>
        <v>7.1522544634976069E-3</v>
      </c>
      <c r="D97" s="3">
        <f t="shared" ca="1" si="65"/>
        <v>6.9337788445209669E-3</v>
      </c>
      <c r="E97" s="3">
        <f t="shared" ca="1" si="66"/>
        <v>6.6370900513383008E-3</v>
      </c>
      <c r="F97" s="3">
        <f t="shared" ca="1" si="67"/>
        <v>6.4820113844452241E-3</v>
      </c>
      <c r="G97" s="3">
        <f t="shared" ca="1" si="68"/>
        <v>6.7912601765388117E-3</v>
      </c>
      <c r="H97" s="3">
        <f t="shared" ca="1" si="69"/>
        <v>7.5098262927519085E-3</v>
      </c>
      <c r="I97" s="3">
        <f t="shared" ca="1" si="70"/>
        <v>8.5241249986012235E-3</v>
      </c>
      <c r="J97" s="3">
        <f t="shared" ca="1" si="71"/>
        <v>9.7314819218524591E-3</v>
      </c>
      <c r="K97" s="3">
        <f t="shared" ca="1" si="72"/>
        <v>1.1052838720716843E-2</v>
      </c>
      <c r="L97" s="3">
        <f t="shared" ca="1" si="73"/>
        <v>1.2429068401064431E-2</v>
      </c>
      <c r="M97" s="3">
        <f t="shared" ca="1" si="74"/>
        <v>1.3812753412886852E-2</v>
      </c>
      <c r="N97" s="3">
        <f t="shared" ca="1" si="75"/>
        <v>1.5166101135765988E-2</v>
      </c>
      <c r="O97" s="3">
        <f t="shared" ca="1" si="76"/>
        <v>1.6460122289689617E-2</v>
      </c>
      <c r="P97" s="3">
        <f t="shared" ca="1" si="77"/>
        <v>1.7673848023924764E-2</v>
      </c>
      <c r="Q97" s="3">
        <f t="shared" ca="1" si="78"/>
        <v>1.8793131251196103E-2</v>
      </c>
      <c r="R97" s="3">
        <f t="shared" ca="1" si="79"/>
        <v>1.9809610722811306E-2</v>
      </c>
      <c r="S97" s="3">
        <f t="shared" ca="1" si="80"/>
        <v>2.0719421071273621E-2</v>
      </c>
      <c r="T97" s="3">
        <f t="shared" ca="1" si="81"/>
        <v>2.1522180901134117E-2</v>
      </c>
      <c r="U97" s="3">
        <f t="shared" ca="1" si="82"/>
        <v>2.2219874426241733E-2</v>
      </c>
      <c r="V97" s="3">
        <f t="shared" ca="1" si="83"/>
        <v>2.2816021456225837E-2</v>
      </c>
      <c r="W97" s="3">
        <f t="shared" ca="1" si="84"/>
        <v>2.3315145255028293E-2</v>
      </c>
      <c r="X97" s="3">
        <f t="shared" ca="1" si="85"/>
        <v>2.3722777276787725E-2</v>
      </c>
      <c r="Y97" s="3">
        <f t="shared" ca="1" si="86"/>
        <v>2.4045566212107152E-2</v>
      </c>
      <c r="Z97" s="3">
        <f t="shared" ca="1" si="87"/>
        <v>2.4291031276593208E-2</v>
      </c>
      <c r="AA97" s="3">
        <f t="shared" ca="1" si="88"/>
        <v>2.4467293429880688E-2</v>
      </c>
      <c r="AB97" s="3">
        <f t="shared" ca="1" si="89"/>
        <v>2.4582944507548051E-2</v>
      </c>
      <c r="AC97" s="3">
        <f t="shared" ca="1" si="90"/>
        <v>2.4646930659973039E-2</v>
      </c>
      <c r="AD97" s="3">
        <f t="shared" ca="1" si="91"/>
        <v>2.4668264521928482E-2</v>
      </c>
      <c r="AE97" s="3">
        <f t="shared" ca="1" si="92"/>
        <v>2.4655615749415546E-2</v>
      </c>
      <c r="AF97" s="3">
        <f t="shared" ca="1" si="93"/>
        <v>2.4616872155659639E-2</v>
      </c>
      <c r="AG97" s="3">
        <f t="shared" ca="1" si="94"/>
        <v>2.4558892879793674E-2</v>
      </c>
      <c r="AH97" s="3">
        <f t="shared" ca="1" si="95"/>
        <v>2.4487628140354236E-2</v>
      </c>
      <c r="AI97" s="3">
        <f t="shared" ca="1" si="96"/>
        <v>2.4408339736253042E-2</v>
      </c>
      <c r="AJ97" s="3">
        <f t="shared" ca="1" si="97"/>
        <v>2.4325538677266185E-2</v>
      </c>
      <c r="AK97" s="3">
        <f t="shared" ca="1" si="98"/>
        <v>2.4242840765826904E-2</v>
      </c>
      <c r="AL97" s="3">
        <f t="shared" ca="1" si="99"/>
        <v>2.416282186651415E-2</v>
      </c>
      <c r="AM97" s="3">
        <f t="shared" ca="1" si="100"/>
        <v>2.4086870989459001E-2</v>
      </c>
      <c r="AN97" s="3">
        <f t="shared" ca="1" si="101"/>
        <v>2.4015039944621137E-2</v>
      </c>
      <c r="AO97" s="3">
        <f t="shared" ca="1" si="102"/>
        <v>2.3945889057743894E-2</v>
      </c>
      <c r="AP97" s="3">
        <f t="shared" ca="1" si="103"/>
        <v>2.3876329215846436E-2</v>
      </c>
      <c r="AQ97" s="3">
        <f t="shared" ca="1" si="104"/>
        <v>2.3801461269251239E-2</v>
      </c>
      <c r="AR97" s="3">
        <f t="shared" ca="1" si="105"/>
        <v>2.3714414450728822E-2</v>
      </c>
      <c r="AS97" s="3">
        <f t="shared" ca="1" si="106"/>
        <v>2.3606185716380762E-2</v>
      </c>
      <c r="AT97" s="3">
        <f t="shared" ca="1" si="107"/>
        <v>2.3465481875076154E-2</v>
      </c>
      <c r="AU97" s="3">
        <f t="shared" ca="1" si="108"/>
        <v>2.3278574021511709E-2</v>
      </c>
      <c r="AV97" s="3">
        <f t="shared" ca="1" si="109"/>
        <v>2.302924896516604E-2</v>
      </c>
      <c r="AW97" s="3">
        <f t="shared" ca="1" si="110"/>
        <v>2.2699338652195696E-2</v>
      </c>
      <c r="AX97" s="3">
        <f t="shared" ca="1" si="111"/>
        <v>2.2271554883566948E-2</v>
      </c>
      <c r="AY97" s="3">
        <f t="shared" ca="1" si="112"/>
        <v>2.1738028443182983E-2</v>
      </c>
      <c r="AZ97" s="3">
        <f t="shared" ca="1" si="61"/>
        <v>2.111634133596843E-2</v>
      </c>
      <c r="BC97" s="3">
        <f t="shared" ca="1" si="113"/>
        <v>-0.21723130448153682</v>
      </c>
      <c r="BD97" s="3">
        <f t="shared" ca="1" si="113"/>
        <v>-1.5417319636602667</v>
      </c>
      <c r="BE97" s="3">
        <f t="shared" ca="1" si="113"/>
        <v>-1.110898660689867</v>
      </c>
    </row>
    <row r="98" spans="1:57" x14ac:dyDescent="0.2">
      <c r="A98" s="3">
        <f t="shared" si="62"/>
        <v>0.86000000000000054</v>
      </c>
      <c r="B98" s="3">
        <f t="shared" ca="1" si="63"/>
        <v>8.271815377411328E-3</v>
      </c>
      <c r="C98" s="3">
        <f t="shared" ca="1" si="64"/>
        <v>7.9155950983449269E-3</v>
      </c>
      <c r="D98" s="3">
        <f t="shared" ca="1" si="65"/>
        <v>7.8128918974053069E-3</v>
      </c>
      <c r="E98" s="3">
        <f t="shared" ca="1" si="66"/>
        <v>7.6147012012817957E-3</v>
      </c>
      <c r="F98" s="3">
        <f t="shared" ca="1" si="67"/>
        <v>7.5489954814339788E-3</v>
      </c>
      <c r="G98" s="3">
        <f t="shared" ca="1" si="68"/>
        <v>7.9359600659301126E-3</v>
      </c>
      <c r="H98" s="3">
        <f t="shared" ca="1" si="69"/>
        <v>8.7234806765698475E-3</v>
      </c>
      <c r="I98" s="3">
        <f t="shared" ca="1" si="70"/>
        <v>9.8014051397825562E-3</v>
      </c>
      <c r="J98" s="3">
        <f t="shared" ca="1" si="71"/>
        <v>1.106998649167675E-2</v>
      </c>
      <c r="K98" s="3">
        <f t="shared" ca="1" si="72"/>
        <v>1.2452348061289503E-2</v>
      </c>
      <c r="L98" s="3">
        <f t="shared" ca="1" si="73"/>
        <v>1.3890790036222105E-2</v>
      </c>
      <c r="M98" s="3">
        <f t="shared" ca="1" si="74"/>
        <v>1.5338767843196401E-2</v>
      </c>
      <c r="N98" s="3">
        <f t="shared" ca="1" si="75"/>
        <v>1.6758906385505225E-2</v>
      </c>
      <c r="O98" s="3">
        <f t="shared" ca="1" si="76"/>
        <v>1.8122248847638314E-2</v>
      </c>
      <c r="P98" s="3">
        <f t="shared" ca="1" si="77"/>
        <v>1.94075312302129E-2</v>
      </c>
      <c r="Q98" s="3">
        <f t="shared" ca="1" si="78"/>
        <v>2.0600048766120548E-2</v>
      </c>
      <c r="R98" s="3">
        <f t="shared" ca="1" si="79"/>
        <v>2.1690672692335686E-2</v>
      </c>
      <c r="S98" s="3">
        <f t="shared" ca="1" si="80"/>
        <v>2.2674619457458467E-2</v>
      </c>
      <c r="T98" s="3">
        <f t="shared" ca="1" si="81"/>
        <v>2.3550486004024006E-2</v>
      </c>
      <c r="U98" s="3">
        <f t="shared" ca="1" si="82"/>
        <v>2.4319182125139605E-2</v>
      </c>
      <c r="V98" s="3">
        <f t="shared" ca="1" si="83"/>
        <v>2.4983146938218563E-2</v>
      </c>
      <c r="W98" s="3">
        <f t="shared" ca="1" si="84"/>
        <v>2.5545863563786905E-2</v>
      </c>
      <c r="X98" s="3">
        <f t="shared" ca="1" si="85"/>
        <v>2.6011897585009696E-2</v>
      </c>
      <c r="Y98" s="3">
        <f t="shared" ca="1" si="86"/>
        <v>2.6387026193239127E-2</v>
      </c>
      <c r="Z98" s="3">
        <f t="shared" ca="1" si="87"/>
        <v>2.6678013862650951E-2</v>
      </c>
      <c r="AA98" s="3">
        <f t="shared" ca="1" si="88"/>
        <v>2.6892364811026619E-2</v>
      </c>
      <c r="AB98" s="3">
        <f t="shared" ca="1" si="89"/>
        <v>2.7038206600888657E-2</v>
      </c>
      <c r="AC98" s="3">
        <f t="shared" ca="1" si="90"/>
        <v>2.7124180074521723E-2</v>
      </c>
      <c r="AD98" s="3">
        <f t="shared" ca="1" si="91"/>
        <v>2.7159154781147447E-2</v>
      </c>
      <c r="AE98" s="3">
        <f t="shared" ca="1" si="92"/>
        <v>2.7151820403636669E-2</v>
      </c>
      <c r="AF98" s="3">
        <f t="shared" ca="1" si="93"/>
        <v>2.7110249007336079E-2</v>
      </c>
      <c r="AG98" s="3">
        <f t="shared" ca="1" si="94"/>
        <v>2.7041648601384978E-2</v>
      </c>
      <c r="AH98" s="3">
        <f t="shared" ca="1" si="95"/>
        <v>2.6952473740571598E-2</v>
      </c>
      <c r="AI98" s="3">
        <f t="shared" ca="1" si="96"/>
        <v>2.6848624950008396E-2</v>
      </c>
      <c r="AJ98" s="3">
        <f t="shared" ca="1" si="97"/>
        <v>2.6735365013114458E-2</v>
      </c>
      <c r="AK98" s="3">
        <f t="shared" ca="1" si="98"/>
        <v>2.6617150530271833E-2</v>
      </c>
      <c r="AL98" s="3">
        <f t="shared" ca="1" si="99"/>
        <v>2.6497458780499583E-2</v>
      </c>
      <c r="AM98" s="3">
        <f t="shared" ca="1" si="100"/>
        <v>2.6378607996958368E-2</v>
      </c>
      <c r="AN98" s="3">
        <f t="shared" ca="1" si="101"/>
        <v>2.6261569806164536E-2</v>
      </c>
      <c r="AO98" s="3">
        <f t="shared" ca="1" si="102"/>
        <v>2.6145773323568197E-2</v>
      </c>
      <c r="AP98" s="3">
        <f t="shared" ca="1" si="103"/>
        <v>2.6028901183934871E-2</v>
      </c>
      <c r="AQ98" s="3">
        <f t="shared" ca="1" si="104"/>
        <v>2.5906678551022699E-2</v>
      </c>
      <c r="AR98" s="3">
        <f t="shared" ca="1" si="105"/>
        <v>2.5772656786058515E-2</v>
      </c>
      <c r="AS98" s="3">
        <f t="shared" ca="1" si="106"/>
        <v>2.5617993701722953E-2</v>
      </c>
      <c r="AT98" s="3">
        <f t="shared" ca="1" si="107"/>
        <v>2.5431232452956677E-2</v>
      </c>
      <c r="AU98" s="3">
        <f t="shared" ca="1" si="108"/>
        <v>2.519809012430322E-2</v>
      </c>
      <c r="AV98" s="3">
        <f t="shared" ca="1" si="109"/>
        <v>2.4901348685635195E-2</v>
      </c>
      <c r="AW98" s="3">
        <f t="shared" ca="1" si="110"/>
        <v>2.4521354311202753E-2</v>
      </c>
      <c r="AX98" s="3">
        <f t="shared" ca="1" si="111"/>
        <v>2.4038885901997143E-2</v>
      </c>
      <c r="AY98" s="3">
        <f t="shared" ca="1" si="112"/>
        <v>2.3443759862817513E-2</v>
      </c>
      <c r="AZ98" s="3">
        <f t="shared" ca="1" si="61"/>
        <v>2.2751356318155409E-2</v>
      </c>
      <c r="BC98" s="3">
        <f t="shared" ca="1" si="113"/>
        <v>1.5679051926073191</v>
      </c>
      <c r="BD98" s="3">
        <f t="shared" ca="1" si="113"/>
        <v>-0.82552909103171324</v>
      </c>
      <c r="BE98" s="3">
        <f t="shared" ca="1" si="113"/>
        <v>-0.8525484594436854</v>
      </c>
    </row>
    <row r="99" spans="1:57" x14ac:dyDescent="0.2">
      <c r="A99" s="3">
        <f t="shared" si="62"/>
        <v>0.87000000000000055</v>
      </c>
      <c r="B99" s="3">
        <f t="shared" ca="1" si="63"/>
        <v>8.2254642303297119E-3</v>
      </c>
      <c r="C99" s="3">
        <f t="shared" ca="1" si="64"/>
        <v>8.0731383768855927E-3</v>
      </c>
      <c r="D99" s="3">
        <f t="shared" ca="1" si="65"/>
        <v>8.1170396477991593E-3</v>
      </c>
      <c r="E99" s="3">
        <f t="shared" ca="1" si="66"/>
        <v>8.0280321934470475E-3</v>
      </c>
      <c r="F99" s="3">
        <f t="shared" ca="1" si="67"/>
        <v>8.0433139813171611E-3</v>
      </c>
      <c r="G99" s="3">
        <f t="shared" ca="1" si="68"/>
        <v>8.4821422566139677E-3</v>
      </c>
      <c r="H99" s="3">
        <f t="shared" ca="1" si="69"/>
        <v>9.2969681945842177E-3</v>
      </c>
      <c r="I99" s="3">
        <f t="shared" ca="1" si="70"/>
        <v>1.0382844948596924E-2</v>
      </c>
      <c r="J99" s="3">
        <f t="shared" ca="1" si="71"/>
        <v>1.1644807858074476E-2</v>
      </c>
      <c r="K99" s="3">
        <f t="shared" ca="1" si="72"/>
        <v>1.3010068943755762E-2</v>
      </c>
      <c r="L99" s="3">
        <f t="shared" ca="1" si="73"/>
        <v>1.4424286688794356E-2</v>
      </c>
      <c r="M99" s="3">
        <f t="shared" ca="1" si="74"/>
        <v>1.5843712885126312E-2</v>
      </c>
      <c r="N99" s="3">
        <f t="shared" ca="1" si="75"/>
        <v>1.7233277694132378E-2</v>
      </c>
      <c r="O99" s="3">
        <f t="shared" ca="1" si="76"/>
        <v>1.8565883650545924E-2</v>
      </c>
      <c r="P99" s="3">
        <f t="shared" ca="1" si="77"/>
        <v>1.9821715286619111E-2</v>
      </c>
      <c r="Q99" s="3">
        <f t="shared" ca="1" si="78"/>
        <v>2.0987150299026019E-2</v>
      </c>
      <c r="R99" s="3">
        <f t="shared" ca="1" si="79"/>
        <v>2.2053811489246074E-2</v>
      </c>
      <c r="S99" s="3">
        <f t="shared" ca="1" si="80"/>
        <v>2.3017379665127957E-2</v>
      </c>
      <c r="T99" s="3">
        <f t="shared" ca="1" si="81"/>
        <v>2.3876663379807959E-2</v>
      </c>
      <c r="U99" s="3">
        <f t="shared" ca="1" si="82"/>
        <v>2.4632571543718569E-2</v>
      </c>
      <c r="V99" s="3">
        <f t="shared" ca="1" si="83"/>
        <v>2.5287368438894189E-2</v>
      </c>
      <c r="W99" s="3">
        <f t="shared" ca="1" si="84"/>
        <v>2.5844229428813502E-2</v>
      </c>
      <c r="X99" s="3">
        <f t="shared" ca="1" si="85"/>
        <v>2.6307309767807503E-2</v>
      </c>
      <c r="Y99" s="3">
        <f t="shared" ca="1" si="86"/>
        <v>2.6681893216384662E-2</v>
      </c>
      <c r="Z99" s="3">
        <f t="shared" ca="1" si="87"/>
        <v>2.6974191829871381E-2</v>
      </c>
      <c r="AA99" s="3">
        <f t="shared" ca="1" si="88"/>
        <v>2.7191123702327968E-2</v>
      </c>
      <c r="AB99" s="3">
        <f t="shared" ca="1" si="89"/>
        <v>2.7340217480303099E-2</v>
      </c>
      <c r="AC99" s="3">
        <f t="shared" ca="1" si="90"/>
        <v>2.7429517758142251E-2</v>
      </c>
      <c r="AD99" s="3">
        <f t="shared" ca="1" si="91"/>
        <v>2.7467315170314584E-2</v>
      </c>
      <c r="AE99" s="3">
        <f t="shared" ca="1" si="92"/>
        <v>2.7461752593423597E-2</v>
      </c>
      <c r="AF99" s="3">
        <f t="shared" ca="1" si="93"/>
        <v>2.7420404800454198E-2</v>
      </c>
      <c r="AG99" s="3">
        <f t="shared" ca="1" si="94"/>
        <v>2.735005095686464E-2</v>
      </c>
      <c r="AH99" s="3">
        <f t="shared" ca="1" si="95"/>
        <v>2.7256796991370184E-2</v>
      </c>
      <c r="AI99" s="3">
        <f t="shared" ca="1" si="96"/>
        <v>2.714627752409185E-2</v>
      </c>
      <c r="AJ99" s="3">
        <f t="shared" ca="1" si="97"/>
        <v>2.7023576769546403E-2</v>
      </c>
      <c r="AK99" s="3">
        <f t="shared" ca="1" si="98"/>
        <v>2.6893064421633205E-2</v>
      </c>
      <c r="AL99" s="3">
        <f t="shared" ca="1" si="99"/>
        <v>2.6758224882685755E-2</v>
      </c>
      <c r="AM99" s="3">
        <f t="shared" ca="1" si="100"/>
        <v>2.6621477932158397E-2</v>
      </c>
      <c r="AN99" s="3">
        <f t="shared" ca="1" si="101"/>
        <v>2.6483989577932202E-2</v>
      </c>
      <c r="AO99" s="3">
        <f t="shared" ca="1" si="102"/>
        <v>2.6345472584915257E-2</v>
      </c>
      <c r="AP99" s="3">
        <f t="shared" ca="1" si="103"/>
        <v>2.6203976970096153E-2</v>
      </c>
      <c r="AQ99" s="3">
        <f t="shared" ca="1" si="104"/>
        <v>2.6055671526065093E-2</v>
      </c>
      <c r="AR99" s="3">
        <f t="shared" ca="1" si="105"/>
        <v>2.5894618071490606E-2</v>
      </c>
      <c r="AS99" s="3">
        <f t="shared" ca="1" si="106"/>
        <v>2.5712540380599329E-2</v>
      </c>
      <c r="AT99" s="3">
        <f t="shared" ca="1" si="107"/>
        <v>2.5498590054670839E-2</v>
      </c>
      <c r="AU99" s="3">
        <f t="shared" ca="1" si="108"/>
        <v>2.5239122068606915E-2</v>
      </c>
      <c r="AV99" s="3">
        <f t="shared" ca="1" si="109"/>
        <v>2.4917580984364612E-2</v>
      </c>
      <c r="AW99" s="3">
        <f t="shared" ca="1" si="110"/>
        <v>2.451502899485929E-2</v>
      </c>
      <c r="AX99" s="3">
        <f t="shared" ca="1" si="111"/>
        <v>2.4013108863048097E-2</v>
      </c>
      <c r="AY99" s="3">
        <f t="shared" ca="1" si="112"/>
        <v>2.340278531614089E-2</v>
      </c>
      <c r="AZ99" s="3">
        <f t="shared" ca="1" si="61"/>
        <v>2.2701644311797664E-2</v>
      </c>
      <c r="BC99" s="3">
        <f t="shared" ca="1" si="113"/>
        <v>0.2138214305774051</v>
      </c>
      <c r="BD99" s="3">
        <f t="shared" ca="1" si="113"/>
        <v>0.57317156437085526</v>
      </c>
      <c r="BE99" s="3">
        <f t="shared" ca="1" si="113"/>
        <v>-0.37218318844995846</v>
      </c>
    </row>
    <row r="100" spans="1:57" x14ac:dyDescent="0.2">
      <c r="A100" s="3">
        <f t="shared" si="62"/>
        <v>0.88000000000000056</v>
      </c>
      <c r="B100" s="3">
        <f t="shared" ca="1" si="63"/>
        <v>8.3681579367137961E-3</v>
      </c>
      <c r="C100" s="3">
        <f t="shared" ca="1" si="64"/>
        <v>8.1876223602315081E-3</v>
      </c>
      <c r="D100" s="3">
        <f t="shared" ca="1" si="65"/>
        <v>8.1831907238338938E-3</v>
      </c>
      <c r="E100" s="3">
        <f t="shared" ca="1" si="66"/>
        <v>8.0431173204295273E-3</v>
      </c>
      <c r="F100" s="3">
        <f t="shared" ca="1" si="67"/>
        <v>8.0112232184357396E-3</v>
      </c>
      <c r="G100" s="3">
        <f t="shared" ca="1" si="68"/>
        <v>8.4034500717214793E-3</v>
      </c>
      <c r="H100" s="3">
        <f t="shared" ca="1" si="69"/>
        <v>9.1742653096917245E-3</v>
      </c>
      <c r="I100" s="3">
        <f t="shared" ca="1" si="70"/>
        <v>1.0221323662853367E-2</v>
      </c>
      <c r="J100" s="3">
        <f t="shared" ca="1" si="71"/>
        <v>1.1451829531675119E-2</v>
      </c>
      <c r="K100" s="3">
        <f t="shared" ca="1" si="72"/>
        <v>1.2794492668671902E-2</v>
      </c>
      <c r="L100" s="3">
        <f t="shared" ca="1" si="73"/>
        <v>1.4195790265585272E-2</v>
      </c>
      <c r="M100" s="3">
        <f t="shared" ca="1" si="74"/>
        <v>1.5612303185197617E-2</v>
      </c>
      <c r="N100" s="3">
        <f t="shared" ca="1" si="75"/>
        <v>1.7008892092088595E-2</v>
      </c>
      <c r="O100" s="3">
        <f t="shared" ca="1" si="76"/>
        <v>1.8358055099859383E-2</v>
      </c>
      <c r="P100" s="3">
        <f t="shared" ca="1" si="77"/>
        <v>1.9639289210874229E-2</v>
      </c>
      <c r="Q100" s="3">
        <f t="shared" ca="1" si="78"/>
        <v>2.083806046225976E-2</v>
      </c>
      <c r="R100" s="3">
        <f t="shared" ca="1" si="79"/>
        <v>2.1944903512229962E-2</v>
      </c>
      <c r="S100" s="3">
        <f t="shared" ca="1" si="80"/>
        <v>2.2954288244654723E-2</v>
      </c>
      <c r="T100" s="3">
        <f t="shared" ca="1" si="81"/>
        <v>2.3863732161168591E-2</v>
      </c>
      <c r="U100" s="3">
        <f t="shared" ca="1" si="82"/>
        <v>2.46728191817349E-2</v>
      </c>
      <c r="V100" s="3">
        <f t="shared" ca="1" si="83"/>
        <v>2.5382497103686997E-2</v>
      </c>
      <c r="W100" s="3">
        <f t="shared" ca="1" si="84"/>
        <v>2.5994675870211675E-2</v>
      </c>
      <c r="X100" s="3">
        <f t="shared" ca="1" si="85"/>
        <v>2.6512326140139462E-2</v>
      </c>
      <c r="Y100" s="3">
        <f t="shared" ca="1" si="86"/>
        <v>2.6939644980908221E-2</v>
      </c>
      <c r="Z100" s="3">
        <f t="shared" ca="1" si="87"/>
        <v>2.7281875196441183E-2</v>
      </c>
      <c r="AA100" s="3">
        <f t="shared" ca="1" si="88"/>
        <v>2.7545101555511597E-2</v>
      </c>
      <c r="AB100" s="3">
        <f t="shared" ca="1" si="89"/>
        <v>2.7736167284668909E-2</v>
      </c>
      <c r="AC100" s="3">
        <f t="shared" ca="1" si="90"/>
        <v>2.7862583970405332E-2</v>
      </c>
      <c r="AD100" s="3">
        <f t="shared" ca="1" si="91"/>
        <v>2.7932263268185289E-2</v>
      </c>
      <c r="AE100" s="3">
        <f t="shared" ca="1" si="92"/>
        <v>2.7953122768578663E-2</v>
      </c>
      <c r="AF100" s="3">
        <f t="shared" ca="1" si="93"/>
        <v>2.7932665810611351E-2</v>
      </c>
      <c r="AG100" s="3">
        <f t="shared" ca="1" si="94"/>
        <v>2.7877753379285448E-2</v>
      </c>
      <c r="AH100" s="3">
        <f t="shared" ca="1" si="95"/>
        <v>2.7794716556825454E-2</v>
      </c>
      <c r="AI100" s="3">
        <f t="shared" ca="1" si="96"/>
        <v>2.7689537380249509E-2</v>
      </c>
      <c r="AJ100" s="3">
        <f t="shared" ca="1" si="97"/>
        <v>2.7567748624186022E-2</v>
      </c>
      <c r="AK100" s="3">
        <f t="shared" ca="1" si="98"/>
        <v>2.7434246130478641E-2</v>
      </c>
      <c r="AL100" s="3">
        <f t="shared" ca="1" si="99"/>
        <v>2.7293090409472278E-2</v>
      </c>
      <c r="AM100" s="3">
        <f t="shared" ca="1" si="100"/>
        <v>2.7147295593475142E-2</v>
      </c>
      <c r="AN100" s="3">
        <f t="shared" ca="1" si="101"/>
        <v>2.6998604478664211E-2</v>
      </c>
      <c r="AO100" s="3">
        <f t="shared" ca="1" si="102"/>
        <v>2.6847249152304058E-2</v>
      </c>
      <c r="AP100" s="3">
        <f t="shared" ca="1" si="103"/>
        <v>2.6691697505293151E-2</v>
      </c>
      <c r="AQ100" s="3">
        <f t="shared" ca="1" si="104"/>
        <v>2.6528386709603606E-2</v>
      </c>
      <c r="AR100" s="3">
        <f t="shared" ca="1" si="105"/>
        <v>2.6351445378214287E-2</v>
      </c>
      <c r="AS100" s="3">
        <f t="shared" ca="1" si="106"/>
        <v>2.6152406388649099E-2</v>
      </c>
      <c r="AT100" s="3">
        <f t="shared" ca="1" si="107"/>
        <v>2.5919912874065289E-2</v>
      </c>
      <c r="AU100" s="3">
        <f t="shared" ca="1" si="108"/>
        <v>2.5639431921227088E-2</v>
      </c>
      <c r="AV100" s="3">
        <f t="shared" ca="1" si="109"/>
        <v>2.5293085624070989E-2</v>
      </c>
      <c r="AW100" s="3">
        <f t="shared" ca="1" si="110"/>
        <v>2.4860155966257302E-2</v>
      </c>
      <c r="AX100" s="3">
        <f t="shared" ca="1" si="111"/>
        <v>2.4320087707812806E-2</v>
      </c>
      <c r="AY100" s="3">
        <f t="shared" ca="1" si="112"/>
        <v>2.3661321698854088E-2</v>
      </c>
      <c r="AZ100" s="3">
        <f t="shared" ca="1" si="61"/>
        <v>2.2899097727831278E-2</v>
      </c>
      <c r="BC100" s="3">
        <f t="shared" ca="1" si="113"/>
        <v>0.15611202663010904</v>
      </c>
      <c r="BD100" s="3">
        <f t="shared" ca="1" si="113"/>
        <v>-0.83987290140330195</v>
      </c>
      <c r="BE100" s="3">
        <f t="shared" ca="1" si="113"/>
        <v>-0.79059139728839778</v>
      </c>
    </row>
    <row r="101" spans="1:57" x14ac:dyDescent="0.2">
      <c r="A101" s="3">
        <f t="shared" si="62"/>
        <v>0.89000000000000057</v>
      </c>
      <c r="B101" s="3">
        <f t="shared" ca="1" si="63"/>
        <v>8.6996517395246734E-3</v>
      </c>
      <c r="C101" s="3">
        <f t="shared" ca="1" si="64"/>
        <v>8.6614035185721156E-3</v>
      </c>
      <c r="D101" s="3">
        <f t="shared" ca="1" si="65"/>
        <v>8.7901939969187576E-3</v>
      </c>
      <c r="E101" s="3">
        <f t="shared" ca="1" si="66"/>
        <v>8.7834494318890302E-3</v>
      </c>
      <c r="F101" s="3">
        <f t="shared" ca="1" si="67"/>
        <v>8.8848258576984581E-3</v>
      </c>
      <c r="G101" s="3">
        <f t="shared" ca="1" si="68"/>
        <v>9.4017502235285832E-3</v>
      </c>
      <c r="H101" s="3">
        <f t="shared" ca="1" si="69"/>
        <v>1.0286571299032599E-2</v>
      </c>
      <c r="I101" s="3">
        <f t="shared" ca="1" si="70"/>
        <v>1.1436430153765869E-2</v>
      </c>
      <c r="J101" s="3">
        <f t="shared" ca="1" si="71"/>
        <v>1.2758506554044275E-2</v>
      </c>
      <c r="K101" s="3">
        <f t="shared" ca="1" si="72"/>
        <v>1.4181632124628753E-2</v>
      </c>
      <c r="L101" s="3">
        <f t="shared" ca="1" si="73"/>
        <v>1.5652445737810862E-2</v>
      </c>
      <c r="M101" s="3">
        <f t="shared" ca="1" si="74"/>
        <v>1.7127819602443792E-2</v>
      </c>
      <c r="N101" s="3">
        <f t="shared" ca="1" si="75"/>
        <v>1.857303373817689E-2</v>
      </c>
      <c r="O101" s="3">
        <f t="shared" ca="1" si="76"/>
        <v>1.9961110235202709E-2</v>
      </c>
      <c r="P101" s="3">
        <f t="shared" ca="1" si="77"/>
        <v>2.1272145242447523E-2</v>
      </c>
      <c r="Q101" s="3">
        <f t="shared" ca="1" si="78"/>
        <v>2.249226183944885E-2</v>
      </c>
      <c r="R101" s="3">
        <f t="shared" ca="1" si="79"/>
        <v>2.3612686747050245E-2</v>
      </c>
      <c r="S101" s="3">
        <f t="shared" ca="1" si="80"/>
        <v>2.4628605155107078E-2</v>
      </c>
      <c r="T101" s="3">
        <f t="shared" ca="1" si="81"/>
        <v>2.5538255963463822E-2</v>
      </c>
      <c r="U101" s="3">
        <f t="shared" ca="1" si="82"/>
        <v>2.6341942205010016E-2</v>
      </c>
      <c r="V101" s="3">
        <f t="shared" ca="1" si="83"/>
        <v>2.7041321844389732E-2</v>
      </c>
      <c r="W101" s="3">
        <f t="shared" ca="1" si="84"/>
        <v>2.7639004625657389E-2</v>
      </c>
      <c r="X101" s="3">
        <f t="shared" ca="1" si="85"/>
        <v>2.813864180913386E-2</v>
      </c>
      <c r="Y101" s="3">
        <f t="shared" ca="1" si="86"/>
        <v>2.8545076035420797E-2</v>
      </c>
      <c r="Z101" s="3">
        <f t="shared" ca="1" si="87"/>
        <v>2.886415259944268E-2</v>
      </c>
      <c r="AA101" s="3">
        <f t="shared" ca="1" si="88"/>
        <v>2.9102511845018733E-2</v>
      </c>
      <c r="AB101" s="3">
        <f t="shared" ca="1" si="89"/>
        <v>2.9267500683220555E-2</v>
      </c>
      <c r="AC101" s="3">
        <f t="shared" ca="1" si="90"/>
        <v>2.9367075523141661E-2</v>
      </c>
      <c r="AD101" s="3">
        <f t="shared" ca="1" si="91"/>
        <v>2.9409529521967692E-2</v>
      </c>
      <c r="AE101" s="3">
        <f t="shared" ca="1" si="92"/>
        <v>2.9403097472363627E-2</v>
      </c>
      <c r="AF101" s="3">
        <f t="shared" ca="1" si="93"/>
        <v>2.9355540490847928E-2</v>
      </c>
      <c r="AG101" s="3">
        <f t="shared" ca="1" si="94"/>
        <v>2.9273927245237197E-2</v>
      </c>
      <c r="AH101" s="3">
        <f t="shared" ca="1" si="95"/>
        <v>2.9164751762091583E-2</v>
      </c>
      <c r="AI101" s="3">
        <f t="shared" ca="1" si="96"/>
        <v>2.9034114095315887E-2</v>
      </c>
      <c r="AJ101" s="3">
        <f t="shared" ca="1" si="97"/>
        <v>2.8887625206539928E-2</v>
      </c>
      <c r="AK101" s="3">
        <f t="shared" ca="1" si="98"/>
        <v>2.8730227308177089E-2</v>
      </c>
      <c r="AL101" s="3">
        <f t="shared" ca="1" si="99"/>
        <v>2.8566004789320702E-2</v>
      </c>
      <c r="AM101" s="3">
        <f t="shared" ca="1" si="100"/>
        <v>2.839798379006481E-2</v>
      </c>
      <c r="AN101" s="3">
        <f t="shared" ca="1" si="101"/>
        <v>2.8227919153978483E-2</v>
      </c>
      <c r="AO101" s="3">
        <f t="shared" ca="1" si="102"/>
        <v>2.8056068257971415E-2</v>
      </c>
      <c r="AP101" s="3">
        <f t="shared" ca="1" si="103"/>
        <v>2.7880952030554185E-2</v>
      </c>
      <c r="AQ101" s="3">
        <f t="shared" ca="1" si="104"/>
        <v>2.7699104255641999E-2</v>
      </c>
      <c r="AR101" s="3">
        <f t="shared" ca="1" si="105"/>
        <v>2.7504810898812636E-2</v>
      </c>
      <c r="AS101" s="3">
        <f t="shared" ca="1" si="106"/>
        <v>2.7289841470432341E-2</v>
      </c>
      <c r="AT101" s="3">
        <f t="shared" ca="1" si="107"/>
        <v>2.7043175201834059E-2</v>
      </c>
      <c r="AU101" s="3">
        <f t="shared" ca="1" si="108"/>
        <v>2.6750738517172187E-2</v>
      </c>
      <c r="AV101" s="3">
        <f t="shared" ca="1" si="109"/>
        <v>2.6395272439634434E-2</v>
      </c>
      <c r="AW101" s="3">
        <f t="shared" ca="1" si="110"/>
        <v>2.5956911831206103E-2</v>
      </c>
      <c r="AX101" s="3">
        <f t="shared" ca="1" si="111"/>
        <v>2.5416330906538838E-2</v>
      </c>
      <c r="AY101" s="3">
        <f t="shared" ca="1" si="112"/>
        <v>2.4763783723506828E-2</v>
      </c>
      <c r="AZ101" s="3">
        <f t="shared" ca="1" si="61"/>
        <v>2.4017809129086676E-2</v>
      </c>
      <c r="BC101" s="3">
        <f t="shared" ca="1" si="113"/>
        <v>1.0671467716268035</v>
      </c>
      <c r="BD101" s="3">
        <f t="shared" ca="1" si="113"/>
        <v>0.27066546219783572</v>
      </c>
      <c r="BE101" s="3">
        <f t="shared" ca="1" si="113"/>
        <v>0.27543297407635237</v>
      </c>
    </row>
    <row r="102" spans="1:57" x14ac:dyDescent="0.2">
      <c r="A102" s="3">
        <f t="shared" si="62"/>
        <v>0.90000000000000058</v>
      </c>
      <c r="B102" s="3">
        <f t="shared" ca="1" si="63"/>
        <v>8.2230111085119986E-3</v>
      </c>
      <c r="C102" s="3">
        <f t="shared" ca="1" si="64"/>
        <v>8.376839948624825E-3</v>
      </c>
      <c r="D102" s="3">
        <f t="shared" ca="1" si="65"/>
        <v>8.6752320042476697E-3</v>
      </c>
      <c r="E102" s="3">
        <f t="shared" ca="1" si="66"/>
        <v>8.822550657726148E-3</v>
      </c>
      <c r="F102" s="3">
        <f t="shared" ca="1" si="67"/>
        <v>9.0608597834091319E-3</v>
      </c>
      <c r="G102" s="3">
        <f t="shared" ca="1" si="68"/>
        <v>9.6886328441923141E-3</v>
      </c>
      <c r="H102" s="3">
        <f t="shared" ca="1" si="69"/>
        <v>1.0656168767187224E-2</v>
      </c>
      <c r="I102" s="3">
        <f t="shared" ca="1" si="70"/>
        <v>1.1860659395854839E-2</v>
      </c>
      <c r="J102" s="3">
        <f t="shared" ca="1" si="71"/>
        <v>1.3210254428632677E-2</v>
      </c>
      <c r="K102" s="3">
        <f t="shared" ca="1" si="72"/>
        <v>1.4635260348786365E-2</v>
      </c>
      <c r="L102" s="3">
        <f t="shared" ca="1" si="73"/>
        <v>1.6084121146009801E-2</v>
      </c>
      <c r="M102" s="3">
        <f t="shared" ca="1" si="74"/>
        <v>1.751586505928401E-2</v>
      </c>
      <c r="N102" s="3">
        <f t="shared" ca="1" si="75"/>
        <v>1.889821411423883E-2</v>
      </c>
      <c r="O102" s="3">
        <f t="shared" ca="1" si="76"/>
        <v>2.020683655579204E-2</v>
      </c>
      <c r="P102" s="3">
        <f t="shared" ca="1" si="77"/>
        <v>2.142459583737067E-2</v>
      </c>
      <c r="Q102" s="3">
        <f t="shared" ca="1" si="78"/>
        <v>2.2540436843052254E-2</v>
      </c>
      <c r="R102" s="3">
        <f t="shared" ca="1" si="79"/>
        <v>2.3548395208403006E-2</v>
      </c>
      <c r="S102" s="3">
        <f t="shared" ca="1" si="80"/>
        <v>2.4446400055016165E-2</v>
      </c>
      <c r="T102" s="3">
        <f t="shared" ca="1" si="81"/>
        <v>2.5235316574393461E-2</v>
      </c>
      <c r="U102" s="3">
        <f t="shared" ca="1" si="82"/>
        <v>2.5917916953782115E-2</v>
      </c>
      <c r="V102" s="3">
        <f t="shared" ca="1" si="83"/>
        <v>2.6498137992670829E-2</v>
      </c>
      <c r="W102" s="3">
        <f t="shared" ca="1" si="84"/>
        <v>2.6980654282086486E-2</v>
      </c>
      <c r="X102" s="3">
        <f t="shared" ca="1" si="85"/>
        <v>2.7370941396688962E-2</v>
      </c>
      <c r="Y102" s="3">
        <f t="shared" ca="1" si="86"/>
        <v>2.7675397040814072E-2</v>
      </c>
      <c r="Z102" s="3">
        <f t="shared" ca="1" si="87"/>
        <v>2.7901135835938638E-2</v>
      </c>
      <c r="AA102" s="3">
        <f t="shared" ca="1" si="88"/>
        <v>2.8055773868884797E-2</v>
      </c>
      <c r="AB102" s="3">
        <f t="shared" ca="1" si="89"/>
        <v>2.8147335733295635E-2</v>
      </c>
      <c r="AC102" s="3">
        <f t="shared" ca="1" si="90"/>
        <v>2.8184155604262073E-2</v>
      </c>
      <c r="AD102" s="3">
        <f t="shared" ca="1" si="91"/>
        <v>2.8174609691426218E-2</v>
      </c>
      <c r="AE102" s="3">
        <f t="shared" ca="1" si="92"/>
        <v>2.8126734384468513E-2</v>
      </c>
      <c r="AF102" s="3">
        <f t="shared" ca="1" si="93"/>
        <v>2.8047834552756602E-2</v>
      </c>
      <c r="AG102" s="3">
        <f t="shared" ca="1" si="94"/>
        <v>2.7944297197775539E-2</v>
      </c>
      <c r="AH102" s="3">
        <f t="shared" ca="1" si="95"/>
        <v>2.7821742207787051E-2</v>
      </c>
      <c r="AI102" s="3">
        <f t="shared" ca="1" si="96"/>
        <v>2.7685235172491794E-2</v>
      </c>
      <c r="AJ102" s="3">
        <f t="shared" ca="1" si="97"/>
        <v>2.753923417597429E-2</v>
      </c>
      <c r="AK102" s="3">
        <f t="shared" ca="1" si="98"/>
        <v>2.7387459463503749E-2</v>
      </c>
      <c r="AL102" s="3">
        <f t="shared" ca="1" si="99"/>
        <v>2.7232759529413786E-2</v>
      </c>
      <c r="AM102" s="3">
        <f t="shared" ca="1" si="100"/>
        <v>2.707697167690671E-2</v>
      </c>
      <c r="AN102" s="3">
        <f t="shared" ca="1" si="101"/>
        <v>2.6920775773151207E-2</v>
      </c>
      <c r="AO102" s="3">
        <f t="shared" ca="1" si="102"/>
        <v>2.6763540701451601E-2</v>
      </c>
      <c r="AP102" s="3">
        <f t="shared" ca="1" si="103"/>
        <v>2.6603163832613075E-2</v>
      </c>
      <c r="AQ102" s="3">
        <f t="shared" ca="1" si="104"/>
        <v>2.6435904630269118E-2</v>
      </c>
      <c r="AR102" s="3">
        <f t="shared" ca="1" si="105"/>
        <v>2.6256214146672566E-2</v>
      </c>
      <c r="AS102" s="3">
        <f t="shared" ca="1" si="106"/>
        <v>2.605656246144462E-2</v>
      </c>
      <c r="AT102" s="3">
        <f t="shared" ca="1" si="107"/>
        <v>2.5827267145126825E-2</v>
      </c>
      <c r="AU102" s="3">
        <f t="shared" ca="1" si="108"/>
        <v>2.5556341314382686E-2</v>
      </c>
      <c r="AV102" s="3">
        <f t="shared" ca="1" si="109"/>
        <v>2.5229489236220416E-2</v>
      </c>
      <c r="AW102" s="3">
        <f t="shared" ca="1" si="110"/>
        <v>2.4830856903025639E-2</v>
      </c>
      <c r="AX102" s="3">
        <f t="shared" ca="1" si="111"/>
        <v>2.4346421604686318E-2</v>
      </c>
      <c r="AY102" s="3">
        <f t="shared" ca="1" si="112"/>
        <v>2.3773358161818327E-2</v>
      </c>
      <c r="AZ102" s="3">
        <f t="shared" ca="1" si="61"/>
        <v>2.3139440812932226E-2</v>
      </c>
      <c r="BC102" s="3">
        <f t="shared" ca="1" si="113"/>
        <v>-0.57438704801693241</v>
      </c>
      <c r="BD102" s="3">
        <f t="shared" ca="1" si="113"/>
        <v>2.1340954026230623</v>
      </c>
      <c r="BE102" s="3">
        <f t="shared" ca="1" si="113"/>
        <v>1.1718746159993199</v>
      </c>
    </row>
    <row r="103" spans="1:57" x14ac:dyDescent="0.2">
      <c r="A103" s="3">
        <f t="shared" si="62"/>
        <v>0.91000000000000059</v>
      </c>
      <c r="B103" s="3">
        <f t="shared" ca="1" si="63"/>
        <v>8.7408947596487336E-3</v>
      </c>
      <c r="C103" s="3">
        <f t="shared" ca="1" si="64"/>
        <v>9.1197001392082019E-3</v>
      </c>
      <c r="D103" s="3">
        <f t="shared" ca="1" si="65"/>
        <v>9.6318181682306381E-3</v>
      </c>
      <c r="E103" s="3">
        <f t="shared" ca="1" si="66"/>
        <v>9.9893454045807527E-3</v>
      </c>
      <c r="F103" s="3">
        <f t="shared" ca="1" si="67"/>
        <v>1.0433002850097423E-2</v>
      </c>
      <c r="G103" s="3">
        <f t="shared" ca="1" si="68"/>
        <v>1.1252349055708155E-2</v>
      </c>
      <c r="H103" s="3">
        <f t="shared" ca="1" si="69"/>
        <v>1.2395150048003657E-2</v>
      </c>
      <c r="I103" s="3">
        <f t="shared" ca="1" si="70"/>
        <v>1.3757782956970338E-2</v>
      </c>
      <c r="J103" s="3">
        <f t="shared" ca="1" si="71"/>
        <v>1.524819794325156E-2</v>
      </c>
      <c r="K103" s="3">
        <f t="shared" ca="1" si="72"/>
        <v>1.6796767120613745E-2</v>
      </c>
      <c r="L103" s="3">
        <f t="shared" ca="1" si="73"/>
        <v>1.8352150280470995E-2</v>
      </c>
      <c r="M103" s="3">
        <f t="shared" ca="1" si="74"/>
        <v>1.9873812671564361E-2</v>
      </c>
      <c r="N103" s="3">
        <f t="shared" ca="1" si="75"/>
        <v>2.1330117688275699E-2</v>
      </c>
      <c r="O103" s="3">
        <f t="shared" ca="1" si="76"/>
        <v>2.2697542209174353E-2</v>
      </c>
      <c r="P103" s="3">
        <f t="shared" ca="1" si="77"/>
        <v>2.3959884001529673E-2</v>
      </c>
      <c r="Q103" s="3">
        <f t="shared" ca="1" si="78"/>
        <v>2.5107118697012397E-2</v>
      </c>
      <c r="R103" s="3">
        <f t="shared" ca="1" si="79"/>
        <v>2.613437577753186E-2</v>
      </c>
      <c r="S103" s="3">
        <f t="shared" ca="1" si="80"/>
        <v>2.7040719285073209E-2</v>
      </c>
      <c r="T103" s="3">
        <f t="shared" ca="1" si="81"/>
        <v>2.7828164422248544E-2</v>
      </c>
      <c r="U103" s="3">
        <f t="shared" ca="1" si="82"/>
        <v>2.8500631848606038E-2</v>
      </c>
      <c r="V103" s="3">
        <f t="shared" ca="1" si="83"/>
        <v>2.9063191377403569E-2</v>
      </c>
      <c r="W103" s="3">
        <f t="shared" ca="1" si="84"/>
        <v>2.9521626832055361E-2</v>
      </c>
      <c r="X103" s="3">
        <f t="shared" ca="1" si="85"/>
        <v>2.9882484383861378E-2</v>
      </c>
      <c r="Y103" s="3">
        <f t="shared" ca="1" si="86"/>
        <v>3.0153173289389965E-2</v>
      </c>
      <c r="Z103" s="3">
        <f t="shared" ca="1" si="87"/>
        <v>3.0341748759676348E-2</v>
      </c>
      <c r="AA103" s="3">
        <f t="shared" ca="1" si="88"/>
        <v>3.0456689455778271E-2</v>
      </c>
      <c r="AB103" s="3">
        <f t="shared" ca="1" si="89"/>
        <v>3.0506797162936746E-2</v>
      </c>
      <c r="AC103" s="3">
        <f t="shared" ca="1" si="90"/>
        <v>3.0501089538219135E-2</v>
      </c>
      <c r="AD103" s="3">
        <f t="shared" ca="1" si="91"/>
        <v>3.044852764655535E-2</v>
      </c>
      <c r="AE103" s="3">
        <f t="shared" ca="1" si="92"/>
        <v>3.0357633621009909E-2</v>
      </c>
      <c r="AF103" s="3">
        <f t="shared" ca="1" si="93"/>
        <v>3.0236105130424188E-2</v>
      </c>
      <c r="AG103" s="3">
        <f t="shared" ca="1" si="94"/>
        <v>3.0090640178544285E-2</v>
      </c>
      <c r="AH103" s="3">
        <f t="shared" ca="1" si="95"/>
        <v>2.992709583196165E-2</v>
      </c>
      <c r="AI103" s="3">
        <f t="shared" ca="1" si="96"/>
        <v>2.9750704749080179E-2</v>
      </c>
      <c r="AJ103" s="3">
        <f t="shared" ca="1" si="97"/>
        <v>2.9566031737585936E-2</v>
      </c>
      <c r="AK103" s="3">
        <f t="shared" ca="1" si="98"/>
        <v>2.9376856896314776E-2</v>
      </c>
      <c r="AL103" s="3">
        <f t="shared" ca="1" si="99"/>
        <v>2.918605734696815E-2</v>
      </c>
      <c r="AM103" s="3">
        <f t="shared" ca="1" si="100"/>
        <v>2.8995485591949508E-2</v>
      </c>
      <c r="AN103" s="3">
        <f t="shared" ca="1" si="101"/>
        <v>2.88058432155078E-2</v>
      </c>
      <c r="AO103" s="3">
        <f t="shared" ca="1" si="102"/>
        <v>2.8616549432678298E-2</v>
      </c>
      <c r="AP103" s="3">
        <f t="shared" ca="1" si="103"/>
        <v>2.842560481939611E-2</v>
      </c>
      <c r="AQ103" s="3">
        <f t="shared" ca="1" si="104"/>
        <v>2.8229451356205477E-2</v>
      </c>
      <c r="AR103" s="3">
        <f t="shared" ca="1" si="105"/>
        <v>2.8022830562026715E-2</v>
      </c>
      <c r="AS103" s="3">
        <f t="shared" ca="1" si="106"/>
        <v>2.7798641813907461E-2</v>
      </c>
      <c r="AT103" s="3">
        <f t="shared" ca="1" si="107"/>
        <v>2.7547804275834961E-2</v>
      </c>
      <c r="AU103" s="3">
        <f t="shared" ca="1" si="108"/>
        <v>2.7259143232367979E-2</v>
      </c>
      <c r="AV103" s="3">
        <f t="shared" ca="1" si="109"/>
        <v>2.6919438427228791E-2</v>
      </c>
      <c r="AW103" s="3">
        <f t="shared" ca="1" si="110"/>
        <v>2.6514267432500301E-2</v>
      </c>
      <c r="AX103" s="3">
        <f t="shared" ca="1" si="111"/>
        <v>2.6031557247954709E-2</v>
      </c>
      <c r="AY103" s="3">
        <f t="shared" ca="1" si="112"/>
        <v>2.5471196367003141E-2</v>
      </c>
      <c r="AZ103" s="3">
        <f t="shared" ca="1" si="61"/>
        <v>2.4864146192715039E-2</v>
      </c>
      <c r="BC103" s="3">
        <f t="shared" ca="1" si="113"/>
        <v>1.6591093327901216</v>
      </c>
      <c r="BD103" s="3">
        <f t="shared" ca="1" si="113"/>
        <v>0.46501790642468865</v>
      </c>
      <c r="BE103" s="3">
        <f t="shared" ca="1" si="113"/>
        <v>0.44536144418343504</v>
      </c>
    </row>
    <row r="104" spans="1:57" x14ac:dyDescent="0.2">
      <c r="A104" s="3">
        <f t="shared" si="62"/>
        <v>0.9200000000000006</v>
      </c>
      <c r="B104" s="3">
        <f t="shared" ca="1" si="63"/>
        <v>8.3148400757862406E-3</v>
      </c>
      <c r="C104" s="3">
        <f t="shared" ca="1" si="64"/>
        <v>8.8358837666275003E-3</v>
      </c>
      <c r="D104" s="3">
        <f t="shared" ca="1" si="65"/>
        <v>9.4119099423394734E-3</v>
      </c>
      <c r="E104" s="3">
        <f t="shared" ca="1" si="66"/>
        <v>9.7804951429573943E-3</v>
      </c>
      <c r="F104" s="3">
        <f t="shared" ca="1" si="67"/>
        <v>1.0196387021737084E-2</v>
      </c>
      <c r="G104" s="3">
        <f t="shared" ca="1" si="68"/>
        <v>1.0953656945121258E-2</v>
      </c>
      <c r="H104" s="3">
        <f t="shared" ca="1" si="69"/>
        <v>1.2008831319849757E-2</v>
      </c>
      <c r="I104" s="3">
        <f t="shared" ca="1" si="70"/>
        <v>1.32668755413898E-2</v>
      </c>
      <c r="J104" s="3">
        <f t="shared" ca="1" si="71"/>
        <v>1.4643234120451211E-2</v>
      </c>
      <c r="K104" s="3">
        <f t="shared" ca="1" si="72"/>
        <v>1.6074493670515357E-2</v>
      </c>
      <c r="L104" s="3">
        <f t="shared" ca="1" si="73"/>
        <v>1.7514289949906257E-2</v>
      </c>
      <c r="M104" s="3">
        <f t="shared" ca="1" si="74"/>
        <v>1.8926040736218976E-2</v>
      </c>
      <c r="N104" s="3">
        <f t="shared" ca="1" si="75"/>
        <v>2.0281160298032775E-2</v>
      </c>
      <c r="O104" s="3">
        <f t="shared" ca="1" si="76"/>
        <v>2.1558369808603053E-2</v>
      </c>
      <c r="P104" s="3">
        <f t="shared" ca="1" si="77"/>
        <v>2.2742988893182412E-2</v>
      </c>
      <c r="Q104" s="3">
        <f t="shared" ca="1" si="78"/>
        <v>2.3825881978964892E-2</v>
      </c>
      <c r="R104" s="3">
        <f t="shared" ca="1" si="79"/>
        <v>2.4802513096284121E-2</v>
      </c>
      <c r="S104" s="3">
        <f t="shared" ca="1" si="80"/>
        <v>2.5671809630434712E-2</v>
      </c>
      <c r="T104" s="3">
        <f t="shared" ca="1" si="81"/>
        <v>2.6435251493528947E-2</v>
      </c>
      <c r="U104" s="3">
        <f t="shared" ca="1" si="82"/>
        <v>2.7095900434735993E-2</v>
      </c>
      <c r="V104" s="3">
        <f t="shared" ca="1" si="83"/>
        <v>2.765771474023437E-2</v>
      </c>
      <c r="W104" s="3">
        <f t="shared" ca="1" si="84"/>
        <v>2.8125183668844006E-2</v>
      </c>
      <c r="X104" s="3">
        <f t="shared" ca="1" si="85"/>
        <v>2.8503432078672016E-2</v>
      </c>
      <c r="Y104" s="3">
        <f t="shared" ca="1" si="86"/>
        <v>2.8798365401712656E-2</v>
      </c>
      <c r="Z104" s="3">
        <f t="shared" ca="1" si="87"/>
        <v>2.901649838986322E-2</v>
      </c>
      <c r="AA104" s="3">
        <f t="shared" ca="1" si="88"/>
        <v>2.9164776471011362E-2</v>
      </c>
      <c r="AB104" s="3">
        <f t="shared" ca="1" si="89"/>
        <v>2.9250512177863161E-2</v>
      </c>
      <c r="AC104" s="3">
        <f t="shared" ca="1" si="90"/>
        <v>2.9281306999678298E-2</v>
      </c>
      <c r="AD104" s="3">
        <f t="shared" ca="1" si="91"/>
        <v>2.9264804674455708E-2</v>
      </c>
      <c r="AE104" s="3">
        <f t="shared" ca="1" si="92"/>
        <v>2.92083323033362E-2</v>
      </c>
      <c r="AF104" s="3">
        <f t="shared" ca="1" si="93"/>
        <v>2.9118538113795677E-2</v>
      </c>
      <c r="AG104" s="3">
        <f t="shared" ca="1" si="94"/>
        <v>2.9001237591687757E-2</v>
      </c>
      <c r="AH104" s="3">
        <f t="shared" ca="1" si="95"/>
        <v>2.8861583568673663E-2</v>
      </c>
      <c r="AI104" s="3">
        <f t="shared" ca="1" si="96"/>
        <v>2.8704283279587958E-2</v>
      </c>
      <c r="AJ104" s="3">
        <f t="shared" ca="1" si="97"/>
        <v>2.8533554673435199E-2</v>
      </c>
      <c r="AK104" s="3">
        <f t="shared" ca="1" si="98"/>
        <v>2.8353006210193113E-2</v>
      </c>
      <c r="AL104" s="3">
        <f t="shared" ca="1" si="99"/>
        <v>2.8165510637643686E-2</v>
      </c>
      <c r="AM104" s="3">
        <f t="shared" ca="1" si="100"/>
        <v>2.7973070770099199E-2</v>
      </c>
      <c r="AN104" s="3">
        <f t="shared" ca="1" si="101"/>
        <v>2.7776675980205324E-2</v>
      </c>
      <c r="AO104" s="3">
        <f t="shared" ca="1" si="102"/>
        <v>2.7576148911194219E-2</v>
      </c>
      <c r="AP104" s="3">
        <f t="shared" ca="1" si="103"/>
        <v>2.7369982754342156E-2</v>
      </c>
      <c r="AQ104" s="3">
        <f t="shared" ca="1" si="104"/>
        <v>2.715517024175771E-2</v>
      </c>
      <c r="AR104" s="3">
        <f t="shared" ca="1" si="105"/>
        <v>2.6927026151392242E-2</v>
      </c>
      <c r="AS104" s="3">
        <f t="shared" ca="1" si="106"/>
        <v>2.6679005469587576E-2</v>
      </c>
      <c r="AT104" s="3">
        <f t="shared" ca="1" si="107"/>
        <v>2.6402521013223056E-2</v>
      </c>
      <c r="AU104" s="3">
        <f t="shared" ca="1" si="108"/>
        <v>2.6086783684409535E-2</v>
      </c>
      <c r="AV104" s="3">
        <f t="shared" ca="1" si="109"/>
        <v>2.57188129198615E-2</v>
      </c>
      <c r="AW104" s="3">
        <f t="shared" ca="1" si="110"/>
        <v>2.5284276035836342E-2</v>
      </c>
      <c r="AX104" s="3">
        <f t="shared" ca="1" si="111"/>
        <v>2.4771098549396083E-2</v>
      </c>
      <c r="AY104" s="3">
        <f t="shared" ca="1" si="112"/>
        <v>2.4179199591324502E-2</v>
      </c>
      <c r="AZ104" s="3">
        <f t="shared" ca="1" si="61"/>
        <v>2.3538843617064899E-2</v>
      </c>
      <c r="BC104" s="3">
        <f t="shared" ca="1" si="113"/>
        <v>-0.88387294329975941</v>
      </c>
      <c r="BD104" s="3">
        <f t="shared" ca="1" si="113"/>
        <v>0.52336608617071789</v>
      </c>
      <c r="BE104" s="3">
        <f t="shared" ca="1" si="113"/>
        <v>-0.89677137264795181</v>
      </c>
    </row>
    <row r="105" spans="1:57" x14ac:dyDescent="0.2">
      <c r="A105" s="3">
        <f t="shared" si="62"/>
        <v>0.9300000000000006</v>
      </c>
      <c r="B105" s="3">
        <f t="shared" ca="1" si="63"/>
        <v>7.9362051937758426E-3</v>
      </c>
      <c r="C105" s="3">
        <f t="shared" ca="1" si="64"/>
        <v>8.5072774650067993E-3</v>
      </c>
      <c r="D105" s="3">
        <f t="shared" ca="1" si="65"/>
        <v>9.0915555751806335E-3</v>
      </c>
      <c r="E105" s="3">
        <f t="shared" ca="1" si="66"/>
        <v>9.4442824836783214E-3</v>
      </c>
      <c r="F105" s="3">
        <f t="shared" ca="1" si="67"/>
        <v>9.8274373203638115E-3</v>
      </c>
      <c r="G105" s="3">
        <f t="shared" ca="1" si="68"/>
        <v>1.0533988561078129E-2</v>
      </c>
      <c r="H105" s="3">
        <f t="shared" ca="1" si="69"/>
        <v>1.1524350498154168E-2</v>
      </c>
      <c r="I105" s="3">
        <f t="shared" ca="1" si="70"/>
        <v>1.2707947553484892E-2</v>
      </c>
      <c r="J105" s="3">
        <f t="shared" ca="1" si="71"/>
        <v>1.4004280129881128E-2</v>
      </c>
      <c r="K105" s="3">
        <f t="shared" ca="1" si="72"/>
        <v>1.5353341738888844E-2</v>
      </c>
      <c r="L105" s="3">
        <f t="shared" ca="1" si="73"/>
        <v>1.671150908803001E-2</v>
      </c>
      <c r="M105" s="3">
        <f t="shared" ca="1" si="74"/>
        <v>1.8044429157735704E-2</v>
      </c>
      <c r="N105" s="3">
        <f t="shared" ca="1" si="75"/>
        <v>1.9325298618179478E-2</v>
      </c>
      <c r="O105" s="3">
        <f t="shared" ca="1" si="76"/>
        <v>2.0534215517257162E-2</v>
      </c>
      <c r="P105" s="3">
        <f t="shared" ca="1" si="77"/>
        <v>2.165750421503794E-2</v>
      </c>
      <c r="Q105" s="3">
        <f t="shared" ca="1" si="78"/>
        <v>2.2686702758369936E-2</v>
      </c>
      <c r="R105" s="3">
        <f t="shared" ca="1" si="79"/>
        <v>2.3617651165471275E-2</v>
      </c>
      <c r="S105" s="3">
        <f t="shared" ca="1" si="80"/>
        <v>2.4449395315725025E-2</v>
      </c>
      <c r="T105" s="3">
        <f t="shared" ca="1" si="81"/>
        <v>2.5183308769000209E-2</v>
      </c>
      <c r="U105" s="3">
        <f t="shared" ca="1" si="82"/>
        <v>2.5822159758815751E-2</v>
      </c>
      <c r="V105" s="3">
        <f t="shared" ca="1" si="83"/>
        <v>2.6369462338105012E-2</v>
      </c>
      <c r="W105" s="3">
        <f t="shared" ca="1" si="84"/>
        <v>2.6829148321244299E-2</v>
      </c>
      <c r="X105" s="3">
        <f t="shared" ca="1" si="85"/>
        <v>2.7205698873500949E-2</v>
      </c>
      <c r="Y105" s="3">
        <f t="shared" ca="1" si="86"/>
        <v>2.7504307392465739E-2</v>
      </c>
      <c r="Z105" s="3">
        <f t="shared" ca="1" si="87"/>
        <v>2.7730730449287162E-2</v>
      </c>
      <c r="AA105" s="3">
        <f t="shared" ca="1" si="88"/>
        <v>2.7891131943803087E-2</v>
      </c>
      <c r="AB105" s="3">
        <f t="shared" ca="1" si="89"/>
        <v>2.7992037937558042E-2</v>
      </c>
      <c r="AC105" s="3">
        <f t="shared" ca="1" si="90"/>
        <v>2.8040272067108421E-2</v>
      </c>
      <c r="AD105" s="3">
        <f t="shared" ca="1" si="91"/>
        <v>2.8042721792657339E-2</v>
      </c>
      <c r="AE105" s="3">
        <f t="shared" ca="1" si="92"/>
        <v>2.8005992931659771E-2</v>
      </c>
      <c r="AF105" s="3">
        <f t="shared" ca="1" si="93"/>
        <v>2.7936063368460971E-2</v>
      </c>
      <c r="AG105" s="3">
        <f t="shared" ca="1" si="94"/>
        <v>2.7838145731835625E-2</v>
      </c>
      <c r="AH105" s="3">
        <f t="shared" ca="1" si="95"/>
        <v>2.7716866759238908E-2</v>
      </c>
      <c r="AI105" s="3">
        <f t="shared" ca="1" si="96"/>
        <v>2.7576485722930491E-2</v>
      </c>
      <c r="AJ105" s="3">
        <f t="shared" ca="1" si="97"/>
        <v>2.7420854010286815E-2</v>
      </c>
      <c r="AK105" s="3">
        <f t="shared" ca="1" si="98"/>
        <v>2.7253297783007228E-2</v>
      </c>
      <c r="AL105" s="3">
        <f t="shared" ca="1" si="99"/>
        <v>2.7076492728143112E-2</v>
      </c>
      <c r="AM105" s="3">
        <f t="shared" ca="1" si="100"/>
        <v>2.6892328908579601E-2</v>
      </c>
      <c r="AN105" s="3">
        <f t="shared" ca="1" si="101"/>
        <v>2.670176441832529E-2</v>
      </c>
      <c r="AO105" s="3">
        <f t="shared" ca="1" si="102"/>
        <v>2.6504667353035687E-2</v>
      </c>
      <c r="AP105" s="3">
        <f t="shared" ca="1" si="103"/>
        <v>2.6299646452030437E-2</v>
      </c>
      <c r="AQ105" s="3">
        <f t="shared" ca="1" si="104"/>
        <v>2.6083871579687858E-2</v>
      </c>
      <c r="AR105" s="3">
        <f t="shared" ca="1" si="105"/>
        <v>2.5852885864117582E-2</v>
      </c>
      <c r="AS105" s="3">
        <f t="shared" ca="1" si="106"/>
        <v>2.5600411694406383E-2</v>
      </c>
      <c r="AT105" s="3">
        <f t="shared" ca="1" si="107"/>
        <v>2.5318154797448898E-2</v>
      </c>
      <c r="AU105" s="3">
        <f t="shared" ca="1" si="108"/>
        <v>2.4995632096195739E-2</v>
      </c>
      <c r="AV105" s="3">
        <f t="shared" ca="1" si="109"/>
        <v>2.4620181187706133E-2</v>
      </c>
      <c r="AW105" s="3">
        <f t="shared" ca="1" si="110"/>
        <v>2.4177835881257628E-2</v>
      </c>
      <c r="AX105" s="3">
        <f t="shared" ca="1" si="111"/>
        <v>2.3657038218449458E-2</v>
      </c>
      <c r="AY105" s="3">
        <f t="shared" ca="1" si="112"/>
        <v>2.3058523978357458E-2</v>
      </c>
      <c r="AZ105" s="3">
        <f t="shared" ca="1" si="61"/>
        <v>2.2413040850815986E-2</v>
      </c>
      <c r="BC105" s="3">
        <f t="shared" ca="1" si="113"/>
        <v>-0.86320782647177907</v>
      </c>
      <c r="BD105" s="3">
        <f t="shared" ca="1" si="113"/>
        <v>0.47002056774888512</v>
      </c>
      <c r="BE105" s="3">
        <f t="shared" ca="1" si="113"/>
        <v>-0.3578225330072895</v>
      </c>
    </row>
    <row r="106" spans="1:57" x14ac:dyDescent="0.2">
      <c r="A106" s="3">
        <f t="shared" si="62"/>
        <v>0.94000000000000061</v>
      </c>
      <c r="B106" s="3">
        <f t="shared" ca="1" si="63"/>
        <v>7.8805119426793423E-3</v>
      </c>
      <c r="C106" s="3">
        <f t="shared" ca="1" si="64"/>
        <v>8.1903745668423303E-3</v>
      </c>
      <c r="D106" s="3">
        <f t="shared" ca="1" si="65"/>
        <v>8.5814176038415922E-3</v>
      </c>
      <c r="E106" s="3">
        <f t="shared" ca="1" si="66"/>
        <v>8.8055479451609343E-3</v>
      </c>
      <c r="F106" s="3">
        <f t="shared" ca="1" si="67"/>
        <v>9.1135005974792658E-3</v>
      </c>
      <c r="G106" s="3">
        <f t="shared" ca="1" si="68"/>
        <v>9.7812382379654974E-3</v>
      </c>
      <c r="H106" s="3">
        <f t="shared" ca="1" si="69"/>
        <v>1.0759205290763579E-2</v>
      </c>
      <c r="I106" s="3">
        <f t="shared" ca="1" si="70"/>
        <v>1.1949374915269302E-2</v>
      </c>
      <c r="J106" s="3">
        <f t="shared" ca="1" si="71"/>
        <v>1.3265194599231667E-2</v>
      </c>
      <c r="K106" s="3">
        <f t="shared" ca="1" si="72"/>
        <v>1.4641607498773808E-2</v>
      </c>
      <c r="L106" s="3">
        <f t="shared" ca="1" si="73"/>
        <v>1.6030780532993484E-2</v>
      </c>
      <c r="M106" s="3">
        <f t="shared" ca="1" si="74"/>
        <v>1.7395001462521979E-2</v>
      </c>
      <c r="N106" s="3">
        <f t="shared" ca="1" si="75"/>
        <v>1.8704886407555323E-2</v>
      </c>
      <c r="O106" s="3">
        <f t="shared" ca="1" si="76"/>
        <v>1.9938642327098667E-2</v>
      </c>
      <c r="P106" s="3">
        <f t="shared" ca="1" si="77"/>
        <v>2.1081301213243364E-2</v>
      </c>
      <c r="Q106" s="3">
        <f t="shared" ca="1" si="78"/>
        <v>2.2123630104779513E-2</v>
      </c>
      <c r="R106" s="3">
        <f t="shared" ca="1" si="79"/>
        <v>2.3061140798668011E-2</v>
      </c>
      <c r="S106" s="3">
        <f t="shared" ca="1" si="80"/>
        <v>2.3892927583620917E-2</v>
      </c>
      <c r="T106" s="3">
        <f t="shared" ca="1" si="81"/>
        <v>2.4620721708443573E-2</v>
      </c>
      <c r="U106" s="3">
        <f t="shared" ca="1" si="82"/>
        <v>2.5247901979454167E-2</v>
      </c>
      <c r="V106" s="3">
        <f t="shared" ca="1" si="83"/>
        <v>2.5778794364570728E-2</v>
      </c>
      <c r="W106" s="3">
        <f t="shared" ca="1" si="84"/>
        <v>2.6218299267388417E-2</v>
      </c>
      <c r="X106" s="3">
        <f t="shared" ca="1" si="85"/>
        <v>2.6571973980060302E-2</v>
      </c>
      <c r="Y106" s="3">
        <f t="shared" ca="1" si="86"/>
        <v>2.6846143684305289E-2</v>
      </c>
      <c r="Z106" s="3">
        <f t="shared" ca="1" si="87"/>
        <v>2.7047710772138155E-2</v>
      </c>
      <c r="AA106" s="3">
        <f t="shared" ca="1" si="88"/>
        <v>2.7183963929574898E-2</v>
      </c>
      <c r="AB106" s="3">
        <f t="shared" ca="1" si="89"/>
        <v>2.7262499539638788E-2</v>
      </c>
      <c r="AC106" s="3">
        <f t="shared" ca="1" si="90"/>
        <v>2.7291124953010743E-2</v>
      </c>
      <c r="AD106" s="3">
        <f t="shared" ca="1" si="91"/>
        <v>2.7277598055471503E-2</v>
      </c>
      <c r="AE106" s="3">
        <f t="shared" ca="1" si="92"/>
        <v>2.722926166958279E-2</v>
      </c>
      <c r="AF106" s="3">
        <f t="shared" ca="1" si="93"/>
        <v>2.7152685666306079E-2</v>
      </c>
      <c r="AG106" s="3">
        <f t="shared" ca="1" si="94"/>
        <v>2.7053524531444523E-2</v>
      </c>
      <c r="AH106" s="3">
        <f t="shared" ca="1" si="95"/>
        <v>2.6936690382559171E-2</v>
      </c>
      <c r="AI106" s="3">
        <f t="shared" ca="1" si="96"/>
        <v>2.6806563381093208E-2</v>
      </c>
      <c r="AJ106" s="3">
        <f t="shared" ca="1" si="97"/>
        <v>2.6666951198317936E-2</v>
      </c>
      <c r="AK106" s="3">
        <f t="shared" ca="1" si="98"/>
        <v>2.6520977168859729E-2</v>
      </c>
      <c r="AL106" s="3">
        <f t="shared" ca="1" si="99"/>
        <v>2.6370964692785753E-2</v>
      </c>
      <c r="AM106" s="3">
        <f t="shared" ca="1" si="100"/>
        <v>2.6218315879809016E-2</v>
      </c>
      <c r="AN106" s="3">
        <f t="shared" ca="1" si="101"/>
        <v>2.6063383135318925E-2</v>
      </c>
      <c r="AO106" s="3">
        <f t="shared" ca="1" si="102"/>
        <v>2.5905333201884959E-2</v>
      </c>
      <c r="AP106" s="3">
        <f t="shared" ca="1" si="103"/>
        <v>2.5742004024124094E-2</v>
      </c>
      <c r="AQ106" s="3">
        <f t="shared" ca="1" si="104"/>
        <v>2.5569755622637979E-2</v>
      </c>
      <c r="AR106" s="3">
        <f t="shared" ca="1" si="105"/>
        <v>2.5383316816629205E-2</v>
      </c>
      <c r="AS106" s="3">
        <f t="shared" ca="1" si="106"/>
        <v>2.5175630059731315E-2</v>
      </c>
      <c r="AT106" s="3">
        <f t="shared" ca="1" si="107"/>
        <v>2.493769907121238E-2</v>
      </c>
      <c r="AU106" s="3">
        <f t="shared" ca="1" si="108"/>
        <v>2.465846764821723E-2</v>
      </c>
      <c r="AV106" s="3">
        <f t="shared" ca="1" si="109"/>
        <v>2.4324898082953263E-2</v>
      </c>
      <c r="AW106" s="3">
        <f t="shared" ca="1" si="110"/>
        <v>2.3922959416472569E-2</v>
      </c>
      <c r="AX106" s="3">
        <f t="shared" ca="1" si="111"/>
        <v>2.3441523383098847E-2</v>
      </c>
      <c r="AY106" s="3">
        <f t="shared" ca="1" si="112"/>
        <v>2.2882471638061813E-2</v>
      </c>
      <c r="AZ106" s="3">
        <f t="shared" ca="1" si="61"/>
        <v>2.2277853652957001E-2</v>
      </c>
      <c r="BC106" s="3">
        <f t="shared" ca="1" si="113"/>
        <v>-0.50162032778591037</v>
      </c>
      <c r="BD106" s="3">
        <f t="shared" ca="1" si="113"/>
        <v>-0.36590676549296575</v>
      </c>
      <c r="BE106" s="3">
        <f t="shared" ca="1" si="113"/>
        <v>0.8391587086148613</v>
      </c>
    </row>
    <row r="107" spans="1:57" x14ac:dyDescent="0.2">
      <c r="A107" s="3">
        <f t="shared" si="62"/>
        <v>0.95000000000000062</v>
      </c>
      <c r="B107" s="3">
        <f t="shared" ca="1" si="63"/>
        <v>8.1804746539168686E-3</v>
      </c>
      <c r="C107" s="3">
        <f t="shared" ca="1" si="64"/>
        <v>8.3298706066587125E-3</v>
      </c>
      <c r="D107" s="3">
        <f t="shared" ca="1" si="65"/>
        <v>8.638000521654159E-3</v>
      </c>
      <c r="E107" s="3">
        <f t="shared" ca="1" si="66"/>
        <v>8.8489695042051082E-3</v>
      </c>
      <c r="F107" s="3">
        <f t="shared" ca="1" si="67"/>
        <v>9.1984936440071118E-3</v>
      </c>
      <c r="G107" s="3">
        <f t="shared" ca="1" si="68"/>
        <v>9.9426054479584136E-3</v>
      </c>
      <c r="H107" s="3">
        <f t="shared" ca="1" si="69"/>
        <v>1.1019307751233474E-2</v>
      </c>
      <c r="I107" s="3">
        <f t="shared" ca="1" si="70"/>
        <v>1.232112190337605E-2</v>
      </c>
      <c r="J107" s="3">
        <f t="shared" ca="1" si="71"/>
        <v>1.3753880227873855E-2</v>
      </c>
      <c r="K107" s="3">
        <f t="shared" ca="1" si="72"/>
        <v>1.5246310939650252E-2</v>
      </c>
      <c r="L107" s="3">
        <f t="shared" ca="1" si="73"/>
        <v>1.6745564430317255E-2</v>
      </c>
      <c r="M107" s="3">
        <f t="shared" ca="1" si="74"/>
        <v>1.8210077507802687E-2</v>
      </c>
      <c r="N107" s="3">
        <f t="shared" ca="1" si="75"/>
        <v>1.9607669520875195E-2</v>
      </c>
      <c r="O107" s="3">
        <f t="shared" ca="1" si="76"/>
        <v>2.0914678504562453E-2</v>
      </c>
      <c r="P107" s="3">
        <f t="shared" ca="1" si="77"/>
        <v>2.2115069861419524E-2</v>
      </c>
      <c r="Q107" s="3">
        <f t="shared" ca="1" si="78"/>
        <v>2.3199236003530917E-2</v>
      </c>
      <c r="R107" s="3">
        <f t="shared" ca="1" si="79"/>
        <v>2.4162896806870365E-2</v>
      </c>
      <c r="S107" s="3">
        <f t="shared" ca="1" si="80"/>
        <v>2.5005842286483459E-2</v>
      </c>
      <c r="T107" s="3">
        <f t="shared" ca="1" si="81"/>
        <v>2.5730893108711243E-2</v>
      </c>
      <c r="U107" s="3">
        <f t="shared" ca="1" si="82"/>
        <v>2.6342830119745912E-2</v>
      </c>
      <c r="V107" s="3">
        <f t="shared" ca="1" si="83"/>
        <v>2.6847619829357447E-2</v>
      </c>
      <c r="W107" s="3">
        <f t="shared" ca="1" si="84"/>
        <v>2.725197626553363E-2</v>
      </c>
      <c r="X107" s="3">
        <f t="shared" ca="1" si="85"/>
        <v>2.7563375627846057E-2</v>
      </c>
      <c r="Y107" s="3">
        <f t="shared" ca="1" si="86"/>
        <v>2.7790099059205244E-2</v>
      </c>
      <c r="Z107" s="3">
        <f t="shared" ca="1" si="87"/>
        <v>2.7940985977084738E-2</v>
      </c>
      <c r="AA107" s="3">
        <f t="shared" ca="1" si="88"/>
        <v>2.8025195672688706E-2</v>
      </c>
      <c r="AB107" s="3">
        <f t="shared" ca="1" si="89"/>
        <v>2.8052084917797728E-2</v>
      </c>
      <c r="AC107" s="3">
        <f t="shared" ca="1" si="90"/>
        <v>2.8031070864140806E-2</v>
      </c>
      <c r="AD107" s="3">
        <f t="shared" ca="1" si="91"/>
        <v>2.7971337776821138E-2</v>
      </c>
      <c r="AE107" s="3">
        <f t="shared" ca="1" si="92"/>
        <v>2.7881447244985647E-2</v>
      </c>
      <c r="AF107" s="3">
        <f t="shared" ca="1" si="93"/>
        <v>2.7768966649440462E-2</v>
      </c>
      <c r="AG107" s="3">
        <f t="shared" ca="1" si="94"/>
        <v>2.7640321471592191E-2</v>
      </c>
      <c r="AH107" s="3">
        <f t="shared" ca="1" si="95"/>
        <v>2.7500963862060905E-2</v>
      </c>
      <c r="AI107" s="3">
        <f t="shared" ca="1" si="96"/>
        <v>2.7355579183205671E-2</v>
      </c>
      <c r="AJ107" s="3">
        <f t="shared" ca="1" si="97"/>
        <v>2.7208051513329924E-2</v>
      </c>
      <c r="AK107" s="3">
        <f t="shared" ca="1" si="98"/>
        <v>2.7061365472159316E-2</v>
      </c>
      <c r="AL107" s="3">
        <f t="shared" ca="1" si="99"/>
        <v>2.691751050537641E-2</v>
      </c>
      <c r="AM107" s="3">
        <f t="shared" ca="1" si="100"/>
        <v>2.6777385607871788E-2</v>
      </c>
      <c r="AN107" s="3">
        <f t="shared" ca="1" si="101"/>
        <v>2.6640703179946282E-2</v>
      </c>
      <c r="AO107" s="3">
        <f t="shared" ca="1" si="102"/>
        <v>2.6505891533501722E-2</v>
      </c>
      <c r="AP107" s="3">
        <f t="shared" ca="1" si="103"/>
        <v>2.6369996427865441E-2</v>
      </c>
      <c r="AQ107" s="3">
        <f t="shared" ca="1" si="104"/>
        <v>2.6228582838854628E-2</v>
      </c>
      <c r="AR107" s="3">
        <f t="shared" ca="1" si="105"/>
        <v>2.6075638823229112E-2</v>
      </c>
      <c r="AS107" s="3">
        <f t="shared" ca="1" si="106"/>
        <v>2.5903483814264813E-2</v>
      </c>
      <c r="AT107" s="3">
        <f t="shared" ca="1" si="107"/>
        <v>2.5702686536209753E-2</v>
      </c>
      <c r="AU107" s="3">
        <f t="shared" ca="1" si="108"/>
        <v>2.5462023765153712E-2</v>
      </c>
      <c r="AV107" s="3">
        <f t="shared" ca="1" si="109"/>
        <v>2.5168659249852152E-2</v>
      </c>
      <c r="AW107" s="3">
        <f t="shared" ca="1" si="110"/>
        <v>2.4809278848371349E-2</v>
      </c>
      <c r="AX107" s="3">
        <f t="shared" ca="1" si="111"/>
        <v>2.4374205949863156E-2</v>
      </c>
      <c r="AY107" s="3">
        <f t="shared" ca="1" si="112"/>
        <v>2.3867751635777524E-2</v>
      </c>
      <c r="AZ107" s="3">
        <f t="shared" ca="1" si="61"/>
        <v>2.3324805201509754E-2</v>
      </c>
      <c r="BC107" s="3">
        <f t="shared" ca="1" si="113"/>
        <v>0.57366058692333599</v>
      </c>
      <c r="BD107" s="3">
        <f t="shared" ca="1" si="113"/>
        <v>-0.19447252930386849</v>
      </c>
      <c r="BE107" s="3">
        <f t="shared" ca="1" si="113"/>
        <v>1.2458683571405587</v>
      </c>
    </row>
    <row r="108" spans="1:57" x14ac:dyDescent="0.2">
      <c r="A108" s="3">
        <f t="shared" si="62"/>
        <v>0.96000000000000063</v>
      </c>
      <c r="B108" s="3">
        <f t="shared" ca="1" si="63"/>
        <v>8.049104893860775E-3</v>
      </c>
      <c r="C108" s="3">
        <f t="shared" ca="1" si="64"/>
        <v>8.3368308348566022E-3</v>
      </c>
      <c r="D108" s="3">
        <f t="shared" ca="1" si="65"/>
        <v>8.7293125743975377E-3</v>
      </c>
      <c r="E108" s="3">
        <f t="shared" ca="1" si="66"/>
        <v>8.9900164764652769E-3</v>
      </c>
      <c r="F108" s="3">
        <f t="shared" ca="1" si="67"/>
        <v>9.3634023707786507E-3</v>
      </c>
      <c r="G108" s="3">
        <f t="shared" ca="1" si="68"/>
        <v>1.0106395991840876E-2</v>
      </c>
      <c r="H108" s="3">
        <f t="shared" ca="1" si="69"/>
        <v>1.1162354830234696E-2</v>
      </c>
      <c r="I108" s="3">
        <f t="shared" ca="1" si="70"/>
        <v>1.2429425337059367E-2</v>
      </c>
      <c r="J108" s="3">
        <f t="shared" ca="1" si="71"/>
        <v>1.3818428320139025E-2</v>
      </c>
      <c r="K108" s="3">
        <f t="shared" ca="1" si="72"/>
        <v>1.5262234695975204E-2</v>
      </c>
      <c r="L108" s="3">
        <f t="shared" ca="1" si="73"/>
        <v>1.6711306738573004E-2</v>
      </c>
      <c r="M108" s="3">
        <f t="shared" ca="1" si="74"/>
        <v>1.8126732131343356E-2</v>
      </c>
      <c r="N108" s="3">
        <f t="shared" ca="1" si="75"/>
        <v>1.9478403450399702E-2</v>
      </c>
      <c r="O108" s="3">
        <f t="shared" ca="1" si="76"/>
        <v>2.0744213872436586E-2</v>
      </c>
      <c r="P108" s="3">
        <f t="shared" ca="1" si="77"/>
        <v>2.1909217354473435E-2</v>
      </c>
      <c r="Q108" s="3">
        <f t="shared" ca="1" si="78"/>
        <v>2.2964485463978244E-2</v>
      </c>
      <c r="R108" s="3">
        <f t="shared" ca="1" si="79"/>
        <v>2.3906057226317435E-2</v>
      </c>
      <c r="S108" s="3">
        <f t="shared" ca="1" si="80"/>
        <v>2.4733735958600379E-2</v>
      </c>
      <c r="T108" s="3">
        <f t="shared" ca="1" si="81"/>
        <v>2.5450096107329564E-2</v>
      </c>
      <c r="U108" s="3">
        <f t="shared" ca="1" si="82"/>
        <v>2.6059462699648404E-2</v>
      </c>
      <c r="V108" s="3">
        <f t="shared" ca="1" si="83"/>
        <v>2.6567184562097914E-2</v>
      </c>
      <c r="W108" s="3">
        <f t="shared" ca="1" si="84"/>
        <v>2.6979243218375713E-2</v>
      </c>
      <c r="X108" s="3">
        <f t="shared" ca="1" si="85"/>
        <v>2.7302303073536319E-2</v>
      </c>
      <c r="Y108" s="3">
        <f t="shared" ca="1" si="86"/>
        <v>2.7543780369018136E-2</v>
      </c>
      <c r="Z108" s="3">
        <f t="shared" ca="1" si="87"/>
        <v>2.7711625690976682E-2</v>
      </c>
      <c r="AA108" s="3">
        <f t="shared" ca="1" si="88"/>
        <v>2.7814113983983656E-2</v>
      </c>
      <c r="AB108" s="3">
        <f t="shared" ca="1" si="89"/>
        <v>2.7859745084297696E-2</v>
      </c>
      <c r="AC108" s="3">
        <f t="shared" ca="1" si="90"/>
        <v>2.7857123881576847E-2</v>
      </c>
      <c r="AD108" s="3">
        <f t="shared" ca="1" si="91"/>
        <v>2.7814682702807524E-2</v>
      </c>
      <c r="AE108" s="3">
        <f t="shared" ca="1" si="92"/>
        <v>2.7740306683348072E-2</v>
      </c>
      <c r="AF108" s="3">
        <f t="shared" ca="1" si="93"/>
        <v>2.7640978727502392E-2</v>
      </c>
      <c r="AG108" s="3">
        <f t="shared" ca="1" si="94"/>
        <v>2.7522647374161935E-2</v>
      </c>
      <c r="AH108" s="3">
        <f t="shared" ca="1" si="95"/>
        <v>2.7390402555492833E-2</v>
      </c>
      <c r="AI108" s="3">
        <f t="shared" ca="1" si="96"/>
        <v>2.7248680923609193E-2</v>
      </c>
      <c r="AJ108" s="3">
        <f t="shared" ca="1" si="97"/>
        <v>2.7101230830086885E-2</v>
      </c>
      <c r="AK108" s="3">
        <f t="shared" ca="1" si="98"/>
        <v>2.6951012060763498E-2</v>
      </c>
      <c r="AL108" s="3">
        <f t="shared" ca="1" si="99"/>
        <v>2.680009506860102E-2</v>
      </c>
      <c r="AM108" s="3">
        <f t="shared" ca="1" si="100"/>
        <v>2.6649557670538657E-2</v>
      </c>
      <c r="AN108" s="3">
        <f t="shared" ca="1" si="101"/>
        <v>2.6499377897276057E-2</v>
      </c>
      <c r="AO108" s="3">
        <f t="shared" ca="1" si="102"/>
        <v>2.6348322516581573E-2</v>
      </c>
      <c r="AP108" s="3">
        <f t="shared" ca="1" si="103"/>
        <v>2.6193831621648147E-2</v>
      </c>
      <c r="AQ108" s="3">
        <f t="shared" ca="1" si="104"/>
        <v>2.6031900506095992E-2</v>
      </c>
      <c r="AR108" s="3">
        <f t="shared" ca="1" si="105"/>
        <v>2.5856960711282809E-2</v>
      </c>
      <c r="AS108" s="3">
        <f t="shared" ca="1" si="106"/>
        <v>2.5661762661539765E-2</v>
      </c>
      <c r="AT108" s="3">
        <f t="shared" ca="1" si="107"/>
        <v>2.5437265627422115E-2</v>
      </c>
      <c r="AU108" s="3">
        <f t="shared" ca="1" si="108"/>
        <v>2.5172569247327255E-2</v>
      </c>
      <c r="AV108" s="3">
        <f t="shared" ca="1" si="109"/>
        <v>2.4855077109347926E-2</v>
      </c>
      <c r="AW108" s="3">
        <f t="shared" ca="1" si="110"/>
        <v>2.4471654281262651E-2</v>
      </c>
      <c r="AX108" s="3">
        <f t="shared" ca="1" si="111"/>
        <v>2.4012827566161552E-2</v>
      </c>
      <c r="AY108" s="3">
        <f t="shared" ca="1" si="112"/>
        <v>2.3483218107253671E-2</v>
      </c>
      <c r="AZ108" s="3">
        <f t="shared" ca="1" si="61"/>
        <v>2.2917175941303124E-2</v>
      </c>
      <c r="BC108" s="3">
        <f t="shared" ca="1" si="113"/>
        <v>-0.15168823457064295</v>
      </c>
      <c r="BD108" s="3">
        <f t="shared" ca="1" si="113"/>
        <v>0.32362358868963703</v>
      </c>
      <c r="BE108" s="3">
        <f t="shared" ca="1" si="113"/>
        <v>-0.57007235339743723</v>
      </c>
    </row>
    <row r="109" spans="1:57" x14ac:dyDescent="0.2">
      <c r="A109" s="3">
        <f t="shared" si="62"/>
        <v>0.97000000000000064</v>
      </c>
      <c r="B109" s="3">
        <f t="shared" ca="1" si="63"/>
        <v>8.1720364884389322E-3</v>
      </c>
      <c r="C109" s="3">
        <f t="shared" ca="1" si="64"/>
        <v>8.3561605903860661E-3</v>
      </c>
      <c r="D109" s="3">
        <f t="shared" ca="1" si="65"/>
        <v>8.630691798494447E-3</v>
      </c>
      <c r="E109" s="3">
        <f t="shared" ca="1" si="66"/>
        <v>8.7759338011046076E-3</v>
      </c>
      <c r="F109" s="3">
        <f t="shared" ca="1" si="67"/>
        <v>9.0424460883520505E-3</v>
      </c>
      <c r="G109" s="3">
        <f t="shared" ca="1" si="68"/>
        <v>9.6855161250455468E-3</v>
      </c>
      <c r="H109" s="3">
        <f t="shared" ca="1" si="69"/>
        <v>1.0651146472538385E-2</v>
      </c>
      <c r="I109" s="3">
        <f t="shared" ca="1" si="70"/>
        <v>1.184032363854607E-2</v>
      </c>
      <c r="J109" s="3">
        <f t="shared" ca="1" si="71"/>
        <v>1.3166044876494859E-2</v>
      </c>
      <c r="K109" s="3">
        <f t="shared" ca="1" si="72"/>
        <v>1.4562521322946156E-2</v>
      </c>
      <c r="L109" s="3">
        <f t="shared" ca="1" si="73"/>
        <v>1.5980766935277647E-2</v>
      </c>
      <c r="M109" s="3">
        <f t="shared" ca="1" si="74"/>
        <v>1.7381827814977272E-2</v>
      </c>
      <c r="N109" s="3">
        <f t="shared" ca="1" si="75"/>
        <v>1.87350693218509E-2</v>
      </c>
      <c r="O109" s="3">
        <f t="shared" ca="1" si="76"/>
        <v>2.0017453491026148E-2</v>
      </c>
      <c r="P109" s="3">
        <f t="shared" ca="1" si="77"/>
        <v>2.1212770692787902E-2</v>
      </c>
      <c r="Q109" s="3">
        <f t="shared" ca="1" si="78"/>
        <v>2.2310570922625315E-2</v>
      </c>
      <c r="R109" s="3">
        <f t="shared" ca="1" si="79"/>
        <v>2.3305178124664497E-2</v>
      </c>
      <c r="S109" s="3">
        <f t="shared" ca="1" si="80"/>
        <v>2.4194553574970332E-2</v>
      </c>
      <c r="T109" s="3">
        <f t="shared" ca="1" si="81"/>
        <v>2.4979359223907645E-2</v>
      </c>
      <c r="U109" s="3">
        <f t="shared" ca="1" si="82"/>
        <v>2.5661994693545905E-2</v>
      </c>
      <c r="V109" s="3">
        <f t="shared" ca="1" si="83"/>
        <v>2.6245923444704621E-2</v>
      </c>
      <c r="W109" s="3">
        <f t="shared" ca="1" si="84"/>
        <v>2.6735331274561496E-2</v>
      </c>
      <c r="X109" s="3">
        <f t="shared" ca="1" si="85"/>
        <v>2.7135212191590506E-2</v>
      </c>
      <c r="Y109" s="3">
        <f t="shared" ca="1" si="86"/>
        <v>2.7451461520471222E-2</v>
      </c>
      <c r="Z109" s="3">
        <f t="shared" ca="1" si="87"/>
        <v>2.7690683038892182E-2</v>
      </c>
      <c r="AA109" s="3">
        <f t="shared" ca="1" si="88"/>
        <v>2.7860000322510819E-2</v>
      </c>
      <c r="AB109" s="3">
        <f t="shared" ca="1" si="89"/>
        <v>2.7966970677737939E-2</v>
      </c>
      <c r="AC109" s="3">
        <f t="shared" ca="1" si="90"/>
        <v>2.8019470679803267E-2</v>
      </c>
      <c r="AD109" s="3">
        <f t="shared" ca="1" si="91"/>
        <v>2.802541990351326E-2</v>
      </c>
      <c r="AE109" s="3">
        <f t="shared" ca="1" si="92"/>
        <v>2.7992404747327594E-2</v>
      </c>
      <c r="AF109" s="3">
        <f t="shared" ca="1" si="93"/>
        <v>2.7927320694051891E-2</v>
      </c>
      <c r="AG109" s="3">
        <f t="shared" ca="1" si="94"/>
        <v>2.7836233951612912E-2</v>
      </c>
      <c r="AH109" s="3">
        <f t="shared" ca="1" si="95"/>
        <v>2.7724540179345277E-2</v>
      </c>
      <c r="AI109" s="3">
        <f t="shared" ca="1" si="96"/>
        <v>2.7597142118158568E-2</v>
      </c>
      <c r="AJ109" s="3">
        <f t="shared" ca="1" si="97"/>
        <v>2.7458385079441618E-2</v>
      </c>
      <c r="AK109" s="3">
        <f t="shared" ca="1" si="98"/>
        <v>2.7311923155245367E-2</v>
      </c>
      <c r="AL109" s="3">
        <f t="shared" ca="1" si="99"/>
        <v>2.7160579525138621E-2</v>
      </c>
      <c r="AM109" s="3">
        <f t="shared" ca="1" si="100"/>
        <v>2.7006198812100705E-2</v>
      </c>
      <c r="AN109" s="3">
        <f t="shared" ca="1" si="101"/>
        <v>2.6849490171273881E-2</v>
      </c>
      <c r="AO109" s="3">
        <f t="shared" ca="1" si="102"/>
        <v>2.668986063589374E-2</v>
      </c>
      <c r="AP109" s="3">
        <f t="shared" ca="1" si="103"/>
        <v>2.6525239123919936E-2</v>
      </c>
      <c r="AQ109" s="3">
        <f t="shared" ca="1" si="104"/>
        <v>2.6351892345069731E-2</v>
      </c>
      <c r="AR109" s="3">
        <f t="shared" ca="1" si="105"/>
        <v>2.6164234518554933E-2</v>
      </c>
      <c r="AS109" s="3">
        <f t="shared" ca="1" si="106"/>
        <v>2.5954633406475029E-2</v>
      </c>
      <c r="AT109" s="3">
        <f t="shared" ca="1" si="107"/>
        <v>2.5713219004292496E-2</v>
      </c>
      <c r="AU109" s="3">
        <f t="shared" ca="1" si="108"/>
        <v>2.5427732285274743E-2</v>
      </c>
      <c r="AV109" s="3">
        <f t="shared" ca="1" si="109"/>
        <v>2.5083615981971681E-2</v>
      </c>
      <c r="AW109" s="3">
        <f t="shared" ca="1" si="110"/>
        <v>2.4665135102189335E-2</v>
      </c>
      <c r="AX109" s="3">
        <f t="shared" ca="1" si="111"/>
        <v>2.4159598874368204E-2</v>
      </c>
      <c r="AY109" s="3">
        <f t="shared" ca="1" si="112"/>
        <v>2.3567789491334815E-2</v>
      </c>
      <c r="AZ109" s="3">
        <f t="shared" ca="1" si="61"/>
        <v>2.2918618421673118E-2</v>
      </c>
      <c r="BC109" s="3">
        <f t="shared" ca="1" si="113"/>
        <v>-8.3832230770118699E-2</v>
      </c>
      <c r="BD109" s="3">
        <f t="shared" ca="1" si="113"/>
        <v>-1.2588879364868699</v>
      </c>
      <c r="BE109" s="3">
        <f t="shared" ca="1" si="113"/>
        <v>-1.0532270577278808</v>
      </c>
    </row>
    <row r="110" spans="1:57" x14ac:dyDescent="0.2">
      <c r="A110" s="3">
        <f t="shared" si="62"/>
        <v>0.98000000000000065</v>
      </c>
      <c r="B110" s="3">
        <f t="shared" ca="1" si="63"/>
        <v>7.5809105700855002E-3</v>
      </c>
      <c r="C110" s="3">
        <f t="shared" ca="1" si="64"/>
        <v>7.6967082170609604E-3</v>
      </c>
      <c r="D110" s="3">
        <f t="shared" ca="1" si="65"/>
        <v>7.8596132626841744E-3</v>
      </c>
      <c r="E110" s="3">
        <f t="shared" ca="1" si="66"/>
        <v>7.8702879019292016E-3</v>
      </c>
      <c r="F110" s="3">
        <f t="shared" ca="1" si="67"/>
        <v>7.9888084248342234E-3</v>
      </c>
      <c r="G110" s="3">
        <f t="shared" ca="1" si="68"/>
        <v>8.4723086412296696E-3</v>
      </c>
      <c r="H110" s="3">
        <f t="shared" ca="1" si="69"/>
        <v>9.2726581961755285E-3</v>
      </c>
      <c r="I110" s="3">
        <f t="shared" ca="1" si="70"/>
        <v>1.0296700804018819E-2</v>
      </c>
      <c r="J110" s="3">
        <f t="shared" ca="1" si="71"/>
        <v>1.1462430342442756E-2</v>
      </c>
      <c r="K110" s="3">
        <f t="shared" ca="1" si="72"/>
        <v>1.2708020981554538E-2</v>
      </c>
      <c r="L110" s="3">
        <f t="shared" ca="1" si="73"/>
        <v>1.3987462990406008E-2</v>
      </c>
      <c r="M110" s="3">
        <f t="shared" ca="1" si="74"/>
        <v>1.526398283541355E-2</v>
      </c>
      <c r="N110" s="3">
        <f t="shared" ca="1" si="75"/>
        <v>1.6508435691794825E-2</v>
      </c>
      <c r="O110" s="3">
        <f t="shared" ca="1" si="76"/>
        <v>1.7698663678080987E-2</v>
      </c>
      <c r="P110" s="3">
        <f t="shared" ca="1" si="77"/>
        <v>1.8818799396814353E-2</v>
      </c>
      <c r="Q110" s="3">
        <f t="shared" ca="1" si="78"/>
        <v>1.9858272854223695E-2</v>
      </c>
      <c r="R110" s="3">
        <f t="shared" ca="1" si="79"/>
        <v>2.0810892698703003E-2</v>
      </c>
      <c r="S110" s="3">
        <f t="shared" ca="1" si="80"/>
        <v>2.1673779378479474E-2</v>
      </c>
      <c r="T110" s="3">
        <f t="shared" ca="1" si="81"/>
        <v>2.2446489463528323E-2</v>
      </c>
      <c r="U110" s="3">
        <f t="shared" ca="1" si="82"/>
        <v>2.3130115579400794E-2</v>
      </c>
      <c r="V110" s="3">
        <f t="shared" ca="1" si="83"/>
        <v>2.372667196602319E-2</v>
      </c>
      <c r="W110" s="3">
        <f t="shared" ca="1" si="84"/>
        <v>2.4238809835615712E-2</v>
      </c>
      <c r="X110" s="3">
        <f t="shared" ca="1" si="85"/>
        <v>2.466994727440493E-2</v>
      </c>
      <c r="Y110" s="3">
        <f t="shared" ca="1" si="86"/>
        <v>2.5024396102050889E-2</v>
      </c>
      <c r="Z110" s="3">
        <f t="shared" ca="1" si="87"/>
        <v>2.5307204194250168E-2</v>
      </c>
      <c r="AA110" s="3">
        <f t="shared" ca="1" si="88"/>
        <v>2.55239996518054E-2</v>
      </c>
      <c r="AB110" s="3">
        <f t="shared" ca="1" si="89"/>
        <v>2.5680930652153957E-2</v>
      </c>
      <c r="AC110" s="3">
        <f t="shared" ca="1" si="90"/>
        <v>2.5784569991099762E-2</v>
      </c>
      <c r="AD110" s="3">
        <f t="shared" ca="1" si="91"/>
        <v>2.58416548386377E-2</v>
      </c>
      <c r="AE110" s="3">
        <f t="shared" ca="1" si="92"/>
        <v>2.5858724757328418E-2</v>
      </c>
      <c r="AF110" s="3">
        <f t="shared" ca="1" si="93"/>
        <v>2.5841777985144081E-2</v>
      </c>
      <c r="AG110" s="3">
        <f t="shared" ca="1" si="94"/>
        <v>2.5796144455969727E-2</v>
      </c>
      <c r="AH110" s="3">
        <f t="shared" ca="1" si="95"/>
        <v>2.5726646129161108E-2</v>
      </c>
      <c r="AI110" s="3">
        <f t="shared" ca="1" si="96"/>
        <v>2.563776676448714E-2</v>
      </c>
      <c r="AJ110" s="3">
        <f t="shared" ca="1" si="97"/>
        <v>2.553357874511817E-2</v>
      </c>
      <c r="AK110" s="3">
        <f t="shared" ca="1" si="98"/>
        <v>2.5417597588747527E-2</v>
      </c>
      <c r="AL110" s="3">
        <f t="shared" ca="1" si="99"/>
        <v>2.5292626181934903E-2</v>
      </c>
      <c r="AM110" s="3">
        <f t="shared" ca="1" si="100"/>
        <v>2.5160586676641016E-2</v>
      </c>
      <c r="AN110" s="3">
        <f t="shared" ca="1" si="101"/>
        <v>2.5022338727835831E-2</v>
      </c>
      <c r="AO110" s="3">
        <f t="shared" ca="1" si="102"/>
        <v>2.4877483600387749E-2</v>
      </c>
      <c r="AP110" s="3">
        <f t="shared" ca="1" si="103"/>
        <v>2.4724154560877811E-2</v>
      </c>
      <c r="AQ110" s="3">
        <f t="shared" ca="1" si="104"/>
        <v>2.4558794812275648E-2</v>
      </c>
      <c r="AR110" s="3">
        <f t="shared" ca="1" si="105"/>
        <v>2.4375924907711222E-2</v>
      </c>
      <c r="AS110" s="3">
        <f t="shared" ca="1" si="106"/>
        <v>2.4167902247870042E-2</v>
      </c>
      <c r="AT110" s="3">
        <f t="shared" ca="1" si="107"/>
        <v>2.3924679656078647E-2</v>
      </c>
      <c r="AU110" s="3">
        <f t="shared" ca="1" si="108"/>
        <v>2.3633603760789969E-2</v>
      </c>
      <c r="AV110" s="3">
        <f t="shared" ca="1" si="109"/>
        <v>2.3279466936305965E-2</v>
      </c>
      <c r="AW110" s="3">
        <f t="shared" ca="1" si="110"/>
        <v>2.2845626250913263E-2</v>
      </c>
      <c r="AX110" s="3">
        <f t="shared" ca="1" si="111"/>
        <v>2.2318281891311392E-2</v>
      </c>
      <c r="AY110" s="3">
        <f t="shared" ca="1" si="112"/>
        <v>2.1696918886211898E-2</v>
      </c>
      <c r="AZ110" s="3">
        <f t="shared" ca="1" si="61"/>
        <v>2.1008601440530961E-2</v>
      </c>
      <c r="BC110" s="3">
        <f t="shared" ca="1" si="113"/>
        <v>-1.6296394735544935</v>
      </c>
      <c r="BD110" s="3">
        <f t="shared" ca="1" si="113"/>
        <v>-3.9910955696620398E-2</v>
      </c>
      <c r="BE110" s="3">
        <f t="shared" ca="1" si="113"/>
        <v>-0.84963695809289952</v>
      </c>
    </row>
    <row r="111" spans="1:57" x14ac:dyDescent="0.2">
      <c r="A111" s="3">
        <f t="shared" si="62"/>
        <v>0.99000000000000066</v>
      </c>
      <c r="B111" s="3">
        <f t="shared" ca="1" si="63"/>
        <v>8.1954358118860957E-3</v>
      </c>
      <c r="C111" s="3">
        <f t="shared" ca="1" si="64"/>
        <v>8.4062822924644287E-3</v>
      </c>
      <c r="D111" s="3">
        <f t="shared" ca="1" si="65"/>
        <v>8.6859661103469449E-3</v>
      </c>
      <c r="E111" s="3">
        <f t="shared" ca="1" si="66"/>
        <v>8.836801237312026E-3</v>
      </c>
      <c r="F111" s="3">
        <f t="shared" ca="1" si="67"/>
        <v>9.1122427454789837E-3</v>
      </c>
      <c r="G111" s="3">
        <f t="shared" ca="1" si="68"/>
        <v>9.7576776098763692E-3</v>
      </c>
      <c r="H111" s="3">
        <f t="shared" ca="1" si="69"/>
        <v>1.0719292576338742E-2</v>
      </c>
      <c r="I111" s="3">
        <f t="shared" ca="1" si="70"/>
        <v>1.1900165241016921E-2</v>
      </c>
      <c r="J111" s="3">
        <f t="shared" ca="1" si="71"/>
        <v>1.3215429923994724E-2</v>
      </c>
      <c r="K111" s="3">
        <f t="shared" ca="1" si="72"/>
        <v>1.4600973186435252E-2</v>
      </c>
      <c r="L111" s="3">
        <f t="shared" ca="1" si="73"/>
        <v>1.6008960450842276E-2</v>
      </c>
      <c r="M111" s="3">
        <f t="shared" ca="1" si="74"/>
        <v>1.7401293301747434E-2</v>
      </c>
      <c r="N111" s="3">
        <f t="shared" ca="1" si="75"/>
        <v>1.874796210540491E-2</v>
      </c>
      <c r="O111" s="3">
        <f t="shared" ca="1" si="76"/>
        <v>2.0026347153626205E-2</v>
      </c>
      <c r="P111" s="3">
        <f t="shared" ca="1" si="77"/>
        <v>2.1220463498786288E-2</v>
      </c>
      <c r="Q111" s="3">
        <f t="shared" ca="1" si="78"/>
        <v>2.2319919735230474E-2</v>
      </c>
      <c r="R111" s="3">
        <f t="shared" ca="1" si="79"/>
        <v>2.3318949684304414E-2</v>
      </c>
      <c r="S111" s="3">
        <f t="shared" ca="1" si="80"/>
        <v>2.4215305692734699E-2</v>
      </c>
      <c r="T111" s="3">
        <f t="shared" ca="1" si="81"/>
        <v>2.5009341583401273E-2</v>
      </c>
      <c r="U111" s="3">
        <f t="shared" ca="1" si="82"/>
        <v>2.5703080132785782E-2</v>
      </c>
      <c r="V111" s="3">
        <f t="shared" ca="1" si="83"/>
        <v>2.6299569716909742E-2</v>
      </c>
      <c r="W111" s="3">
        <f t="shared" ca="1" si="84"/>
        <v>2.6802575086831565E-2</v>
      </c>
      <c r="X111" s="3">
        <f t="shared" ca="1" si="85"/>
        <v>2.7216676973550367E-2</v>
      </c>
      <c r="Y111" s="3">
        <f t="shared" ca="1" si="86"/>
        <v>2.7547365680362524E-2</v>
      </c>
      <c r="Z111" s="3">
        <f t="shared" ca="1" si="87"/>
        <v>2.7800858561740506E-2</v>
      </c>
      <c r="AA111" s="3">
        <f t="shared" ca="1" si="88"/>
        <v>2.798392396403843E-2</v>
      </c>
      <c r="AB111" s="3">
        <f t="shared" ca="1" si="89"/>
        <v>2.8103801011021074E-2</v>
      </c>
      <c r="AC111" s="3">
        <f t="shared" ca="1" si="90"/>
        <v>2.8168084311171505E-2</v>
      </c>
      <c r="AD111" s="3">
        <f t="shared" ca="1" si="91"/>
        <v>2.8184447991372152E-2</v>
      </c>
      <c r="AE111" s="3">
        <f t="shared" ca="1" si="92"/>
        <v>2.8160273263464337E-2</v>
      </c>
      <c r="AF111" s="3">
        <f t="shared" ca="1" si="93"/>
        <v>2.8102301101651728E-2</v>
      </c>
      <c r="AG111" s="3">
        <f t="shared" ca="1" si="94"/>
        <v>2.8016505940375889E-2</v>
      </c>
      <c r="AH111" s="3">
        <f t="shared" ca="1" si="95"/>
        <v>2.7908253979076248E-2</v>
      </c>
      <c r="AI111" s="3">
        <f t="shared" ca="1" si="96"/>
        <v>2.7782468714719004E-2</v>
      </c>
      <c r="AJ111" s="3">
        <f t="shared" ca="1" si="97"/>
        <v>2.7643559735155171E-2</v>
      </c>
      <c r="AK111" s="3">
        <f t="shared" ca="1" si="98"/>
        <v>2.7495283208584482E-2</v>
      </c>
      <c r="AL111" s="3">
        <f t="shared" ca="1" si="99"/>
        <v>2.734059479044601E-2</v>
      </c>
      <c r="AM111" s="3">
        <f t="shared" ca="1" si="100"/>
        <v>2.718149287347953E-2</v>
      </c>
      <c r="AN111" s="3">
        <f t="shared" ca="1" si="101"/>
        <v>2.7018850855075913E-2</v>
      </c>
      <c r="AO111" s="3">
        <f t="shared" ca="1" si="102"/>
        <v>2.6852237954177797E-2</v>
      </c>
      <c r="AP111" s="3">
        <f t="shared" ca="1" si="103"/>
        <v>2.6679729005618564E-2</v>
      </c>
      <c r="AQ111" s="3">
        <f t="shared" ca="1" si="104"/>
        <v>2.6497704508224432E-2</v>
      </c>
      <c r="AR111" s="3">
        <f t="shared" ca="1" si="105"/>
        <v>2.6300642890320289E-2</v>
      </c>
      <c r="AS111" s="3">
        <f t="shared" ca="1" si="106"/>
        <v>2.6080907707802841E-2</v>
      </c>
      <c r="AT111" s="3">
        <f t="shared" ca="1" si="107"/>
        <v>2.5828537475092596E-2</v>
      </c>
      <c r="AU111" s="3">
        <f t="shared" ca="1" si="108"/>
        <v>2.5531082360198187E-2</v>
      </c>
      <c r="AV111" s="3">
        <f t="shared" ca="1" si="109"/>
        <v>2.5173713542177806E-2</v>
      </c>
      <c r="AW111" s="3">
        <f t="shared" ca="1" si="110"/>
        <v>2.4740444332333966E-2</v>
      </c>
      <c r="AX111" s="3">
        <f t="shared" ca="1" si="111"/>
        <v>2.4218573855590706E-2</v>
      </c>
      <c r="AY111" s="3">
        <f t="shared" ca="1" si="112"/>
        <v>2.3609250970606815E-2</v>
      </c>
      <c r="AZ111" s="3">
        <f t="shared" ca="1" si="61"/>
        <v>2.2941777452407709E-2</v>
      </c>
      <c r="BC111" s="3">
        <f t="shared" ca="1" si="113"/>
        <v>1.66701000104743</v>
      </c>
      <c r="BD111" s="3">
        <f t="shared" ca="1" si="113"/>
        <v>-8.9293994812315702E-2</v>
      </c>
      <c r="BE111" s="3">
        <f t="shared" ca="1" si="113"/>
        <v>0.54984305186715154</v>
      </c>
    </row>
    <row r="112" spans="1:57" x14ac:dyDescent="0.2">
      <c r="A112" s="3">
        <f t="shared" si="62"/>
        <v>1.0000000000000007</v>
      </c>
      <c r="B112" s="3">
        <f t="shared" ca="1" si="63"/>
        <v>8.8412365458554344E-3</v>
      </c>
      <c r="C112" s="3">
        <f t="shared" ca="1" si="64"/>
        <v>9.0093871873349936E-3</v>
      </c>
      <c r="D112" s="3">
        <f t="shared" ca="1" si="65"/>
        <v>9.2840755900648018E-3</v>
      </c>
      <c r="E112" s="3">
        <f t="shared" ca="1" si="66"/>
        <v>9.4691333047087212E-3</v>
      </c>
      <c r="F112" s="3">
        <f t="shared" ca="1" si="67"/>
        <v>9.8110713607919182E-3</v>
      </c>
      <c r="G112" s="3">
        <f t="shared" ca="1" si="68"/>
        <v>1.0543212990193257E-2</v>
      </c>
      <c r="H112" s="3">
        <f t="shared" ca="1" si="69"/>
        <v>1.1605476325121955E-2</v>
      </c>
      <c r="I112" s="3">
        <f t="shared" ca="1" si="70"/>
        <v>1.2896411385692521E-2</v>
      </c>
      <c r="J112" s="3">
        <f t="shared" ca="1" si="71"/>
        <v>1.4327397881377544E-2</v>
      </c>
      <c r="K112" s="3">
        <f t="shared" ca="1" si="72"/>
        <v>1.5831037572993784E-2</v>
      </c>
      <c r="L112" s="3">
        <f t="shared" ca="1" si="73"/>
        <v>1.7356599894911548E-2</v>
      </c>
      <c r="M112" s="3">
        <f t="shared" ca="1" si="74"/>
        <v>1.8863538488734788E-2</v>
      </c>
      <c r="N112" s="3">
        <f t="shared" ca="1" si="75"/>
        <v>2.0319825472049798E-2</v>
      </c>
      <c r="O112" s="3">
        <f t="shared" ca="1" si="76"/>
        <v>2.1701215656226111E-2</v>
      </c>
      <c r="P112" s="3">
        <f t="shared" ca="1" si="77"/>
        <v>2.2990451396192508E-2</v>
      </c>
      <c r="Q112" s="3">
        <f t="shared" ca="1" si="78"/>
        <v>2.4176190026553763E-2</v>
      </c>
      <c r="R112" s="3">
        <f t="shared" ca="1" si="79"/>
        <v>2.5252001320506094E-2</v>
      </c>
      <c r="S112" s="3">
        <f t="shared" ca="1" si="80"/>
        <v>2.6215234344313273E-2</v>
      </c>
      <c r="T112" s="3">
        <f t="shared" ca="1" si="81"/>
        <v>2.7066070973020943E-2</v>
      </c>
      <c r="U112" s="3">
        <f t="shared" ca="1" si="82"/>
        <v>2.7806571052353787E-2</v>
      </c>
      <c r="V112" s="3">
        <f t="shared" ca="1" si="83"/>
        <v>2.8440008600528751E-2</v>
      </c>
      <c r="W112" s="3">
        <f t="shared" ca="1" si="84"/>
        <v>2.8970544581338659E-2</v>
      </c>
      <c r="X112" s="3">
        <f t="shared" ca="1" si="85"/>
        <v>2.9403301159307369E-2</v>
      </c>
      <c r="Y112" s="3">
        <f t="shared" ca="1" si="86"/>
        <v>2.9744425512076945E-2</v>
      </c>
      <c r="Z112" s="3">
        <f t="shared" ca="1" si="87"/>
        <v>3.0000884188672753E-2</v>
      </c>
      <c r="AA112" s="3">
        <f t="shared" ca="1" si="88"/>
        <v>3.0180266768064692E-2</v>
      </c>
      <c r="AB112" s="3">
        <f t="shared" ca="1" si="89"/>
        <v>3.0290683838469414E-2</v>
      </c>
      <c r="AC112" s="3">
        <f t="shared" ca="1" si="90"/>
        <v>3.0340628519789768E-2</v>
      </c>
      <c r="AD112" s="3">
        <f t="shared" ca="1" si="91"/>
        <v>3.0338679760038598E-2</v>
      </c>
      <c r="AE112" s="3">
        <f t="shared" ca="1" si="92"/>
        <v>3.0293112778658936E-2</v>
      </c>
      <c r="AF112" s="3">
        <f t="shared" ca="1" si="93"/>
        <v>3.0211539727959036E-2</v>
      </c>
      <c r="AG112" s="3">
        <f t="shared" ca="1" si="94"/>
        <v>3.0100773830305218E-2</v>
      </c>
      <c r="AH112" s="3">
        <f t="shared" ca="1" si="95"/>
        <v>2.9966973741887306E-2</v>
      </c>
      <c r="AI112" s="3">
        <f t="shared" ca="1" si="96"/>
        <v>2.9815791407414291E-2</v>
      </c>
      <c r="AJ112" s="3">
        <f t="shared" ca="1" si="97"/>
        <v>2.9652287656495333E-2</v>
      </c>
      <c r="AK112" s="3">
        <f t="shared" ca="1" si="98"/>
        <v>2.9480781789992812E-2</v>
      </c>
      <c r="AL112" s="3">
        <f t="shared" ca="1" si="99"/>
        <v>2.9304694589911591E-2</v>
      </c>
      <c r="AM112" s="3">
        <f t="shared" ca="1" si="100"/>
        <v>2.9126382665512183E-2</v>
      </c>
      <c r="AN112" s="3">
        <f t="shared" ca="1" si="101"/>
        <v>2.8946962805178597E-2</v>
      </c>
      <c r="AO112" s="3">
        <f t="shared" ca="1" si="102"/>
        <v>2.8766125870519629E-2</v>
      </c>
      <c r="AP112" s="3">
        <f t="shared" ca="1" si="103"/>
        <v>2.8581940672958567E-2</v>
      </c>
      <c r="AQ112" s="3">
        <f t="shared" ca="1" si="104"/>
        <v>2.8390649127704622E-2</v>
      </c>
      <c r="AR112" s="3">
        <f t="shared" ca="1" si="105"/>
        <v>2.8186454677817701E-2</v>
      </c>
      <c r="AS112" s="3">
        <f t="shared" ca="1" si="106"/>
        <v>2.7961306826078339E-2</v>
      </c>
      <c r="AT112" s="3">
        <f t="shared" ca="1" si="107"/>
        <v>2.7704690237124546E-2</v>
      </c>
      <c r="AU112" s="3">
        <f t="shared" ca="1" si="108"/>
        <v>2.740346631353141E-2</v>
      </c>
      <c r="AV112" s="3">
        <f t="shared" ca="1" si="109"/>
        <v>2.7042005363659947E-2</v>
      </c>
      <c r="AW112" s="3">
        <f t="shared" ca="1" si="110"/>
        <v>2.6603473968279983E-2</v>
      </c>
      <c r="AX112" s="3">
        <f t="shared" ca="1" si="111"/>
        <v>2.6074404180547909E-2</v>
      </c>
      <c r="AY112" s="3">
        <f t="shared" ca="1" si="112"/>
        <v>2.5455336810701824E-2</v>
      </c>
      <c r="AZ112" s="3">
        <f t="shared" ca="1" si="61"/>
        <v>2.4774858725009469E-2</v>
      </c>
      <c r="BC112" s="3">
        <f t="shared" ca="1" si="113"/>
        <v>1.4321723698996216</v>
      </c>
      <c r="BD112" s="3">
        <f t="shared" ca="1" si="113"/>
        <v>-0.88186060504485386</v>
      </c>
      <c r="BE112" s="3">
        <f t="shared" ca="1" si="113"/>
        <v>0.21564509986672054</v>
      </c>
    </row>
    <row r="113" spans="1:57" x14ac:dyDescent="0.2">
      <c r="A113" s="3">
        <f t="shared" si="62"/>
        <v>1.0100000000000007</v>
      </c>
      <c r="B113" s="3">
        <f t="shared" ca="1" si="63"/>
        <v>8.5834155323971824E-3</v>
      </c>
      <c r="C113" s="3">
        <f t="shared" ca="1" si="64"/>
        <v>9.0745675699475635E-3</v>
      </c>
      <c r="D113" s="3">
        <f t="shared" ca="1" si="65"/>
        <v>9.559685877276819E-3</v>
      </c>
      <c r="E113" s="3">
        <f t="shared" ca="1" si="66"/>
        <v>9.8720733057384782E-3</v>
      </c>
      <c r="F113" s="3">
        <f t="shared" ca="1" si="67"/>
        <v>1.0276090392543761E-2</v>
      </c>
      <c r="G113" s="3">
        <f t="shared" ca="1" si="68"/>
        <v>1.1015002969723251E-2</v>
      </c>
      <c r="H113" s="3">
        <f t="shared" ca="1" si="69"/>
        <v>1.2041594696364188E-2</v>
      </c>
      <c r="I113" s="3">
        <f t="shared" ca="1" si="70"/>
        <v>1.326641893352561E-2</v>
      </c>
      <c r="J113" s="3">
        <f t="shared" ca="1" si="71"/>
        <v>1.4611241907006318E-2</v>
      </c>
      <c r="K113" s="3">
        <f t="shared" ca="1" si="72"/>
        <v>1.6017329368711052E-2</v>
      </c>
      <c r="L113" s="3">
        <f t="shared" ca="1" si="73"/>
        <v>1.7440999913085821E-2</v>
      </c>
      <c r="M113" s="3">
        <f t="shared" ca="1" si="74"/>
        <v>1.8847377956028217E-2</v>
      </c>
      <c r="N113" s="3">
        <f t="shared" ca="1" si="75"/>
        <v>2.0208880921363453E-2</v>
      </c>
      <c r="O113" s="3">
        <f t="shared" ca="1" si="76"/>
        <v>2.1504610987861595E-2</v>
      </c>
      <c r="P113" s="3">
        <f t="shared" ca="1" si="77"/>
        <v>2.271967751927528E-2</v>
      </c>
      <c r="Q113" s="3">
        <f t="shared" ca="1" si="78"/>
        <v>2.3844243366501986E-2</v>
      </c>
      <c r="R113" s="3">
        <f t="shared" ca="1" si="79"/>
        <v>2.4872631401240235E-2</v>
      </c>
      <c r="S113" s="3">
        <f t="shared" ca="1" si="80"/>
        <v>2.5802300888208243E-2</v>
      </c>
      <c r="T113" s="3">
        <f t="shared" ca="1" si="81"/>
        <v>2.6633000605919433E-2</v>
      </c>
      <c r="U113" s="3">
        <f t="shared" ca="1" si="82"/>
        <v>2.7365913504445009E-2</v>
      </c>
      <c r="V113" s="3">
        <f t="shared" ca="1" si="83"/>
        <v>2.8003087162183641E-2</v>
      </c>
      <c r="W113" s="3">
        <f t="shared" ca="1" si="84"/>
        <v>2.8547195936091067E-2</v>
      </c>
      <c r="X113" s="3">
        <f t="shared" ca="1" si="85"/>
        <v>2.900169018124733E-2</v>
      </c>
      <c r="Y113" s="3">
        <f t="shared" ca="1" si="86"/>
        <v>2.9370923695485801E-2</v>
      </c>
      <c r="Z113" s="3">
        <f t="shared" ca="1" si="87"/>
        <v>2.9660011169097063E-2</v>
      </c>
      <c r="AA113" s="3">
        <f t="shared" ca="1" si="88"/>
        <v>2.9874690562306339E-2</v>
      </c>
      <c r="AB113" s="3">
        <f t="shared" ca="1" si="89"/>
        <v>3.0021271158577209E-2</v>
      </c>
      <c r="AC113" s="3">
        <f t="shared" ca="1" si="90"/>
        <v>3.0106536735195252E-2</v>
      </c>
      <c r="AD113" s="3">
        <f t="shared" ca="1" si="91"/>
        <v>3.0137485855034087E-2</v>
      </c>
      <c r="AE113" s="3">
        <f t="shared" ca="1" si="92"/>
        <v>3.0120975825359809E-2</v>
      </c>
      <c r="AF113" s="3">
        <f t="shared" ca="1" si="93"/>
        <v>3.0063394805240461E-2</v>
      </c>
      <c r="AG113" s="3">
        <f t="shared" ca="1" si="94"/>
        <v>2.9970552583546119E-2</v>
      </c>
      <c r="AH113" s="3">
        <f t="shared" ca="1" si="95"/>
        <v>2.9847840092338214E-2</v>
      </c>
      <c r="AI113" s="3">
        <f t="shared" ca="1" si="96"/>
        <v>2.9700381714963205E-2</v>
      </c>
      <c r="AJ113" s="3">
        <f t="shared" ca="1" si="97"/>
        <v>2.9532952649207075E-2</v>
      </c>
      <c r="AK113" s="3">
        <f t="shared" ca="1" si="98"/>
        <v>2.9349825404791901E-2</v>
      </c>
      <c r="AL113" s="3">
        <f t="shared" ca="1" si="99"/>
        <v>2.9154603606515995E-2</v>
      </c>
      <c r="AM113" s="3">
        <f t="shared" ca="1" si="100"/>
        <v>2.8950041002838395E-2</v>
      </c>
      <c r="AN113" s="3">
        <f t="shared" ca="1" si="101"/>
        <v>2.8737844345026995E-2</v>
      </c>
      <c r="AO113" s="3">
        <f t="shared" ca="1" si="102"/>
        <v>2.8518459677729691E-2</v>
      </c>
      <c r="AP113" s="3">
        <f t="shared" ca="1" si="103"/>
        <v>2.8290842493714365E-2</v>
      </c>
      <c r="AQ113" s="3">
        <f t="shared" ca="1" si="104"/>
        <v>2.8052213066449654E-2</v>
      </c>
      <c r="AR113" s="3">
        <f t="shared" ca="1" si="105"/>
        <v>2.7797798984178636E-2</v>
      </c>
      <c r="AS113" s="3">
        <f t="shared" ca="1" si="106"/>
        <v>2.7520567858537535E-2</v>
      </c>
      <c r="AT113" s="3">
        <f t="shared" ca="1" si="107"/>
        <v>2.7210959490537215E-2</v>
      </c>
      <c r="AU113" s="3">
        <f t="shared" ca="1" si="108"/>
        <v>2.6856669242967778E-2</v>
      </c>
      <c r="AV113" s="3">
        <f t="shared" ca="1" si="109"/>
        <v>2.6442733320316832E-2</v>
      </c>
      <c r="AW113" s="3">
        <f t="shared" ca="1" si="110"/>
        <v>2.595280587552419E-2</v>
      </c>
      <c r="AX113" s="3">
        <f t="shared" ca="1" si="111"/>
        <v>2.5373767990979026E-2</v>
      </c>
      <c r="AY113" s="3">
        <f t="shared" ca="1" si="112"/>
        <v>2.4706351484589873E-2</v>
      </c>
      <c r="AZ113" s="3">
        <f t="shared" ca="1" si="61"/>
        <v>2.3978898217774026E-2</v>
      </c>
      <c r="BC113" s="3">
        <f t="shared" ca="1" si="113"/>
        <v>-0.20230153714325372</v>
      </c>
      <c r="BD113" s="3">
        <f t="shared" ca="1" si="113"/>
        <v>0.79647741658026572</v>
      </c>
      <c r="BE113" s="3">
        <f t="shared" ca="1" si="113"/>
        <v>-1.1948869430773223</v>
      </c>
    </row>
    <row r="114" spans="1:57" x14ac:dyDescent="0.2">
      <c r="A114" s="3">
        <f t="shared" si="62"/>
        <v>1.0200000000000007</v>
      </c>
      <c r="B114" s="3">
        <f t="shared" ca="1" si="63"/>
        <v>8.1691296341979292E-3</v>
      </c>
      <c r="C114" s="3">
        <f t="shared" ca="1" si="64"/>
        <v>8.840077700267672E-3</v>
      </c>
      <c r="D114" s="3">
        <f t="shared" ca="1" si="65"/>
        <v>9.4279659335320329E-3</v>
      </c>
      <c r="E114" s="3">
        <f t="shared" ca="1" si="66"/>
        <v>9.7886470469634047E-3</v>
      </c>
      <c r="F114" s="3">
        <f t="shared" ca="1" si="67"/>
        <v>1.0198343000627887E-2</v>
      </c>
      <c r="G114" s="3">
        <f t="shared" ca="1" si="68"/>
        <v>1.0905283037658047E-2</v>
      </c>
      <c r="H114" s="3">
        <f t="shared" ca="1" si="69"/>
        <v>1.1870789427722668E-2</v>
      </c>
      <c r="I114" s="3">
        <f t="shared" ca="1" si="70"/>
        <v>1.3013742948015971E-2</v>
      </c>
      <c r="J114" s="3">
        <f t="shared" ca="1" si="71"/>
        <v>1.4263224928700691E-2</v>
      </c>
      <c r="K114" s="3">
        <f t="shared" ca="1" si="72"/>
        <v>1.5566645457494028E-2</v>
      </c>
      <c r="L114" s="3">
        <f t="shared" ca="1" si="73"/>
        <v>1.6885352374636044E-2</v>
      </c>
      <c r="M114" s="3">
        <f t="shared" ca="1" si="74"/>
        <v>1.8188566869111335E-2</v>
      </c>
      <c r="N114" s="3">
        <f t="shared" ca="1" si="75"/>
        <v>1.9451973351057611E-2</v>
      </c>
      <c r="O114" s="3">
        <f t="shared" ca="1" si="76"/>
        <v>2.0657191238339773E-2</v>
      </c>
      <c r="P114" s="3">
        <f t="shared" ca="1" si="77"/>
        <v>2.1791170135228837E-2</v>
      </c>
      <c r="Q114" s="3">
        <f t="shared" ca="1" si="78"/>
        <v>2.2845312380791648E-2</v>
      </c>
      <c r="R114" s="3">
        <f t="shared" ca="1" si="79"/>
        <v>2.3814648675500063E-2</v>
      </c>
      <c r="S114" s="3">
        <f t="shared" ca="1" si="80"/>
        <v>2.469688621563499E-2</v>
      </c>
      <c r="T114" s="3">
        <f t="shared" ca="1" si="81"/>
        <v>2.5491626292979727E-2</v>
      </c>
      <c r="U114" s="3">
        <f t="shared" ca="1" si="82"/>
        <v>2.6199575653014652E-2</v>
      </c>
      <c r="V114" s="3">
        <f t="shared" ca="1" si="83"/>
        <v>2.6822040851816133E-2</v>
      </c>
      <c r="W114" s="3">
        <f t="shared" ca="1" si="84"/>
        <v>2.7360751671250686E-2</v>
      </c>
      <c r="X114" s="3">
        <f t="shared" ca="1" si="85"/>
        <v>2.7818059685728314E-2</v>
      </c>
      <c r="Y114" s="3">
        <f t="shared" ca="1" si="86"/>
        <v>2.8197106371018944E-2</v>
      </c>
      <c r="Z114" s="3">
        <f t="shared" ca="1" si="87"/>
        <v>2.8501723034050474E-2</v>
      </c>
      <c r="AA114" s="3">
        <f t="shared" ca="1" si="88"/>
        <v>2.8736333645854126E-2</v>
      </c>
      <c r="AB114" s="3">
        <f t="shared" ca="1" si="89"/>
        <v>2.8905937143146758E-2</v>
      </c>
      <c r="AC114" s="3">
        <f t="shared" ca="1" si="90"/>
        <v>2.9016038930141114E-2</v>
      </c>
      <c r="AD114" s="3">
        <f t="shared" ca="1" si="91"/>
        <v>2.9072417305539541E-2</v>
      </c>
      <c r="AE114" s="3">
        <f t="shared" ca="1" si="92"/>
        <v>2.9080792538259338E-2</v>
      </c>
      <c r="AF114" s="3">
        <f t="shared" ca="1" si="93"/>
        <v>2.9046524400884347E-2</v>
      </c>
      <c r="AG114" s="3">
        <f t="shared" ca="1" si="94"/>
        <v>2.8974525868163872E-2</v>
      </c>
      <c r="AH114" s="3">
        <f t="shared" ca="1" si="95"/>
        <v>2.8869436508960771E-2</v>
      </c>
      <c r="AI114" s="3">
        <f t="shared" ca="1" si="96"/>
        <v>2.8735780570214337E-2</v>
      </c>
      <c r="AJ114" s="3">
        <f t="shared" ca="1" si="97"/>
        <v>2.8577889819303485E-2</v>
      </c>
      <c r="AK114" s="3">
        <f t="shared" ca="1" si="98"/>
        <v>2.8399753073221068E-2</v>
      </c>
      <c r="AL114" s="3">
        <f t="shared" ca="1" si="99"/>
        <v>2.8204849348585543E-2</v>
      </c>
      <c r="AM114" s="3">
        <f t="shared" ca="1" si="100"/>
        <v>2.7995962519573397E-2</v>
      </c>
      <c r="AN114" s="3">
        <f t="shared" ca="1" si="101"/>
        <v>2.7774976144656034E-2</v>
      </c>
      <c r="AO114" s="3">
        <f t="shared" ca="1" si="102"/>
        <v>2.7542648007543188E-2</v>
      </c>
      <c r="AP114" s="3">
        <f t="shared" ca="1" si="103"/>
        <v>2.7298364837695481E-2</v>
      </c>
      <c r="AQ114" s="3">
        <f t="shared" ca="1" si="104"/>
        <v>2.7039878543099735E-2</v>
      </c>
      <c r="AR114" s="3">
        <f t="shared" ca="1" si="105"/>
        <v>2.6763026011987816E-2</v>
      </c>
      <c r="AS114" s="3">
        <f t="shared" ca="1" si="106"/>
        <v>2.6461435605591711E-2</v>
      </c>
      <c r="AT114" s="3">
        <f t="shared" ca="1" si="107"/>
        <v>2.6126230505609142E-2</v>
      </c>
      <c r="AU114" s="3">
        <f t="shared" ca="1" si="108"/>
        <v>2.5745784685582074E-2</v>
      </c>
      <c r="AV114" s="3">
        <f t="shared" ca="1" si="109"/>
        <v>2.5305795045123938E-2</v>
      </c>
      <c r="AW114" s="3">
        <f t="shared" ca="1" si="110"/>
        <v>2.4790584700646358E-2</v>
      </c>
      <c r="AX114" s="3">
        <f t="shared" ca="1" si="111"/>
        <v>2.4187788438549469E-2</v>
      </c>
      <c r="AY114" s="3">
        <f t="shared" ca="1" si="112"/>
        <v>2.3498992182130966E-2</v>
      </c>
      <c r="AZ114" s="3">
        <f t="shared" ca="1" si="61"/>
        <v>2.2753248752730285E-2</v>
      </c>
      <c r="BC114" s="3">
        <f t="shared" ca="1" si="113"/>
        <v>-0.76035704265520287</v>
      </c>
      <c r="BD114" s="3">
        <f t="shared" ca="1" si="113"/>
        <v>0.7875113547300181</v>
      </c>
      <c r="BE114" s="3">
        <f t="shared" ca="1" si="113"/>
        <v>-0.71307409086851692</v>
      </c>
    </row>
    <row r="115" spans="1:57" x14ac:dyDescent="0.2">
      <c r="A115" s="3">
        <f t="shared" si="62"/>
        <v>1.0300000000000007</v>
      </c>
      <c r="B115" s="3">
        <f t="shared" ca="1" si="63"/>
        <v>8.5885145231893428E-3</v>
      </c>
      <c r="C115" s="3">
        <f t="shared" ca="1" si="64"/>
        <v>9.3161518932449571E-3</v>
      </c>
      <c r="D115" s="3">
        <f t="shared" ca="1" si="65"/>
        <v>9.9349411819980079E-3</v>
      </c>
      <c r="E115" s="3">
        <f t="shared" ca="1" si="66"/>
        <v>1.0316399795335583E-2</v>
      </c>
      <c r="F115" s="3">
        <f t="shared" ca="1" si="67"/>
        <v>1.0742210433370593E-2</v>
      </c>
      <c r="G115" s="3">
        <f t="shared" ca="1" si="68"/>
        <v>1.1459781497256899E-2</v>
      </c>
      <c r="H115" s="3">
        <f t="shared" ca="1" si="69"/>
        <v>1.2433518226675778E-2</v>
      </c>
      <c r="I115" s="3">
        <f t="shared" ca="1" si="70"/>
        <v>1.3585557954059345E-2</v>
      </c>
      <c r="J115" s="3">
        <f t="shared" ca="1" si="71"/>
        <v>1.484761943428831E-2</v>
      </c>
      <c r="K115" s="3">
        <f t="shared" ca="1" si="72"/>
        <v>1.6168971510313334E-2</v>
      </c>
      <c r="L115" s="3">
        <f t="shared" ca="1" si="73"/>
        <v>1.7512094047281993E-2</v>
      </c>
      <c r="M115" s="3">
        <f t="shared" ca="1" si="74"/>
        <v>1.884678735603482E-2</v>
      </c>
      <c r="N115" s="3">
        <f t="shared" ca="1" si="75"/>
        <v>2.014885619385012E-2</v>
      </c>
      <c r="O115" s="3">
        <f t="shared" ca="1" si="76"/>
        <v>2.1399652426828394E-2</v>
      </c>
      <c r="P115" s="3">
        <f t="shared" ca="1" si="77"/>
        <v>2.2585533095976679E-2</v>
      </c>
      <c r="Q115" s="3">
        <f t="shared" ca="1" si="78"/>
        <v>2.3697048224313261E-2</v>
      </c>
      <c r="R115" s="3">
        <f t="shared" ca="1" si="79"/>
        <v>2.4728173832108256E-2</v>
      </c>
      <c r="S115" s="3">
        <f t="shared" ca="1" si="80"/>
        <v>2.5675419016841929E-2</v>
      </c>
      <c r="T115" s="3">
        <f t="shared" ca="1" si="81"/>
        <v>2.6537094492021188E-2</v>
      </c>
      <c r="U115" s="3">
        <f t="shared" ca="1" si="82"/>
        <v>2.7312576092315851E-2</v>
      </c>
      <c r="V115" s="3">
        <f t="shared" ca="1" si="83"/>
        <v>2.8001847567139748E-2</v>
      </c>
      <c r="W115" s="3">
        <f t="shared" ca="1" si="84"/>
        <v>2.8605368698450664E-2</v>
      </c>
      <c r="X115" s="3">
        <f t="shared" ca="1" si="85"/>
        <v>2.9124305803767271E-2</v>
      </c>
      <c r="Y115" s="3">
        <f t="shared" ca="1" si="86"/>
        <v>2.9560722394969204E-2</v>
      </c>
      <c r="Z115" s="3">
        <f t="shared" ca="1" si="87"/>
        <v>2.9917502483915465E-2</v>
      </c>
      <c r="AA115" s="3">
        <f t="shared" ca="1" si="88"/>
        <v>3.0198273769673229E-2</v>
      </c>
      <c r="AB115" s="3">
        <f t="shared" ca="1" si="89"/>
        <v>3.0407403179737679E-2</v>
      </c>
      <c r="AC115" s="3">
        <f t="shared" ca="1" si="90"/>
        <v>3.0549934855589475E-2</v>
      </c>
      <c r="AD115" s="3">
        <f t="shared" ca="1" si="91"/>
        <v>3.0631359977731219E-2</v>
      </c>
      <c r="AE115" s="3">
        <f t="shared" ca="1" si="92"/>
        <v>3.0657287334437976E-2</v>
      </c>
      <c r="AF115" s="3">
        <f t="shared" ca="1" si="93"/>
        <v>3.0633141687802581E-2</v>
      </c>
      <c r="AG115" s="3">
        <f t="shared" ca="1" si="94"/>
        <v>3.0564074755297679E-2</v>
      </c>
      <c r="AH115" s="3">
        <f t="shared" ca="1" si="95"/>
        <v>3.0455125948372498E-2</v>
      </c>
      <c r="AI115" s="3">
        <f t="shared" ca="1" si="96"/>
        <v>3.0311358943236069E-2</v>
      </c>
      <c r="AJ115" s="3">
        <f t="shared" ca="1" si="97"/>
        <v>3.0137761757103466E-2</v>
      </c>
      <c r="AK115" s="3">
        <f t="shared" ca="1" si="98"/>
        <v>2.9939070125717303E-2</v>
      </c>
      <c r="AL115" s="3">
        <f t="shared" ca="1" si="99"/>
        <v>2.9719569903386665E-2</v>
      </c>
      <c r="AM115" s="3">
        <f t="shared" ca="1" si="100"/>
        <v>2.9482876360079156E-2</v>
      </c>
      <c r="AN115" s="3">
        <f t="shared" ca="1" si="101"/>
        <v>2.9231689032389645E-2</v>
      </c>
      <c r="AO115" s="3">
        <f t="shared" ca="1" si="102"/>
        <v>2.8967521678492061E-2</v>
      </c>
      <c r="AP115" s="3">
        <f t="shared" ca="1" si="103"/>
        <v>2.8690407815181659E-2</v>
      </c>
      <c r="AQ115" s="3">
        <f t="shared" ca="1" si="104"/>
        <v>2.8398583189003231E-2</v>
      </c>
      <c r="AR115" s="3">
        <f t="shared" ca="1" si="105"/>
        <v>2.8088147273494922E-2</v>
      </c>
      <c r="AS115" s="3">
        <f t="shared" ca="1" si="106"/>
        <v>2.7752707078317198E-2</v>
      </c>
      <c r="AT115" s="3">
        <f t="shared" ca="1" si="107"/>
        <v>2.738301437758358E-2</v>
      </c>
      <c r="AU115" s="3">
        <f t="shared" ca="1" si="108"/>
        <v>2.6966656323091642E-2</v>
      </c>
      <c r="AV115" s="3">
        <f t="shared" ca="1" si="109"/>
        <v>2.6488076063964874E-2</v>
      </c>
      <c r="AW115" s="3">
        <f t="shared" ca="1" si="110"/>
        <v>2.5929863158368986E-2</v>
      </c>
      <c r="AX115" s="3">
        <f t="shared" ca="1" si="111"/>
        <v>2.5277473300661997E-2</v>
      </c>
      <c r="AY115" s="3">
        <f t="shared" ca="1" si="112"/>
        <v>2.4529836369723008E-2</v>
      </c>
      <c r="AZ115" s="3">
        <f t="shared" ca="1" si="61"/>
        <v>2.3712517557625025E-2</v>
      </c>
      <c r="BC115" s="3">
        <f t="shared" ca="1" si="113"/>
        <v>0.90484080563191149</v>
      </c>
      <c r="BD115" s="3">
        <f t="shared" ca="1" si="113"/>
        <v>-0.9053242757926645</v>
      </c>
      <c r="BE115" s="3">
        <f t="shared" ca="1" si="113"/>
        <v>-0.89390346300023893</v>
      </c>
    </row>
    <row r="116" spans="1:57" x14ac:dyDescent="0.2">
      <c r="A116" s="3">
        <f t="shared" si="62"/>
        <v>1.0400000000000007</v>
      </c>
      <c r="B116" s="3">
        <f t="shared" ca="1" si="63"/>
        <v>9.1057384594644998E-3</v>
      </c>
      <c r="C116" s="3">
        <f t="shared" ca="1" si="64"/>
        <v>9.3113813820645541E-3</v>
      </c>
      <c r="D116" s="3">
        <f t="shared" ca="1" si="65"/>
        <v>9.5583660846091899E-3</v>
      </c>
      <c r="E116" s="3">
        <f t="shared" ca="1" si="66"/>
        <v>9.7006755508230093E-3</v>
      </c>
      <c r="F116" s="3">
        <f t="shared" ca="1" si="67"/>
        <v>9.9963316725331999E-3</v>
      </c>
      <c r="G116" s="3">
        <f t="shared" ca="1" si="68"/>
        <v>1.0666710253427695E-2</v>
      </c>
      <c r="H116" s="3">
        <f t="shared" ca="1" si="69"/>
        <v>1.1657436299062227E-2</v>
      </c>
      <c r="I116" s="3">
        <f t="shared" ca="1" si="70"/>
        <v>1.2875174970740179E-2</v>
      </c>
      <c r="J116" s="3">
        <f t="shared" ca="1" si="71"/>
        <v>1.4238438144484767E-2</v>
      </c>
      <c r="K116" s="3">
        <f t="shared" ca="1" si="72"/>
        <v>1.5685145154024693E-2</v>
      </c>
      <c r="L116" s="3">
        <f t="shared" ca="1" si="73"/>
        <v>1.7168095593890764E-2</v>
      </c>
      <c r="M116" s="3">
        <f t="shared" ca="1" si="74"/>
        <v>1.8649018573538588E-2</v>
      </c>
      <c r="N116" s="3">
        <f t="shared" ca="1" si="75"/>
        <v>2.0097128083992472E-2</v>
      </c>
      <c r="O116" s="3">
        <f t="shared" ca="1" si="76"/>
        <v>2.1488524184167825E-2</v>
      </c>
      <c r="P116" s="3">
        <f t="shared" ca="1" si="77"/>
        <v>2.2805511914965045E-2</v>
      </c>
      <c r="Q116" s="3">
        <f t="shared" ca="1" si="78"/>
        <v>2.4035662226147919E-2</v>
      </c>
      <c r="R116" s="3">
        <f t="shared" ca="1" si="79"/>
        <v>2.5170920535096626E-2</v>
      </c>
      <c r="S116" s="3">
        <f t="shared" ca="1" si="80"/>
        <v>2.6206600821216695E-2</v>
      </c>
      <c r="T116" s="3">
        <f t="shared" ca="1" si="81"/>
        <v>2.714054346234223E-2</v>
      </c>
      <c r="U116" s="3">
        <f t="shared" ca="1" si="82"/>
        <v>2.7972279252198147E-2</v>
      </c>
      <c r="V116" s="3">
        <f t="shared" ca="1" si="83"/>
        <v>2.8702479100853766E-2</v>
      </c>
      <c r="W116" s="3">
        <f t="shared" ca="1" si="84"/>
        <v>2.9332735249955902E-2</v>
      </c>
      <c r="X116" s="3">
        <f t="shared" ca="1" si="85"/>
        <v>2.9865702279720272E-2</v>
      </c>
      <c r="Y116" s="3">
        <f t="shared" ca="1" si="86"/>
        <v>3.0305199194950734E-2</v>
      </c>
      <c r="Z116" s="3">
        <f t="shared" ca="1" si="87"/>
        <v>3.0656055012048423E-2</v>
      </c>
      <c r="AA116" s="3">
        <f t="shared" ca="1" si="88"/>
        <v>3.0923961229514515E-2</v>
      </c>
      <c r="AB116" s="3">
        <f t="shared" ca="1" si="89"/>
        <v>3.1115399650255501E-2</v>
      </c>
      <c r="AC116" s="3">
        <f t="shared" ca="1" si="90"/>
        <v>3.1237516071021827E-2</v>
      </c>
      <c r="AD116" s="3">
        <f t="shared" ca="1" si="91"/>
        <v>3.1297832854517142E-2</v>
      </c>
      <c r="AE116" s="3">
        <f t="shared" ca="1" si="92"/>
        <v>3.130387047037797E-2</v>
      </c>
      <c r="AF116" s="3">
        <f t="shared" ca="1" si="93"/>
        <v>3.126280622051715E-2</v>
      </c>
      <c r="AG116" s="3">
        <f t="shared" ca="1" si="94"/>
        <v>3.1181352007997952E-2</v>
      </c>
      <c r="AH116" s="3">
        <f t="shared" ca="1" si="95"/>
        <v>3.1065882053342604E-2</v>
      </c>
      <c r="AI116" s="3">
        <f t="shared" ca="1" si="96"/>
        <v>3.0922537840618988E-2</v>
      </c>
      <c r="AJ116" s="3">
        <f t="shared" ca="1" si="97"/>
        <v>3.0757105378683435E-2</v>
      </c>
      <c r="AK116" s="3">
        <f t="shared" ca="1" si="98"/>
        <v>3.0574822459189556E-2</v>
      </c>
      <c r="AL116" s="3">
        <f t="shared" ca="1" si="99"/>
        <v>3.0380170443825912E-2</v>
      </c>
      <c r="AM116" s="3">
        <f t="shared" ca="1" si="100"/>
        <v>3.0176648442940286E-2</v>
      </c>
      <c r="AN116" s="3">
        <f t="shared" ca="1" si="101"/>
        <v>2.9966528538489294E-2</v>
      </c>
      <c r="AO116" s="3">
        <f t="shared" ca="1" si="102"/>
        <v>2.9750591606284751E-2</v>
      </c>
      <c r="AP116" s="3">
        <f t="shared" ca="1" si="103"/>
        <v>2.9527844228520204E-2</v>
      </c>
      <c r="AQ116" s="3">
        <f t="shared" ca="1" si="104"/>
        <v>2.9295218068195888E-2</v>
      </c>
      <c r="AR116" s="3">
        <f t="shared" ca="1" si="105"/>
        <v>2.9047253835387192E-2</v>
      </c>
      <c r="AS116" s="3">
        <f t="shared" ca="1" si="106"/>
        <v>2.8775773310402365E-2</v>
      </c>
      <c r="AT116" s="3">
        <f t="shared" ca="1" si="107"/>
        <v>2.846955153984547E-2</v>
      </c>
      <c r="AU116" s="3">
        <f t="shared" ca="1" si="108"/>
        <v>2.8114053545500724E-2</v>
      </c>
      <c r="AV116" s="3">
        <f t="shared" ca="1" si="109"/>
        <v>2.7691525484312498E-2</v>
      </c>
      <c r="AW116" s="3">
        <f t="shared" ca="1" si="110"/>
        <v>2.718240451164481E-2</v>
      </c>
      <c r="AX116" s="3">
        <f t="shared" ca="1" si="111"/>
        <v>2.6570212961317036E-2</v>
      </c>
      <c r="AY116" s="3">
        <f t="shared" ca="1" si="112"/>
        <v>2.5852280109133402E-2</v>
      </c>
      <c r="AZ116" s="3">
        <f t="shared" ca="1" si="61"/>
        <v>2.5053058543520947E-2</v>
      </c>
      <c r="BC116" s="3">
        <f t="shared" ca="1" si="113"/>
        <v>0.38352236597749201</v>
      </c>
      <c r="BD116" s="3">
        <f t="shared" ca="1" si="113"/>
        <v>-1.9439070360790023</v>
      </c>
      <c r="BE116" s="3">
        <f t="shared" ca="1" si="113"/>
        <v>1.1069868712661499</v>
      </c>
    </row>
    <row r="117" spans="1:57" x14ac:dyDescent="0.2">
      <c r="A117" s="3">
        <f t="shared" si="62"/>
        <v>1.0500000000000007</v>
      </c>
      <c r="B117" s="3">
        <f t="shared" ca="1" si="63"/>
        <v>9.4839191020233068E-3</v>
      </c>
      <c r="C117" s="3">
        <f t="shared" ca="1" si="64"/>
        <v>9.8956147858347953E-3</v>
      </c>
      <c r="D117" s="3">
        <f t="shared" ca="1" si="65"/>
        <v>1.0333668325745591E-2</v>
      </c>
      <c r="E117" s="3">
        <f t="shared" ca="1" si="66"/>
        <v>1.0658955846562878E-2</v>
      </c>
      <c r="F117" s="3">
        <f t="shared" ca="1" si="67"/>
        <v>1.1127889284928064E-2</v>
      </c>
      <c r="G117" s="3">
        <f t="shared" ca="1" si="68"/>
        <v>1.1955750795063893E-2</v>
      </c>
      <c r="H117" s="3">
        <f t="shared" ca="1" si="69"/>
        <v>1.3087084262906518E-2</v>
      </c>
      <c r="I117" s="3">
        <f t="shared" ca="1" si="70"/>
        <v>1.4428739457623227E-2</v>
      </c>
      <c r="J117" s="3">
        <f t="shared" ca="1" si="71"/>
        <v>1.5899784010937286E-2</v>
      </c>
      <c r="K117" s="3">
        <f t="shared" ca="1" si="72"/>
        <v>1.7438792154153799E-2</v>
      </c>
      <c r="L117" s="3">
        <f t="shared" ca="1" si="73"/>
        <v>1.8999259497030269E-2</v>
      </c>
      <c r="M117" s="3">
        <f t="shared" ca="1" si="74"/>
        <v>2.0543714317529934E-2</v>
      </c>
      <c r="N117" s="3">
        <f t="shared" ca="1" si="75"/>
        <v>2.2042263638551399E-2</v>
      </c>
      <c r="O117" s="3">
        <f t="shared" ca="1" si="76"/>
        <v>2.3471968612423667E-2</v>
      </c>
      <c r="P117" s="3">
        <f t="shared" ca="1" si="77"/>
        <v>2.4816136182925479E-2</v>
      </c>
      <c r="Q117" s="3">
        <f t="shared" ca="1" si="78"/>
        <v>2.6063360861620102E-2</v>
      </c>
      <c r="R117" s="3">
        <f t="shared" ca="1" si="79"/>
        <v>2.7206612767474863E-2</v>
      </c>
      <c r="S117" s="3">
        <f t="shared" ca="1" si="80"/>
        <v>2.8242218516046132E-2</v>
      </c>
      <c r="T117" s="3">
        <f t="shared" ca="1" si="81"/>
        <v>2.9169004339154068E-2</v>
      </c>
      <c r="U117" s="3">
        <f t="shared" ca="1" si="82"/>
        <v>2.9987452530679203E-2</v>
      </c>
      <c r="V117" s="3">
        <f t="shared" ca="1" si="83"/>
        <v>3.0699145992544433E-2</v>
      </c>
      <c r="W117" s="3">
        <f t="shared" ca="1" si="84"/>
        <v>3.130654633708424E-2</v>
      </c>
      <c r="X117" s="3">
        <f t="shared" ca="1" si="85"/>
        <v>3.1813125284774924E-2</v>
      </c>
      <c r="Y117" s="3">
        <f t="shared" ca="1" si="86"/>
        <v>3.2223454289583238E-2</v>
      </c>
      <c r="Z117" s="3">
        <f t="shared" ca="1" si="87"/>
        <v>3.2543044469158129E-2</v>
      </c>
      <c r="AA117" s="3">
        <f t="shared" ca="1" si="88"/>
        <v>3.2778196367045286E-2</v>
      </c>
      <c r="AB117" s="3">
        <f t="shared" ca="1" si="89"/>
        <v>3.2935924099742588E-2</v>
      </c>
      <c r="AC117" s="3">
        <f t="shared" ca="1" si="90"/>
        <v>3.3023824892820082E-2</v>
      </c>
      <c r="AD117" s="3">
        <f t="shared" ca="1" si="91"/>
        <v>3.3049790593268721E-2</v>
      </c>
      <c r="AE117" s="3">
        <f t="shared" ca="1" si="92"/>
        <v>3.3021632425841607E-2</v>
      </c>
      <c r="AF117" s="3">
        <f t="shared" ca="1" si="93"/>
        <v>3.2946748288374114E-2</v>
      </c>
      <c r="AG117" s="3">
        <f t="shared" ca="1" si="94"/>
        <v>3.2832011420623863E-2</v>
      </c>
      <c r="AH117" s="3">
        <f t="shared" ca="1" si="95"/>
        <v>3.2683905261815818E-2</v>
      </c>
      <c r="AI117" s="3">
        <f t="shared" ca="1" si="96"/>
        <v>3.2508633110526819E-2</v>
      </c>
      <c r="AJ117" s="3">
        <f t="shared" ca="1" si="97"/>
        <v>3.2312004893862455E-2</v>
      </c>
      <c r="AK117" s="3">
        <f t="shared" ca="1" si="98"/>
        <v>3.2099256631842654E-2</v>
      </c>
      <c r="AL117" s="3">
        <f t="shared" ca="1" si="99"/>
        <v>3.1874855964207263E-2</v>
      </c>
      <c r="AM117" s="3">
        <f t="shared" ca="1" si="100"/>
        <v>3.1642291589591323E-2</v>
      </c>
      <c r="AN117" s="3">
        <f t="shared" ca="1" si="101"/>
        <v>3.1403845266299087E-2</v>
      </c>
      <c r="AO117" s="3">
        <f t="shared" ca="1" si="102"/>
        <v>3.1160345934673331E-2</v>
      </c>
      <c r="AP117" s="3">
        <f t="shared" ca="1" si="103"/>
        <v>3.0910906465054303E-2</v>
      </c>
      <c r="AQ117" s="3">
        <f t="shared" ca="1" si="104"/>
        <v>3.0652644422935318E-2</v>
      </c>
      <c r="AR117" s="3">
        <f t="shared" ca="1" si="105"/>
        <v>3.0380389022002591E-2</v>
      </c>
      <c r="AS117" s="3">
        <f t="shared" ca="1" si="106"/>
        <v>3.0086377925969774E-2</v>
      </c>
      <c r="AT117" s="3">
        <f t="shared" ca="1" si="107"/>
        <v>2.9759957091232928E-2</v>
      </c>
      <c r="AU117" s="3">
        <f t="shared" ca="1" si="108"/>
        <v>2.9387352543330629E-2</v>
      </c>
      <c r="AV117" s="3">
        <f t="shared" ca="1" si="109"/>
        <v>2.8951817565242302E-2</v>
      </c>
      <c r="AW117" s="3">
        <f t="shared" ca="1" si="110"/>
        <v>2.8435143648701228E-2</v>
      </c>
      <c r="AX117" s="3">
        <f t="shared" ca="1" si="111"/>
        <v>2.7822704475572932E-2</v>
      </c>
      <c r="AY117" s="3">
        <f t="shared" ca="1" si="112"/>
        <v>2.711426481705893E-2</v>
      </c>
      <c r="AZ117" s="3">
        <f t="shared" ca="1" si="61"/>
        <v>2.6337662286855738E-2</v>
      </c>
      <c r="BC117" s="3">
        <f t="shared" ca="1" si="113"/>
        <v>1.2847284712424738</v>
      </c>
      <c r="BD117" s="3">
        <f t="shared" ca="1" si="113"/>
        <v>0.50473921680877609</v>
      </c>
      <c r="BE117" s="3">
        <f t="shared" ca="1" si="113"/>
        <v>0.32026141646361772</v>
      </c>
    </row>
    <row r="118" spans="1:57" x14ac:dyDescent="0.2">
      <c r="A118" s="3">
        <f t="shared" si="62"/>
        <v>1.0600000000000007</v>
      </c>
      <c r="B118" s="3">
        <f t="shared" ca="1" si="63"/>
        <v>9.0572107165260048E-3</v>
      </c>
      <c r="C118" s="3">
        <f t="shared" ca="1" si="64"/>
        <v>9.4414015207551407E-3</v>
      </c>
      <c r="D118" s="3">
        <f t="shared" ca="1" si="65"/>
        <v>9.8706813479108643E-3</v>
      </c>
      <c r="E118" s="3">
        <f t="shared" ca="1" si="66"/>
        <v>1.020595536908565E-2</v>
      </c>
      <c r="F118" s="3">
        <f t="shared" ca="1" si="67"/>
        <v>1.0696258824293326E-2</v>
      </c>
      <c r="G118" s="3">
        <f t="shared" ca="1" si="68"/>
        <v>1.154612939094196E-2</v>
      </c>
      <c r="H118" s="3">
        <f t="shared" ca="1" si="69"/>
        <v>1.2695142789910966E-2</v>
      </c>
      <c r="I118" s="3">
        <f t="shared" ca="1" si="70"/>
        <v>1.4047183611566332E-2</v>
      </c>
      <c r="J118" s="3">
        <f t="shared" ca="1" si="71"/>
        <v>1.5519395303372908E-2</v>
      </c>
      <c r="K118" s="3">
        <f t="shared" ca="1" si="72"/>
        <v>1.704912502111176E-2</v>
      </c>
      <c r="L118" s="3">
        <f t="shared" ca="1" si="73"/>
        <v>1.8589210329294063E-2</v>
      </c>
      <c r="M118" s="3">
        <f t="shared" ca="1" si="74"/>
        <v>2.0102082348662054E-2</v>
      </c>
      <c r="N118" s="3">
        <f t="shared" ca="1" si="75"/>
        <v>2.1558237165449686E-2</v>
      </c>
      <c r="O118" s="3">
        <f t="shared" ca="1" si="76"/>
        <v>2.2935524041784422E-2</v>
      </c>
      <c r="P118" s="3">
        <f t="shared" ca="1" si="77"/>
        <v>2.4218352348457508E-2</v>
      </c>
      <c r="Q118" s="3">
        <f t="shared" ca="1" si="78"/>
        <v>2.5396660228193677E-2</v>
      </c>
      <c r="R118" s="3">
        <f t="shared" ca="1" si="79"/>
        <v>2.646493203132148E-2</v>
      </c>
      <c r="S118" s="3">
        <f t="shared" ca="1" si="80"/>
        <v>2.7421119442465856E-2</v>
      </c>
      <c r="T118" s="3">
        <f t="shared" ca="1" si="81"/>
        <v>2.8265727203412947E-2</v>
      </c>
      <c r="U118" s="3">
        <f t="shared" ca="1" si="82"/>
        <v>2.9000922916657814E-2</v>
      </c>
      <c r="V118" s="3">
        <f t="shared" ca="1" si="83"/>
        <v>2.9629941062875569E-2</v>
      </c>
      <c r="W118" s="3">
        <f t="shared" ca="1" si="84"/>
        <v>3.0156826149682934E-2</v>
      </c>
      <c r="X118" s="3">
        <f t="shared" ca="1" si="85"/>
        <v>3.05865264363189E-2</v>
      </c>
      <c r="Y118" s="3">
        <f t="shared" ca="1" si="86"/>
        <v>3.092494693169533E-2</v>
      </c>
      <c r="Z118" s="3">
        <f t="shared" ca="1" si="87"/>
        <v>3.1178763128092896E-2</v>
      </c>
      <c r="AA118" s="3">
        <f t="shared" ca="1" si="88"/>
        <v>3.1355251141154866E-2</v>
      </c>
      <c r="AB118" s="3">
        <f t="shared" ca="1" si="89"/>
        <v>3.146219498159375E-2</v>
      </c>
      <c r="AC118" s="3">
        <f t="shared" ca="1" si="90"/>
        <v>3.1507742513381662E-2</v>
      </c>
      <c r="AD118" s="3">
        <f t="shared" ca="1" si="91"/>
        <v>3.1500110209414581E-2</v>
      </c>
      <c r="AE118" s="3">
        <f t="shared" ca="1" si="92"/>
        <v>3.1447209151936759E-2</v>
      </c>
      <c r="AF118" s="3">
        <f t="shared" ca="1" si="93"/>
        <v>3.135632257012208E-2</v>
      </c>
      <c r="AG118" s="3">
        <f t="shared" ca="1" si="94"/>
        <v>3.1234010663445774E-2</v>
      </c>
      <c r="AH118" s="3">
        <f t="shared" ca="1" si="95"/>
        <v>3.1086261585713482E-2</v>
      </c>
      <c r="AI118" s="3">
        <f t="shared" ca="1" si="96"/>
        <v>3.0918618652478014E-2</v>
      </c>
      <c r="AJ118" s="3">
        <f t="shared" ca="1" si="97"/>
        <v>3.0736093114026565E-2</v>
      </c>
      <c r="AK118" s="3">
        <f t="shared" ca="1" si="98"/>
        <v>3.054301600276985E-2</v>
      </c>
      <c r="AL118" s="3">
        <f t="shared" ca="1" si="99"/>
        <v>3.0342881280053868E-2</v>
      </c>
      <c r="AM118" s="3">
        <f t="shared" ca="1" si="100"/>
        <v>3.0138178120305965E-2</v>
      </c>
      <c r="AN118" s="3">
        <f t="shared" ca="1" si="101"/>
        <v>2.9930210978209023E-2</v>
      </c>
      <c r="AO118" s="3">
        <f t="shared" ca="1" si="102"/>
        <v>2.9718907004085453E-2</v>
      </c>
      <c r="AP118" s="3">
        <f t="shared" ca="1" si="103"/>
        <v>2.9502611324635705E-2</v>
      </c>
      <c r="AQ118" s="3">
        <f t="shared" ca="1" si="104"/>
        <v>2.9277871601042005E-2</v>
      </c>
      <c r="AR118" s="3">
        <f t="shared" ca="1" si="105"/>
        <v>2.9039214078970119E-2</v>
      </c>
      <c r="AS118" s="3">
        <f t="shared" ca="1" si="106"/>
        <v>2.8778915004847045E-2</v>
      </c>
      <c r="AT118" s="3">
        <f t="shared" ca="1" si="107"/>
        <v>2.8486781745991317E-2</v>
      </c>
      <c r="AU118" s="3">
        <f t="shared" ca="1" si="108"/>
        <v>2.8150017240383022E-2</v>
      </c>
      <c r="AV118" s="3">
        <f t="shared" ca="1" si="109"/>
        <v>2.7753485005050108E-2</v>
      </c>
      <c r="AW118" s="3">
        <f t="shared" ca="1" si="110"/>
        <v>2.7281386744331185E-2</v>
      </c>
      <c r="AX118" s="3">
        <f t="shared" ca="1" si="111"/>
        <v>2.672252317796946E-2</v>
      </c>
      <c r="AY118" s="3">
        <f t="shared" ca="1" si="112"/>
        <v>2.6081267643669432E-2</v>
      </c>
      <c r="AZ118" s="3">
        <f t="shared" ca="1" si="61"/>
        <v>2.5391332423986342E-2</v>
      </c>
      <c r="BC118" s="3">
        <f t="shared" ca="1" si="113"/>
        <v>-0.89233403817188606</v>
      </c>
      <c r="BD118" s="3">
        <f t="shared" ca="1" si="113"/>
        <v>1.1655370769739362</v>
      </c>
      <c r="BE118" s="3">
        <f t="shared" ca="1" si="113"/>
        <v>1.0536807191905222</v>
      </c>
    </row>
    <row r="119" spans="1:57" x14ac:dyDescent="0.2">
      <c r="A119" s="3">
        <f t="shared" si="62"/>
        <v>1.0700000000000007</v>
      </c>
      <c r="B119" s="3">
        <f t="shared" ca="1" si="63"/>
        <v>9.0960683876069644E-3</v>
      </c>
      <c r="C119" s="3">
        <f t="shared" ca="1" si="64"/>
        <v>9.3539010712853261E-3</v>
      </c>
      <c r="D119" s="3">
        <f t="shared" ca="1" si="65"/>
        <v>9.6484635119810438E-3</v>
      </c>
      <c r="E119" s="3">
        <f t="shared" ca="1" si="66"/>
        <v>9.8546768917022968E-3</v>
      </c>
      <c r="F119" s="3">
        <f t="shared" ca="1" si="67"/>
        <v>1.0225724748940759E-2</v>
      </c>
      <c r="G119" s="3">
        <f t="shared" ca="1" si="68"/>
        <v>1.0964804781358249E-2</v>
      </c>
      <c r="H119" s="3">
        <f t="shared" ca="1" si="69"/>
        <v>1.2013779464183482E-2</v>
      </c>
      <c r="I119" s="3">
        <f t="shared" ca="1" si="70"/>
        <v>1.3278948965944164E-2</v>
      </c>
      <c r="J119" s="3">
        <f t="shared" ca="1" si="71"/>
        <v>1.4679260614848337E-2</v>
      </c>
      <c r="K119" s="3">
        <f t="shared" ca="1" si="72"/>
        <v>1.6153113208523775E-2</v>
      </c>
      <c r="L119" s="3">
        <f t="shared" ca="1" si="73"/>
        <v>1.765370698270281E-2</v>
      </c>
      <c r="M119" s="3">
        <f t="shared" ca="1" si="74"/>
        <v>1.9143316153790047E-2</v>
      </c>
      <c r="N119" s="3">
        <f t="shared" ca="1" si="75"/>
        <v>2.0591854198164995E-2</v>
      </c>
      <c r="O119" s="3">
        <f t="shared" ca="1" si="76"/>
        <v>2.1976233644851E-2</v>
      </c>
      <c r="P119" s="3">
        <f t="shared" ca="1" si="77"/>
        <v>2.3279637138643498E-2</v>
      </c>
      <c r="Q119" s="3">
        <f t="shared" ca="1" si="78"/>
        <v>2.4490551587600416E-2</v>
      </c>
      <c r="R119" s="3">
        <f t="shared" ca="1" si="79"/>
        <v>2.5601843678515777E-2</v>
      </c>
      <c r="S119" s="3">
        <f t="shared" ca="1" si="80"/>
        <v>2.6609739675176908E-2</v>
      </c>
      <c r="T119" s="3">
        <f t="shared" ca="1" si="81"/>
        <v>2.7512962266073877E-2</v>
      </c>
      <c r="U119" s="3">
        <f t="shared" ca="1" si="82"/>
        <v>2.8311892074356464E-2</v>
      </c>
      <c r="V119" s="3">
        <f t="shared" ca="1" si="83"/>
        <v>2.9008019404495773E-2</v>
      </c>
      <c r="W119" s="3">
        <f t="shared" ca="1" si="84"/>
        <v>2.9603730449072614E-2</v>
      </c>
      <c r="X119" s="3">
        <f t="shared" ca="1" si="85"/>
        <v>3.0102431347166888E-2</v>
      </c>
      <c r="Y119" s="3">
        <f t="shared" ca="1" si="86"/>
        <v>3.050862266938946E-2</v>
      </c>
      <c r="Z119" s="3">
        <f t="shared" ca="1" si="87"/>
        <v>3.0827734912051041E-2</v>
      </c>
      <c r="AA119" s="3">
        <f t="shared" ca="1" si="88"/>
        <v>3.106597681517587E-2</v>
      </c>
      <c r="AB119" s="3">
        <f t="shared" ca="1" si="89"/>
        <v>3.1230253489931133E-2</v>
      </c>
      <c r="AC119" s="3">
        <f t="shared" ca="1" si="90"/>
        <v>3.132802652025584E-2</v>
      </c>
      <c r="AD119" s="3">
        <f t="shared" ca="1" si="91"/>
        <v>3.1367019626619072E-2</v>
      </c>
      <c r="AE119" s="3">
        <f t="shared" ca="1" si="92"/>
        <v>3.1354843515074296E-2</v>
      </c>
      <c r="AF119" s="3">
        <f t="shared" ca="1" si="93"/>
        <v>3.1298671119750487E-2</v>
      </c>
      <c r="AG119" s="3">
        <f t="shared" ca="1" si="94"/>
        <v>3.1205135844417753E-2</v>
      </c>
      <c r="AH119" s="3">
        <f t="shared" ca="1" si="95"/>
        <v>3.1080465885464419E-2</v>
      </c>
      <c r="AI119" s="3">
        <f t="shared" ca="1" si="96"/>
        <v>3.0930586259834632E-2</v>
      </c>
      <c r="AJ119" s="3">
        <f t="shared" ca="1" si="97"/>
        <v>3.0761004733092862E-2</v>
      </c>
      <c r="AK119" s="3">
        <f t="shared" ca="1" si="98"/>
        <v>3.0576633098059653E-2</v>
      </c>
      <c r="AL119" s="3">
        <f t="shared" ca="1" si="99"/>
        <v>3.0381594909451897E-2</v>
      </c>
      <c r="AM119" s="3">
        <f t="shared" ca="1" si="100"/>
        <v>3.0179017500571254E-2</v>
      </c>
      <c r="AN119" s="3">
        <f t="shared" ca="1" si="101"/>
        <v>2.9970806924373802E-2</v>
      </c>
      <c r="AO119" s="3">
        <f t="shared" ca="1" si="102"/>
        <v>2.9757405389446975E-2</v>
      </c>
      <c r="AP119" s="3">
        <f t="shared" ca="1" si="103"/>
        <v>2.9537531721333912E-2</v>
      </c>
      <c r="AQ119" s="3">
        <f t="shared" ca="1" si="104"/>
        <v>2.9307906282088594E-2</v>
      </c>
      <c r="AR119" s="3">
        <f t="shared" ca="1" si="105"/>
        <v>2.9062962609832037E-2</v>
      </c>
      <c r="AS119" s="3">
        <f t="shared" ca="1" si="106"/>
        <v>2.8794549884796659E-2</v>
      </c>
      <c r="AT119" s="3">
        <f t="shared" ca="1" si="107"/>
        <v>2.8491641776731511E-2</v>
      </c>
      <c r="AU119" s="3">
        <f t="shared" ca="1" si="108"/>
        <v>2.8140130212620608E-2</v>
      </c>
      <c r="AV119" s="3">
        <f t="shared" ca="1" si="109"/>
        <v>2.7723035243417255E-2</v>
      </c>
      <c r="AW119" s="3">
        <f t="shared" ca="1" si="110"/>
        <v>2.7222166294394817E-2</v>
      </c>
      <c r="AX119" s="3">
        <f t="shared" ca="1" si="111"/>
        <v>2.6623404698251706E-2</v>
      </c>
      <c r="AY119" s="3">
        <f t="shared" ca="1" si="112"/>
        <v>2.5927636219411361E-2</v>
      </c>
      <c r="AZ119" s="3">
        <f t="shared" ca="1" si="61"/>
        <v>2.5163853524819892E-2</v>
      </c>
      <c r="BC119" s="3">
        <f t="shared" ca="1" si="113"/>
        <v>-0.3043198255747166</v>
      </c>
      <c r="BD119" s="3">
        <f t="shared" ca="1" si="113"/>
        <v>-1.1543803006380946</v>
      </c>
      <c r="BE119" s="3">
        <f t="shared" ca="1" si="113"/>
        <v>-0.94223925074170012</v>
      </c>
    </row>
    <row r="120" spans="1:57" x14ac:dyDescent="0.2">
      <c r="A120" s="3">
        <f t="shared" si="62"/>
        <v>1.0800000000000007</v>
      </c>
      <c r="B120" s="3">
        <f t="shared" ca="1" si="63"/>
        <v>9.3236337821474766E-3</v>
      </c>
      <c r="C120" s="3">
        <f t="shared" ca="1" si="64"/>
        <v>9.5640828379294687E-3</v>
      </c>
      <c r="D120" s="3">
        <f t="shared" ca="1" si="65"/>
        <v>9.8637015843918516E-3</v>
      </c>
      <c r="E120" s="3">
        <f t="shared" ca="1" si="66"/>
        <v>1.0099339825270363E-2</v>
      </c>
      <c r="F120" s="3">
        <f t="shared" ca="1" si="67"/>
        <v>1.0518229523210222E-2</v>
      </c>
      <c r="G120" s="3">
        <f t="shared" ca="1" si="68"/>
        <v>1.131404425938639E-2</v>
      </c>
      <c r="H120" s="3">
        <f t="shared" ca="1" si="69"/>
        <v>1.2424252797467185E-2</v>
      </c>
      <c r="I120" s="3">
        <f t="shared" ca="1" si="70"/>
        <v>1.3752296109085155E-2</v>
      </c>
      <c r="J120" s="3">
        <f t="shared" ca="1" si="71"/>
        <v>1.521492187136494E-2</v>
      </c>
      <c r="K120" s="3">
        <f t="shared" ca="1" si="72"/>
        <v>1.6748712544703667E-2</v>
      </c>
      <c r="L120" s="3">
        <f t="shared" ca="1" si="73"/>
        <v>1.8305367646128157E-2</v>
      </c>
      <c r="M120" s="3">
        <f t="shared" ca="1" si="74"/>
        <v>1.9846017770836031E-2</v>
      </c>
      <c r="N120" s="3">
        <f t="shared" ca="1" si="75"/>
        <v>2.1339763570733451E-2</v>
      </c>
      <c r="O120" s="3">
        <f t="shared" ca="1" si="76"/>
        <v>2.2762993935823275E-2</v>
      </c>
      <c r="P120" s="3">
        <f t="shared" ca="1" si="77"/>
        <v>2.409861485080031E-2</v>
      </c>
      <c r="Q120" s="3">
        <f t="shared" ca="1" si="78"/>
        <v>2.5335049195247414E-2</v>
      </c>
      <c r="R120" s="3">
        <f t="shared" ca="1" si="79"/>
        <v>2.6465277347862564E-2</v>
      </c>
      <c r="S120" s="3">
        <f t="shared" ca="1" si="80"/>
        <v>2.748578918300271E-2</v>
      </c>
      <c r="T120" s="3">
        <f t="shared" ca="1" si="81"/>
        <v>2.8395692413067258E-2</v>
      </c>
      <c r="U120" s="3">
        <f t="shared" ca="1" si="82"/>
        <v>2.9195852764059439E-2</v>
      </c>
      <c r="V120" s="3">
        <f t="shared" ca="1" si="83"/>
        <v>2.9888327077296373E-2</v>
      </c>
      <c r="W120" s="3">
        <f t="shared" ca="1" si="84"/>
        <v>3.0476132719560605E-2</v>
      </c>
      <c r="X120" s="3">
        <f t="shared" ca="1" si="85"/>
        <v>3.0963348878627988E-2</v>
      </c>
      <c r="Y120" s="3">
        <f t="shared" ca="1" si="86"/>
        <v>3.1355166301656495E-2</v>
      </c>
      <c r="Z120" s="3">
        <f t="shared" ca="1" si="87"/>
        <v>3.1657704919626439E-2</v>
      </c>
      <c r="AA120" s="3">
        <f t="shared" ca="1" si="88"/>
        <v>3.1877847318917053E-2</v>
      </c>
      <c r="AB120" s="3">
        <f t="shared" ca="1" si="89"/>
        <v>3.202314139274362E-2</v>
      </c>
      <c r="AC120" s="3">
        <f t="shared" ca="1" si="90"/>
        <v>3.2101645004589979E-2</v>
      </c>
      <c r="AD120" s="3">
        <f t="shared" ca="1" si="91"/>
        <v>3.2121619682485301E-2</v>
      </c>
      <c r="AE120" s="3">
        <f t="shared" ca="1" si="92"/>
        <v>3.209114813796899E-2</v>
      </c>
      <c r="AF120" s="3">
        <f t="shared" ca="1" si="93"/>
        <v>3.2017807652454155E-2</v>
      </c>
      <c r="AG120" s="3">
        <f t="shared" ca="1" si="94"/>
        <v>3.190856874064061E-2</v>
      </c>
      <c r="AH120" s="3">
        <f t="shared" ca="1" si="95"/>
        <v>3.1769926527851246E-2</v>
      </c>
      <c r="AI120" s="3">
        <f t="shared" ca="1" si="96"/>
        <v>3.1607998131503258E-2</v>
      </c>
      <c r="AJ120" s="3">
        <f t="shared" ca="1" si="97"/>
        <v>3.1428408916636265E-2</v>
      </c>
      <c r="AK120" s="3">
        <f t="shared" ca="1" si="98"/>
        <v>3.1236117036330953E-2</v>
      </c>
      <c r="AL120" s="3">
        <f t="shared" ca="1" si="99"/>
        <v>3.1035226265018374E-2</v>
      </c>
      <c r="AM120" s="3">
        <f t="shared" ca="1" si="100"/>
        <v>3.0828784939025466E-2</v>
      </c>
      <c r="AN120" s="3">
        <f t="shared" ca="1" si="101"/>
        <v>3.0618569643503471E-2</v>
      </c>
      <c r="AO120" s="3">
        <f t="shared" ca="1" si="102"/>
        <v>3.0404853221768505E-2</v>
      </c>
      <c r="AP120" s="3">
        <f t="shared" ca="1" si="103"/>
        <v>3.0186157650941538E-2</v>
      </c>
      <c r="AQ120" s="3">
        <f t="shared" ca="1" si="104"/>
        <v>2.9958993238170962E-2</v>
      </c>
      <c r="AR120" s="3">
        <f t="shared" ca="1" si="105"/>
        <v>2.9717586450143024E-2</v>
      </c>
      <c r="AS120" s="3">
        <f t="shared" ca="1" si="106"/>
        <v>2.9453600734180168E-2</v>
      </c>
      <c r="AT120" s="3">
        <f t="shared" ca="1" si="107"/>
        <v>2.9155867177013347E-2</v>
      </c>
      <c r="AU120" s="3">
        <f t="shared" ca="1" si="108"/>
        <v>2.8810208634076909E-2</v>
      </c>
      <c r="AV120" s="3">
        <f t="shared" ca="1" si="109"/>
        <v>2.8399702643627563E-2</v>
      </c>
      <c r="AW120" s="3">
        <f t="shared" ca="1" si="110"/>
        <v>2.7906441174344952E-2</v>
      </c>
      <c r="AX120" s="3">
        <f t="shared" ca="1" si="111"/>
        <v>2.7316954382227285E-2</v>
      </c>
      <c r="AY120" s="3">
        <f t="shared" ca="1" si="112"/>
        <v>2.6633217056064397E-2</v>
      </c>
      <c r="AZ120" s="3">
        <f t="shared" ca="1" si="61"/>
        <v>2.5885740368559614E-2</v>
      </c>
      <c r="BC120" s="3">
        <f t="shared" ca="1" si="113"/>
        <v>0.53812740347335453</v>
      </c>
      <c r="BD120" s="3">
        <f t="shared" ca="1" si="113"/>
        <v>-0.11513555473982962</v>
      </c>
      <c r="BE120" s="3">
        <f t="shared" ca="1" si="113"/>
        <v>0.3805373555831908</v>
      </c>
    </row>
    <row r="121" spans="1:57" x14ac:dyDescent="0.2">
      <c r="A121" s="3">
        <f t="shared" si="62"/>
        <v>1.0900000000000007</v>
      </c>
      <c r="B121" s="3">
        <f t="shared" ca="1" si="63"/>
        <v>9.4421945693659495E-3</v>
      </c>
      <c r="C121" s="3">
        <f t="shared" ca="1" si="64"/>
        <v>9.8737688716778026E-3</v>
      </c>
      <c r="D121" s="3">
        <f t="shared" ca="1" si="65"/>
        <v>1.0329403523793657E-2</v>
      </c>
      <c r="E121" s="3">
        <f t="shared" ca="1" si="66"/>
        <v>1.0697483370085418E-2</v>
      </c>
      <c r="F121" s="3">
        <f t="shared" ca="1" si="67"/>
        <v>1.1227898879815153E-2</v>
      </c>
      <c r="G121" s="3">
        <f t="shared" ca="1" si="68"/>
        <v>1.2112573948895467E-2</v>
      </c>
      <c r="H121" s="3">
        <f t="shared" ca="1" si="69"/>
        <v>1.3291346927548461E-2</v>
      </c>
      <c r="I121" s="3">
        <f t="shared" ca="1" si="70"/>
        <v>1.4670674384199693E-2</v>
      </c>
      <c r="J121" s="3">
        <f t="shared" ca="1" si="71"/>
        <v>1.6170168534557744E-2</v>
      </c>
      <c r="K121" s="3">
        <f t="shared" ca="1" si="72"/>
        <v>1.7728916899246723E-2</v>
      </c>
      <c r="L121" s="3">
        <f t="shared" ca="1" si="73"/>
        <v>1.9300760421811464E-2</v>
      </c>
      <c r="M121" s="3">
        <f t="shared" ca="1" si="74"/>
        <v>2.0848706685537979E-2</v>
      </c>
      <c r="N121" s="3">
        <f t="shared" ca="1" si="75"/>
        <v>2.2343499072327952E-2</v>
      </c>
      <c r="O121" s="3">
        <f t="shared" ca="1" si="76"/>
        <v>2.3762947823624044E-2</v>
      </c>
      <c r="P121" s="3">
        <f t="shared" ca="1" si="77"/>
        <v>2.5091169065791154E-2</v>
      </c>
      <c r="Q121" s="3">
        <f t="shared" ca="1" si="78"/>
        <v>2.63176001852845E-2</v>
      </c>
      <c r="R121" s="3">
        <f t="shared" ca="1" si="79"/>
        <v>2.7436053312777278E-2</v>
      </c>
      <c r="S121" s="3">
        <f t="shared" ca="1" si="80"/>
        <v>2.8443684868286568E-2</v>
      </c>
      <c r="T121" s="3">
        <f t="shared" ca="1" si="81"/>
        <v>2.9340118621428209E-2</v>
      </c>
      <c r="U121" s="3">
        <f t="shared" ca="1" si="82"/>
        <v>3.0126605381561405E-2</v>
      </c>
      <c r="V121" s="3">
        <f t="shared" ca="1" si="83"/>
        <v>3.0805476002114564E-2</v>
      </c>
      <c r="W121" s="3">
        <f t="shared" ca="1" si="84"/>
        <v>3.1379930100787733E-2</v>
      </c>
      <c r="X121" s="3">
        <f t="shared" ca="1" si="85"/>
        <v>3.1854148493966707E-2</v>
      </c>
      <c r="Y121" s="3">
        <f t="shared" ca="1" si="86"/>
        <v>3.223334998284156E-2</v>
      </c>
      <c r="Z121" s="3">
        <f t="shared" ca="1" si="87"/>
        <v>3.2523620540829669E-2</v>
      </c>
      <c r="AA121" s="3">
        <f t="shared" ca="1" si="88"/>
        <v>3.2731759013780969E-2</v>
      </c>
      <c r="AB121" s="3">
        <f t="shared" ca="1" si="89"/>
        <v>3.2865189099246531E-2</v>
      </c>
      <c r="AC121" s="3">
        <f t="shared" ca="1" si="90"/>
        <v>3.2931811159568225E-2</v>
      </c>
      <c r="AD121" s="3">
        <f t="shared" ca="1" si="91"/>
        <v>3.2939704273351952E-2</v>
      </c>
      <c r="AE121" s="3">
        <f t="shared" ca="1" si="92"/>
        <v>3.2896754483123888E-2</v>
      </c>
      <c r="AF121" s="3">
        <f t="shared" ca="1" si="93"/>
        <v>3.2810342035838276E-2</v>
      </c>
      <c r="AG121" s="3">
        <f t="shared" ca="1" si="94"/>
        <v>3.2687253780911675E-2</v>
      </c>
      <c r="AH121" s="3">
        <f t="shared" ca="1" si="95"/>
        <v>3.2533822663437038E-2</v>
      </c>
      <c r="AI121" s="3">
        <f t="shared" ca="1" si="96"/>
        <v>3.2356029369613015E-2</v>
      </c>
      <c r="AJ121" s="3">
        <f t="shared" ca="1" si="97"/>
        <v>3.215939549477926E-2</v>
      </c>
      <c r="AK121" s="3">
        <f t="shared" ca="1" si="98"/>
        <v>3.1948815624123952E-2</v>
      </c>
      <c r="AL121" s="3">
        <f t="shared" ca="1" si="99"/>
        <v>3.1728377258345243E-2</v>
      </c>
      <c r="AM121" s="3">
        <f t="shared" ca="1" si="100"/>
        <v>3.1501166387084528E-2</v>
      </c>
      <c r="AN121" s="3">
        <f t="shared" ca="1" si="101"/>
        <v>3.126905734626536E-2</v>
      </c>
      <c r="AO121" s="3">
        <f t="shared" ca="1" si="102"/>
        <v>3.1032486541029625E-2</v>
      </c>
      <c r="AP121" s="3">
        <f t="shared" ca="1" si="103"/>
        <v>3.0790210591764088E-2</v>
      </c>
      <c r="AQ121" s="3">
        <f t="shared" ca="1" si="104"/>
        <v>3.0539050379491332E-2</v>
      </c>
      <c r="AR121" s="3">
        <f t="shared" ca="1" si="105"/>
        <v>3.0273623358282712E-2</v>
      </c>
      <c r="AS121" s="3">
        <f t="shared" ca="1" si="106"/>
        <v>2.9986068765594332E-2</v>
      </c>
      <c r="AT121" s="3">
        <f t="shared" ca="1" si="107"/>
        <v>2.9665783943879236E-2</v>
      </c>
      <c r="AU121" s="3">
        <f t="shared" ca="1" si="108"/>
        <v>2.9299260681054724E-2</v>
      </c>
      <c r="AV121" s="3">
        <f t="shared" ca="1" si="109"/>
        <v>2.8870381192294133E-2</v>
      </c>
      <c r="AW121" s="3">
        <f t="shared" ca="1" si="110"/>
        <v>2.8362254046110057E-2</v>
      </c>
      <c r="AX121" s="3">
        <f t="shared" ca="1" si="111"/>
        <v>2.776275234110143E-2</v>
      </c>
      <c r="AY121" s="3">
        <f t="shared" ca="1" si="112"/>
        <v>2.7075564637307009E-2</v>
      </c>
      <c r="AZ121" s="3">
        <f t="shared" ca="1" si="61"/>
        <v>2.6333121718149277E-2</v>
      </c>
      <c r="BC121" s="3">
        <f t="shared" ca="1" si="113"/>
        <v>0.59651181672997389</v>
      </c>
      <c r="BD121" s="3">
        <f t="shared" ca="1" si="113"/>
        <v>0.53351091522723593</v>
      </c>
      <c r="BE121" s="3">
        <f t="shared" ca="1" si="113"/>
        <v>-7.1821283613509479E-2</v>
      </c>
    </row>
    <row r="122" spans="1:57" x14ac:dyDescent="0.2">
      <c r="A122" s="3">
        <f t="shared" si="62"/>
        <v>1.1000000000000008</v>
      </c>
      <c r="B122" s="3">
        <f t="shared" ca="1" si="63"/>
        <v>9.5721716251838829E-3</v>
      </c>
      <c r="C122" s="3">
        <f t="shared" ca="1" si="64"/>
        <v>1.0235289080254367E-2</v>
      </c>
      <c r="D122" s="3">
        <f t="shared" ca="1" si="65"/>
        <v>1.0877327533610905E-2</v>
      </c>
      <c r="E122" s="3">
        <f t="shared" ca="1" si="66"/>
        <v>1.1399779929357132E-2</v>
      </c>
      <c r="F122" s="3">
        <f t="shared" ca="1" si="67"/>
        <v>1.205665691876137E-2</v>
      </c>
      <c r="G122" s="3">
        <f t="shared" ca="1" si="68"/>
        <v>1.3039578258883003E-2</v>
      </c>
      <c r="H122" s="3">
        <f t="shared" ca="1" si="69"/>
        <v>1.4291954898392054E-2</v>
      </c>
      <c r="I122" s="3">
        <f t="shared" ca="1" si="70"/>
        <v>1.5724286149395514E-2</v>
      </c>
      <c r="J122" s="3">
        <f t="shared" ca="1" si="71"/>
        <v>1.7259924503357314E-2</v>
      </c>
      <c r="K122" s="3">
        <f t="shared" ca="1" si="72"/>
        <v>1.8841203172877487E-2</v>
      </c>
      <c r="L122" s="3">
        <f t="shared" ca="1" si="73"/>
        <v>2.0424723877032619E-2</v>
      </c>
      <c r="M122" s="3">
        <f t="shared" ca="1" si="74"/>
        <v>2.1975879165527387E-2</v>
      </c>
      <c r="N122" s="3">
        <f t="shared" ca="1" si="75"/>
        <v>2.3467462240916389E-2</v>
      </c>
      <c r="O122" s="3">
        <f t="shared" ca="1" si="76"/>
        <v>2.4879021210554103E-2</v>
      </c>
      <c r="P122" s="3">
        <f t="shared" ca="1" si="77"/>
        <v>2.6196118291264395E-2</v>
      </c>
      <c r="Q122" s="3">
        <f t="shared" ca="1" si="78"/>
        <v>2.740937014463363E-2</v>
      </c>
      <c r="R122" s="3">
        <f t="shared" ca="1" si="79"/>
        <v>2.8513523310143011E-2</v>
      </c>
      <c r="S122" s="3">
        <f t="shared" ca="1" si="80"/>
        <v>2.9506449754668738E-2</v>
      </c>
      <c r="T122" s="3">
        <f t="shared" ca="1" si="81"/>
        <v>3.0388292795624942E-2</v>
      </c>
      <c r="U122" s="3">
        <f t="shared" ca="1" si="82"/>
        <v>3.1160653899210505E-2</v>
      </c>
      <c r="V122" s="3">
        <f t="shared" ca="1" si="83"/>
        <v>3.1826072697933777E-2</v>
      </c>
      <c r="W122" s="3">
        <f t="shared" ca="1" si="84"/>
        <v>3.238784151655287E-2</v>
      </c>
      <c r="X122" s="3">
        <f t="shared" ca="1" si="85"/>
        <v>3.2850135059339189E-2</v>
      </c>
      <c r="Y122" s="3">
        <f t="shared" ca="1" si="86"/>
        <v>3.3218080066693009E-2</v>
      </c>
      <c r="Z122" s="3">
        <f t="shared" ca="1" si="87"/>
        <v>3.3497601348000436E-2</v>
      </c>
      <c r="AA122" s="3">
        <f t="shared" ca="1" si="88"/>
        <v>3.3695284458265577E-2</v>
      </c>
      <c r="AB122" s="3">
        <f t="shared" ca="1" si="89"/>
        <v>3.3818301304137301E-2</v>
      </c>
      <c r="AC122" s="3">
        <f t="shared" ca="1" si="90"/>
        <v>3.3874273009972963E-2</v>
      </c>
      <c r="AD122" s="3">
        <f t="shared" ca="1" si="91"/>
        <v>3.387098378978011E-2</v>
      </c>
      <c r="AE122" s="3">
        <f t="shared" ca="1" si="92"/>
        <v>3.3816022938591248E-2</v>
      </c>
      <c r="AF122" s="3">
        <f t="shared" ca="1" si="93"/>
        <v>3.3716488413919499E-2</v>
      </c>
      <c r="AG122" s="3">
        <f t="shared" ca="1" si="94"/>
        <v>3.3578914881909346E-2</v>
      </c>
      <c r="AH122" s="3">
        <f t="shared" ca="1" si="95"/>
        <v>3.3409422811935943E-2</v>
      </c>
      <c r="AI122" s="3">
        <f t="shared" ca="1" si="96"/>
        <v>3.321382553818554E-2</v>
      </c>
      <c r="AJ122" s="3">
        <f t="shared" ca="1" si="97"/>
        <v>3.2997529988651499E-2</v>
      </c>
      <c r="AK122" s="3">
        <f t="shared" ca="1" si="98"/>
        <v>3.2765376469745915E-2</v>
      </c>
      <c r="AL122" s="3">
        <f t="shared" ca="1" si="99"/>
        <v>3.2521465384373831E-2</v>
      </c>
      <c r="AM122" s="3">
        <f t="shared" ca="1" si="100"/>
        <v>3.226896867493053E-2</v>
      </c>
      <c r="AN122" s="3">
        <f t="shared" ca="1" si="101"/>
        <v>3.2009924624516572E-2</v>
      </c>
      <c r="AO122" s="3">
        <f t="shared" ca="1" si="102"/>
        <v>3.1745015603883098E-2</v>
      </c>
      <c r="AP122" s="3">
        <f t="shared" ca="1" si="103"/>
        <v>3.14733293353745E-2</v>
      </c>
      <c r="AQ122" s="3">
        <f t="shared" ca="1" si="104"/>
        <v>3.1192105172792039E-2</v>
      </c>
      <c r="AR122" s="3">
        <f t="shared" ca="1" si="105"/>
        <v>3.0896467824141828E-2</v>
      </c>
      <c r="AS122" s="3">
        <f t="shared" ca="1" si="106"/>
        <v>3.0579153442662172E-2</v>
      </c>
      <c r="AT122" s="3">
        <f t="shared" ca="1" si="107"/>
        <v>3.0230247744899956E-2</v>
      </c>
      <c r="AU122" s="3">
        <f t="shared" ca="1" si="108"/>
        <v>2.9837030518814044E-2</v>
      </c>
      <c r="AV122" s="3">
        <f t="shared" ca="1" si="109"/>
        <v>2.9384300611465696E-2</v>
      </c>
      <c r="AW122" s="3">
        <f t="shared" ca="1" si="110"/>
        <v>2.885628341109741E-2</v>
      </c>
      <c r="AX122" s="3">
        <f t="shared" ca="1" si="111"/>
        <v>2.8242276194413562E-2</v>
      </c>
      <c r="AY122" s="3">
        <f t="shared" ca="1" si="112"/>
        <v>2.754773304035071E-2</v>
      </c>
      <c r="AZ122" s="3">
        <f t="shared" ca="1" si="61"/>
        <v>2.6806810933417236E-2</v>
      </c>
      <c r="BC122" s="3">
        <f t="shared" ca="1" si="113"/>
        <v>0.67471853226983569</v>
      </c>
      <c r="BD122" s="3">
        <f t="shared" ca="1" si="113"/>
        <v>0.62148116764046257</v>
      </c>
      <c r="BE122" s="3">
        <f t="shared" ca="1" si="113"/>
        <v>-0.16356147855103487</v>
      </c>
    </row>
    <row r="123" spans="1:57" x14ac:dyDescent="0.2">
      <c r="A123" s="3">
        <f t="shared" si="62"/>
        <v>1.1100000000000008</v>
      </c>
      <c r="B123" s="3">
        <f t="shared" ca="1" si="63"/>
        <v>1.0257219569560317E-2</v>
      </c>
      <c r="C123" s="3">
        <f t="shared" ca="1" si="64"/>
        <v>1.0826485370908974E-2</v>
      </c>
      <c r="D123" s="3">
        <f t="shared" ca="1" si="65"/>
        <v>1.1404279900641346E-2</v>
      </c>
      <c r="E123" s="3">
        <f t="shared" ca="1" si="66"/>
        <v>1.1896533258656434E-2</v>
      </c>
      <c r="F123" s="3">
        <f t="shared" ca="1" si="67"/>
        <v>1.2553275771022944E-2</v>
      </c>
      <c r="G123" s="3">
        <f t="shared" ca="1" si="68"/>
        <v>1.3558368676806714E-2</v>
      </c>
      <c r="H123" s="3">
        <f t="shared" ca="1" si="69"/>
        <v>1.4851752787113662E-2</v>
      </c>
      <c r="I123" s="3">
        <f t="shared" ca="1" si="70"/>
        <v>1.6341390138452198E-2</v>
      </c>
      <c r="J123" s="3">
        <f t="shared" ca="1" si="71"/>
        <v>1.7948264925423466E-2</v>
      </c>
      <c r="K123" s="3">
        <f t="shared" ca="1" si="72"/>
        <v>1.9612318808252892E-2</v>
      </c>
      <c r="L123" s="3">
        <f t="shared" ca="1" si="73"/>
        <v>2.1287744926165947E-2</v>
      </c>
      <c r="M123" s="3">
        <f t="shared" ca="1" si="74"/>
        <v>2.2937611257849488E-2</v>
      </c>
      <c r="N123" s="3">
        <f t="shared" ca="1" si="75"/>
        <v>2.4532502781390964E-2</v>
      </c>
      <c r="O123" s="3">
        <f t="shared" ca="1" si="76"/>
        <v>2.6049889606793143E-2</v>
      </c>
      <c r="P123" s="3">
        <f t="shared" ca="1" si="77"/>
        <v>2.7473395931281518E-2</v>
      </c>
      <c r="Q123" s="3">
        <f t="shared" ca="1" si="78"/>
        <v>2.8791853476191235E-2</v>
      </c>
      <c r="R123" s="3">
        <f t="shared" ca="1" si="79"/>
        <v>2.999838587786088E-2</v>
      </c>
      <c r="S123" s="3">
        <f t="shared" ca="1" si="80"/>
        <v>3.1089415832284757E-2</v>
      </c>
      <c r="T123" s="3">
        <f t="shared" ca="1" si="81"/>
        <v>3.2063818345613906E-2</v>
      </c>
      <c r="U123" s="3">
        <f t="shared" ca="1" si="82"/>
        <v>3.2922117744131126E-2</v>
      </c>
      <c r="V123" s="3">
        <f t="shared" ca="1" si="83"/>
        <v>3.3665976512307474E-2</v>
      </c>
      <c r="W123" s="3">
        <f t="shared" ca="1" si="84"/>
        <v>3.429801601086311E-2</v>
      </c>
      <c r="X123" s="3">
        <f t="shared" ca="1" si="85"/>
        <v>3.4821942612631732E-2</v>
      </c>
      <c r="Y123" s="3">
        <f t="shared" ca="1" si="86"/>
        <v>3.5242608318528795E-2</v>
      </c>
      <c r="Z123" s="3">
        <f t="shared" ca="1" si="87"/>
        <v>3.5565850373777262E-2</v>
      </c>
      <c r="AA123" s="3">
        <f t="shared" ca="1" si="88"/>
        <v>3.5798346315246518E-2</v>
      </c>
      <c r="AB123" s="3">
        <f t="shared" ca="1" si="89"/>
        <v>3.5947527339993054E-2</v>
      </c>
      <c r="AC123" s="3">
        <f t="shared" ca="1" si="90"/>
        <v>3.6021425152837738E-2</v>
      </c>
      <c r="AD123" s="3">
        <f t="shared" ca="1" si="91"/>
        <v>3.6028369336388866E-2</v>
      </c>
      <c r="AE123" s="3">
        <f t="shared" ca="1" si="92"/>
        <v>3.5976613503186004E-2</v>
      </c>
      <c r="AF123" s="3">
        <f t="shared" ca="1" si="93"/>
        <v>3.5874024295311169E-2</v>
      </c>
      <c r="AG123" s="3">
        <f t="shared" ca="1" si="94"/>
        <v>3.5727992774743846E-2</v>
      </c>
      <c r="AH123" s="3">
        <f t="shared" ca="1" si="95"/>
        <v>3.5545559578621509E-2</v>
      </c>
      <c r="AI123" s="3">
        <f t="shared" ca="1" si="96"/>
        <v>3.533349270880614E-2</v>
      </c>
      <c r="AJ123" s="3">
        <f t="shared" ca="1" si="97"/>
        <v>3.5098159819596964E-2</v>
      </c>
      <c r="AK123" s="3">
        <f t="shared" ca="1" si="98"/>
        <v>3.4845338408871537E-2</v>
      </c>
      <c r="AL123" s="3">
        <f t="shared" ca="1" si="99"/>
        <v>3.4580010756929194E-2</v>
      </c>
      <c r="AM123" s="3">
        <f t="shared" ca="1" si="100"/>
        <v>3.4306141393310292E-2</v>
      </c>
      <c r="AN123" s="3">
        <f t="shared" ca="1" si="101"/>
        <v>3.4026435722219889E-2</v>
      </c>
      <c r="AO123" s="3">
        <f t="shared" ca="1" si="102"/>
        <v>3.3742079400048357E-2</v>
      </c>
      <c r="AP123" s="3">
        <f t="shared" ca="1" si="103"/>
        <v>3.3452459050207578E-2</v>
      </c>
      <c r="AQ123" s="3">
        <f t="shared" ca="1" si="104"/>
        <v>3.3154865837589018E-2</v>
      </c>
      <c r="AR123" s="3">
        <f t="shared" ca="1" si="105"/>
        <v>3.2844184393616457E-2</v>
      </c>
      <c r="AS123" s="3">
        <f t="shared" ca="1" si="106"/>
        <v>3.2512572334801086E-2</v>
      </c>
      <c r="AT123" s="3">
        <f t="shared" ca="1" si="107"/>
        <v>3.2149151559184602E-2</v>
      </c>
      <c r="AU123" s="3">
        <f t="shared" ca="1" si="108"/>
        <v>3.1739811319281219E-2</v>
      </c>
      <c r="AV123" s="3">
        <f t="shared" ca="1" si="109"/>
        <v>3.1267511773064145E-2</v>
      </c>
      <c r="AW123" s="3">
        <f t="shared" ca="1" si="110"/>
        <v>3.0714211166684522E-2</v>
      </c>
      <c r="AX123" s="3">
        <f t="shared" ca="1" si="111"/>
        <v>3.0066563046835193E-2</v>
      </c>
      <c r="AY123" s="3">
        <f t="shared" ca="1" si="112"/>
        <v>2.9326971748387484E-2</v>
      </c>
      <c r="AZ123" s="3">
        <f t="shared" ca="1" si="61"/>
        <v>2.8525497799611634E-2</v>
      </c>
      <c r="BC123" s="3">
        <f t="shared" ca="1" si="113"/>
        <v>1.3151395164925601</v>
      </c>
      <c r="BD123" s="3">
        <f t="shared" ca="1" si="113"/>
        <v>-1.5290712457713953</v>
      </c>
      <c r="BE123" s="3">
        <f t="shared" ca="1" si="113"/>
        <v>-0.41582735662424319</v>
      </c>
    </row>
    <row r="124" spans="1:57" x14ac:dyDescent="0.2">
      <c r="A124" s="3">
        <f t="shared" si="62"/>
        <v>1.1200000000000008</v>
      </c>
      <c r="B124" s="3">
        <f t="shared" ca="1" si="63"/>
        <v>9.3664979409579519E-3</v>
      </c>
      <c r="C124" s="3">
        <f t="shared" ca="1" si="64"/>
        <v>1.0110158174920572E-2</v>
      </c>
      <c r="D124" s="3">
        <f t="shared" ca="1" si="65"/>
        <v>1.0733768635420521E-2</v>
      </c>
      <c r="E124" s="3">
        <f t="shared" ca="1" si="66"/>
        <v>1.1177673204471914E-2</v>
      </c>
      <c r="F124" s="3">
        <f t="shared" ca="1" si="67"/>
        <v>1.1714617560422729E-2</v>
      </c>
      <c r="G124" s="3">
        <f t="shared" ca="1" si="68"/>
        <v>1.2544410817297931E-2</v>
      </c>
      <c r="H124" s="3">
        <f t="shared" ca="1" si="69"/>
        <v>1.3624228569226023E-2</v>
      </c>
      <c r="I124" s="3">
        <f t="shared" ca="1" si="70"/>
        <v>1.487746024741588E-2</v>
      </c>
      <c r="J124" s="3">
        <f t="shared" ca="1" si="71"/>
        <v>1.6238160127350316E-2</v>
      </c>
      <c r="K124" s="3">
        <f t="shared" ca="1" si="72"/>
        <v>1.7656990031448831E-2</v>
      </c>
      <c r="L124" s="3">
        <f t="shared" ca="1" si="73"/>
        <v>1.9096710262157021E-2</v>
      </c>
      <c r="M124" s="3">
        <f t="shared" ca="1" si="74"/>
        <v>2.0527084555638495E-2</v>
      </c>
      <c r="N124" s="3">
        <f t="shared" ca="1" si="75"/>
        <v>2.1923729276560742E-2</v>
      </c>
      <c r="O124" s="3">
        <f t="shared" ca="1" si="76"/>
        <v>2.3267663550228128E-2</v>
      </c>
      <c r="P124" s="3">
        <f t="shared" ca="1" si="77"/>
        <v>2.4544749372578126E-2</v>
      </c>
      <c r="Q124" s="3">
        <f t="shared" ca="1" si="78"/>
        <v>2.574491253819694E-2</v>
      </c>
      <c r="R124" s="3">
        <f t="shared" ca="1" si="79"/>
        <v>2.6861383649513806E-2</v>
      </c>
      <c r="S124" s="3">
        <f t="shared" ca="1" si="80"/>
        <v>2.7889857514420479E-2</v>
      </c>
      <c r="T124" s="3">
        <f t="shared" ca="1" si="81"/>
        <v>2.8827787660368483E-2</v>
      </c>
      <c r="U124" s="3">
        <f t="shared" ca="1" si="82"/>
        <v>2.967372054217883E-2</v>
      </c>
      <c r="V124" s="3">
        <f t="shared" ca="1" si="83"/>
        <v>3.0426913297372269E-2</v>
      </c>
      <c r="W124" s="3">
        <f t="shared" ca="1" si="84"/>
        <v>3.1087273746170176E-2</v>
      </c>
      <c r="X124" s="3">
        <f t="shared" ca="1" si="85"/>
        <v>3.1655589286244595E-2</v>
      </c>
      <c r="Y124" s="3">
        <f t="shared" ca="1" si="86"/>
        <v>3.2133678075968779E-2</v>
      </c>
      <c r="Z124" s="3">
        <f t="shared" ca="1" si="87"/>
        <v>3.2524314900587575E-2</v>
      </c>
      <c r="AA124" s="3">
        <f t="shared" ca="1" si="88"/>
        <v>3.283116432430809E-2</v>
      </c>
      <c r="AB124" s="3">
        <f t="shared" ca="1" si="89"/>
        <v>3.3058760707322811E-2</v>
      </c>
      <c r="AC124" s="3">
        <f t="shared" ca="1" si="90"/>
        <v>3.3212411122200108E-2</v>
      </c>
      <c r="AD124" s="3">
        <f t="shared" ca="1" si="91"/>
        <v>3.3297941467590395E-2</v>
      </c>
      <c r="AE124" s="3">
        <f t="shared" ca="1" si="92"/>
        <v>3.332136517401451E-2</v>
      </c>
      <c r="AF124" s="3">
        <f t="shared" ca="1" si="93"/>
        <v>3.3288609083258917E-2</v>
      </c>
      <c r="AG124" s="3">
        <f t="shared" ca="1" si="94"/>
        <v>3.3205452675751292E-2</v>
      </c>
      <c r="AH124" s="3">
        <f t="shared" ca="1" si="95"/>
        <v>3.3077666953695781E-2</v>
      </c>
      <c r="AI124" s="3">
        <f t="shared" ca="1" si="96"/>
        <v>3.2911093884486819E-2</v>
      </c>
      <c r="AJ124" s="3">
        <f t="shared" ca="1" si="97"/>
        <v>3.2711514268721306E-2</v>
      </c>
      <c r="AK124" s="3">
        <f t="shared" ca="1" si="98"/>
        <v>3.2484445474160052E-2</v>
      </c>
      <c r="AL124" s="3">
        <f t="shared" ca="1" si="99"/>
        <v>3.2234914866787395E-2</v>
      </c>
      <c r="AM124" s="3">
        <f t="shared" ca="1" si="100"/>
        <v>3.1967206708225754E-2</v>
      </c>
      <c r="AN124" s="3">
        <f t="shared" ca="1" si="101"/>
        <v>3.168458114764057E-2</v>
      </c>
      <c r="AO124" s="3">
        <f t="shared" ca="1" si="102"/>
        <v>3.1388964907767686E-2</v>
      </c>
      <c r="AP124" s="3">
        <f t="shared" ca="1" si="103"/>
        <v>3.1080614264421869E-2</v>
      </c>
      <c r="AQ124" s="3">
        <f t="shared" ca="1" si="104"/>
        <v>3.0757751865988059E-2</v>
      </c>
      <c r="AR124" s="3">
        <f t="shared" ca="1" si="105"/>
        <v>3.0416179952947549E-2</v>
      </c>
      <c r="AS124" s="3">
        <f t="shared" ca="1" si="106"/>
        <v>3.0048875562021654E-2</v>
      </c>
      <c r="AT124" s="3">
        <f t="shared" ca="1" si="107"/>
        <v>2.9645590507134577E-2</v>
      </c>
      <c r="AU124" s="3">
        <f t="shared" ca="1" si="108"/>
        <v>2.9192561950966714E-2</v>
      </c>
      <c r="AV124" s="3">
        <f t="shared" ca="1" si="109"/>
        <v>2.8672737011167217E-2</v>
      </c>
      <c r="AW124" s="3">
        <f t="shared" ca="1" si="110"/>
        <v>2.8067655091564746E-2</v>
      </c>
      <c r="AX124" s="3">
        <f t="shared" ca="1" si="111"/>
        <v>2.7363123273732741E-2</v>
      </c>
      <c r="AY124" s="3">
        <f t="shared" ca="1" si="112"/>
        <v>2.6560151228375298E-2</v>
      </c>
      <c r="AZ124" s="3">
        <f t="shared" ca="1" si="61"/>
        <v>2.568655588441025E-2</v>
      </c>
      <c r="BC124" s="3">
        <f t="shared" ca="1" si="113"/>
        <v>-2.0358857033261044</v>
      </c>
      <c r="BD124" s="3">
        <f t="shared" ca="1" si="113"/>
        <v>0.70096725209256228</v>
      </c>
      <c r="BE124" s="3">
        <f t="shared" ca="1" si="113"/>
        <v>-1.7750523562147764</v>
      </c>
    </row>
    <row r="125" spans="1:57" x14ac:dyDescent="0.2">
      <c r="A125" s="3">
        <f t="shared" si="62"/>
        <v>1.1300000000000008</v>
      </c>
      <c r="B125" s="3">
        <f t="shared" ca="1" si="63"/>
        <v>9.3906062048826951E-3</v>
      </c>
      <c r="C125" s="3">
        <f t="shared" ca="1" si="64"/>
        <v>1.0116776730046849E-2</v>
      </c>
      <c r="D125" s="3">
        <f t="shared" ca="1" si="65"/>
        <v>1.0721054237354477E-2</v>
      </c>
      <c r="E125" s="3">
        <f t="shared" ca="1" si="66"/>
        <v>1.1151262524227837E-2</v>
      </c>
      <c r="F125" s="3">
        <f t="shared" ca="1" si="67"/>
        <v>1.1679329416675877E-2</v>
      </c>
      <c r="G125" s="3">
        <f t="shared" ca="1" si="68"/>
        <v>1.2500699775427695E-2</v>
      </c>
      <c r="H125" s="3">
        <f t="shared" ca="1" si="69"/>
        <v>1.357223624834164E-2</v>
      </c>
      <c r="I125" s="3">
        <f t="shared" ca="1" si="70"/>
        <v>1.4817797865265723E-2</v>
      </c>
      <c r="J125" s="3">
        <f t="shared" ca="1" si="71"/>
        <v>1.6171935263615492E-2</v>
      </c>
      <c r="K125" s="3">
        <f t="shared" ca="1" si="72"/>
        <v>1.7585635924745113E-2</v>
      </c>
      <c r="L125" s="3">
        <f t="shared" ca="1" si="73"/>
        <v>1.9021813418923283E-2</v>
      </c>
      <c r="M125" s="3">
        <f t="shared" ca="1" si="74"/>
        <v>2.0450300510407613E-2</v>
      </c>
      <c r="N125" s="3">
        <f t="shared" ca="1" si="75"/>
        <v>2.1846721286309233E-2</v>
      </c>
      <c r="O125" s="3">
        <f t="shared" ca="1" si="76"/>
        <v>2.3192047821999091E-2</v>
      </c>
      <c r="P125" s="3">
        <f t="shared" ca="1" si="77"/>
        <v>2.4472044473692594E-2</v>
      </c>
      <c r="Q125" s="3">
        <f t="shared" ca="1" si="78"/>
        <v>2.5676497531925087E-2</v>
      </c>
      <c r="R125" s="3">
        <f t="shared" ca="1" si="79"/>
        <v>2.6798462564144816E-2</v>
      </c>
      <c r="S125" s="3">
        <f t="shared" ca="1" si="80"/>
        <v>2.7833433998534107E-2</v>
      </c>
      <c r="T125" s="3">
        <f t="shared" ca="1" si="81"/>
        <v>2.8778647324026498E-2</v>
      </c>
      <c r="U125" s="3">
        <f t="shared" ca="1" si="82"/>
        <v>2.9632425184595905E-2</v>
      </c>
      <c r="V125" s="3">
        <f t="shared" ca="1" si="83"/>
        <v>3.0393807064026966E-2</v>
      </c>
      <c r="W125" s="3">
        <f t="shared" ca="1" si="84"/>
        <v>3.1062499792884946E-2</v>
      </c>
      <c r="X125" s="3">
        <f t="shared" ca="1" si="85"/>
        <v>3.1639108864426453E-2</v>
      </c>
      <c r="Y125" s="3">
        <f t="shared" ca="1" si="86"/>
        <v>3.2125288355509644E-2</v>
      </c>
      <c r="Z125" s="3">
        <f t="shared" ca="1" si="87"/>
        <v>3.2523669487146661E-2</v>
      </c>
      <c r="AA125" s="3">
        <f t="shared" ca="1" si="88"/>
        <v>3.2837796610178861E-2</v>
      </c>
      <c r="AB125" s="3">
        <f t="shared" ca="1" si="89"/>
        <v>3.3072106967764345E-2</v>
      </c>
      <c r="AC125" s="3">
        <f t="shared" ca="1" si="90"/>
        <v>3.3231831193271416E-2</v>
      </c>
      <c r="AD125" s="3">
        <f t="shared" ca="1" si="91"/>
        <v>3.3322738053676471E-2</v>
      </c>
      <c r="AE125" s="3">
        <f t="shared" ca="1" si="92"/>
        <v>3.3350803955946182E-2</v>
      </c>
      <c r="AF125" s="3">
        <f t="shared" ca="1" si="93"/>
        <v>3.3321942236404931E-2</v>
      </c>
      <c r="AG125" s="3">
        <f t="shared" ca="1" si="94"/>
        <v>3.3241945004608635E-2</v>
      </c>
      <c r="AH125" s="3">
        <f t="shared" ca="1" si="95"/>
        <v>3.311661892515172E-2</v>
      </c>
      <c r="AI125" s="3">
        <f t="shared" ca="1" si="96"/>
        <v>3.2951857956351999E-2</v>
      </c>
      <c r="AJ125" s="3">
        <f t="shared" ca="1" si="97"/>
        <v>3.2753506751324359E-2</v>
      </c>
      <c r="AK125" s="3">
        <f t="shared" ca="1" si="98"/>
        <v>3.2527154217879231E-2</v>
      </c>
      <c r="AL125" s="3">
        <f t="shared" ca="1" si="99"/>
        <v>3.2277902075311782E-2</v>
      </c>
      <c r="AM125" s="3">
        <f t="shared" ca="1" si="100"/>
        <v>3.2010106166492289E-2</v>
      </c>
      <c r="AN125" s="3">
        <f t="shared" ca="1" si="101"/>
        <v>3.1727089151072786E-2</v>
      </c>
      <c r="AO125" s="3">
        <f t="shared" ca="1" si="102"/>
        <v>3.1430824185741418E-2</v>
      </c>
      <c r="AP125" s="3">
        <f t="shared" ca="1" si="103"/>
        <v>3.1121590205224529E-2</v>
      </c>
      <c r="AQ125" s="3">
        <f t="shared" ca="1" si="104"/>
        <v>3.0797600375630903E-2</v>
      </c>
      <c r="AR125" s="3">
        <f t="shared" ca="1" si="105"/>
        <v>3.045460635472183E-2</v>
      </c>
      <c r="AS125" s="3">
        <f t="shared" ca="1" si="106"/>
        <v>3.0085484310687013E-2</v>
      </c>
      <c r="AT125" s="3">
        <f t="shared" ca="1" si="107"/>
        <v>2.9679827183591301E-2</v>
      </c>
      <c r="AU125" s="3">
        <f t="shared" ca="1" si="108"/>
        <v>2.9223654996970785E-2</v>
      </c>
      <c r="AV125" s="3">
        <f t="shared" ca="1" si="109"/>
        <v>2.8699661522053024E-2</v>
      </c>
      <c r="AW125" s="3">
        <f t="shared" ca="1" si="110"/>
        <v>2.8089160889607168E-2</v>
      </c>
      <c r="AX125" s="3">
        <f t="shared" ca="1" si="111"/>
        <v>2.7377856207752016E-2</v>
      </c>
      <c r="AY125" s="3">
        <f t="shared" ca="1" si="112"/>
        <v>2.6566775666660734E-2</v>
      </c>
      <c r="AZ125" s="3">
        <f t="shared" ca="1" si="61"/>
        <v>2.5683952873270119E-2</v>
      </c>
      <c r="BC125" s="3">
        <f t="shared" ca="1" si="113"/>
        <v>-2.4973424770979413E-2</v>
      </c>
      <c r="BD125" s="3">
        <f t="shared" ca="1" si="113"/>
        <v>-0.15107015916413147</v>
      </c>
      <c r="BE125" s="3">
        <f t="shared" ca="1" si="113"/>
        <v>-0.12159345982493708</v>
      </c>
    </row>
    <row r="126" spans="1:57" x14ac:dyDescent="0.2">
      <c r="A126" s="3">
        <f t="shared" si="62"/>
        <v>1.1400000000000008</v>
      </c>
      <c r="B126" s="3">
        <f t="shared" ca="1" si="63"/>
        <v>9.9103338535501632E-3</v>
      </c>
      <c r="C126" s="3">
        <f t="shared" ca="1" si="64"/>
        <v>1.0861460434261467E-2</v>
      </c>
      <c r="D126" s="3">
        <f t="shared" ca="1" si="65"/>
        <v>1.1655291977239454E-2</v>
      </c>
      <c r="E126" s="3">
        <f t="shared" ca="1" si="66"/>
        <v>1.225166317968735E-2</v>
      </c>
      <c r="F126" s="3">
        <f t="shared" ca="1" si="67"/>
        <v>1.2925763812302442E-2</v>
      </c>
      <c r="G126" s="3">
        <f t="shared" ca="1" si="68"/>
        <v>1.3872401036468638E-2</v>
      </c>
      <c r="H126" s="3">
        <f t="shared" ca="1" si="69"/>
        <v>1.5051320103984835E-2</v>
      </c>
      <c r="I126" s="3">
        <f t="shared" ca="1" si="70"/>
        <v>1.6389602569451472E-2</v>
      </c>
      <c r="J126" s="3">
        <f t="shared" ca="1" si="71"/>
        <v>1.7824653571865565E-2</v>
      </c>
      <c r="K126" s="3">
        <f t="shared" ca="1" si="72"/>
        <v>1.9309788742883832E-2</v>
      </c>
      <c r="L126" s="3">
        <f t="shared" ca="1" si="73"/>
        <v>2.0809757334389035E-2</v>
      </c>
      <c r="M126" s="3">
        <f t="shared" ca="1" si="74"/>
        <v>2.229585449580854E-2</v>
      </c>
      <c r="N126" s="3">
        <f t="shared" ca="1" si="75"/>
        <v>2.3744846885543191E-2</v>
      </c>
      <c r="O126" s="3">
        <f t="shared" ca="1" si="76"/>
        <v>2.5138565250428672E-2</v>
      </c>
      <c r="P126" s="3">
        <f t="shared" ca="1" si="77"/>
        <v>2.6463380970855176E-2</v>
      </c>
      <c r="Q126" s="3">
        <f t="shared" ca="1" si="78"/>
        <v>2.7709470922244645E-2</v>
      </c>
      <c r="R126" s="3">
        <f t="shared" ca="1" si="79"/>
        <v>2.8870096309775339E-2</v>
      </c>
      <c r="S126" s="3">
        <f t="shared" ca="1" si="80"/>
        <v>2.994080602136974E-2</v>
      </c>
      <c r="T126" s="3">
        <f t="shared" ca="1" si="81"/>
        <v>3.0918768781907306E-2</v>
      </c>
      <c r="U126" s="3">
        <f t="shared" ca="1" si="82"/>
        <v>3.1802151870410647E-2</v>
      </c>
      <c r="V126" s="3">
        <f t="shared" ca="1" si="83"/>
        <v>3.2589781992658662E-2</v>
      </c>
      <c r="W126" s="3">
        <f t="shared" ca="1" si="84"/>
        <v>3.3281123971555283E-2</v>
      </c>
      <c r="X126" s="3">
        <f t="shared" ca="1" si="85"/>
        <v>3.3876530799970633E-2</v>
      </c>
      <c r="Y126" s="3">
        <f t="shared" ca="1" si="86"/>
        <v>3.4377407319178939E-2</v>
      </c>
      <c r="Z126" s="3">
        <f t="shared" ca="1" si="87"/>
        <v>3.4786154968604502E-2</v>
      </c>
      <c r="AA126" s="3">
        <f t="shared" ca="1" si="88"/>
        <v>3.510612258664033E-2</v>
      </c>
      <c r="AB126" s="3">
        <f t="shared" ca="1" si="89"/>
        <v>3.5341596469935857E-2</v>
      </c>
      <c r="AC126" s="3">
        <f t="shared" ca="1" si="90"/>
        <v>3.5497707619666072E-2</v>
      </c>
      <c r="AD126" s="3">
        <f t="shared" ca="1" si="91"/>
        <v>3.558018285524181E-2</v>
      </c>
      <c r="AE126" s="3">
        <f t="shared" ca="1" si="92"/>
        <v>3.5595021421969832E-2</v>
      </c>
      <c r="AF126" s="3">
        <f t="shared" ca="1" si="93"/>
        <v>3.5548232474313345E-2</v>
      </c>
      <c r="AG126" s="3">
        <f t="shared" ca="1" si="94"/>
        <v>3.5445782772991617E-2</v>
      </c>
      <c r="AH126" s="3">
        <f t="shared" ca="1" si="95"/>
        <v>3.5293731195768695E-2</v>
      </c>
      <c r="AI126" s="3">
        <f t="shared" ca="1" si="96"/>
        <v>3.5098295269836842E-2</v>
      </c>
      <c r="AJ126" s="3">
        <f t="shared" ca="1" si="97"/>
        <v>3.4865709116774862E-2</v>
      </c>
      <c r="AK126" s="3">
        <f t="shared" ca="1" si="98"/>
        <v>3.4602010380638863E-2</v>
      </c>
      <c r="AL126" s="3">
        <f t="shared" ca="1" si="99"/>
        <v>3.4312800003813121E-2</v>
      </c>
      <c r="AM126" s="3">
        <f t="shared" ca="1" si="100"/>
        <v>3.4002972598355899E-2</v>
      </c>
      <c r="AN126" s="3">
        <f t="shared" ca="1" si="101"/>
        <v>3.3676416036507076E-2</v>
      </c>
      <c r="AO126" s="3">
        <f t="shared" ca="1" si="102"/>
        <v>3.3335679872749546E-2</v>
      </c>
      <c r="AP126" s="3">
        <f t="shared" ca="1" si="103"/>
        <v>3.2981613225680523E-2</v>
      </c>
      <c r="AQ126" s="3">
        <f t="shared" ca="1" si="104"/>
        <v>3.2612973717368862E-2</v>
      </c>
      <c r="AR126" s="3">
        <f t="shared" ca="1" si="105"/>
        <v>3.222601018516294E-2</v>
      </c>
      <c r="AS126" s="3">
        <f t="shared" ca="1" si="106"/>
        <v>3.1814025511025731E-2</v>
      </c>
      <c r="AT126" s="3">
        <f t="shared" ca="1" si="107"/>
        <v>3.1366945830560378E-2</v>
      </c>
      <c r="AU126" s="3">
        <f t="shared" ca="1" si="108"/>
        <v>3.0871014100205929E-2</v>
      </c>
      <c r="AV126" s="3">
        <f t="shared" ca="1" si="109"/>
        <v>3.0309041284409206E-2</v>
      </c>
      <c r="AW126" s="3">
        <f t="shared" ca="1" si="110"/>
        <v>2.9662397998811641E-2</v>
      </c>
      <c r="AX126" s="3">
        <f t="shared" ca="1" si="111"/>
        <v>2.8916853236720604E-2</v>
      </c>
      <c r="AY126" s="3">
        <f t="shared" ca="1" si="112"/>
        <v>2.8073490430951944E-2</v>
      </c>
      <c r="AZ126" s="3">
        <f t="shared" ca="1" si="61"/>
        <v>2.7160451848862059E-2</v>
      </c>
      <c r="BC126" s="3">
        <f t="shared" ca="1" si="113"/>
        <v>1.5155805608146986</v>
      </c>
      <c r="BD126" s="3">
        <f t="shared" ca="1" si="113"/>
        <v>-6.5061941776652255E-2</v>
      </c>
      <c r="BE126" s="3">
        <f t="shared" ca="1" si="113"/>
        <v>-0.40844365464113253</v>
      </c>
    </row>
    <row r="127" spans="1:57" x14ac:dyDescent="0.2">
      <c r="A127" s="3">
        <f t="shared" si="62"/>
        <v>1.1500000000000008</v>
      </c>
      <c r="B127" s="3">
        <f t="shared" ca="1" si="63"/>
        <v>9.5731674064189892E-3</v>
      </c>
      <c r="C127" s="3">
        <f t="shared" ca="1" si="64"/>
        <v>1.0528636001962828E-2</v>
      </c>
      <c r="D127" s="3">
        <f t="shared" ca="1" si="65"/>
        <v>1.1281879645339709E-2</v>
      </c>
      <c r="E127" s="3">
        <f t="shared" ca="1" si="66"/>
        <v>1.1810251095963269E-2</v>
      </c>
      <c r="F127" s="3">
        <f t="shared" ca="1" si="67"/>
        <v>1.2396988344369751E-2</v>
      </c>
      <c r="G127" s="3">
        <f t="shared" ca="1" si="68"/>
        <v>1.3240441487675786E-2</v>
      </c>
      <c r="H127" s="3">
        <f t="shared" ca="1" si="69"/>
        <v>1.4306662868702951E-2</v>
      </c>
      <c r="I127" s="3">
        <f t="shared" ca="1" si="70"/>
        <v>1.5528733517524844E-2</v>
      </c>
      <c r="J127" s="3">
        <f t="shared" ca="1" si="71"/>
        <v>1.6849110308453114E-2</v>
      </c>
      <c r="K127" s="3">
        <f t="shared" ca="1" si="72"/>
        <v>1.8225112875654776E-2</v>
      </c>
      <c r="L127" s="3">
        <f t="shared" ca="1" si="73"/>
        <v>1.9624534484542027E-2</v>
      </c>
      <c r="M127" s="3">
        <f t="shared" ca="1" si="74"/>
        <v>2.1020921987173143E-2</v>
      </c>
      <c r="N127" s="3">
        <f t="shared" ca="1" si="75"/>
        <v>2.2392602048699022E-2</v>
      </c>
      <c r="O127" s="3">
        <f t="shared" ca="1" si="76"/>
        <v>2.372235471566457E-2</v>
      </c>
      <c r="P127" s="3">
        <f t="shared" ca="1" si="77"/>
        <v>2.4996965084979918E-2</v>
      </c>
      <c r="Q127" s="3">
        <f t="shared" ca="1" si="78"/>
        <v>2.6206563775481022E-2</v>
      </c>
      <c r="R127" s="3">
        <f t="shared" ca="1" si="79"/>
        <v>2.7343975440917268E-2</v>
      </c>
      <c r="S127" s="3">
        <f t="shared" ca="1" si="80"/>
        <v>2.8403991620589319E-2</v>
      </c>
      <c r="T127" s="3">
        <f t="shared" ca="1" si="81"/>
        <v>2.9382766370105902E-2</v>
      </c>
      <c r="U127" s="3">
        <f t="shared" ca="1" si="82"/>
        <v>3.027725870593204E-2</v>
      </c>
      <c r="V127" s="3">
        <f t="shared" ca="1" si="83"/>
        <v>3.1084953403114207E-2</v>
      </c>
      <c r="W127" s="3">
        <f t="shared" ca="1" si="84"/>
        <v>3.1803894141668253E-2</v>
      </c>
      <c r="X127" s="3">
        <f t="shared" ca="1" si="85"/>
        <v>3.2432976322504546E-2</v>
      </c>
      <c r="Y127" s="3">
        <f t="shared" ca="1" si="86"/>
        <v>3.2972146341960391E-2</v>
      </c>
      <c r="Z127" s="3">
        <f t="shared" ca="1" si="87"/>
        <v>3.3422381957383666E-2</v>
      </c>
      <c r="AA127" s="3">
        <f t="shared" ca="1" si="88"/>
        <v>3.3785674931045034E-2</v>
      </c>
      <c r="AB127" s="3">
        <f t="shared" ca="1" si="89"/>
        <v>3.4065046097766158E-2</v>
      </c>
      <c r="AC127" s="3">
        <f t="shared" ca="1" si="90"/>
        <v>3.4264471798703858E-2</v>
      </c>
      <c r="AD127" s="3">
        <f t="shared" ca="1" si="91"/>
        <v>3.4388651490884527E-2</v>
      </c>
      <c r="AE127" s="3">
        <f t="shared" ca="1" si="92"/>
        <v>3.4442699253078642E-2</v>
      </c>
      <c r="AF127" s="3">
        <f t="shared" ca="1" si="93"/>
        <v>3.443189485541704E-2</v>
      </c>
      <c r="AG127" s="3">
        <f t="shared" ca="1" si="94"/>
        <v>3.4361640270699281E-2</v>
      </c>
      <c r="AH127" s="3">
        <f t="shared" ca="1" si="95"/>
        <v>3.4237593583118002E-2</v>
      </c>
      <c r="AI127" s="3">
        <f t="shared" ca="1" si="96"/>
        <v>3.4065727761196207E-2</v>
      </c>
      <c r="AJ127" s="3">
        <f t="shared" ca="1" si="97"/>
        <v>3.3852179219159485E-2</v>
      </c>
      <c r="AK127" s="3">
        <f t="shared" ca="1" si="98"/>
        <v>3.3603021830471543E-2</v>
      </c>
      <c r="AL127" s="3">
        <f t="shared" ca="1" si="99"/>
        <v>3.3324009303977505E-2</v>
      </c>
      <c r="AM127" s="3">
        <f t="shared" ca="1" si="100"/>
        <v>3.3020283659884624E-2</v>
      </c>
      <c r="AN127" s="3">
        <f t="shared" ca="1" si="101"/>
        <v>3.2696048427271543E-2</v>
      </c>
      <c r="AO127" s="3">
        <f t="shared" ca="1" si="102"/>
        <v>3.2354206182140223E-2</v>
      </c>
      <c r="AP127" s="3">
        <f t="shared" ca="1" si="103"/>
        <v>3.1995961069053343E-2</v>
      </c>
      <c r="AQ127" s="3">
        <f t="shared" ca="1" si="104"/>
        <v>3.1620387931201116E-2</v>
      </c>
      <c r="AR127" s="3">
        <f t="shared" ca="1" si="105"/>
        <v>3.1223970850505003E-2</v>
      </c>
      <c r="AS127" s="3">
        <f t="shared" ca="1" si="106"/>
        <v>3.0800117864021894E-2</v>
      </c>
      <c r="AT127" s="3">
        <f t="shared" ca="1" si="107"/>
        <v>3.033867998467011E-2</v>
      </c>
      <c r="AU127" s="3">
        <f t="shared" ca="1" si="108"/>
        <v>2.9825598851524908E-2</v>
      </c>
      <c r="AV127" s="3">
        <f t="shared" ca="1" si="109"/>
        <v>2.9243131316454642E-2</v>
      </c>
      <c r="AW127" s="3">
        <f t="shared" ca="1" si="110"/>
        <v>2.8571852350727379E-2</v>
      </c>
      <c r="AX127" s="3">
        <f t="shared" ca="1" si="111"/>
        <v>2.7796525471843577E-2</v>
      </c>
      <c r="AY127" s="3">
        <f t="shared" ca="1" si="112"/>
        <v>2.691696150350037E-2</v>
      </c>
      <c r="AZ127" s="3">
        <f t="shared" ca="1" si="61"/>
        <v>2.5959739901768593E-2</v>
      </c>
      <c r="BC127" s="3">
        <f t="shared" ca="1" si="113"/>
        <v>-0.94153533656621136</v>
      </c>
      <c r="BD127" s="3">
        <f t="shared" ca="1" si="113"/>
        <v>-7.2114470989853352E-2</v>
      </c>
      <c r="BE127" s="3">
        <f t="shared" ca="1" si="113"/>
        <v>-0.87094394908927786</v>
      </c>
    </row>
    <row r="128" spans="1:57" x14ac:dyDescent="0.2">
      <c r="A128" s="3">
        <f t="shared" si="62"/>
        <v>1.1600000000000008</v>
      </c>
      <c r="B128" s="3">
        <f t="shared" ca="1" si="63"/>
        <v>8.7938245134064567E-3</v>
      </c>
      <c r="C128" s="3">
        <f t="shared" ca="1" si="64"/>
        <v>1.0064943394646803E-2</v>
      </c>
      <c r="D128" s="3">
        <f t="shared" ca="1" si="65"/>
        <v>1.0998071789818381E-2</v>
      </c>
      <c r="E128" s="3">
        <f t="shared" ca="1" si="66"/>
        <v>1.1602449531982155E-2</v>
      </c>
      <c r="F128" s="3">
        <f t="shared" ca="1" si="67"/>
        <v>1.2182356019490172E-2</v>
      </c>
      <c r="G128" s="3">
        <f t="shared" ca="1" si="68"/>
        <v>1.2951436284558462E-2</v>
      </c>
      <c r="H128" s="3">
        <f t="shared" ca="1" si="69"/>
        <v>1.3892439904899578E-2</v>
      </c>
      <c r="I128" s="3">
        <f t="shared" ca="1" si="70"/>
        <v>1.4953608084760503E-2</v>
      </c>
      <c r="J128" s="3">
        <f t="shared" ca="1" si="71"/>
        <v>1.6090472887433947E-2</v>
      </c>
      <c r="K128" s="3">
        <f t="shared" ca="1" si="72"/>
        <v>1.7271326930543427E-2</v>
      </c>
      <c r="L128" s="3">
        <f t="shared" ca="1" si="73"/>
        <v>1.8473000237615174E-2</v>
      </c>
      <c r="M128" s="3">
        <f t="shared" ca="1" si="74"/>
        <v>1.9676380788062778E-2</v>
      </c>
      <c r="N128" s="3">
        <f t="shared" ca="1" si="75"/>
        <v>2.0865612843979711E-2</v>
      </c>
      <c r="O128" s="3">
        <f t="shared" ca="1" si="76"/>
        <v>2.2027920887922176E-2</v>
      </c>
      <c r="P128" s="3">
        <f t="shared" ca="1" si="77"/>
        <v>2.3153303543486856E-2</v>
      </c>
      <c r="Q128" s="3">
        <f t="shared" ca="1" si="78"/>
        <v>2.4234014276438107E-2</v>
      </c>
      <c r="R128" s="3">
        <f t="shared" ca="1" si="79"/>
        <v>2.5264041940555183E-2</v>
      </c>
      <c r="S128" s="3">
        <f t="shared" ca="1" si="80"/>
        <v>2.6238512983796033E-2</v>
      </c>
      <c r="T128" s="3">
        <f t="shared" ca="1" si="81"/>
        <v>2.7153208159001761E-2</v>
      </c>
      <c r="U128" s="3">
        <f t="shared" ca="1" si="82"/>
        <v>2.8004123838238543E-2</v>
      </c>
      <c r="V128" s="3">
        <f t="shared" ca="1" si="83"/>
        <v>2.8787305464818676E-2</v>
      </c>
      <c r="W128" s="3">
        <f t="shared" ca="1" si="84"/>
        <v>2.9498985380504078E-2</v>
      </c>
      <c r="X128" s="3">
        <f t="shared" ca="1" si="85"/>
        <v>3.0135966339919877E-2</v>
      </c>
      <c r="Y128" s="3">
        <f t="shared" ca="1" si="86"/>
        <v>3.0695902080409704E-2</v>
      </c>
      <c r="Z128" s="3">
        <f t="shared" ca="1" si="87"/>
        <v>3.1177356546924863E-2</v>
      </c>
      <c r="AA128" s="3">
        <f t="shared" ca="1" si="88"/>
        <v>3.1579859181347036E-2</v>
      </c>
      <c r="AB128" s="3">
        <f t="shared" ca="1" si="89"/>
        <v>3.1903983441141731E-2</v>
      </c>
      <c r="AC128" s="3">
        <f t="shared" ca="1" si="90"/>
        <v>3.2151328546014067E-2</v>
      </c>
      <c r="AD128" s="3">
        <f t="shared" ca="1" si="91"/>
        <v>3.232433735059486E-2</v>
      </c>
      <c r="AE128" s="3">
        <f t="shared" ca="1" si="92"/>
        <v>3.2426034141661245E-2</v>
      </c>
      <c r="AF128" s="3">
        <f t="shared" ca="1" si="93"/>
        <v>3.2459818238123994E-2</v>
      </c>
      <c r="AG128" s="3">
        <f t="shared" ca="1" si="94"/>
        <v>3.2429455787766535E-2</v>
      </c>
      <c r="AH128" s="3">
        <f t="shared" ca="1" si="95"/>
        <v>3.2339237210393973E-2</v>
      </c>
      <c r="AI128" s="3">
        <f t="shared" ca="1" si="96"/>
        <v>3.2194050078567238E-2</v>
      </c>
      <c r="AJ128" s="3">
        <f t="shared" ca="1" si="97"/>
        <v>3.1999237744584998E-2</v>
      </c>
      <c r="AK128" s="3">
        <f t="shared" ca="1" si="98"/>
        <v>3.1760377489665204E-2</v>
      </c>
      <c r="AL128" s="3">
        <f t="shared" ca="1" si="99"/>
        <v>3.148302017046125E-2</v>
      </c>
      <c r="AM128" s="3">
        <f t="shared" ca="1" si="100"/>
        <v>3.1172389089807781E-2</v>
      </c>
      <c r="AN128" s="3">
        <f t="shared" ca="1" si="101"/>
        <v>3.0833036711583359E-2</v>
      </c>
      <c r="AO128" s="3">
        <f t="shared" ca="1" si="102"/>
        <v>3.0468458845489748E-2</v>
      </c>
      <c r="AP128" s="3">
        <f t="shared" ca="1" si="103"/>
        <v>3.0080666959824764E-2</v>
      </c>
      <c r="AQ128" s="3">
        <f t="shared" ca="1" si="104"/>
        <v>2.9669720275450128E-2</v>
      </c>
      <c r="AR128" s="3">
        <f t="shared" ca="1" si="105"/>
        <v>2.9233220535895419E-2</v>
      </c>
      <c r="AS128" s="3">
        <f t="shared" ca="1" si="106"/>
        <v>2.8765776669942244E-2</v>
      </c>
      <c r="AT128" s="3">
        <f t="shared" ca="1" si="107"/>
        <v>2.8258469430186131E-2</v>
      </c>
      <c r="AU128" s="3">
        <f t="shared" ca="1" si="108"/>
        <v>2.7698446853555773E-2</v>
      </c>
      <c r="AV128" s="3">
        <f t="shared" ca="1" si="109"/>
        <v>2.7069113965578522E-2</v>
      </c>
      <c r="AW128" s="3">
        <f t="shared" ca="1" si="110"/>
        <v>2.6352135940120848E-2</v>
      </c>
      <c r="AX128" s="3">
        <f t="shared" ca="1" si="111"/>
        <v>2.5533324647601906E-2</v>
      </c>
      <c r="AY128" s="3">
        <f t="shared" ca="1" si="112"/>
        <v>2.461342461889374E-2</v>
      </c>
      <c r="AZ128" s="3">
        <f t="shared" ca="1" si="61"/>
        <v>2.36199899026736E-2</v>
      </c>
      <c r="BC128" s="3">
        <f t="shared" ca="1" si="113"/>
        <v>-1.465899515666929</v>
      </c>
      <c r="BD128" s="3">
        <f t="shared" ca="1" si="113"/>
        <v>1.4097357413791993</v>
      </c>
      <c r="BE128" s="3">
        <f t="shared" ca="1" si="113"/>
        <v>-1.342176745709132</v>
      </c>
    </row>
    <row r="129" spans="1:57" x14ac:dyDescent="0.2">
      <c r="A129" s="3">
        <f t="shared" si="62"/>
        <v>1.1700000000000008</v>
      </c>
      <c r="B129" s="3">
        <f t="shared" ca="1" si="63"/>
        <v>8.9988341975336793E-3</v>
      </c>
      <c r="C129" s="3">
        <f t="shared" ca="1" si="64"/>
        <v>1.0688292988146254E-2</v>
      </c>
      <c r="D129" s="3">
        <f t="shared" ca="1" si="65"/>
        <v>1.1954548861492843E-2</v>
      </c>
      <c r="E129" s="3">
        <f t="shared" ca="1" si="66"/>
        <v>1.2825210404705556E-2</v>
      </c>
      <c r="F129" s="3">
        <f t="shared" ca="1" si="67"/>
        <v>1.3613909823931191E-2</v>
      </c>
      <c r="G129" s="3">
        <f t="shared" ca="1" si="68"/>
        <v>1.4539639969201511E-2</v>
      </c>
      <c r="H129" s="3">
        <f t="shared" ca="1" si="69"/>
        <v>1.5593315574482812E-2</v>
      </c>
      <c r="I129" s="3">
        <f t="shared" ca="1" si="70"/>
        <v>1.6731148672469876E-2</v>
      </c>
      <c r="J129" s="3">
        <f t="shared" ca="1" si="71"/>
        <v>1.7915794929224918E-2</v>
      </c>
      <c r="K129" s="3">
        <f t="shared" ca="1" si="72"/>
        <v>1.9121698742635317E-2</v>
      </c>
      <c r="L129" s="3">
        <f t="shared" ca="1" si="73"/>
        <v>2.0330931072925346E-2</v>
      </c>
      <c r="M129" s="3">
        <f t="shared" ca="1" si="74"/>
        <v>2.1528847270784517E-2</v>
      </c>
      <c r="N129" s="3">
        <f t="shared" ca="1" si="75"/>
        <v>2.2703359670308603E-2</v>
      </c>
      <c r="O129" s="3">
        <f t="shared" ca="1" si="76"/>
        <v>2.3844818881301289E-2</v>
      </c>
      <c r="P129" s="3">
        <f t="shared" ca="1" si="77"/>
        <v>2.4945761615387609E-2</v>
      </c>
      <c r="Q129" s="3">
        <f t="shared" ca="1" si="78"/>
        <v>2.6000447694118502E-2</v>
      </c>
      <c r="R129" s="3">
        <f t="shared" ca="1" si="79"/>
        <v>2.7004393362451088E-2</v>
      </c>
      <c r="S129" s="3">
        <f t="shared" ca="1" si="80"/>
        <v>2.7953828020221907E-2</v>
      </c>
      <c r="T129" s="3">
        <f t="shared" ca="1" si="81"/>
        <v>2.8845261850866149E-2</v>
      </c>
      <c r="U129" s="3">
        <f t="shared" ca="1" si="82"/>
        <v>2.9675100310488513E-2</v>
      </c>
      <c r="V129" s="3">
        <f t="shared" ca="1" si="83"/>
        <v>3.0439529050930822E-2</v>
      </c>
      <c r="W129" s="3">
        <f t="shared" ca="1" si="84"/>
        <v>3.1134699671339902E-2</v>
      </c>
      <c r="X129" s="3">
        <f t="shared" ca="1" si="85"/>
        <v>3.1757151813176725E-2</v>
      </c>
      <c r="Y129" s="3">
        <f t="shared" ca="1" si="86"/>
        <v>3.2304127593819655E-2</v>
      </c>
      <c r="Z129" s="3">
        <f t="shared" ca="1" si="87"/>
        <v>3.2773666730601808E-2</v>
      </c>
      <c r="AA129" s="3">
        <f t="shared" ca="1" si="88"/>
        <v>3.3164696002752118E-2</v>
      </c>
      <c r="AB129" s="3">
        <f t="shared" ca="1" si="89"/>
        <v>3.3477137316381612E-2</v>
      </c>
      <c r="AC129" s="3">
        <f t="shared" ca="1" si="90"/>
        <v>3.3711915468062091E-2</v>
      </c>
      <c r="AD129" s="3">
        <f t="shared" ca="1" si="91"/>
        <v>3.3870801553248557E-2</v>
      </c>
      <c r="AE129" s="3">
        <f t="shared" ca="1" si="92"/>
        <v>3.3956176878622318E-2</v>
      </c>
      <c r="AF129" s="3">
        <f t="shared" ca="1" si="93"/>
        <v>3.3970853393521391E-2</v>
      </c>
      <c r="AG129" s="3">
        <f t="shared" ca="1" si="94"/>
        <v>3.3918089530035986E-2</v>
      </c>
      <c r="AH129" s="3">
        <f t="shared" ca="1" si="95"/>
        <v>3.3801764531970702E-2</v>
      </c>
      <c r="AI129" s="3">
        <f t="shared" ca="1" si="96"/>
        <v>3.3626463449427831E-2</v>
      </c>
      <c r="AJ129" s="3">
        <f t="shared" ca="1" si="97"/>
        <v>3.3397348346670831E-2</v>
      </c>
      <c r="AK129" s="3">
        <f t="shared" ca="1" si="98"/>
        <v>3.3119947630492627E-2</v>
      </c>
      <c r="AL129" s="3">
        <f t="shared" ca="1" si="99"/>
        <v>3.279990455741371E-2</v>
      </c>
      <c r="AM129" s="3">
        <f t="shared" ca="1" si="100"/>
        <v>3.2442682636441164E-2</v>
      </c>
      <c r="AN129" s="3">
        <f t="shared" ca="1" si="101"/>
        <v>3.2053226545643534E-2</v>
      </c>
      <c r="AO129" s="3">
        <f t="shared" ca="1" si="102"/>
        <v>3.163557819529212E-2</v>
      </c>
      <c r="AP129" s="3">
        <f t="shared" ca="1" si="103"/>
        <v>3.1192448610946083E-2</v>
      </c>
      <c r="AQ129" s="3">
        <f t="shared" ca="1" si="104"/>
        <v>3.0724747319339836E-2</v>
      </c>
      <c r="AR129" s="3">
        <f t="shared" ca="1" si="105"/>
        <v>3.0231072232482517E-2</v>
      </c>
      <c r="AS129" s="3">
        <f t="shared" ca="1" si="106"/>
        <v>2.9707167726501889E-2</v>
      </c>
      <c r="AT129" s="3">
        <f t="shared" ca="1" si="107"/>
        <v>2.9145383045511671E-2</v>
      </c>
      <c r="AU129" s="3">
        <f t="shared" ca="1" si="108"/>
        <v>2.8534268569099398E-2</v>
      </c>
      <c r="AV129" s="3">
        <f t="shared" ca="1" si="109"/>
        <v>2.7858788534503246E-2</v>
      </c>
      <c r="AW129" s="3">
        <f t="shared" ca="1" si="110"/>
        <v>2.7102386511398159E-2</v>
      </c>
      <c r="AX129" s="3">
        <f t="shared" ca="1" si="111"/>
        <v>2.6252952584663418E-2</v>
      </c>
      <c r="AY129" s="3">
        <f t="shared" ca="1" si="112"/>
        <v>2.5313611927260594E-2</v>
      </c>
      <c r="AZ129" s="3">
        <f t="shared" ca="1" si="61"/>
        <v>2.4314726695131465E-2</v>
      </c>
      <c r="BC129" s="3">
        <f t="shared" ca="1" si="113"/>
        <v>1.1191598599359951</v>
      </c>
      <c r="BD129" s="3">
        <f t="shared" ca="1" si="113"/>
        <v>1.1087865201653022</v>
      </c>
      <c r="BE129" s="3">
        <f t="shared" ca="1" si="113"/>
        <v>-0.44185568891914251</v>
      </c>
    </row>
    <row r="130" spans="1:57" x14ac:dyDescent="0.2">
      <c r="A130" s="3">
        <f t="shared" si="62"/>
        <v>1.1800000000000008</v>
      </c>
      <c r="B130" s="3">
        <f t="shared" ca="1" si="63"/>
        <v>9.2420194416987962E-3</v>
      </c>
      <c r="C130" s="3">
        <f t="shared" ca="1" si="64"/>
        <v>1.1535656946251718E-2</v>
      </c>
      <c r="D130" s="3">
        <f t="shared" ca="1" si="65"/>
        <v>1.3212848530542741E-2</v>
      </c>
      <c r="E130" s="3">
        <f t="shared" ca="1" si="66"/>
        <v>1.4345991556259584E-2</v>
      </c>
      <c r="F130" s="3">
        <f t="shared" ca="1" si="67"/>
        <v>1.5280846142075406E-2</v>
      </c>
      <c r="G130" s="3">
        <f t="shared" ca="1" si="68"/>
        <v>1.6261226114312487E-2</v>
      </c>
      <c r="H130" s="3">
        <f t="shared" ca="1" si="69"/>
        <v>1.7302480946627938E-2</v>
      </c>
      <c r="I130" s="3">
        <f t="shared" ca="1" si="70"/>
        <v>1.8382190044102027E-2</v>
      </c>
      <c r="J130" s="3">
        <f t="shared" ca="1" si="71"/>
        <v>1.9480938415255285E-2</v>
      </c>
      <c r="K130" s="3">
        <f t="shared" ca="1" si="72"/>
        <v>2.0587800863482397E-2</v>
      </c>
      <c r="L130" s="3">
        <f t="shared" ca="1" si="73"/>
        <v>2.1696490609834671E-2</v>
      </c>
      <c r="M130" s="3">
        <f t="shared" ca="1" si="74"/>
        <v>2.2801389735457658E-2</v>
      </c>
      <c r="N130" s="3">
        <f t="shared" ca="1" si="75"/>
        <v>2.389712060791218E-2</v>
      </c>
      <c r="O130" s="3">
        <f t="shared" ca="1" si="76"/>
        <v>2.4978697673537845E-2</v>
      </c>
      <c r="P130" s="3">
        <f t="shared" ca="1" si="77"/>
        <v>2.6041530760712354E-2</v>
      </c>
      <c r="Q130" s="3">
        <f t="shared" ca="1" si="78"/>
        <v>2.7081208156786586E-2</v>
      </c>
      <c r="R130" s="3">
        <f t="shared" ca="1" si="79"/>
        <v>2.8093260866050039E-2</v>
      </c>
      <c r="S130" s="3">
        <f t="shared" ca="1" si="80"/>
        <v>2.9072840245124913E-2</v>
      </c>
      <c r="T130" s="3">
        <f t="shared" ca="1" si="81"/>
        <v>3.0014491354650265E-2</v>
      </c>
      <c r="U130" s="3">
        <f t="shared" ca="1" si="82"/>
        <v>3.0911963657882749E-2</v>
      </c>
      <c r="V130" s="3">
        <f t="shared" ca="1" si="83"/>
        <v>3.1758278721810258E-2</v>
      </c>
      <c r="W130" s="3">
        <f t="shared" ca="1" si="84"/>
        <v>3.254608339320067E-2</v>
      </c>
      <c r="X130" s="3">
        <f t="shared" ca="1" si="85"/>
        <v>3.3268218375919964E-2</v>
      </c>
      <c r="Y130" s="3">
        <f t="shared" ca="1" si="86"/>
        <v>3.3918162874100564E-2</v>
      </c>
      <c r="Z130" s="3">
        <f t="shared" ca="1" si="87"/>
        <v>3.449025019496392E-2</v>
      </c>
      <c r="AA130" s="3">
        <f t="shared" ca="1" si="88"/>
        <v>3.4979864214080635E-2</v>
      </c>
      <c r="AB130" s="3">
        <f t="shared" ca="1" si="89"/>
        <v>3.5383638148386271E-2</v>
      </c>
      <c r="AC130" s="3">
        <f t="shared" ca="1" si="90"/>
        <v>3.5699537868402839E-2</v>
      </c>
      <c r="AD130" s="3">
        <f t="shared" ca="1" si="91"/>
        <v>3.5926768704387532E-2</v>
      </c>
      <c r="AE130" s="3">
        <f t="shared" ca="1" si="92"/>
        <v>3.6065591647585563E-2</v>
      </c>
      <c r="AF130" s="3">
        <f t="shared" ca="1" si="93"/>
        <v>3.611718502586142E-2</v>
      </c>
      <c r="AG130" s="3">
        <f t="shared" ca="1" si="94"/>
        <v>3.6083687021578152E-2</v>
      </c>
      <c r="AH130" s="3">
        <f t="shared" ca="1" si="95"/>
        <v>3.5968377877570165E-2</v>
      </c>
      <c r="AI130" s="3">
        <f t="shared" ca="1" si="96"/>
        <v>3.5775756410611738E-2</v>
      </c>
      <c r="AJ130" s="3">
        <f t="shared" ca="1" si="97"/>
        <v>3.5511391476882238E-2</v>
      </c>
      <c r="AK130" s="3">
        <f t="shared" ca="1" si="98"/>
        <v>3.5181678446963724E-2</v>
      </c>
      <c r="AL130" s="3">
        <f t="shared" ca="1" si="99"/>
        <v>3.4793540850018921E-2</v>
      </c>
      <c r="AM130" s="3">
        <f t="shared" ca="1" si="100"/>
        <v>3.4354074893887372E-2</v>
      </c>
      <c r="AN130" s="3">
        <f t="shared" ca="1" si="101"/>
        <v>3.3870135477894109E-2</v>
      </c>
      <c r="AO130" s="3">
        <f t="shared" ca="1" si="102"/>
        <v>3.3347863338239123E-2</v>
      </c>
      <c r="AP130" s="3">
        <f t="shared" ca="1" si="103"/>
        <v>3.279215401493274E-2</v>
      </c>
      <c r="AQ130" s="3">
        <f t="shared" ca="1" si="104"/>
        <v>3.2206070354208548E-2</v>
      </c>
      <c r="AR130" s="3">
        <f t="shared" ca="1" si="105"/>
        <v>3.1590201649886761E-2</v>
      </c>
      <c r="AS130" s="3">
        <f t="shared" ca="1" si="106"/>
        <v>3.0941977631740513E-2</v>
      </c>
      <c r="AT130" s="3">
        <f t="shared" ca="1" si="107"/>
        <v>3.0254971570842251E-2</v>
      </c>
      <c r="AU130" s="3">
        <f t="shared" ca="1" si="108"/>
        <v>2.9518336902638088E-2</v>
      </c>
      <c r="AV130" s="3">
        <f t="shared" ca="1" si="109"/>
        <v>2.8716871166436279E-2</v>
      </c>
      <c r="AW130" s="3">
        <f t="shared" ca="1" si="110"/>
        <v>2.7832959884145459E-2</v>
      </c>
      <c r="AX130" s="3">
        <f t="shared" ca="1" si="111"/>
        <v>2.68524268486596E-2</v>
      </c>
      <c r="AY130" s="3">
        <f t="shared" ca="1" si="112"/>
        <v>2.5775120094918596E-2</v>
      </c>
      <c r="AZ130" s="3">
        <f t="shared" ca="1" si="61"/>
        <v>2.4626472467588551E-2</v>
      </c>
      <c r="BC130" s="3">
        <f t="shared" ca="1" si="113"/>
        <v>1.1736618743958145</v>
      </c>
      <c r="BD130" s="3">
        <f t="shared" ca="1" si="113"/>
        <v>0.26516709237653835</v>
      </c>
      <c r="BE130" s="3">
        <f t="shared" ca="1" si="113"/>
        <v>-2.7567134888564238</v>
      </c>
    </row>
    <row r="131" spans="1:57" x14ac:dyDescent="0.2">
      <c r="A131" s="3">
        <f t="shared" si="62"/>
        <v>1.1900000000000008</v>
      </c>
      <c r="B131" s="3">
        <f t="shared" ca="1" si="63"/>
        <v>8.8205817083913916E-3</v>
      </c>
      <c r="C131" s="3">
        <f t="shared" ca="1" si="64"/>
        <v>1.1329841541171908E-2</v>
      </c>
      <c r="D131" s="3">
        <f t="shared" ca="1" si="65"/>
        <v>1.3133922100867154E-2</v>
      </c>
      <c r="E131" s="3">
        <f t="shared" ca="1" si="66"/>
        <v>1.4327737784161815E-2</v>
      </c>
      <c r="F131" s="3">
        <f t="shared" ca="1" si="67"/>
        <v>1.5270041156183399E-2</v>
      </c>
      <c r="G131" s="3">
        <f t="shared" ca="1" si="68"/>
        <v>1.6213251700053548E-2</v>
      </c>
      <c r="H131" s="3">
        <f t="shared" ca="1" si="69"/>
        <v>1.7183428369064488E-2</v>
      </c>
      <c r="I131" s="3">
        <f t="shared" ca="1" si="70"/>
        <v>1.8168100310728876E-2</v>
      </c>
      <c r="J131" s="3">
        <f t="shared" ca="1" si="71"/>
        <v>1.9156462844436499E-2</v>
      </c>
      <c r="K131" s="3">
        <f t="shared" ca="1" si="72"/>
        <v>2.0144794364843822E-2</v>
      </c>
      <c r="L131" s="3">
        <f t="shared" ca="1" si="73"/>
        <v>2.1132716590205516E-2</v>
      </c>
      <c r="M131" s="3">
        <f t="shared" ca="1" si="74"/>
        <v>2.2119405152184413E-2</v>
      </c>
      <c r="N131" s="3">
        <f t="shared" ca="1" si="75"/>
        <v>2.3103277709411837E-2</v>
      </c>
      <c r="O131" s="3">
        <f t="shared" ca="1" si="76"/>
        <v>2.4082243771824385E-2</v>
      </c>
      <c r="P131" s="3">
        <f t="shared" ca="1" si="77"/>
        <v>2.5053800537116568E-2</v>
      </c>
      <c r="Q131" s="3">
        <f t="shared" ca="1" si="78"/>
        <v>2.6014908390077265E-2</v>
      </c>
      <c r="R131" s="3">
        <f t="shared" ca="1" si="79"/>
        <v>2.6961841972130928E-2</v>
      </c>
      <c r="S131" s="3">
        <f t="shared" ca="1" si="80"/>
        <v>2.7889953896779222E-2</v>
      </c>
      <c r="T131" s="3">
        <f t="shared" ca="1" si="81"/>
        <v>2.8793528525571373E-2</v>
      </c>
      <c r="U131" s="3">
        <f t="shared" ca="1" si="82"/>
        <v>2.9665672911038998E-2</v>
      </c>
      <c r="V131" s="3">
        <f t="shared" ca="1" si="83"/>
        <v>3.0498460684062544E-2</v>
      </c>
      <c r="W131" s="3">
        <f t="shared" ca="1" si="84"/>
        <v>3.1283355362679448E-2</v>
      </c>
      <c r="X131" s="3">
        <f t="shared" ca="1" si="85"/>
        <v>3.2011837625222458E-2</v>
      </c>
      <c r="Y131" s="3">
        <f t="shared" ca="1" si="86"/>
        <v>3.2675901919247581E-2</v>
      </c>
      <c r="Z131" s="3">
        <f t="shared" ca="1" si="87"/>
        <v>3.3268323636286734E-2</v>
      </c>
      <c r="AA131" s="3">
        <f t="shared" ca="1" si="88"/>
        <v>3.3782903029019325E-2</v>
      </c>
      <c r="AB131" s="3">
        <f t="shared" ca="1" si="89"/>
        <v>3.4214704575472141E-2</v>
      </c>
      <c r="AC131" s="3">
        <f t="shared" ca="1" si="90"/>
        <v>3.456017519505155E-2</v>
      </c>
      <c r="AD131" s="3">
        <f t="shared" ca="1" si="91"/>
        <v>3.4817083240272557E-2</v>
      </c>
      <c r="AE131" s="3">
        <f t="shared" ca="1" si="92"/>
        <v>3.4984365187901573E-2</v>
      </c>
      <c r="AF131" s="3">
        <f t="shared" ca="1" si="93"/>
        <v>3.5062016101178567E-2</v>
      </c>
      <c r="AG131" s="3">
        <f t="shared" ca="1" si="94"/>
        <v>3.5051155695027147E-2</v>
      </c>
      <c r="AH131" s="3">
        <f t="shared" ca="1" si="95"/>
        <v>3.4954224749281941E-2</v>
      </c>
      <c r="AI131" s="3">
        <f t="shared" ca="1" si="96"/>
        <v>3.4775068985067166E-2</v>
      </c>
      <c r="AJ131" s="3">
        <f t="shared" ca="1" si="97"/>
        <v>3.4518796006738739E-2</v>
      </c>
      <c r="AK131" s="3">
        <f t="shared" ca="1" si="98"/>
        <v>3.4191533536256764E-2</v>
      </c>
      <c r="AL131" s="3">
        <f t="shared" ca="1" si="99"/>
        <v>3.3800128218733204E-2</v>
      </c>
      <c r="AM131" s="3">
        <f t="shared" ca="1" si="100"/>
        <v>3.3351782696069782E-2</v>
      </c>
      <c r="AN131" s="3">
        <f t="shared" ca="1" si="101"/>
        <v>3.2853629564191467E-2</v>
      </c>
      <c r="AO131" s="3">
        <f t="shared" ca="1" si="102"/>
        <v>3.2312241861030946E-2</v>
      </c>
      <c r="AP131" s="3">
        <f t="shared" ca="1" si="103"/>
        <v>3.1733080790126586E-2</v>
      </c>
      <c r="AQ131" s="3">
        <f t="shared" ca="1" si="104"/>
        <v>3.1119882426378507E-2</v>
      </c>
      <c r="AR131" s="3">
        <f t="shared" ca="1" si="105"/>
        <v>3.0473986623567907E-2</v>
      </c>
      <c r="AS131" s="3">
        <f t="shared" ca="1" si="106"/>
        <v>2.9793616875775843E-2</v>
      </c>
      <c r="AT131" s="3">
        <f t="shared" ca="1" si="107"/>
        <v>2.907314763682578E-2</v>
      </c>
      <c r="AU131" s="3">
        <f t="shared" ca="1" si="108"/>
        <v>2.8302510527558E-2</v>
      </c>
      <c r="AV131" s="3">
        <f t="shared" ca="1" si="109"/>
        <v>2.7467248459585536E-2</v>
      </c>
      <c r="AW131" s="3">
        <f t="shared" ca="1" si="110"/>
        <v>2.6550485847084995E-2</v>
      </c>
      <c r="AX131" s="3">
        <f t="shared" ca="1" si="111"/>
        <v>2.5538817533561287E-2</v>
      </c>
      <c r="AY131" s="3">
        <f t="shared" ca="1" si="112"/>
        <v>2.4432854045338081E-2</v>
      </c>
      <c r="AZ131" s="3">
        <f t="shared" ca="1" si="61"/>
        <v>2.3258893284831834E-2</v>
      </c>
      <c r="BC131" s="3">
        <f t="shared" ca="1" si="113"/>
        <v>-0.80025623221010544</v>
      </c>
      <c r="BD131" s="3">
        <f t="shared" ca="1" si="113"/>
        <v>0.91147968192087792</v>
      </c>
      <c r="BE131" s="3">
        <f t="shared" ca="1" si="113"/>
        <v>-0.89312698142789149</v>
      </c>
    </row>
    <row r="132" spans="1:57" x14ac:dyDescent="0.2">
      <c r="A132" s="3">
        <f t="shared" si="62"/>
        <v>1.2000000000000008</v>
      </c>
      <c r="B132" s="3">
        <f t="shared" ca="1" si="63"/>
        <v>9.026482394537497E-3</v>
      </c>
      <c r="C132" s="3">
        <f t="shared" ca="1" si="64"/>
        <v>1.1467022113866935E-2</v>
      </c>
      <c r="D132" s="3">
        <f t="shared" ca="1" si="65"/>
        <v>1.3267907632965471E-2</v>
      </c>
      <c r="E132" s="3">
        <f t="shared" ca="1" si="66"/>
        <v>1.4512858137901846E-2</v>
      </c>
      <c r="F132" s="3">
        <f t="shared" ca="1" si="67"/>
        <v>1.554433140996196E-2</v>
      </c>
      <c r="G132" s="3">
        <f t="shared" ca="1" si="68"/>
        <v>1.6598187361437942E-2</v>
      </c>
      <c r="H132" s="3">
        <f t="shared" ca="1" si="69"/>
        <v>1.7689645890302259E-2</v>
      </c>
      <c r="I132" s="3">
        <f t="shared" ca="1" si="70"/>
        <v>1.8797993337369697E-2</v>
      </c>
      <c r="J132" s="3">
        <f t="shared" ca="1" si="71"/>
        <v>1.9905914475936464E-2</v>
      </c>
      <c r="K132" s="3">
        <f t="shared" ca="1" si="72"/>
        <v>2.1004563005993241E-2</v>
      </c>
      <c r="L132" s="3">
        <f t="shared" ca="1" si="73"/>
        <v>2.2089663941517748E-2</v>
      </c>
      <c r="M132" s="3">
        <f t="shared" ca="1" si="74"/>
        <v>2.3157644063809314E-2</v>
      </c>
      <c r="N132" s="3">
        <f t="shared" ca="1" si="75"/>
        <v>2.420518917691766E-2</v>
      </c>
      <c r="O132" s="3">
        <f t="shared" ca="1" si="76"/>
        <v>2.5229356524091275E-2</v>
      </c>
      <c r="P132" s="3">
        <f t="shared" ca="1" si="77"/>
        <v>2.6227539667701003E-2</v>
      </c>
      <c r="Q132" s="3">
        <f t="shared" ca="1" si="78"/>
        <v>2.7197224653634243E-2</v>
      </c>
      <c r="R132" s="3">
        <f t="shared" ca="1" si="79"/>
        <v>2.813572807503378E-2</v>
      </c>
      <c r="S132" s="3">
        <f t="shared" ca="1" si="80"/>
        <v>2.9039858794303628E-2</v>
      </c>
      <c r="T132" s="3">
        <f t="shared" ca="1" si="81"/>
        <v>2.9905676021777912E-2</v>
      </c>
      <c r="U132" s="3">
        <f t="shared" ca="1" si="82"/>
        <v>3.0728296146219039E-2</v>
      </c>
      <c r="V132" s="3">
        <f t="shared" ca="1" si="83"/>
        <v>3.1501960254137401E-2</v>
      </c>
      <c r="W132" s="3">
        <f t="shared" ca="1" si="84"/>
        <v>3.2220386751770011E-2</v>
      </c>
      <c r="X132" s="3">
        <f t="shared" ca="1" si="85"/>
        <v>3.2877328450967136E-2</v>
      </c>
      <c r="Y132" s="3">
        <f t="shared" ca="1" si="86"/>
        <v>3.346700422991207E-2</v>
      </c>
      <c r="Z132" s="3">
        <f t="shared" ca="1" si="87"/>
        <v>3.3984312633691831E-2</v>
      </c>
      <c r="AA132" s="3">
        <f t="shared" ca="1" si="88"/>
        <v>3.4425029884833355E-2</v>
      </c>
      <c r="AB132" s="3">
        <f t="shared" ca="1" si="89"/>
        <v>3.4786008345987302E-2</v>
      </c>
      <c r="AC132" s="3">
        <f t="shared" ca="1" si="90"/>
        <v>3.5065260048833188E-2</v>
      </c>
      <c r="AD132" s="3">
        <f t="shared" ca="1" si="91"/>
        <v>3.5261870143281089E-2</v>
      </c>
      <c r="AE132" s="3">
        <f t="shared" ca="1" si="92"/>
        <v>3.537582819262422E-2</v>
      </c>
      <c r="AF132" s="3">
        <f t="shared" ca="1" si="93"/>
        <v>3.5407913308131887E-2</v>
      </c>
      <c r="AG132" s="3">
        <f t="shared" ca="1" si="94"/>
        <v>3.5359761407733656E-2</v>
      </c>
      <c r="AH132" s="3">
        <f t="shared" ca="1" si="95"/>
        <v>3.5234065374938527E-2</v>
      </c>
      <c r="AI132" s="3">
        <f t="shared" ca="1" si="96"/>
        <v>3.5034667778098681E-2</v>
      </c>
      <c r="AJ132" s="3">
        <f t="shared" ca="1" si="97"/>
        <v>3.4766436574569501E-2</v>
      </c>
      <c r="AK132" s="3">
        <f t="shared" ca="1" si="98"/>
        <v>3.4435050214959601E-2</v>
      </c>
      <c r="AL132" s="3">
        <f t="shared" ca="1" si="99"/>
        <v>3.4046730562733739E-2</v>
      </c>
      <c r="AM132" s="3">
        <f t="shared" ca="1" si="100"/>
        <v>3.3607921316431734E-2</v>
      </c>
      <c r="AN132" s="3">
        <f t="shared" ca="1" si="101"/>
        <v>3.312491054889135E-2</v>
      </c>
      <c r="AO132" s="3">
        <f t="shared" ca="1" si="102"/>
        <v>3.2603397018089682E-2</v>
      </c>
      <c r="AP132" s="3">
        <f t="shared" ca="1" si="103"/>
        <v>3.2048000970697432E-2</v>
      </c>
      <c r="AQ132" s="3">
        <f t="shared" ca="1" si="104"/>
        <v>3.1461721219173941E-2</v>
      </c>
      <c r="AR132" s="3">
        <f t="shared" ca="1" si="105"/>
        <v>3.0845341836699531E-2</v>
      </c>
      <c r="AS132" s="3">
        <f t="shared" ca="1" si="106"/>
        <v>3.0196797799966119E-2</v>
      </c>
      <c r="AT132" s="3">
        <f t="shared" ca="1" si="107"/>
        <v>2.9510538413996125E-2</v>
      </c>
      <c r="AU132" s="3">
        <f t="shared" ca="1" si="108"/>
        <v>2.8777047141875744E-2</v>
      </c>
      <c r="AV132" s="3">
        <f t="shared" ca="1" si="109"/>
        <v>2.798304210439112E-2</v>
      </c>
      <c r="AW132" s="3">
        <f t="shared" ca="1" si="110"/>
        <v>2.7113640181994747E-2</v>
      </c>
      <c r="AX132" s="3">
        <f t="shared" ca="1" si="111"/>
        <v>2.6158462146227014E-2</v>
      </c>
      <c r="AY132" s="3">
        <f t="shared" ca="1" si="112"/>
        <v>2.5122331228275244E-2</v>
      </c>
      <c r="AZ132" s="3">
        <f t="shared" ca="1" si="61"/>
        <v>2.4037170328976114E-2</v>
      </c>
      <c r="BC132" s="3">
        <f t="shared" ca="1" si="113"/>
        <v>0.48237336404824482</v>
      </c>
      <c r="BD132" s="3">
        <f t="shared" ca="1" si="113"/>
        <v>0.53959539193836559</v>
      </c>
      <c r="BE132" s="3">
        <f t="shared" ca="1" si="113"/>
        <v>1.4517162323300967</v>
      </c>
    </row>
    <row r="133" spans="1:57" x14ac:dyDescent="0.2">
      <c r="A133" s="3">
        <f t="shared" si="62"/>
        <v>1.2100000000000009</v>
      </c>
      <c r="B133" s="3">
        <f t="shared" ca="1" si="63"/>
        <v>8.9688618348873293E-3</v>
      </c>
      <c r="C133" s="3">
        <f t="shared" ca="1" si="64"/>
        <v>1.1775263037049257E-2</v>
      </c>
      <c r="D133" s="3">
        <f t="shared" ca="1" si="65"/>
        <v>1.3836377340712937E-2</v>
      </c>
      <c r="E133" s="3">
        <f t="shared" ca="1" si="66"/>
        <v>1.5260200118146602E-2</v>
      </c>
      <c r="F133" s="3">
        <f t="shared" ca="1" si="67"/>
        <v>1.6403907233205332E-2</v>
      </c>
      <c r="G133" s="3">
        <f t="shared" ca="1" si="68"/>
        <v>1.7513724283825759E-2</v>
      </c>
      <c r="H133" s="3">
        <f t="shared" ca="1" si="69"/>
        <v>1.8617022993780517E-2</v>
      </c>
      <c r="I133" s="3">
        <f t="shared" ca="1" si="70"/>
        <v>1.9704271550327935E-2</v>
      </c>
      <c r="J133" s="3">
        <f t="shared" ca="1" si="71"/>
        <v>2.0767823415036288E-2</v>
      </c>
      <c r="K133" s="3">
        <f t="shared" ca="1" si="72"/>
        <v>2.1806943153236773E-2</v>
      </c>
      <c r="L133" s="3">
        <f t="shared" ca="1" si="73"/>
        <v>2.28240380040498E-2</v>
      </c>
      <c r="M133" s="3">
        <f t="shared" ca="1" si="74"/>
        <v>2.3820980187920227E-2</v>
      </c>
      <c r="N133" s="3">
        <f t="shared" ca="1" si="75"/>
        <v>2.4798793693856406E-2</v>
      </c>
      <c r="O133" s="3">
        <f t="shared" ca="1" si="76"/>
        <v>2.5757877453782007E-2</v>
      </c>
      <c r="P133" s="3">
        <f t="shared" ca="1" si="77"/>
        <v>2.6698075050954704E-2</v>
      </c>
      <c r="Q133" s="3">
        <f t="shared" ca="1" si="78"/>
        <v>2.7618534744421164E-2</v>
      </c>
      <c r="R133" s="3">
        <f t="shared" ca="1" si="79"/>
        <v>2.8517545331448714E-2</v>
      </c>
      <c r="S133" s="3">
        <f t="shared" ca="1" si="80"/>
        <v>2.9392294102093805E-2</v>
      </c>
      <c r="T133" s="3">
        <f t="shared" ca="1" si="81"/>
        <v>3.0238715068170146E-2</v>
      </c>
      <c r="U133" s="3">
        <f t="shared" ca="1" si="82"/>
        <v>3.1051384967929231E-2</v>
      </c>
      <c r="V133" s="3">
        <f t="shared" ca="1" si="83"/>
        <v>3.1823675178516593E-2</v>
      </c>
      <c r="W133" s="3">
        <f t="shared" ca="1" si="84"/>
        <v>3.2548181824499187E-2</v>
      </c>
      <c r="X133" s="3">
        <f t="shared" ca="1" si="85"/>
        <v>3.3217348460495656E-2</v>
      </c>
      <c r="Y133" s="3">
        <f t="shared" ca="1" si="86"/>
        <v>3.3823956206210648E-2</v>
      </c>
      <c r="Z133" s="3">
        <f t="shared" ca="1" si="87"/>
        <v>3.4361394637044483E-2</v>
      </c>
      <c r="AA133" s="3">
        <f t="shared" ca="1" si="88"/>
        <v>3.4823912214794042E-2</v>
      </c>
      <c r="AB133" s="3">
        <f t="shared" ca="1" si="89"/>
        <v>3.5206859715633761E-2</v>
      </c>
      <c r="AC133" s="3">
        <f t="shared" ca="1" si="90"/>
        <v>3.5506812513138857E-2</v>
      </c>
      <c r="AD133" s="3">
        <f t="shared" ca="1" si="91"/>
        <v>3.5721519462071506E-2</v>
      </c>
      <c r="AE133" s="3">
        <f t="shared" ca="1" si="92"/>
        <v>3.5849767288919004E-2</v>
      </c>
      <c r="AF133" s="3">
        <f t="shared" ca="1" si="93"/>
        <v>3.5891296335116285E-2</v>
      </c>
      <c r="AG133" s="3">
        <f t="shared" ca="1" si="94"/>
        <v>3.5846892381912548E-2</v>
      </c>
      <c r="AH133" s="3">
        <f t="shared" ca="1" si="95"/>
        <v>3.5718601494418231E-2</v>
      </c>
      <c r="AI133" s="3">
        <f t="shared" ca="1" si="96"/>
        <v>3.5509830135460274E-2</v>
      </c>
      <c r="AJ133" s="3">
        <f t="shared" ca="1" si="97"/>
        <v>3.5225225663260716E-2</v>
      </c>
      <c r="AK133" s="3">
        <f t="shared" ca="1" si="98"/>
        <v>3.4870461835423111E-2</v>
      </c>
      <c r="AL133" s="3">
        <f t="shared" ca="1" si="99"/>
        <v>3.4451966888084155E-2</v>
      </c>
      <c r="AM133" s="3">
        <f t="shared" ca="1" si="100"/>
        <v>3.3976591868012551E-2</v>
      </c>
      <c r="AN133" s="3">
        <f t="shared" ca="1" si="101"/>
        <v>3.3451217831097141E-2</v>
      </c>
      <c r="AO133" s="3">
        <f t="shared" ca="1" si="102"/>
        <v>3.2882301569473464E-2</v>
      </c>
      <c r="AP133" s="3">
        <f t="shared" ca="1" si="103"/>
        <v>3.2275360604975968E-2</v>
      </c>
      <c r="AQ133" s="3">
        <f t="shared" ca="1" si="104"/>
        <v>3.1634399265835313E-2</v>
      </c>
      <c r="AR133" s="3">
        <f t="shared" ca="1" si="105"/>
        <v>3.0961279324672342E-2</v>
      </c>
      <c r="AS133" s="3">
        <f t="shared" ca="1" si="106"/>
        <v>3.025504514073795E-2</v>
      </c>
      <c r="AT133" s="3">
        <f t="shared" ca="1" si="107"/>
        <v>2.9511244567874968E-2</v>
      </c>
      <c r="AU133" s="3">
        <f t="shared" ca="1" si="108"/>
        <v>2.8721411605031541E-2</v>
      </c>
      <c r="AV133" s="3">
        <f t="shared" ca="1" si="109"/>
        <v>2.7873250281143958E-2</v>
      </c>
      <c r="AW133" s="3">
        <f t="shared" ca="1" si="110"/>
        <v>2.6952816668476515E-2</v>
      </c>
      <c r="AX133" s="3">
        <f t="shared" ca="1" si="111"/>
        <v>2.5950650051644188E-2</v>
      </c>
      <c r="AY133" s="3">
        <f t="shared" ca="1" si="112"/>
        <v>2.4872424861837172E-2</v>
      </c>
      <c r="AZ133" s="3">
        <f t="shared" ca="1" si="61"/>
        <v>2.3750334923950484E-2</v>
      </c>
      <c r="BC133" s="3">
        <f t="shared" ca="1" si="113"/>
        <v>0.28642290805201576</v>
      </c>
      <c r="BD133" s="3">
        <f t="shared" ca="1" si="113"/>
        <v>0.9286728131738915</v>
      </c>
      <c r="BE133" s="3">
        <f t="shared" ca="1" si="113"/>
        <v>-1.0202047701135752</v>
      </c>
    </row>
    <row r="134" spans="1:57" x14ac:dyDescent="0.2">
      <c r="A134" s="3">
        <f t="shared" si="62"/>
        <v>1.2200000000000009</v>
      </c>
      <c r="B134" s="3">
        <f t="shared" ca="1" si="63"/>
        <v>8.7540618267501896E-3</v>
      </c>
      <c r="C134" s="3">
        <f t="shared" ca="1" si="64"/>
        <v>1.1243927028560584E-2</v>
      </c>
      <c r="D134" s="3">
        <f t="shared" ca="1" si="65"/>
        <v>1.3087137930398956E-2</v>
      </c>
      <c r="E134" s="3">
        <f t="shared" ca="1" si="66"/>
        <v>1.4376301186478898E-2</v>
      </c>
      <c r="F134" s="3">
        <f t="shared" ca="1" si="67"/>
        <v>1.5448689055728161E-2</v>
      </c>
      <c r="G134" s="3">
        <f t="shared" ca="1" si="68"/>
        <v>1.6530960329265366E-2</v>
      </c>
      <c r="H134" s="3">
        <f t="shared" ca="1" si="69"/>
        <v>1.7636857910356935E-2</v>
      </c>
      <c r="I134" s="3">
        <f t="shared" ca="1" si="70"/>
        <v>1.8746101058207541E-2</v>
      </c>
      <c r="J134" s="3">
        <f t="shared" ca="1" si="71"/>
        <v>1.9842307979674807E-2</v>
      </c>
      <c r="K134" s="3">
        <f t="shared" ca="1" si="72"/>
        <v>2.0917660682921422E-2</v>
      </c>
      <c r="L134" s="3">
        <f t="shared" ca="1" si="73"/>
        <v>2.196896041819893E-2</v>
      </c>
      <c r="M134" s="3">
        <f t="shared" ca="1" si="74"/>
        <v>2.2993847250315367E-2</v>
      </c>
      <c r="N134" s="3">
        <f t="shared" ca="1" si="75"/>
        <v>2.3990335881971109E-2</v>
      </c>
      <c r="O134" s="3">
        <f t="shared" ca="1" si="76"/>
        <v>2.4956882569775733E-2</v>
      </c>
      <c r="P134" s="3">
        <f t="shared" ca="1" si="77"/>
        <v>2.5892305966728039E-2</v>
      </c>
      <c r="Q134" s="3">
        <f t="shared" ca="1" si="78"/>
        <v>2.6795510433024406E-2</v>
      </c>
      <c r="R134" s="3">
        <f t="shared" ca="1" si="79"/>
        <v>2.766519243596588E-2</v>
      </c>
      <c r="S134" s="3">
        <f t="shared" ca="1" si="80"/>
        <v>2.8499480608134155E-2</v>
      </c>
      <c r="T134" s="3">
        <f t="shared" ca="1" si="81"/>
        <v>2.9295673322411994E-2</v>
      </c>
      <c r="U134" s="3">
        <f t="shared" ca="1" si="82"/>
        <v>3.0050036213085645E-2</v>
      </c>
      <c r="V134" s="3">
        <f t="shared" ca="1" si="83"/>
        <v>3.0757864003751429E-2</v>
      </c>
      <c r="W134" s="3">
        <f t="shared" ca="1" si="84"/>
        <v>3.1413826747626453E-2</v>
      </c>
      <c r="X134" s="3">
        <f t="shared" ca="1" si="85"/>
        <v>3.2012510070089741E-2</v>
      </c>
      <c r="Y134" s="3">
        <f t="shared" ca="1" si="86"/>
        <v>3.2548829082546443E-2</v>
      </c>
      <c r="Z134" s="3">
        <f t="shared" ca="1" si="87"/>
        <v>3.3018235016465017E-2</v>
      </c>
      <c r="AA134" s="3">
        <f t="shared" ca="1" si="88"/>
        <v>3.3416909698516614E-2</v>
      </c>
      <c r="AB134" s="3">
        <f t="shared" ca="1" si="89"/>
        <v>3.3741958815585858E-2</v>
      </c>
      <c r="AC134" s="3">
        <f t="shared" ca="1" si="90"/>
        <v>3.3991491104062882E-2</v>
      </c>
      <c r="AD134" s="3">
        <f t="shared" ca="1" si="91"/>
        <v>3.416453406255647E-2</v>
      </c>
      <c r="AE134" s="3">
        <f t="shared" ca="1" si="92"/>
        <v>3.4260876051794252E-2</v>
      </c>
      <c r="AF134" s="3">
        <f t="shared" ca="1" si="93"/>
        <v>3.4280970411922476E-2</v>
      </c>
      <c r="AG134" s="3">
        <f t="shared" ca="1" si="94"/>
        <v>3.4226022764815907E-2</v>
      </c>
      <c r="AH134" s="3">
        <f t="shared" ca="1" si="95"/>
        <v>3.4098204728908697E-2</v>
      </c>
      <c r="AI134" s="3">
        <f t="shared" ca="1" si="96"/>
        <v>3.3900758929671773E-2</v>
      </c>
      <c r="AJ134" s="3">
        <f t="shared" ca="1" si="97"/>
        <v>3.3637894979571467E-2</v>
      </c>
      <c r="AK134" s="3">
        <f t="shared" ca="1" si="98"/>
        <v>3.3314599276210867E-2</v>
      </c>
      <c r="AL134" s="3">
        <f t="shared" ca="1" si="99"/>
        <v>3.2936395357844102E-2</v>
      </c>
      <c r="AM134" s="3">
        <f t="shared" ca="1" si="100"/>
        <v>3.2509052484735353E-2</v>
      </c>
      <c r="AN134" s="3">
        <f t="shared" ca="1" si="101"/>
        <v>3.2038241059030234E-2</v>
      </c>
      <c r="AO134" s="3">
        <f t="shared" ca="1" si="102"/>
        <v>3.1529134553202415E-2</v>
      </c>
      <c r="AP134" s="3">
        <f t="shared" ca="1" si="103"/>
        <v>3.0985958701745774E-2</v>
      </c>
      <c r="AQ134" s="3">
        <f t="shared" ca="1" si="104"/>
        <v>3.0411489811075974E-2</v>
      </c>
      <c r="AR134" s="3">
        <f t="shared" ca="1" si="105"/>
        <v>2.9806505809031901E-2</v>
      </c>
      <c r="AS134" s="3">
        <f t="shared" ca="1" si="106"/>
        <v>2.9169200626141843E-2</v>
      </c>
      <c r="AT134" s="3">
        <f t="shared" ca="1" si="107"/>
        <v>2.8494605695969288E-2</v>
      </c>
      <c r="AU134" s="3">
        <f t="shared" ca="1" si="108"/>
        <v>2.7774192062769178E-2</v>
      </c>
      <c r="AV134" s="3">
        <f t="shared" ca="1" si="109"/>
        <v>2.6996207789798353E-2</v>
      </c>
      <c r="AW134" s="3">
        <f t="shared" ca="1" si="110"/>
        <v>2.6148060716797088E-2</v>
      </c>
      <c r="AX134" s="3">
        <f t="shared" ca="1" si="111"/>
        <v>2.5222670106002848E-2</v>
      </c>
      <c r="AY134" s="3">
        <f t="shared" ca="1" si="112"/>
        <v>2.4229271730883434E-2</v>
      </c>
      <c r="AZ134" s="3">
        <f t="shared" ca="1" si="61"/>
        <v>2.3204424640022474E-2</v>
      </c>
      <c r="BC134" s="3">
        <f t="shared" ca="1" si="113"/>
        <v>-0.9281518959024524</v>
      </c>
      <c r="BD134" s="3">
        <f t="shared" ca="1" si="113"/>
        <v>0.25106025110328023</v>
      </c>
      <c r="BE134" s="3">
        <f t="shared" ca="1" si="113"/>
        <v>1.59792522673325</v>
      </c>
    </row>
    <row r="135" spans="1:57" x14ac:dyDescent="0.2">
      <c r="A135" s="3">
        <f t="shared" si="62"/>
        <v>1.2300000000000009</v>
      </c>
      <c r="B135" s="3">
        <f t="shared" ca="1" si="63"/>
        <v>8.2108847028919633E-3</v>
      </c>
      <c r="C135" s="3">
        <f t="shared" ca="1" si="64"/>
        <v>1.0622128906666382E-2</v>
      </c>
      <c r="D135" s="3">
        <f t="shared" ca="1" si="65"/>
        <v>1.2322090328330778E-2</v>
      </c>
      <c r="E135" s="3">
        <f t="shared" ca="1" si="66"/>
        <v>1.3427426653624137E-2</v>
      </c>
      <c r="F135" s="3">
        <f t="shared" ca="1" si="67"/>
        <v>1.4289583003365755E-2</v>
      </c>
      <c r="G135" s="3">
        <f t="shared" ca="1" si="68"/>
        <v>1.514481951623447E-2</v>
      </c>
      <c r="H135" s="3">
        <f t="shared" ca="1" si="69"/>
        <v>1.6017760365584374E-2</v>
      </c>
      <c r="I135" s="3">
        <f t="shared" ca="1" si="70"/>
        <v>1.6897678635209908E-2</v>
      </c>
      <c r="J135" s="3">
        <f t="shared" ca="1" si="71"/>
        <v>1.7775953139197519E-2</v>
      </c>
      <c r="K135" s="3">
        <f t="shared" ca="1" si="72"/>
        <v>1.8650749793129723E-2</v>
      </c>
      <c r="L135" s="3">
        <f t="shared" ca="1" si="73"/>
        <v>1.9523259643973011E-2</v>
      </c>
      <c r="M135" s="3">
        <f t="shared" ca="1" si="74"/>
        <v>2.0394155447405662E-2</v>
      </c>
      <c r="N135" s="3">
        <f t="shared" ca="1" si="75"/>
        <v>2.1263300579907579E-2</v>
      </c>
      <c r="O135" s="3">
        <f t="shared" ca="1" si="76"/>
        <v>2.2129967456877425E-2</v>
      </c>
      <c r="P135" s="3">
        <f t="shared" ca="1" si="77"/>
        <v>2.299290081884843E-2</v>
      </c>
      <c r="Q135" s="3">
        <f t="shared" ca="1" si="78"/>
        <v>2.3850178994342629E-2</v>
      </c>
      <c r="R135" s="3">
        <f t="shared" ca="1" si="79"/>
        <v>2.4699049043287413E-2</v>
      </c>
      <c r="S135" s="3">
        <f t="shared" ca="1" si="80"/>
        <v>2.5535690492400783E-2</v>
      </c>
      <c r="T135" s="3">
        <f t="shared" ca="1" si="81"/>
        <v>2.6355067382465652E-2</v>
      </c>
      <c r="U135" s="3">
        <f t="shared" ca="1" si="82"/>
        <v>2.7150835810670307E-2</v>
      </c>
      <c r="V135" s="3">
        <f t="shared" ca="1" si="83"/>
        <v>2.7915507589169015E-2</v>
      </c>
      <c r="W135" s="3">
        <f t="shared" ca="1" si="84"/>
        <v>2.8640887890657007E-2</v>
      </c>
      <c r="X135" s="3">
        <f t="shared" ca="1" si="85"/>
        <v>2.9318691874160609E-2</v>
      </c>
      <c r="Y135" s="3">
        <f t="shared" ca="1" si="86"/>
        <v>2.994102477002453E-2</v>
      </c>
      <c r="Z135" s="3">
        <f t="shared" ca="1" si="87"/>
        <v>3.0500650030439256E-2</v>
      </c>
      <c r="AA135" s="3">
        <f t="shared" ca="1" si="88"/>
        <v>3.0991237025954785E-2</v>
      </c>
      <c r="AB135" s="3">
        <f t="shared" ca="1" si="89"/>
        <v>3.1407596804031296E-2</v>
      </c>
      <c r="AC135" s="3">
        <f t="shared" ca="1" si="90"/>
        <v>3.1745794352219921E-2</v>
      </c>
      <c r="AD135" s="3">
        <f t="shared" ca="1" si="91"/>
        <v>3.2003090780619609E-2</v>
      </c>
      <c r="AE135" s="3">
        <f t="shared" ca="1" si="92"/>
        <v>3.2177806221683279E-2</v>
      </c>
      <c r="AF135" s="3">
        <f t="shared" ca="1" si="93"/>
        <v>3.2269238794953026E-2</v>
      </c>
      <c r="AG135" s="3">
        <f t="shared" ca="1" si="94"/>
        <v>3.2277757240012417E-2</v>
      </c>
      <c r="AH135" s="3">
        <f t="shared" ca="1" si="95"/>
        <v>3.2205006861991715E-2</v>
      </c>
      <c r="AI135" s="3">
        <f t="shared" ca="1" si="96"/>
        <v>3.2053996343795639E-2</v>
      </c>
      <c r="AJ135" s="3">
        <f t="shared" ca="1" si="97"/>
        <v>3.1828969532036046E-2</v>
      </c>
      <c r="AK135" s="3">
        <f t="shared" ca="1" si="98"/>
        <v>3.1535183290470191E-2</v>
      </c>
      <c r="AL135" s="3">
        <f t="shared" ca="1" si="99"/>
        <v>3.117862734687487E-2</v>
      </c>
      <c r="AM135" s="3">
        <f t="shared" ca="1" si="100"/>
        <v>3.0765683792688771E-2</v>
      </c>
      <c r="AN135" s="3">
        <f t="shared" ca="1" si="101"/>
        <v>3.0302724847487795E-2</v>
      </c>
      <c r="AO135" s="3">
        <f t="shared" ca="1" si="102"/>
        <v>2.979564856635367E-2</v>
      </c>
      <c r="AP135" s="3">
        <f t="shared" ca="1" si="103"/>
        <v>2.9249353262210055E-2</v>
      </c>
      <c r="AQ135" s="3">
        <f t="shared" ca="1" si="104"/>
        <v>2.8667152538240773E-2</v>
      </c>
      <c r="AR135" s="3">
        <f t="shared" ca="1" si="105"/>
        <v>2.8050134705236662E-2</v>
      </c>
      <c r="AS135" s="3">
        <f t="shared" ca="1" si="106"/>
        <v>2.7396477862784183E-2</v>
      </c>
      <c r="AT135" s="3">
        <f t="shared" ca="1" si="107"/>
        <v>2.6700767057160776E-2</v>
      </c>
      <c r="AU135" s="3">
        <f t="shared" ca="1" si="108"/>
        <v>2.5953494669371427E-2</v>
      </c>
      <c r="AV135" s="3">
        <f t="shared" ca="1" si="109"/>
        <v>2.5141313887254189E-2</v>
      </c>
      <c r="AW135" s="3">
        <f t="shared" ca="1" si="110"/>
        <v>2.4249367651754974E-2</v>
      </c>
      <c r="AX135" s="3">
        <f t="shared" ca="1" si="111"/>
        <v>2.3267587937518673E-2</v>
      </c>
      <c r="AY135" s="3">
        <f t="shared" ca="1" si="112"/>
        <v>2.2201355341453202E-2</v>
      </c>
      <c r="AZ135" s="3">
        <f t="shared" ca="1" si="61"/>
        <v>2.1081479622405787E-2</v>
      </c>
      <c r="BC135" s="3">
        <f t="shared" ca="1" si="113"/>
        <v>-1.7444974469926704</v>
      </c>
      <c r="BD135" s="3">
        <f t="shared" ca="1" si="113"/>
        <v>-0.57191180001686881</v>
      </c>
      <c r="BE135" s="3">
        <f t="shared" ca="1" si="113"/>
        <v>-1.6782473364318999</v>
      </c>
    </row>
    <row r="136" spans="1:57" x14ac:dyDescent="0.2">
      <c r="A136" s="3">
        <f t="shared" si="62"/>
        <v>1.2400000000000009</v>
      </c>
      <c r="B136" s="3">
        <f t="shared" ca="1" si="63"/>
        <v>8.6946083762079133E-3</v>
      </c>
      <c r="C136" s="3">
        <f t="shared" ca="1" si="64"/>
        <v>1.0822567938380335E-2</v>
      </c>
      <c r="D136" s="3">
        <f t="shared" ca="1" si="65"/>
        <v>1.2339892963473738E-2</v>
      </c>
      <c r="E136" s="3">
        <f t="shared" ca="1" si="66"/>
        <v>1.3349790129048043E-2</v>
      </c>
      <c r="F136" s="3">
        <f t="shared" ca="1" si="67"/>
        <v>1.4185316389554607E-2</v>
      </c>
      <c r="G136" s="3">
        <f t="shared" ca="1" si="68"/>
        <v>1.5064355032511868E-2</v>
      </c>
      <c r="H136" s="3">
        <f t="shared" ca="1" si="69"/>
        <v>1.5998491115952182E-2</v>
      </c>
      <c r="I136" s="3">
        <f t="shared" ca="1" si="70"/>
        <v>1.6966389205362115E-2</v>
      </c>
      <c r="J136" s="3">
        <f t="shared" ca="1" si="71"/>
        <v>1.7950464702143908E-2</v>
      </c>
      <c r="K136" s="3">
        <f t="shared" ca="1" si="72"/>
        <v>1.89412689258944E-2</v>
      </c>
      <c r="L136" s="3">
        <f t="shared" ca="1" si="73"/>
        <v>1.9933607931211253E-2</v>
      </c>
      <c r="M136" s="3">
        <f t="shared" ca="1" si="74"/>
        <v>2.0922945158465187E-2</v>
      </c>
      <c r="N136" s="3">
        <f t="shared" ca="1" si="75"/>
        <v>2.1905006587224402E-2</v>
      </c>
      <c r="O136" s="3">
        <f t="shared" ca="1" si="76"/>
        <v>2.2875887297025586E-2</v>
      </c>
      <c r="P136" s="3">
        <f t="shared" ca="1" si="77"/>
        <v>2.3832007166619915E-2</v>
      </c>
      <c r="Q136" s="3">
        <f t="shared" ca="1" si="78"/>
        <v>2.4769873201237882E-2</v>
      </c>
      <c r="R136" s="3">
        <f t="shared" ca="1" si="79"/>
        <v>2.5685819852132027E-2</v>
      </c>
      <c r="S136" s="3">
        <f t="shared" ca="1" si="80"/>
        <v>2.6575686016422365E-2</v>
      </c>
      <c r="T136" s="3">
        <f t="shared" ca="1" si="81"/>
        <v>2.7434584476361486E-2</v>
      </c>
      <c r="U136" s="3">
        <f t="shared" ca="1" si="82"/>
        <v>2.8256735545265931E-2</v>
      </c>
      <c r="V136" s="3">
        <f t="shared" ca="1" si="83"/>
        <v>2.9035561831794825E-2</v>
      </c>
      <c r="W136" s="3">
        <f t="shared" ca="1" si="84"/>
        <v>2.9764059711327857E-2</v>
      </c>
      <c r="X136" s="3">
        <f t="shared" ca="1" si="85"/>
        <v>3.0435348089148301E-2</v>
      </c>
      <c r="Y136" s="3">
        <f t="shared" ca="1" si="86"/>
        <v>3.1043083759254225E-2</v>
      </c>
      <c r="Z136" s="3">
        <f t="shared" ca="1" si="87"/>
        <v>3.1581673338674773E-2</v>
      </c>
      <c r="AA136" s="3">
        <f t="shared" ca="1" si="88"/>
        <v>3.2046469641409607E-2</v>
      </c>
      <c r="AB136" s="3">
        <f t="shared" ca="1" si="89"/>
        <v>3.2433958650141932E-2</v>
      </c>
      <c r="AC136" s="3">
        <f t="shared" ca="1" si="90"/>
        <v>3.2741826866647707E-2</v>
      </c>
      <c r="AD136" s="3">
        <f t="shared" ca="1" si="91"/>
        <v>3.2968865233429512E-2</v>
      </c>
      <c r="AE136" s="3">
        <f t="shared" ca="1" si="92"/>
        <v>3.3114801334616417E-2</v>
      </c>
      <c r="AF136" s="3">
        <f t="shared" ca="1" si="93"/>
        <v>3.3180194875443249E-2</v>
      </c>
      <c r="AG136" s="3">
        <f t="shared" ca="1" si="94"/>
        <v>3.3166510478897716E-2</v>
      </c>
      <c r="AH136" s="3">
        <f t="shared" ca="1" si="95"/>
        <v>3.3076303985780521E-2</v>
      </c>
      <c r="AI136" s="3">
        <f t="shared" ca="1" si="96"/>
        <v>3.2913292518634236E-2</v>
      </c>
      <c r="AJ136" s="3">
        <f t="shared" ca="1" si="97"/>
        <v>3.2682216725910117E-2</v>
      </c>
      <c r="AK136" s="3">
        <f t="shared" ca="1" si="98"/>
        <v>3.2388614564105286E-2</v>
      </c>
      <c r="AL136" s="3">
        <f t="shared" ca="1" si="99"/>
        <v>3.203854174662342E-2</v>
      </c>
      <c r="AM136" s="3">
        <f t="shared" ca="1" si="100"/>
        <v>3.1638236509722133E-2</v>
      </c>
      <c r="AN136" s="3">
        <f t="shared" ca="1" si="101"/>
        <v>3.1193727307181264E-2</v>
      </c>
      <c r="AO136" s="3">
        <f t="shared" ca="1" si="102"/>
        <v>3.0710383119937869E-2</v>
      </c>
      <c r="AP136" s="3">
        <f t="shared" ca="1" si="103"/>
        <v>3.019240717062089E-2</v>
      </c>
      <c r="AQ136" s="3">
        <f t="shared" ca="1" si="104"/>
        <v>2.9642275980517045E-2</v>
      </c>
      <c r="AR136" s="3">
        <f t="shared" ca="1" si="105"/>
        <v>2.9060127707936395E-2</v>
      </c>
      <c r="AS136" s="3">
        <f t="shared" ca="1" si="106"/>
        <v>2.8443111772414893E-2</v>
      </c>
      <c r="AT136" s="3">
        <f t="shared" ca="1" si="107"/>
        <v>2.7784748903962191E-2</v>
      </c>
      <c r="AU136" s="3">
        <f t="shared" ca="1" si="108"/>
        <v>2.707449058590029E-2</v>
      </c>
      <c r="AV136" s="3">
        <f t="shared" ca="1" si="109"/>
        <v>2.6298062849424982E-2</v>
      </c>
      <c r="AW136" s="3">
        <f t="shared" ca="1" si="110"/>
        <v>2.5439928331157571E-2</v>
      </c>
      <c r="AX136" s="3">
        <f t="shared" ca="1" si="111"/>
        <v>2.4489731456593795E-2</v>
      </c>
      <c r="AY136" s="3">
        <f t="shared" ca="1" si="112"/>
        <v>2.345300828240059E-2</v>
      </c>
      <c r="AZ136" s="3">
        <f t="shared" ca="1" si="61"/>
        <v>2.2360984698360269E-2</v>
      </c>
      <c r="BC136" s="3">
        <f t="shared" ca="1" si="113"/>
        <v>0.6594409960522496</v>
      </c>
      <c r="BD136" s="3">
        <f t="shared" ca="1" si="113"/>
        <v>-0.99562797483946319</v>
      </c>
      <c r="BE136" s="3">
        <f t="shared" ca="1" si="113"/>
        <v>0.94281751262594859</v>
      </c>
    </row>
    <row r="137" spans="1:57" x14ac:dyDescent="0.2">
      <c r="A137" s="3">
        <f t="shared" si="62"/>
        <v>1.2500000000000009</v>
      </c>
      <c r="B137" s="3">
        <f t="shared" ca="1" si="63"/>
        <v>8.7453243999251751E-3</v>
      </c>
      <c r="C137" s="3">
        <f t="shared" ca="1" si="64"/>
        <v>1.1382439106545406E-2</v>
      </c>
      <c r="D137" s="3">
        <f t="shared" ca="1" si="65"/>
        <v>1.3289340230954821E-2</v>
      </c>
      <c r="E137" s="3">
        <f t="shared" ca="1" si="66"/>
        <v>1.4593055600051634E-2</v>
      </c>
      <c r="F137" s="3">
        <f t="shared" ca="1" si="67"/>
        <v>1.5641477607820829E-2</v>
      </c>
      <c r="G137" s="3">
        <f t="shared" ca="1" si="68"/>
        <v>1.666357439630085E-2</v>
      </c>
      <c r="H137" s="3">
        <f t="shared" ca="1" si="69"/>
        <v>1.7683697365018066E-2</v>
      </c>
      <c r="I137" s="3">
        <f t="shared" ca="1" si="70"/>
        <v>1.8692355754692309E-2</v>
      </c>
      <c r="J137" s="3">
        <f t="shared" ca="1" si="71"/>
        <v>1.9682365051094438E-2</v>
      </c>
      <c r="K137" s="3">
        <f t="shared" ca="1" si="72"/>
        <v>2.0653183332749736E-2</v>
      </c>
      <c r="L137" s="3">
        <f t="shared" ca="1" si="73"/>
        <v>2.1607147423321378E-2</v>
      </c>
      <c r="M137" s="3">
        <f t="shared" ca="1" si="74"/>
        <v>2.2546047092209018E-2</v>
      </c>
      <c r="N137" s="3">
        <f t="shared" ca="1" si="75"/>
        <v>2.3470843990453981E-2</v>
      </c>
      <c r="O137" s="3">
        <f t="shared" ca="1" si="76"/>
        <v>2.438187537278718E-2</v>
      </c>
      <c r="P137" s="3">
        <f t="shared" ca="1" si="77"/>
        <v>2.5278902546244111E-2</v>
      </c>
      <c r="Q137" s="3">
        <f t="shared" ca="1" si="78"/>
        <v>2.6160965737481494E-2</v>
      </c>
      <c r="R137" s="3">
        <f t="shared" ca="1" si="79"/>
        <v>2.7026212373715445E-2</v>
      </c>
      <c r="S137" s="3">
        <f t="shared" ca="1" si="80"/>
        <v>2.7871661283175964E-2</v>
      </c>
      <c r="T137" s="3">
        <f t="shared" ca="1" si="81"/>
        <v>2.8693054784288862E-2</v>
      </c>
      <c r="U137" s="3">
        <f t="shared" ca="1" si="82"/>
        <v>2.948477484903023E-2</v>
      </c>
      <c r="V137" s="3">
        <f t="shared" ca="1" si="83"/>
        <v>3.0240016571210209E-2</v>
      </c>
      <c r="W137" s="3">
        <f t="shared" ca="1" si="84"/>
        <v>3.0951232203866804E-2</v>
      </c>
      <c r="X137" s="3">
        <f t="shared" ca="1" si="85"/>
        <v>3.1610742126647211E-2</v>
      </c>
      <c r="Y137" s="3">
        <f t="shared" ca="1" si="86"/>
        <v>3.2211206882814709E-2</v>
      </c>
      <c r="Z137" s="3">
        <f t="shared" ca="1" si="87"/>
        <v>3.2745895459494703E-2</v>
      </c>
      <c r="AA137" s="3">
        <f t="shared" ca="1" si="88"/>
        <v>3.3208934084118499E-2</v>
      </c>
      <c r="AB137" s="3">
        <f t="shared" ca="1" si="89"/>
        <v>3.3595539411239508E-2</v>
      </c>
      <c r="AC137" s="3">
        <f t="shared" ca="1" si="90"/>
        <v>3.3902127247765187E-2</v>
      </c>
      <c r="AD137" s="3">
        <f t="shared" ca="1" si="91"/>
        <v>3.4126255749657122E-2</v>
      </c>
      <c r="AE137" s="3">
        <f t="shared" ca="1" si="92"/>
        <v>3.4266495682944292E-2</v>
      </c>
      <c r="AF137" s="3">
        <f t="shared" ca="1" si="93"/>
        <v>3.4322362335767756E-2</v>
      </c>
      <c r="AG137" s="3">
        <f t="shared" ca="1" si="94"/>
        <v>3.42944195574778E-2</v>
      </c>
      <c r="AH137" s="3">
        <f t="shared" ca="1" si="95"/>
        <v>3.4184488776225631E-2</v>
      </c>
      <c r="AI137" s="3">
        <f t="shared" ca="1" si="96"/>
        <v>3.3995735993853471E-2</v>
      </c>
      <c r="AJ137" s="3">
        <f t="shared" ca="1" si="97"/>
        <v>3.3732549362929833E-2</v>
      </c>
      <c r="AK137" s="3">
        <f t="shared" ca="1" si="98"/>
        <v>3.3400324986372312E-2</v>
      </c>
      <c r="AL137" s="3">
        <f t="shared" ca="1" si="99"/>
        <v>3.3005195286997586E-2</v>
      </c>
      <c r="AM137" s="3">
        <f t="shared" ca="1" si="100"/>
        <v>3.2553697588563885E-2</v>
      </c>
      <c r="AN137" s="3">
        <f t="shared" ca="1" si="101"/>
        <v>3.205238151968158E-2</v>
      </c>
      <c r="AO137" s="3">
        <f t="shared" ca="1" si="102"/>
        <v>3.1507354935216787E-2</v>
      </c>
      <c r="AP137" s="3">
        <f t="shared" ca="1" si="103"/>
        <v>3.0923769163470907E-2</v>
      </c>
      <c r="AQ137" s="3">
        <f t="shared" ca="1" si="104"/>
        <v>3.0305245561518569E-2</v>
      </c>
      <c r="AR137" s="3">
        <f t="shared" ca="1" si="105"/>
        <v>2.9653247493022526E-2</v>
      </c>
      <c r="AS137" s="3">
        <f t="shared" ca="1" si="106"/>
        <v>2.8966410498503261E-2</v>
      </c>
      <c r="AT137" s="3">
        <f t="shared" ca="1" si="107"/>
        <v>2.8239882625390358E-2</v>
      </c>
      <c r="AU137" s="3">
        <f t="shared" ca="1" si="108"/>
        <v>2.7464871847294074E-2</v>
      </c>
      <c r="AV137" s="3">
        <f t="shared" ca="1" si="109"/>
        <v>2.6629000563172574E-2</v>
      </c>
      <c r="AW137" s="3">
        <f t="shared" ca="1" si="110"/>
        <v>2.5718811778461401E-2</v>
      </c>
      <c r="AX137" s="3">
        <f t="shared" ca="1" si="111"/>
        <v>2.4726260264962552E-2</v>
      </c>
      <c r="AY137" s="3">
        <f t="shared" ca="1" si="112"/>
        <v>2.3659361221705203E-2</v>
      </c>
      <c r="AZ137" s="3">
        <f t="shared" ca="1" si="61"/>
        <v>2.2551713842363787E-2</v>
      </c>
      <c r="BC137" s="3">
        <f t="shared" ca="1" si="113"/>
        <v>0.84493772856312876</v>
      </c>
      <c r="BD137" s="3">
        <f t="shared" ca="1" si="113"/>
        <v>1.4761176871450754</v>
      </c>
      <c r="BE137" s="3">
        <f t="shared" ca="1" si="113"/>
        <v>-0.79366210406882409</v>
      </c>
    </row>
    <row r="138" spans="1:57" x14ac:dyDescent="0.2">
      <c r="A138" s="3">
        <f t="shared" si="62"/>
        <v>1.2600000000000009</v>
      </c>
      <c r="B138" s="3">
        <f t="shared" ca="1" si="63"/>
        <v>8.682052797575843E-3</v>
      </c>
      <c r="C138" s="3">
        <f t="shared" ca="1" si="64"/>
        <v>1.1565149898726479E-2</v>
      </c>
      <c r="D138" s="3">
        <f t="shared" ca="1" si="65"/>
        <v>1.366428464626559E-2</v>
      </c>
      <c r="E138" s="3">
        <f t="shared" ca="1" si="66"/>
        <v>1.5118520621663039E-2</v>
      </c>
      <c r="F138" s="3">
        <f t="shared" ca="1" si="67"/>
        <v>1.6280291481673922E-2</v>
      </c>
      <c r="G138" s="3">
        <f t="shared" ca="1" si="68"/>
        <v>1.7380750090257323E-2</v>
      </c>
      <c r="H138" s="3">
        <f t="shared" ca="1" si="69"/>
        <v>1.8449249752923558E-2</v>
      </c>
      <c r="I138" s="3">
        <f t="shared" ca="1" si="70"/>
        <v>1.9481463079419552E-2</v>
      </c>
      <c r="J138" s="3">
        <f t="shared" ca="1" si="71"/>
        <v>2.0474926244637596E-2</v>
      </c>
      <c r="K138" s="3">
        <f t="shared" ca="1" si="72"/>
        <v>2.1433242691213206E-2</v>
      </c>
      <c r="L138" s="3">
        <f t="shared" ca="1" si="73"/>
        <v>2.2362353940050188E-2</v>
      </c>
      <c r="M138" s="3">
        <f t="shared" ca="1" si="74"/>
        <v>2.3267203893890573E-2</v>
      </c>
      <c r="N138" s="3">
        <f t="shared" ca="1" si="75"/>
        <v>2.4151494401980774E-2</v>
      </c>
      <c r="O138" s="3">
        <f t="shared" ca="1" si="76"/>
        <v>2.5017912704075069E-2</v>
      </c>
      <c r="P138" s="3">
        <f t="shared" ca="1" si="77"/>
        <v>2.5868202743362441E-2</v>
      </c>
      <c r="Q138" s="3">
        <f t="shared" ca="1" si="78"/>
        <v>2.6703046071603644E-2</v>
      </c>
      <c r="R138" s="3">
        <f t="shared" ca="1" si="79"/>
        <v>2.7521915135803213E-2</v>
      </c>
      <c r="S138" s="3">
        <f t="shared" ca="1" si="80"/>
        <v>2.8322865118025807E-2</v>
      </c>
      <c r="T138" s="3">
        <f t="shared" ca="1" si="81"/>
        <v>2.9102412671824104E-2</v>
      </c>
      <c r="U138" s="3">
        <f t="shared" ca="1" si="82"/>
        <v>2.9855481996939614E-2</v>
      </c>
      <c r="V138" s="3">
        <f t="shared" ca="1" si="83"/>
        <v>3.0575607829235713E-2</v>
      </c>
      <c r="W138" s="3">
        <f t="shared" ca="1" si="84"/>
        <v>3.1255406247487447E-2</v>
      </c>
      <c r="X138" s="3">
        <f t="shared" ca="1" si="85"/>
        <v>3.1887205615269969E-2</v>
      </c>
      <c r="Y138" s="3">
        <f t="shared" ca="1" si="86"/>
        <v>3.2463536640557213E-2</v>
      </c>
      <c r="Z138" s="3">
        <f t="shared" ca="1" si="87"/>
        <v>3.2977421744682968E-2</v>
      </c>
      <c r="AA138" s="3">
        <f t="shared" ca="1" si="88"/>
        <v>3.3422644448607264E-2</v>
      </c>
      <c r="AB138" s="3">
        <f t="shared" ca="1" si="89"/>
        <v>3.3794000439708906E-2</v>
      </c>
      <c r="AC138" s="3">
        <f t="shared" ca="1" si="90"/>
        <v>3.4087422861736189E-2</v>
      </c>
      <c r="AD138" s="3">
        <f t="shared" ca="1" si="91"/>
        <v>3.42999434643778E-2</v>
      </c>
      <c r="AE138" s="3">
        <f t="shared" ca="1" si="92"/>
        <v>3.442958306415464E-2</v>
      </c>
      <c r="AF138" s="3">
        <f t="shared" ca="1" si="93"/>
        <v>3.4475305427756245E-2</v>
      </c>
      <c r="AG138" s="3">
        <f t="shared" ca="1" si="94"/>
        <v>3.4437141495830527E-2</v>
      </c>
      <c r="AH138" s="3">
        <f t="shared" ca="1" si="95"/>
        <v>3.4316413585329261E-2</v>
      </c>
      <c r="AI138" s="3">
        <f t="shared" ca="1" si="96"/>
        <v>3.4115835336563344E-2</v>
      </c>
      <c r="AJ138" s="3">
        <f t="shared" ca="1" si="97"/>
        <v>3.3839404080177451E-2</v>
      </c>
      <c r="AK138" s="3">
        <f t="shared" ca="1" si="98"/>
        <v>3.3492201565913246E-2</v>
      </c>
      <c r="AL138" s="3">
        <f t="shared" ca="1" si="99"/>
        <v>3.3080136634540229E-2</v>
      </c>
      <c r="AM138" s="3">
        <f t="shared" ca="1" si="100"/>
        <v>3.260962746589198E-2</v>
      </c>
      <c r="AN138" s="3">
        <f t="shared" ca="1" si="101"/>
        <v>3.2087222014297825E-2</v>
      </c>
      <c r="AO138" s="3">
        <f t="shared" ca="1" si="102"/>
        <v>3.1519156334613323E-2</v>
      </c>
      <c r="AP138" s="3">
        <f t="shared" ca="1" si="103"/>
        <v>3.0910851626012325E-2</v>
      </c>
      <c r="AQ138" s="3">
        <f t="shared" ca="1" si="104"/>
        <v>3.0266352023384201E-2</v>
      </c>
      <c r="AR138" s="3">
        <f t="shared" ca="1" si="105"/>
        <v>2.9587707437808444E-2</v>
      </c>
      <c r="AS138" s="3">
        <f t="shared" ca="1" si="106"/>
        <v>2.887431502287666E-2</v>
      </c>
      <c r="AT138" s="3">
        <f t="shared" ca="1" si="107"/>
        <v>2.8122274164963053E-2</v>
      </c>
      <c r="AU138" s="3">
        <f t="shared" ca="1" si="108"/>
        <v>2.7323960029207839E-2</v>
      </c>
      <c r="AV138" s="3">
        <f t="shared" ca="1" si="109"/>
        <v>2.646843059759767E-2</v>
      </c>
      <c r="AW138" s="3">
        <f t="shared" ca="1" si="110"/>
        <v>2.5544021646870422E-2</v>
      </c>
      <c r="AX138" s="3">
        <f t="shared" ca="1" si="111"/>
        <v>2.4544929848039763E-2</v>
      </c>
      <c r="AY138" s="3">
        <f t="shared" ca="1" si="112"/>
        <v>2.3481847553323359E-2</v>
      </c>
      <c r="AZ138" s="3">
        <f t="shared" ca="1" si="61"/>
        <v>2.2390935877719381E-2</v>
      </c>
      <c r="BC138" s="3">
        <f t="shared" ca="1" si="113"/>
        <v>0.18984725189428797</v>
      </c>
      <c r="BD138" s="3">
        <f t="shared" ca="1" si="113"/>
        <v>1.0888491892743648</v>
      </c>
      <c r="BE138" s="3">
        <f t="shared" ca="1" si="113"/>
        <v>-0.10654477741916768</v>
      </c>
    </row>
    <row r="139" spans="1:57" x14ac:dyDescent="0.2">
      <c r="A139" s="3">
        <f t="shared" si="62"/>
        <v>1.2700000000000009</v>
      </c>
      <c r="B139" s="3">
        <f t="shared" ca="1" si="63"/>
        <v>9.0707649598861829E-3</v>
      </c>
      <c r="C139" s="3">
        <f t="shared" ca="1" si="64"/>
        <v>1.197801663260128E-2</v>
      </c>
      <c r="D139" s="3">
        <f t="shared" ca="1" si="65"/>
        <v>1.4090570201932934E-2</v>
      </c>
      <c r="E139" s="3">
        <f t="shared" ca="1" si="66"/>
        <v>1.5556389092559951E-2</v>
      </c>
      <c r="F139" s="3">
        <f t="shared" ca="1" si="67"/>
        <v>1.672928143397082E-2</v>
      </c>
      <c r="G139" s="3">
        <f t="shared" ca="1" si="68"/>
        <v>1.7839429969074932E-2</v>
      </c>
      <c r="H139" s="3">
        <f t="shared" ca="1" si="69"/>
        <v>1.8917929969695747E-2</v>
      </c>
      <c r="I139" s="3">
        <f t="shared" ca="1" si="70"/>
        <v>1.9962330389839796E-2</v>
      </c>
      <c r="J139" s="3">
        <f t="shared" ca="1" si="71"/>
        <v>2.0971617828546448E-2</v>
      </c>
      <c r="K139" s="3">
        <f t="shared" ca="1" si="72"/>
        <v>2.1950322783268687E-2</v>
      </c>
      <c r="L139" s="3">
        <f t="shared" ca="1" si="73"/>
        <v>2.2904855512150567E-2</v>
      </c>
      <c r="M139" s="3">
        <f t="shared" ca="1" si="74"/>
        <v>2.384028609068891E-2</v>
      </c>
      <c r="N139" s="3">
        <f t="shared" ca="1" si="75"/>
        <v>2.476016050151968E-2</v>
      </c>
      <c r="O139" s="3">
        <f t="shared" ca="1" si="76"/>
        <v>2.566677337261002E-2</v>
      </c>
      <c r="P139" s="3">
        <f t="shared" ca="1" si="77"/>
        <v>2.6561281242243589E-2</v>
      </c>
      <c r="Q139" s="3">
        <f t="shared" ca="1" si="78"/>
        <v>2.7443625940503362E-2</v>
      </c>
      <c r="R139" s="3">
        <f t="shared" ca="1" si="79"/>
        <v>2.8312426828407684E-2</v>
      </c>
      <c r="S139" s="3">
        <f t="shared" ca="1" si="80"/>
        <v>2.916481158619438E-2</v>
      </c>
      <c r="T139" s="3">
        <f t="shared" ca="1" si="81"/>
        <v>2.9996330426115471E-2</v>
      </c>
      <c r="U139" s="3">
        <f t="shared" ca="1" si="82"/>
        <v>3.0800938269419733E-2</v>
      </c>
      <c r="V139" s="3">
        <f t="shared" ca="1" si="83"/>
        <v>3.1571230836509957E-2</v>
      </c>
      <c r="W139" s="3">
        <f t="shared" ca="1" si="84"/>
        <v>3.2298943155741548E-2</v>
      </c>
      <c r="X139" s="3">
        <f t="shared" ca="1" si="85"/>
        <v>3.2975598944180853E-2</v>
      </c>
      <c r="Y139" s="3">
        <f t="shared" ca="1" si="86"/>
        <v>3.3593014689409936E-2</v>
      </c>
      <c r="Z139" s="3">
        <f t="shared" ca="1" si="87"/>
        <v>3.4143603470407076E-2</v>
      </c>
      <c r="AA139" s="3">
        <f t="shared" ca="1" si="88"/>
        <v>3.4620655687511784E-2</v>
      </c>
      <c r="AB139" s="3">
        <f t="shared" ca="1" si="89"/>
        <v>3.5018596225852058E-2</v>
      </c>
      <c r="AC139" s="3">
        <f t="shared" ca="1" si="90"/>
        <v>3.5333112015630927E-2</v>
      </c>
      <c r="AD139" s="3">
        <f t="shared" ca="1" si="91"/>
        <v>3.556111429225306E-2</v>
      </c>
      <c r="AE139" s="3">
        <f t="shared" ca="1" si="92"/>
        <v>3.570062984015869E-2</v>
      </c>
      <c r="AF139" s="3">
        <f t="shared" ca="1" si="93"/>
        <v>3.5750754794245526E-2</v>
      </c>
      <c r="AG139" s="3">
        <f t="shared" ca="1" si="94"/>
        <v>3.571177436576891E-2</v>
      </c>
      <c r="AH139" s="3">
        <f t="shared" ca="1" si="95"/>
        <v>3.5585375037096155E-2</v>
      </c>
      <c r="AI139" s="3">
        <f t="shared" ca="1" si="96"/>
        <v>3.5374727784880267E-2</v>
      </c>
      <c r="AJ139" s="3">
        <f t="shared" ca="1" si="97"/>
        <v>3.5084362961845993E-2</v>
      </c>
      <c r="AK139" s="3">
        <f t="shared" ca="1" si="98"/>
        <v>3.471995109913719E-2</v>
      </c>
      <c r="AL139" s="3">
        <f t="shared" ca="1" si="99"/>
        <v>3.4288022459790075E-2</v>
      </c>
      <c r="AM139" s="3">
        <f t="shared" ca="1" si="100"/>
        <v>3.3795622967813715E-2</v>
      </c>
      <c r="AN139" s="3">
        <f t="shared" ca="1" si="101"/>
        <v>3.3249905124255519E-2</v>
      </c>
      <c r="AO139" s="3">
        <f t="shared" ca="1" si="102"/>
        <v>3.2657653622239331E-2</v>
      </c>
      <c r="AP139" s="3">
        <f t="shared" ca="1" si="103"/>
        <v>3.2024746507590726E-2</v>
      </c>
      <c r="AQ139" s="3">
        <f t="shared" ca="1" si="104"/>
        <v>3.1355553965147803E-2</v>
      </c>
      <c r="AR139" s="3">
        <f t="shared" ca="1" si="105"/>
        <v>3.0652279231776238E-2</v>
      </c>
      <c r="AS139" s="3">
        <f t="shared" ca="1" si="106"/>
        <v>2.991425606213045E-2</v>
      </c>
      <c r="AT139" s="3">
        <f t="shared" ca="1" si="107"/>
        <v>2.9137260679467102E-2</v>
      </c>
      <c r="AU139" s="3">
        <f t="shared" ca="1" si="108"/>
        <v>2.831305148246906E-2</v>
      </c>
      <c r="AV139" s="3">
        <f t="shared" ca="1" si="109"/>
        <v>2.7429766288171422E-2</v>
      </c>
      <c r="AW139" s="3">
        <f t="shared" ca="1" si="110"/>
        <v>2.6474540545164679E-2</v>
      </c>
      <c r="AX139" s="3">
        <f t="shared" ca="1" si="111"/>
        <v>2.5440112067039819E-2</v>
      </c>
      <c r="AY139" s="3">
        <f t="shared" ca="1" si="112"/>
        <v>2.4335360458592768E-2</v>
      </c>
      <c r="AZ139" s="3">
        <f t="shared" ca="1" si="61"/>
        <v>2.3193360088720666E-2</v>
      </c>
      <c r="BC139" s="3">
        <f t="shared" ca="1" si="113"/>
        <v>0.74131490215653617</v>
      </c>
      <c r="BD139" s="3">
        <f t="shared" ca="1" si="113"/>
        <v>-0.69266759419496893</v>
      </c>
      <c r="BE139" s="3">
        <f t="shared" ca="1" si="113"/>
        <v>-0.61444772109944612</v>
      </c>
    </row>
    <row r="140" spans="1:57" x14ac:dyDescent="0.2">
      <c r="A140" s="3">
        <f t="shared" si="62"/>
        <v>1.2800000000000009</v>
      </c>
      <c r="B140" s="3">
        <f t="shared" ca="1" si="63"/>
        <v>9.5844527218526786E-3</v>
      </c>
      <c r="C140" s="3">
        <f t="shared" ca="1" si="64"/>
        <v>1.2588938420098015E-2</v>
      </c>
      <c r="D140" s="3">
        <f t="shared" ca="1" si="65"/>
        <v>1.4782000416696596E-2</v>
      </c>
      <c r="E140" s="3">
        <f t="shared" ca="1" si="66"/>
        <v>1.6320414303976152E-2</v>
      </c>
      <c r="F140" s="3">
        <f t="shared" ca="1" si="67"/>
        <v>1.7559432228762818E-2</v>
      </c>
      <c r="G140" s="3">
        <f t="shared" ca="1" si="68"/>
        <v>1.8728484018123374E-2</v>
      </c>
      <c r="H140" s="3">
        <f t="shared" ca="1" si="69"/>
        <v>1.986061236308468E-2</v>
      </c>
      <c r="I140" s="3">
        <f t="shared" ca="1" si="70"/>
        <v>2.0955470238147141E-2</v>
      </c>
      <c r="J140" s="3">
        <f t="shared" ca="1" si="71"/>
        <v>2.2013747803028103E-2</v>
      </c>
      <c r="K140" s="3">
        <f t="shared" ca="1" si="72"/>
        <v>2.3041178789362838E-2</v>
      </c>
      <c r="L140" s="3">
        <f t="shared" ca="1" si="73"/>
        <v>2.4044937113821135E-2</v>
      </c>
      <c r="M140" s="3">
        <f t="shared" ca="1" si="74"/>
        <v>2.5030526620903444E-2</v>
      </c>
      <c r="N140" s="3">
        <f t="shared" ca="1" si="75"/>
        <v>2.6001652783372985E-2</v>
      </c>
      <c r="O140" s="3">
        <f t="shared" ca="1" si="76"/>
        <v>2.6960536410480018E-2</v>
      </c>
      <c r="P140" s="3">
        <f t="shared" ca="1" si="77"/>
        <v>2.7908064970719817E-2</v>
      </c>
      <c r="Q140" s="3">
        <f t="shared" ca="1" si="78"/>
        <v>2.8843754826954011E-2</v>
      </c>
      <c r="R140" s="3">
        <f t="shared" ca="1" si="79"/>
        <v>2.9765679228243372E-2</v>
      </c>
      <c r="S140" s="3">
        <f t="shared" ca="1" si="80"/>
        <v>3.0670335130012296E-2</v>
      </c>
      <c r="T140" s="3">
        <f t="shared" ca="1" si="81"/>
        <v>3.155259040112543E-2</v>
      </c>
      <c r="U140" s="3">
        <f t="shared" ca="1" si="82"/>
        <v>3.2405699901049689E-2</v>
      </c>
      <c r="V140" s="3">
        <f t="shared" ca="1" si="83"/>
        <v>3.3221572772752388E-2</v>
      </c>
      <c r="W140" s="3">
        <f t="shared" ca="1" si="84"/>
        <v>3.3991297031268922E-2</v>
      </c>
      <c r="X140" s="3">
        <f t="shared" ca="1" si="85"/>
        <v>3.4705806210562906E-2</v>
      </c>
      <c r="Y140" s="3">
        <f t="shared" ca="1" si="86"/>
        <v>3.5356396744238482E-2</v>
      </c>
      <c r="Z140" s="3">
        <f t="shared" ca="1" si="87"/>
        <v>3.5935045796825285E-2</v>
      </c>
      <c r="AA140" s="3">
        <f t="shared" ca="1" si="88"/>
        <v>3.6434703205692205E-2</v>
      </c>
      <c r="AB140" s="3">
        <f t="shared" ca="1" si="89"/>
        <v>3.6849554990316925E-2</v>
      </c>
      <c r="AC140" s="3">
        <f t="shared" ca="1" si="90"/>
        <v>3.7175153837988396E-2</v>
      </c>
      <c r="AD140" s="3">
        <f t="shared" ca="1" si="91"/>
        <v>3.7408383498754597E-2</v>
      </c>
      <c r="AE140" s="3">
        <f t="shared" ca="1" si="92"/>
        <v>3.7547352178261231E-2</v>
      </c>
      <c r="AF140" s="3">
        <f t="shared" ca="1" si="93"/>
        <v>3.7591347904841657E-2</v>
      </c>
      <c r="AG140" s="3">
        <f t="shared" ca="1" si="94"/>
        <v>3.7540955695777402E-2</v>
      </c>
      <c r="AH140" s="3">
        <f t="shared" ca="1" si="95"/>
        <v>3.7398260091121724E-2</v>
      </c>
      <c r="AI140" s="3">
        <f t="shared" ca="1" si="96"/>
        <v>3.7166914431293829E-2</v>
      </c>
      <c r="AJ140" s="3">
        <f t="shared" ca="1" si="97"/>
        <v>3.6852001350922217E-2</v>
      </c>
      <c r="AK140" s="3">
        <f t="shared" ca="1" si="98"/>
        <v>3.6459797089547663E-2</v>
      </c>
      <c r="AL140" s="3">
        <f t="shared" ca="1" si="99"/>
        <v>3.5997471713783542E-2</v>
      </c>
      <c r="AM140" s="3">
        <f t="shared" ca="1" si="100"/>
        <v>3.5472722867128978E-2</v>
      </c>
      <c r="AN140" s="3">
        <f t="shared" ca="1" si="101"/>
        <v>3.4893341659074283E-2</v>
      </c>
      <c r="AO140" s="3">
        <f t="shared" ca="1" si="102"/>
        <v>3.4266710414484078E-2</v>
      </c>
      <c r="AP140" s="3">
        <f t="shared" ca="1" si="103"/>
        <v>3.3599233149940351E-2</v>
      </c>
      <c r="AQ140" s="3">
        <f t="shared" ca="1" si="104"/>
        <v>3.2895700910384303E-2</v>
      </c>
      <c r="AR140" s="3">
        <f t="shared" ca="1" si="105"/>
        <v>3.2158596679616999E-2</v>
      </c>
      <c r="AS140" s="3">
        <f t="shared" ca="1" si="106"/>
        <v>3.1387355183671022E-2</v>
      </c>
      <c r="AT140" s="3">
        <f t="shared" ca="1" si="107"/>
        <v>3.0577638657664198E-2</v>
      </c>
      <c r="AU140" s="3">
        <f t="shared" ca="1" si="108"/>
        <v>2.9720850218377653E-2</v>
      </c>
      <c r="AV140" s="3">
        <f t="shared" ca="1" si="109"/>
        <v>2.8804529349212002E-2</v>
      </c>
      <c r="AW140" s="3">
        <f t="shared" ca="1" si="110"/>
        <v>2.7815001045778939E-2</v>
      </c>
      <c r="AX140" s="3">
        <f t="shared" ca="1" si="111"/>
        <v>2.6744007925033668E-2</v>
      </c>
      <c r="AY140" s="3">
        <f t="shared" ca="1" si="112"/>
        <v>2.5599146229998312E-2</v>
      </c>
      <c r="AZ140" s="3">
        <f t="shared" ca="1" si="61"/>
        <v>2.4411301485401767E-2</v>
      </c>
      <c r="BC140" s="3">
        <f t="shared" ca="1" si="113"/>
        <v>1.1723733093950077</v>
      </c>
      <c r="BD140" s="3">
        <f t="shared" ca="1" si="113"/>
        <v>-0.52957562312083528</v>
      </c>
      <c r="BE140" s="3">
        <f t="shared" ca="1" si="113"/>
        <v>-0.54464283544169412</v>
      </c>
    </row>
    <row r="141" spans="1:57" x14ac:dyDescent="0.2">
      <c r="A141" s="3">
        <f t="shared" si="62"/>
        <v>1.2900000000000009</v>
      </c>
      <c r="B141" s="3">
        <f t="shared" ca="1" si="63"/>
        <v>9.5991345668595459E-3</v>
      </c>
      <c r="C141" s="3">
        <f t="shared" ca="1" si="64"/>
        <v>1.2237343537136486E-2</v>
      </c>
      <c r="D141" s="3">
        <f t="shared" ca="1" si="65"/>
        <v>1.4122350321618061E-2</v>
      </c>
      <c r="E141" s="3">
        <f t="shared" ca="1" si="66"/>
        <v>1.5409938994967072E-2</v>
      </c>
      <c r="F141" s="3">
        <f t="shared" ca="1" si="67"/>
        <v>1.6448036988865551E-2</v>
      </c>
      <c r="G141" s="3">
        <f t="shared" ca="1" si="68"/>
        <v>1.7457525785668893E-2</v>
      </c>
      <c r="H141" s="3">
        <f t="shared" ca="1" si="69"/>
        <v>1.8466369900850259E-2</v>
      </c>
      <c r="I141" s="3">
        <f t="shared" ca="1" si="70"/>
        <v>1.9470057173529204E-2</v>
      </c>
      <c r="J141" s="3">
        <f t="shared" ca="1" si="71"/>
        <v>2.0465426143094292E-2</v>
      </c>
      <c r="K141" s="3">
        <f t="shared" ca="1" si="72"/>
        <v>2.145452569445111E-2</v>
      </c>
      <c r="L141" s="3">
        <f t="shared" ca="1" si="73"/>
        <v>2.2441024834339698E-2</v>
      </c>
      <c r="M141" s="3">
        <f t="shared" ca="1" si="74"/>
        <v>2.3427163993190538E-2</v>
      </c>
      <c r="N141" s="3">
        <f t="shared" ca="1" si="75"/>
        <v>2.4413636518604669E-2</v>
      </c>
      <c r="O141" s="3">
        <f t="shared" ca="1" si="76"/>
        <v>2.5399899291358882E-2</v>
      </c>
      <c r="P141" s="3">
        <f t="shared" ca="1" si="77"/>
        <v>2.6384319638626929E-2</v>
      </c>
      <c r="Q141" s="3">
        <f t="shared" ca="1" si="78"/>
        <v>2.7364135398273207E-2</v>
      </c>
      <c r="R141" s="3">
        <f t="shared" ca="1" si="79"/>
        <v>2.8335379227297931E-2</v>
      </c>
      <c r="S141" s="3">
        <f t="shared" ca="1" si="80"/>
        <v>2.9292743472241402E-2</v>
      </c>
      <c r="T141" s="3">
        <f t="shared" ca="1" si="81"/>
        <v>3.0229523988551218E-2</v>
      </c>
      <c r="U141" s="3">
        <f t="shared" ca="1" si="82"/>
        <v>3.113763518464507E-2</v>
      </c>
      <c r="V141" s="3">
        <f t="shared" ca="1" si="83"/>
        <v>3.2007875056539799E-2</v>
      </c>
      <c r="W141" s="3">
        <f t="shared" ca="1" si="84"/>
        <v>3.283044384214362E-2</v>
      </c>
      <c r="X141" s="3">
        <f t="shared" ca="1" si="85"/>
        <v>3.3595597537882355E-2</v>
      </c>
      <c r="Y141" s="3">
        <f t="shared" ca="1" si="86"/>
        <v>3.429414979633684E-2</v>
      </c>
      <c r="Z141" s="3">
        <f t="shared" ca="1" si="87"/>
        <v>3.4917776436530122E-2</v>
      </c>
      <c r="AA141" s="3">
        <f t="shared" ca="1" si="88"/>
        <v>3.545929274581415E-2</v>
      </c>
      <c r="AB141" s="3">
        <f t="shared" ca="1" si="89"/>
        <v>3.5912899032698738E-2</v>
      </c>
      <c r="AC141" s="3">
        <f t="shared" ca="1" si="90"/>
        <v>3.627429130906306E-2</v>
      </c>
      <c r="AD141" s="3">
        <f t="shared" ca="1" si="91"/>
        <v>3.6540606627892665E-2</v>
      </c>
      <c r="AE141" s="3">
        <f t="shared" ca="1" si="92"/>
        <v>3.6710298941919982E-2</v>
      </c>
      <c r="AF141" s="3">
        <f t="shared" ca="1" si="93"/>
        <v>3.67830778031192E-2</v>
      </c>
      <c r="AG141" s="3">
        <f t="shared" ca="1" si="94"/>
        <v>3.6760006197323815E-2</v>
      </c>
      <c r="AH141" s="3">
        <f t="shared" ca="1" si="95"/>
        <v>3.6643678222228311E-2</v>
      </c>
      <c r="AI141" s="3">
        <f t="shared" ca="1" si="96"/>
        <v>3.6438260822136866E-2</v>
      </c>
      <c r="AJ141" s="3">
        <f t="shared" ca="1" si="97"/>
        <v>3.6149327784150441E-2</v>
      </c>
      <c r="AK141" s="3">
        <f t="shared" ca="1" si="98"/>
        <v>3.5783596953572097E-2</v>
      </c>
      <c r="AL141" s="3">
        <f t="shared" ca="1" si="99"/>
        <v>3.5348602041714541E-2</v>
      </c>
      <c r="AM141" s="3">
        <f t="shared" ca="1" si="100"/>
        <v>3.4852296634190746E-2</v>
      </c>
      <c r="AN141" s="3">
        <f t="shared" ca="1" si="101"/>
        <v>3.4302589011763598E-2</v>
      </c>
      <c r="AO141" s="3">
        <f t="shared" ca="1" si="102"/>
        <v>3.3706807513958818E-2</v>
      </c>
      <c r="AP141" s="3">
        <f t="shared" ca="1" si="103"/>
        <v>3.3071097332854869E-2</v>
      </c>
      <c r="AQ141" s="3">
        <f t="shared" ca="1" si="104"/>
        <v>3.2399750926815109E-2</v>
      </c>
      <c r="AR141" s="3">
        <f t="shared" ca="1" si="105"/>
        <v>3.1694476993872039E-2</v>
      </c>
      <c r="AS141" s="3">
        <f t="shared" ca="1" si="106"/>
        <v>3.0953624261652934E-2</v>
      </c>
      <c r="AT141" s="3">
        <f t="shared" ca="1" si="107"/>
        <v>3.0171424407422306E-2</v>
      </c>
      <c r="AU141" s="3">
        <f t="shared" ca="1" si="108"/>
        <v>2.9337484248873221E-2</v>
      </c>
      <c r="AV141" s="3">
        <f t="shared" ca="1" si="109"/>
        <v>2.8437186306633774E-2</v>
      </c>
      <c r="AW141" s="3">
        <f t="shared" ca="1" si="110"/>
        <v>2.7454376513605435E-2</v>
      </c>
      <c r="AX141" s="3">
        <f t="shared" ca="1" si="111"/>
        <v>2.637803030711117E-2</v>
      </c>
      <c r="AY141" s="3">
        <f t="shared" ca="1" si="112"/>
        <v>2.5212585678273374E-2</v>
      </c>
      <c r="AZ141" s="3">
        <f t="shared" ref="AZ141:AZ204" ca="1" si="114">AZ140+AZ$2*$B$7+(AZ$3*$BC141+AZ$4*$BD141+AZ$5*$BE141)*SQRT($B$7)+(AZ140-AY140)/(AZ$11-AY$11)*$B$7</f>
        <v>2.3984962693866865E-2</v>
      </c>
      <c r="BC141" s="3">
        <f t="shared" ca="1" si="113"/>
        <v>-0.77880753275156067</v>
      </c>
      <c r="BD141" s="3">
        <f t="shared" ca="1" si="113"/>
        <v>-1.4507816306783257</v>
      </c>
      <c r="BE141" s="3">
        <f t="shared" ca="1" si="113"/>
        <v>-0.24352183352558665</v>
      </c>
    </row>
    <row r="142" spans="1:57" x14ac:dyDescent="0.2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9.5633158757666634E-3</v>
      </c>
      <c r="C142" s="3">
        <f t="shared" ref="C142:C205" ca="1" si="117">C141+C$2*$B$7+(C$3*$BC142+C$4*$BD142+C$5*$BE142)*SQRT($B$7)+(D141-C141)/(D$11-C$11)*$B$7</f>
        <v>1.1853851438267638E-2</v>
      </c>
      <c r="D142" s="3">
        <f t="shared" ref="D142:D205" ca="1" si="118">D141+D$2*$B$7+(D$3*$BC142+D$4*$BD142+D$5*$BE142)*SQRT($B$7)+(E141-D141)/(E$11-D$11)*$B$7</f>
        <v>1.346895359318342E-2</v>
      </c>
      <c r="E142" s="3">
        <f t="shared" ref="E142:E205" ca="1" si="119">E141+E$2*$B$7+(E$3*$BC142+E$4*$BD142+E$5*$BE142)*SQRT($B$7)+(F141-E141)/(F$11-E$11)*$B$7</f>
        <v>1.4556536480470809E-2</v>
      </c>
      <c r="F142" s="3">
        <f t="shared" ref="F142:F205" ca="1" si="120">F141+F$2*$B$7+(F$3*$BC142+F$4*$BD142+F$5*$BE142)*SQRT($B$7)+(G141-F141)/(G$11-F$11)*$B$7</f>
        <v>1.545150390387621E-2</v>
      </c>
      <c r="G142" s="3">
        <f t="shared" ref="G142:G205" ca="1" si="121">G141+G$2*$B$7+(G$3*$BC142+G$4*$BD142+G$5*$BE142)*SQRT($B$7)+(H141-G141)/(H$11-G$11)*$B$7</f>
        <v>1.6361566230751533E-2</v>
      </c>
      <c r="H142" s="3">
        <f t="shared" ref="H142:H205" ca="1" si="122">H141+H$2*$B$7+(H$3*$BC142+H$4*$BD142+H$5*$BE142)*SQRT($B$7)+(I141-H141)/(I$11-H$11)*$B$7</f>
        <v>1.7305826940637752E-2</v>
      </c>
      <c r="I142" s="3">
        <f t="shared" ref="I142:I205" ca="1" si="123">I141+I$2*$B$7+(I$3*$BC142+I$4*$BD142+I$5*$BE142)*SQRT($B$7)+(J141-I141)/(J$11-I$11)*$B$7</f>
        <v>1.8272617557189123E-2</v>
      </c>
      <c r="J142" s="3">
        <f t="shared" ref="J142:J205" ca="1" si="124">J141+J$2*$B$7+(J$3*$BC142+J$4*$BD142+J$5*$BE142)*SQRT($B$7)+(K141-J141)/(K$11-J$11)*$B$7</f>
        <v>1.9252651005986395E-2</v>
      </c>
      <c r="K142" s="3">
        <f t="shared" ref="K142:K205" ca="1" si="125">K141+K$2*$B$7+(K$3*$BC142+K$4*$BD142+K$5*$BE142)*SQRT($B$7)+(L141-K141)/(L$11-K$11)*$B$7</f>
        <v>2.0242657999397666E-2</v>
      </c>
      <c r="L142" s="3">
        <f t="shared" ref="L142:L205" ca="1" si="126">L141+L$2*$B$7+(L$3*$BC142+L$4*$BD142+L$5*$BE142)*SQRT($B$7)+(M141-L141)/(M$11-L$11)*$B$7</f>
        <v>2.1241735059321386E-2</v>
      </c>
      <c r="M142" s="3">
        <f t="shared" ref="M142:M205" ca="1" si="127">M141+M$2*$B$7+(M$3*$BC142+M$4*$BD142+M$5*$BE142)*SQRT($B$7)+(N141-M141)/(N$11-M$11)*$B$7</f>
        <v>2.224828429042431E-2</v>
      </c>
      <c r="N142" s="3">
        <f t="shared" ref="N142:N205" ca="1" si="128">N141+N$2*$B$7+(N$3*$BC142+N$4*$BD142+N$5*$BE142)*SQRT($B$7)+(O141-N141)/(O$11-N$11)*$B$7</f>
        <v>2.3259836188941424E-2</v>
      </c>
      <c r="O142" s="3">
        <f t="shared" ref="O142:O205" ca="1" si="129">O141+O$2*$B$7+(O$3*$BC142+O$4*$BD142+O$5*$BE142)*SQRT($B$7)+(P141-O141)/(P$11-O$11)*$B$7</f>
        <v>2.4273292752427629E-2</v>
      </c>
      <c r="P142" s="3">
        <f t="shared" ref="P142:P205" ca="1" si="130">P141+P$2*$B$7+(P$3*$BC142+P$4*$BD142+P$5*$BE142)*SQRT($B$7)+(Q141-P141)/(Q$11-P$11)*$B$7</f>
        <v>2.5285009472863107E-2</v>
      </c>
      <c r="Q142" s="3">
        <f t="shared" ref="Q142:Q205" ca="1" si="131">Q141+Q$2*$B$7+(Q$3*$BC142+Q$4*$BD142+Q$5*$BE142)*SQRT($B$7)+(R141-Q141)/(R$11-Q$11)*$B$7</f>
        <v>2.6290696476849659E-2</v>
      </c>
      <c r="R142" s="3">
        <f t="shared" ref="R142:R205" ca="1" si="132">R141+R$2*$B$7+(R$3*$BC142+R$4*$BD142+R$5*$BE142)*SQRT($B$7)+(S141-R141)/(S$11-R$11)*$B$7</f>
        <v>2.7285286294657124E-2</v>
      </c>
      <c r="S142" s="3">
        <f t="shared" ref="S142:S205" ca="1" si="133">S141+S$2*$B$7+(S$3*$BC142+S$4*$BD142+S$5*$BE142)*SQRT($B$7)+(T141-S141)/(T$11-S$11)*$B$7</f>
        <v>2.8262747693759551E-2</v>
      </c>
      <c r="T142" s="3">
        <f t="shared" ref="T142:T205" ca="1" si="134">T141+T$2*$B$7+(T$3*$BC142+T$4*$BD142+T$5*$BE142)*SQRT($B$7)+(U141-T141)/(U$11-T$11)*$B$7</f>
        <v>2.9215980931571097E-2</v>
      </c>
      <c r="U142" s="3">
        <f t="shared" ref="U142:U205" ca="1" si="135">U141+U$2*$B$7+(U$3*$BC142+U$4*$BD142+U$5*$BE142)*SQRT($B$7)+(V141-U141)/(V$11-U$11)*$B$7</f>
        <v>3.0136790348226895E-2</v>
      </c>
      <c r="V142" s="3">
        <f t="shared" ref="V142:V205" ca="1" si="136">V141+V$2*$B$7+(V$3*$BC142+V$4*$BD142+V$5*$BE142)*SQRT($B$7)+(W141-V141)/(W$11-V$11)*$B$7</f>
        <v>3.1016109508078368E-2</v>
      </c>
      <c r="W142" s="3">
        <f t="shared" ref="W142:W205" ca="1" si="137">W141+W$2*$B$7+(W$3*$BC142+W$4*$BD142+W$5*$BE142)*SQRT($B$7)+(X141-W141)/(X$11-W$11)*$B$7</f>
        <v>3.1844480046781115E-2</v>
      </c>
      <c r="X142" s="3">
        <f t="shared" ref="X142:X205" ca="1" si="138">X141+X$2*$B$7+(X$3*$BC142+X$4*$BD142+X$5*$BE142)*SQRT($B$7)+(Y141-X141)/(Y$11-X$11)*$B$7</f>
        <v>3.2612662113955519E-2</v>
      </c>
      <c r="Y142" s="3">
        <f t="shared" ref="Y142:Y205" ca="1" si="139">Y141+Y$2*$B$7+(Y$3*$BC142+Y$4*$BD142+Y$5*$BE142)*SQRT($B$7)+(Z141-Y141)/(Z$11-Y$11)*$B$7</f>
        <v>3.331209476665057E-2</v>
      </c>
      <c r="Z142" s="3">
        <f t="shared" ref="Z142:Z205" ca="1" si="140">Z141+Z$2*$B$7+(Z$3*$BC142+Z$4*$BD142+Z$5*$BE142)*SQRT($B$7)+(AA141-Z141)/(AA$11-Z$11)*$B$7</f>
        <v>3.3935164900247429E-2</v>
      </c>
      <c r="AA142" s="3">
        <f t="shared" ref="AA142:AA205" ca="1" si="141">AA141+AA$2*$B$7+(AA$3*$BC142+AA$4*$BD142+AA$5*$BE142)*SQRT($B$7)+(AB141-AA141)/(AB$11-AA$11)*$B$7</f>
        <v>3.4475451444320182E-2</v>
      </c>
      <c r="AB142" s="3">
        <f t="shared" ref="AB142:AB205" ca="1" si="142">AB141+AB$2*$B$7+(AB$3*$BC142+AB$4*$BD142+AB$5*$BE142)*SQRT($B$7)+(AC141-AB141)/(AC$11-AB$11)*$B$7</f>
        <v>3.4927938354747466E-2</v>
      </c>
      <c r="AC142" s="3">
        <f t="shared" ref="AC142:AC205" ca="1" si="143">AC141+AC$2*$B$7+(AC$3*$BC142+AC$4*$BD142+AC$5*$BE142)*SQRT($B$7)+(AD141-AC141)/(AD$11-AC$11)*$B$7</f>
        <v>3.5289094772357629E-2</v>
      </c>
      <c r="AD142" s="3">
        <f t="shared" ref="AD142:AD205" ca="1" si="144">AD141+AD$2*$B$7+(AD$3*$BC142+AD$4*$BD142+AD$5*$BE142)*SQRT($B$7)+(AE141-AD141)/(AE$11-AD$11)*$B$7</f>
        <v>3.5556794431249046E-2</v>
      </c>
      <c r="AE142" s="3">
        <f t="shared" ref="AE142:AE205" ca="1" si="145">AE141+AE$2*$B$7+(AE$3*$BC142+AE$4*$BD142+AE$5*$BE142)*SQRT($B$7)+(AF141-AE141)/(AF$11-AE$11)*$B$7</f>
        <v>3.5730170930233111E-2</v>
      </c>
      <c r="AF142" s="3">
        <f t="shared" ref="AF142:AF205" ca="1" si="146">AF141+AF$2*$B$7+(AF$3*$BC142+AF$4*$BD142+AF$5*$BE142)*SQRT($B$7)+(AG141-AF141)/(AG$11-AF$11)*$B$7</f>
        <v>3.5809540473456525E-2</v>
      </c>
      <c r="AG142" s="3">
        <f t="shared" ref="AG142:AG205" ca="1" si="147">AG141+AG$2*$B$7+(AG$3*$BC142+AG$4*$BD142+AG$5*$BE142)*SQRT($B$7)+(AH141-AG141)/(AH$11-AG$11)*$B$7</f>
        <v>3.5796484857230471E-2</v>
      </c>
      <c r="AH142" s="3">
        <f t="shared" ref="AH142:AH205" ca="1" si="148">AH141+AH$2*$B$7+(AH$3*$BC142+AH$4*$BD142+AH$5*$BE142)*SQRT($B$7)+(AI141-AH141)/(AI$11-AH$11)*$B$7</f>
        <v>3.5694012665142973E-2</v>
      </c>
      <c r="AI142" s="3">
        <f t="shared" ref="AI142:AI205" ca="1" si="149">AI141+AI$2*$B$7+(AI$3*$BC142+AI$4*$BD142+AI$5*$BE142)*SQRT($B$7)+(AJ141-AI141)/(AJ$11-AI$11)*$B$7</f>
        <v>3.5506585739873593E-2</v>
      </c>
      <c r="AJ142" s="3">
        <f t="shared" ref="AJ142:AJ205" ca="1" si="150">AJ141+AJ$2*$B$7+(AJ$3*$BC142+AJ$4*$BD142+AJ$5*$BE142)*SQRT($B$7)+(AK141-AJ141)/(AK$11-AJ$11)*$B$7</f>
        <v>3.5239942761114085E-2</v>
      </c>
      <c r="AK142" s="3">
        <f t="shared" ref="AK142:AK205" ca="1" si="151">AK141+AK$2*$B$7+(AK$3*$BC142+AK$4*$BD142+AK$5*$BE142)*SQRT($B$7)+(AL141-AK141)/(AL$11-AK$11)*$B$7</f>
        <v>3.4900829262972229E-2</v>
      </c>
      <c r="AL142" s="3">
        <f t="shared" ref="AL142:AL205" ca="1" si="152">AL141+AL$2*$B$7+(AL$3*$BC142+AL$4*$BD142+AL$5*$BE142)*SQRT($B$7)+(AM141-AL141)/(AM$11-AL$11)*$B$7</f>
        <v>3.4496664756895418E-2</v>
      </c>
      <c r="AM142" s="3">
        <f t="shared" ref="AM142:AM205" ca="1" si="153">AM141+AM$2*$B$7+(AM$3*$BC142+AM$4*$BD142+AM$5*$BE142)*SQRT($B$7)+(AN141-AM141)/(AN$11-AM$11)*$B$7</f>
        <v>3.4035144560251036E-2</v>
      </c>
      <c r="AN142" s="3">
        <f t="shared" ref="AN142:AN205" ca="1" si="154">AN141+AN$2*$B$7+(AN$3*$BC142+AN$4*$BD142+AN$5*$BE142)*SQRT($B$7)+(AO141-AN141)/(AO$11-AN$11)*$B$7</f>
        <v>3.3523774943251698E-2</v>
      </c>
      <c r="AO142" s="3">
        <f t="shared" ref="AO142:AO205" ca="1" si="155">AO141+AO$2*$B$7+(AO$3*$BC142+AO$4*$BD142+AO$5*$BE142)*SQRT($B$7)+(AP141-AO141)/(AP$11-AO$11)*$B$7</f>
        <v>3.2969341333878958E-2</v>
      </c>
      <c r="AP142" s="3">
        <f t="shared" ref="AP142:AP205" ca="1" si="156">AP141+AP$2*$B$7+(AP$3*$BC142+AP$4*$BD142+AP$5*$BE142)*SQRT($B$7)+(AQ141-AP141)/(AQ$11-AP$11)*$B$7</f>
        <v>3.2377310489664156E-2</v>
      </c>
      <c r="AQ142" s="3">
        <f t="shared" ref="AQ142:AQ205" ca="1" si="157">AQ141+AQ$2*$B$7+(AQ$3*$BC142+AQ$4*$BD142+AQ$5*$BE142)*SQRT($B$7)+(AR141-AQ141)/(AR$11-AQ$11)*$B$7</f>
        <v>3.1751168885912937E-2</v>
      </c>
      <c r="AR142" s="3">
        <f t="shared" ref="AR142:AR205" ca="1" si="158">AR141+AR$2*$B$7+(AR$3*$BC142+AR$4*$BD142+AR$5*$BE142)*SQRT($B$7)+(AS141-AR141)/(AS$11-AR$11)*$B$7</f>
        <v>3.1091702500467378E-2</v>
      </c>
      <c r="AS142" s="3">
        <f t="shared" ref="AS142:AS205" ca="1" si="159">AS141+AS$2*$B$7+(AS$3*$BC142+AS$4*$BD142+AS$5*$BE142)*SQRT($B$7)+(AT141-AS141)/(AT$11-AS$11)*$B$7</f>
        <v>3.0396235235874015E-2</v>
      </c>
      <c r="AT142" s="3">
        <f t="shared" ref="AT142:AT205" ca="1" si="160">AT141+AT$2*$B$7+(AT$3*$BC142+AT$4*$BD142+AT$5*$BE142)*SQRT($B$7)+(AU141-AT141)/(AU$11-AT$11)*$B$7</f>
        <v>2.9657893640606017E-2</v>
      </c>
      <c r="AU142" s="3">
        <f t="shared" ref="AU142:AU205" ca="1" si="161">AU141+AU$2*$B$7+(AU$3*$BC142+AU$4*$BD142+AU$5*$BE142)*SQRT($B$7)+(AV141-AU141)/(AV$11-AU$11)*$B$7</f>
        <v>2.8865136690279791E-2</v>
      </c>
      <c r="AV142" s="3">
        <f t="shared" ref="AV142:AV205" ca="1" si="162">AV141+AV$2*$B$7+(AV$3*$BC142+AV$4*$BD142+AV$5*$BE142)*SQRT($B$7)+(AW141-AV141)/(AW$11-AV$11)*$B$7</f>
        <v>2.8002224176795768E-2</v>
      </c>
      <c r="AW142" s="3">
        <f t="shared" ref="AW142:AW205" ca="1" si="163">AW141+AW$2*$B$7+(AW$3*$BC142+AW$4*$BD142+AW$5*$BE142)*SQRT($B$7)+(AX141-AW141)/(AX$11-AW$11)*$B$7</f>
        <v>2.7052008801503751E-2</v>
      </c>
      <c r="AX142" s="3">
        <f t="shared" ref="AX142:AX205" ca="1" si="164">AX141+AX$2*$B$7+(AX$3*$BC142+AX$4*$BD142+AX$5*$BE142)*SQRT($B$7)+(AY141-AX141)/(AY$11-AX$11)*$B$7</f>
        <v>2.600270325562918E-2</v>
      </c>
      <c r="AY142" s="3">
        <f t="shared" ref="AY142:AY205" ca="1" si="165">AY141+AY$2*$B$7+(AY$3*$BC142+AY$4*$BD142+AY$5*$BE142)*SQRT($B$7)+(AZ141-AY141)/(AZ$11-AY$11)*$B$7</f>
        <v>2.4858177627101179E-2</v>
      </c>
      <c r="AZ142" s="3">
        <f t="shared" ca="1" si="114"/>
        <v>2.3645127879394053E-2</v>
      </c>
      <c r="BC142" s="3">
        <f t="shared" ref="BC142:BE205" ca="1" si="166">RAND()+RAND()+RAND()+RAND()+RAND()+RAND()+RAND()+RAND()+RAND()+RAND()+RAND()+RAND()-6</f>
        <v>-0.73018784087702659</v>
      </c>
      <c r="BD142" s="3">
        <f t="shared" ca="1" si="166"/>
        <v>-0.82539825835257385</v>
      </c>
      <c r="BE142" s="3">
        <f t="shared" ca="1" si="166"/>
        <v>0.51529730755212544</v>
      </c>
    </row>
    <row r="143" spans="1:57" x14ac:dyDescent="0.2">
      <c r="A143" s="3">
        <f t="shared" si="115"/>
        <v>1.3100000000000009</v>
      </c>
      <c r="B143" s="3">
        <f t="shared" ca="1" si="116"/>
        <v>1.0273147548300929E-2</v>
      </c>
      <c r="C143" s="3">
        <f t="shared" ca="1" si="117"/>
        <v>1.2739590357236711E-2</v>
      </c>
      <c r="D143" s="3">
        <f t="shared" ca="1" si="118"/>
        <v>1.4496632307555962E-2</v>
      </c>
      <c r="E143" s="3">
        <f t="shared" ca="1" si="119"/>
        <v>1.5704397300353692E-2</v>
      </c>
      <c r="F143" s="3">
        <f t="shared" ca="1" si="120"/>
        <v>1.6702389862613156E-2</v>
      </c>
      <c r="G143" s="3">
        <f t="shared" ca="1" si="121"/>
        <v>1.7700505026174779E-2</v>
      </c>
      <c r="H143" s="3">
        <f t="shared" ca="1" si="122"/>
        <v>1.8722121749096338E-2</v>
      </c>
      <c r="I143" s="3">
        <f t="shared" ca="1" si="123"/>
        <v>1.9759554500241635E-2</v>
      </c>
      <c r="J143" s="3">
        <f t="shared" ca="1" si="124"/>
        <v>2.0806717817266247E-2</v>
      </c>
      <c r="K143" s="3">
        <f t="shared" ca="1" si="125"/>
        <v>2.1862711684381683E-2</v>
      </c>
      <c r="L143" s="3">
        <f t="shared" ca="1" si="126"/>
        <v>2.2928270648517855E-2</v>
      </c>
      <c r="M143" s="3">
        <f t="shared" ca="1" si="127"/>
        <v>2.4002845782657128E-2</v>
      </c>
      <c r="N143" s="3">
        <f t="shared" ca="1" si="128"/>
        <v>2.5084516114698602E-2</v>
      </c>
      <c r="O143" s="3">
        <f t="shared" ca="1" si="129"/>
        <v>2.6170304583195633E-2</v>
      </c>
      <c r="P143" s="3">
        <f t="shared" ca="1" si="130"/>
        <v>2.7256328350122951E-2</v>
      </c>
      <c r="Q143" s="3">
        <f t="shared" ca="1" si="131"/>
        <v>2.8337767003867465E-2</v>
      </c>
      <c r="R143" s="3">
        <f t="shared" ca="1" si="132"/>
        <v>2.9408792657464978E-2</v>
      </c>
      <c r="S143" s="3">
        <f t="shared" ca="1" si="133"/>
        <v>3.0462444372552057E-2</v>
      </c>
      <c r="T143" s="3">
        <f t="shared" ca="1" si="134"/>
        <v>3.1490579364997252E-2</v>
      </c>
      <c r="U143" s="3">
        <f t="shared" ca="1" si="135"/>
        <v>3.2483900414123322E-2</v>
      </c>
      <c r="V143" s="3">
        <f t="shared" ca="1" si="136"/>
        <v>3.3432231148688228E-2</v>
      </c>
      <c r="W143" s="3">
        <f t="shared" ca="1" si="137"/>
        <v>3.4325037876675006E-2</v>
      </c>
      <c r="X143" s="3">
        <f t="shared" ca="1" si="138"/>
        <v>3.5152072659964645E-2</v>
      </c>
      <c r="Y143" s="3">
        <f t="shared" ca="1" si="139"/>
        <v>3.5903860816044936E-2</v>
      </c>
      <c r="Z143" s="3">
        <f t="shared" ca="1" si="140"/>
        <v>3.6571995632260802E-2</v>
      </c>
      <c r="AA143" s="3">
        <f t="shared" ca="1" si="141"/>
        <v>3.7149403599159289E-2</v>
      </c>
      <c r="AB143" s="3">
        <f t="shared" ca="1" si="142"/>
        <v>3.7630571834571393E-2</v>
      </c>
      <c r="AC143" s="3">
        <f t="shared" ca="1" si="143"/>
        <v>3.8011637581859103E-2</v>
      </c>
      <c r="AD143" s="3">
        <f t="shared" ca="1" si="144"/>
        <v>3.8290314386289118E-2</v>
      </c>
      <c r="AE143" s="3">
        <f t="shared" ca="1" si="145"/>
        <v>3.8465752281811275E-2</v>
      </c>
      <c r="AF143" s="3">
        <f t="shared" ca="1" si="146"/>
        <v>3.8538462824336872E-2</v>
      </c>
      <c r="AG143" s="3">
        <f t="shared" ca="1" si="147"/>
        <v>3.8510398246725142E-2</v>
      </c>
      <c r="AH143" s="3">
        <f t="shared" ca="1" si="148"/>
        <v>3.8385100063393553E-2</v>
      </c>
      <c r="AI143" s="3">
        <f t="shared" ca="1" si="149"/>
        <v>3.8167707063420729E-2</v>
      </c>
      <c r="AJ143" s="3">
        <f t="shared" ca="1" si="150"/>
        <v>3.7864758041275384E-2</v>
      </c>
      <c r="AK143" s="3">
        <f t="shared" ca="1" si="151"/>
        <v>3.7483896992491127E-2</v>
      </c>
      <c r="AL143" s="3">
        <f t="shared" ca="1" si="152"/>
        <v>3.7033510747160193E-2</v>
      </c>
      <c r="AM143" s="3">
        <f t="shared" ca="1" si="153"/>
        <v>3.6522296633610597E-2</v>
      </c>
      <c r="AN143" s="3">
        <f t="shared" ca="1" si="154"/>
        <v>3.5958758785743609E-2</v>
      </c>
      <c r="AO143" s="3">
        <f t="shared" ca="1" si="155"/>
        <v>3.535063284337428E-2</v>
      </c>
      <c r="AP143" s="3">
        <f t="shared" ca="1" si="156"/>
        <v>3.4704239976646387E-2</v>
      </c>
      <c r="AQ143" s="3">
        <f t="shared" ca="1" si="157"/>
        <v>3.4023772547540861E-2</v>
      </c>
      <c r="AR143" s="3">
        <f t="shared" ca="1" si="158"/>
        <v>3.3310516843827291E-2</v>
      </c>
      <c r="AS143" s="3">
        <f t="shared" ca="1" si="159"/>
        <v>3.2562031157588087E-2</v>
      </c>
      <c r="AT143" s="3">
        <f t="shared" ca="1" si="160"/>
        <v>3.1771350323480926E-2</v>
      </c>
      <c r="AU143" s="3">
        <f t="shared" ca="1" si="161"/>
        <v>3.0926464214520864E-2</v>
      </c>
      <c r="AV143" s="3">
        <f t="shared" ca="1" si="162"/>
        <v>3.0010758027756164E-2</v>
      </c>
      <c r="AW143" s="3">
        <f t="shared" ca="1" si="163"/>
        <v>2.9005804851447048E-2</v>
      </c>
      <c r="AX143" s="3">
        <f t="shared" ca="1" si="164"/>
        <v>2.7898119978591533E-2</v>
      </c>
      <c r="AY143" s="3">
        <f t="shared" ca="1" si="165"/>
        <v>2.6689308159973026E-2</v>
      </c>
      <c r="AZ143" s="3">
        <f t="shared" ca="1" si="114"/>
        <v>2.5403377198310095E-2</v>
      </c>
      <c r="BC143" s="3">
        <f t="shared" ca="1" si="166"/>
        <v>1.7362822273412597</v>
      </c>
      <c r="BD143" s="3">
        <f t="shared" ca="1" si="166"/>
        <v>-0.75151209255874374</v>
      </c>
      <c r="BE143" s="3">
        <f t="shared" ca="1" si="166"/>
        <v>-0.90650482738720495</v>
      </c>
    </row>
    <row r="144" spans="1:57" x14ac:dyDescent="0.2">
      <c r="A144" s="3">
        <f t="shared" si="115"/>
        <v>1.320000000000001</v>
      </c>
      <c r="B144" s="3">
        <f t="shared" ca="1" si="116"/>
        <v>1.0095035153725094E-2</v>
      </c>
      <c r="C144" s="3">
        <f t="shared" ca="1" si="117"/>
        <v>1.2448601892564302E-2</v>
      </c>
      <c r="D144" s="3">
        <f t="shared" ca="1" si="118"/>
        <v>1.413409888337191E-2</v>
      </c>
      <c r="E144" s="3">
        <f t="shared" ca="1" si="119"/>
        <v>1.53058696583629E-2</v>
      </c>
      <c r="F144" s="3">
        <f t="shared" ca="1" si="120"/>
        <v>1.6292792923777558E-2</v>
      </c>
      <c r="G144" s="3">
        <f t="shared" ca="1" si="121"/>
        <v>1.7294241974182091E-2</v>
      </c>
      <c r="H144" s="3">
        <f t="shared" ca="1" si="122"/>
        <v>1.8327326581933805E-2</v>
      </c>
      <c r="I144" s="3">
        <f t="shared" ca="1" si="123"/>
        <v>1.9379787646539408E-2</v>
      </c>
      <c r="J144" s="3">
        <f t="shared" ca="1" si="124"/>
        <v>2.0441979351247311E-2</v>
      </c>
      <c r="K144" s="3">
        <f t="shared" ca="1" si="125"/>
        <v>2.1510213339729221E-2</v>
      </c>
      <c r="L144" s="3">
        <f t="shared" ca="1" si="126"/>
        <v>2.2583125633023778E-2</v>
      </c>
      <c r="M144" s="3">
        <f t="shared" ca="1" si="127"/>
        <v>2.3658724718418678E-2</v>
      </c>
      <c r="N144" s="3">
        <f t="shared" ca="1" si="128"/>
        <v>2.4734225411174694E-2</v>
      </c>
      <c r="O144" s="3">
        <f t="shared" ca="1" si="129"/>
        <v>2.5806280815423962E-2</v>
      </c>
      <c r="P144" s="3">
        <f t="shared" ca="1" si="130"/>
        <v>2.687105330258726E-2</v>
      </c>
      <c r="Q144" s="3">
        <f t="shared" ca="1" si="131"/>
        <v>2.792411117503733E-2</v>
      </c>
      <c r="R144" s="3">
        <f t="shared" ca="1" si="132"/>
        <v>2.8960291672725E-2</v>
      </c>
      <c r="S144" s="3">
        <f t="shared" ca="1" si="133"/>
        <v>2.9973515630195277E-2</v>
      </c>
      <c r="T144" s="3">
        <f t="shared" ca="1" si="134"/>
        <v>3.0956683469208171E-2</v>
      </c>
      <c r="U144" s="3">
        <f t="shared" ca="1" si="135"/>
        <v>3.1901655309210859E-2</v>
      </c>
      <c r="V144" s="3">
        <f t="shared" ca="1" si="136"/>
        <v>3.2799483354240891E-2</v>
      </c>
      <c r="W144" s="3">
        <f t="shared" ca="1" si="137"/>
        <v>3.3640892719500735E-2</v>
      </c>
      <c r="X144" s="3">
        <f t="shared" ca="1" si="138"/>
        <v>3.4416882370088532E-2</v>
      </c>
      <c r="Y144" s="3">
        <f t="shared" ca="1" si="139"/>
        <v>3.5119174168399298E-2</v>
      </c>
      <c r="Z144" s="3">
        <f t="shared" ca="1" si="140"/>
        <v>3.5740476862174492E-2</v>
      </c>
      <c r="AA144" s="3">
        <f t="shared" ca="1" si="141"/>
        <v>3.6274724930015129E-2</v>
      </c>
      <c r="AB144" s="3">
        <f t="shared" ca="1" si="142"/>
        <v>3.6717282163804862E-2</v>
      </c>
      <c r="AC144" s="3">
        <f t="shared" ca="1" si="143"/>
        <v>3.7065011404770865E-2</v>
      </c>
      <c r="AD144" s="3">
        <f t="shared" ca="1" si="144"/>
        <v>3.7316187521923928E-2</v>
      </c>
      <c r="AE144" s="3">
        <f t="shared" ca="1" si="145"/>
        <v>3.7470351654210338E-2</v>
      </c>
      <c r="AF144" s="3">
        <f t="shared" ca="1" si="146"/>
        <v>3.7528236727872435E-2</v>
      </c>
      <c r="AG144" s="3">
        <f t="shared" ca="1" si="147"/>
        <v>3.7491850039759612E-2</v>
      </c>
      <c r="AH144" s="3">
        <f t="shared" ca="1" si="148"/>
        <v>3.7364625710437242E-2</v>
      </c>
      <c r="AI144" s="3">
        <f t="shared" ca="1" si="149"/>
        <v>3.7151439829397497E-2</v>
      </c>
      <c r="AJ144" s="3">
        <f t="shared" ca="1" si="150"/>
        <v>3.6858427058719487E-2</v>
      </c>
      <c r="AK144" s="3">
        <f t="shared" ca="1" si="151"/>
        <v>3.6492704834699061E-2</v>
      </c>
      <c r="AL144" s="3">
        <f t="shared" ca="1" si="152"/>
        <v>3.6062034460865665E-2</v>
      </c>
      <c r="AM144" s="3">
        <f t="shared" ca="1" si="153"/>
        <v>3.5574416677149431E-2</v>
      </c>
      <c r="AN144" s="3">
        <f t="shared" ca="1" si="154"/>
        <v>3.50376203196422E-2</v>
      </c>
      <c r="AO144" s="3">
        <f t="shared" ca="1" si="155"/>
        <v>3.4458643830234829E-2</v>
      </c>
      <c r="AP144" s="3">
        <f t="shared" ca="1" si="156"/>
        <v>3.3843110570239372E-2</v>
      </c>
      <c r="AQ144" s="3">
        <f t="shared" ca="1" si="157"/>
        <v>3.3194600318283758E-2</v>
      </c>
      <c r="AR144" s="3">
        <f t="shared" ca="1" si="158"/>
        <v>3.2513922658604977E-2</v>
      </c>
      <c r="AS144" s="3">
        <f t="shared" ca="1" si="159"/>
        <v>3.1798351611576223E-2</v>
      </c>
      <c r="AT144" s="3">
        <f t="shared" ca="1" si="160"/>
        <v>3.1040896180817682E-2</v>
      </c>
      <c r="AU144" s="3">
        <f t="shared" ca="1" si="161"/>
        <v>3.0229863162465606E-2</v>
      </c>
      <c r="AV144" s="3">
        <f t="shared" ca="1" si="162"/>
        <v>2.9349414155639131E-2</v>
      </c>
      <c r="AW144" s="3">
        <f t="shared" ca="1" si="163"/>
        <v>2.8382511716944895E-2</v>
      </c>
      <c r="AX144" s="3">
        <f t="shared" ca="1" si="164"/>
        <v>2.7317820658920081E-2</v>
      </c>
      <c r="AY144" s="3">
        <f t="shared" ca="1" si="165"/>
        <v>2.6159882675660894E-2</v>
      </c>
      <c r="AZ144" s="3">
        <f t="shared" ca="1" si="114"/>
        <v>2.493698701254303E-2</v>
      </c>
      <c r="BC144" s="3">
        <f t="shared" ca="1" si="166"/>
        <v>-0.56600924424129051</v>
      </c>
      <c r="BD144" s="3">
        <f t="shared" ca="1" si="166"/>
        <v>0.51519773512000455</v>
      </c>
      <c r="BE144" s="3">
        <f t="shared" ca="1" si="166"/>
        <v>0.89957731299260679</v>
      </c>
    </row>
    <row r="145" spans="1:57" x14ac:dyDescent="0.2">
      <c r="A145" s="3">
        <f t="shared" si="115"/>
        <v>1.330000000000001</v>
      </c>
      <c r="B145" s="3">
        <f t="shared" ca="1" si="116"/>
        <v>1.0205687766716985E-2</v>
      </c>
      <c r="C145" s="3">
        <f t="shared" ca="1" si="117"/>
        <v>1.2611913487047171E-2</v>
      </c>
      <c r="D145" s="3">
        <f t="shared" ca="1" si="118"/>
        <v>1.4289058986658269E-2</v>
      </c>
      <c r="E145" s="3">
        <f t="shared" ca="1" si="119"/>
        <v>1.5412536635964581E-2</v>
      </c>
      <c r="F145" s="3">
        <f t="shared" ca="1" si="120"/>
        <v>1.6323584988958039E-2</v>
      </c>
      <c r="G145" s="3">
        <f t="shared" ca="1" si="121"/>
        <v>1.723049633177479E-2</v>
      </c>
      <c r="H145" s="3">
        <f t="shared" ca="1" si="122"/>
        <v>1.8160194488677173E-2</v>
      </c>
      <c r="I145" s="3">
        <f t="shared" ca="1" si="123"/>
        <v>1.9108918519536819E-2</v>
      </c>
      <c r="J145" s="3">
        <f t="shared" ca="1" si="124"/>
        <v>2.0073826727917961E-2</v>
      </c>
      <c r="K145" s="3">
        <f t="shared" ca="1" si="125"/>
        <v>2.105638518179178E-2</v>
      </c>
      <c r="L145" s="3">
        <f t="shared" ca="1" si="126"/>
        <v>2.2058922699034464E-2</v>
      </c>
      <c r="M145" s="3">
        <f t="shared" ca="1" si="127"/>
        <v>2.3081900425481344E-2</v>
      </c>
      <c r="N145" s="3">
        <f t="shared" ca="1" si="128"/>
        <v>2.4123911174634236E-2</v>
      </c>
      <c r="O145" s="3">
        <f t="shared" ca="1" si="129"/>
        <v>2.5182057596807667E-2</v>
      </c>
      <c r="P145" s="3">
        <f t="shared" ca="1" si="130"/>
        <v>2.6252161025173953E-2</v>
      </c>
      <c r="Q145" s="3">
        <f t="shared" ca="1" si="131"/>
        <v>2.7328790671330469E-2</v>
      </c>
      <c r="R145" s="3">
        <f t="shared" ca="1" si="132"/>
        <v>2.8405250605285499E-2</v>
      </c>
      <c r="S145" s="3">
        <f t="shared" ca="1" si="133"/>
        <v>2.9473512591293789E-2</v>
      </c>
      <c r="T145" s="3">
        <f t="shared" ca="1" si="134"/>
        <v>3.0524221816628724E-2</v>
      </c>
      <c r="U145" s="3">
        <f t="shared" ca="1" si="135"/>
        <v>3.1546781518374221E-2</v>
      </c>
      <c r="V145" s="3">
        <f t="shared" ca="1" si="136"/>
        <v>3.2529681172443627E-2</v>
      </c>
      <c r="W145" s="3">
        <f t="shared" ca="1" si="137"/>
        <v>3.3461061893760372E-2</v>
      </c>
      <c r="X145" s="3">
        <f t="shared" ca="1" si="138"/>
        <v>3.4329387848355201E-2</v>
      </c>
      <c r="Y145" s="3">
        <f t="shared" ca="1" si="139"/>
        <v>3.5123956472897531E-2</v>
      </c>
      <c r="Z145" s="3">
        <f t="shared" ca="1" si="140"/>
        <v>3.5835218231387155E-2</v>
      </c>
      <c r="AA145" s="3">
        <f t="shared" ca="1" si="141"/>
        <v>3.6455062468034261E-2</v>
      </c>
      <c r="AB145" s="3">
        <f t="shared" ca="1" si="142"/>
        <v>3.6977057510088458E-2</v>
      </c>
      <c r="AC145" s="3">
        <f t="shared" ca="1" si="143"/>
        <v>3.7396547989673491E-2</v>
      </c>
      <c r="AD145" s="3">
        <f t="shared" ca="1" si="144"/>
        <v>3.7710588922234729E-2</v>
      </c>
      <c r="AE145" s="3">
        <f t="shared" ca="1" si="145"/>
        <v>3.791781522171335E-2</v>
      </c>
      <c r="AF145" s="3">
        <f t="shared" ca="1" si="146"/>
        <v>3.8018375786148459E-2</v>
      </c>
      <c r="AG145" s="3">
        <f t="shared" ca="1" si="147"/>
        <v>3.8014014479190415E-2</v>
      </c>
      <c r="AH145" s="3">
        <f t="shared" ca="1" si="148"/>
        <v>3.7908208395454737E-2</v>
      </c>
      <c r="AI145" s="3">
        <f t="shared" ca="1" si="149"/>
        <v>3.7706159126131289E-2</v>
      </c>
      <c r="AJ145" s="3">
        <f t="shared" ca="1" si="150"/>
        <v>3.7414579108309948E-2</v>
      </c>
      <c r="AK145" s="3">
        <f t="shared" ca="1" si="151"/>
        <v>3.7041377627910294E-2</v>
      </c>
      <c r="AL145" s="3">
        <f t="shared" ca="1" si="152"/>
        <v>3.6595275103614565E-2</v>
      </c>
      <c r="AM145" s="3">
        <f t="shared" ca="1" si="153"/>
        <v>3.6085343229136549E-2</v>
      </c>
      <c r="AN145" s="3">
        <f t="shared" ca="1" si="154"/>
        <v>3.5520469589416827E-2</v>
      </c>
      <c r="AO145" s="3">
        <f t="shared" ca="1" si="155"/>
        <v>3.4908746520228004E-2</v>
      </c>
      <c r="AP145" s="3">
        <f t="shared" ca="1" si="156"/>
        <v>3.4256785189220505E-2</v>
      </c>
      <c r="AQ145" s="3">
        <f t="shared" ca="1" si="157"/>
        <v>3.3568957350035282E-2</v>
      </c>
      <c r="AR145" s="3">
        <f t="shared" ca="1" si="158"/>
        <v>3.2846570762564316E-2</v>
      </c>
      <c r="AS145" s="3">
        <f t="shared" ca="1" si="159"/>
        <v>3.2086998760490003E-2</v>
      </c>
      <c r="AT145" s="3">
        <f t="shared" ca="1" si="160"/>
        <v>3.1282842305409085E-2</v>
      </c>
      <c r="AU145" s="3">
        <f t="shared" ca="1" si="161"/>
        <v>3.0421389826086848E-2</v>
      </c>
      <c r="AV145" s="3">
        <f t="shared" ca="1" si="162"/>
        <v>2.9485090695437251E-2</v>
      </c>
      <c r="AW145" s="3">
        <f t="shared" ca="1" si="163"/>
        <v>2.8454440780976992E-2</v>
      </c>
      <c r="AX145" s="3">
        <f t="shared" ca="1" si="164"/>
        <v>2.7314801212810408E-2</v>
      </c>
      <c r="AY145" s="3">
        <f t="shared" ca="1" si="165"/>
        <v>2.6066370788969888E-2</v>
      </c>
      <c r="AZ145" s="3">
        <f t="shared" ca="1" si="114"/>
        <v>2.4731993580363029E-2</v>
      </c>
      <c r="BC145" s="3">
        <f t="shared" ca="1" si="166"/>
        <v>7.5648073220788703E-3</v>
      </c>
      <c r="BD145" s="3">
        <f t="shared" ca="1" si="166"/>
        <v>-0.94346328534457147</v>
      </c>
      <c r="BE145" s="3">
        <f t="shared" ca="1" si="166"/>
        <v>-1.6871125669644362</v>
      </c>
    </row>
    <row r="146" spans="1:57" x14ac:dyDescent="0.2">
      <c r="A146" s="3">
        <f t="shared" si="115"/>
        <v>1.340000000000001</v>
      </c>
      <c r="B146" s="3">
        <f t="shared" ca="1" si="116"/>
        <v>1.0245844245043906E-2</v>
      </c>
      <c r="C146" s="3">
        <f t="shared" ca="1" si="117"/>
        <v>1.2552008914480137E-2</v>
      </c>
      <c r="D146" s="3">
        <f t="shared" ca="1" si="118"/>
        <v>1.4130863181514169E-2</v>
      </c>
      <c r="E146" s="3">
        <f t="shared" ca="1" si="119"/>
        <v>1.5164593082247078E-2</v>
      </c>
      <c r="F146" s="3">
        <f t="shared" ca="1" si="120"/>
        <v>1.5994534860336987E-2</v>
      </c>
      <c r="G146" s="3">
        <f t="shared" ca="1" si="121"/>
        <v>1.6827497030542697E-2</v>
      </c>
      <c r="H146" s="3">
        <f t="shared" ca="1" si="122"/>
        <v>1.7691394005938013E-2</v>
      </c>
      <c r="I146" s="3">
        <f t="shared" ca="1" si="123"/>
        <v>1.8583612158687559E-2</v>
      </c>
      <c r="J146" s="3">
        <f t="shared" ca="1" si="124"/>
        <v>1.9502106605589813E-2</v>
      </c>
      <c r="K146" s="3">
        <f t="shared" ca="1" si="125"/>
        <v>2.0448705240449748E-2</v>
      </c>
      <c r="L146" s="3">
        <f t="shared" ca="1" si="126"/>
        <v>2.1425726566696082E-2</v>
      </c>
      <c r="M146" s="3">
        <f t="shared" ca="1" si="127"/>
        <v>2.2433349571553268E-2</v>
      </c>
      <c r="N146" s="3">
        <f t="shared" ca="1" si="128"/>
        <v>2.3469663902524373E-2</v>
      </c>
      <c r="O146" s="3">
        <f t="shared" ca="1" si="129"/>
        <v>2.4531085639176969E-2</v>
      </c>
      <c r="P146" s="3">
        <f t="shared" ca="1" si="130"/>
        <v>2.5612601278322999E-2</v>
      </c>
      <c r="Q146" s="3">
        <f t="shared" ca="1" si="131"/>
        <v>2.670783248555773E-2</v>
      </c>
      <c r="R146" s="3">
        <f t="shared" ca="1" si="132"/>
        <v>2.7809055944970504E-2</v>
      </c>
      <c r="S146" s="3">
        <f t="shared" ca="1" si="133"/>
        <v>2.8907169034219551E-2</v>
      </c>
      <c r="T146" s="3">
        <f t="shared" ca="1" si="134"/>
        <v>2.999172583134933E-2</v>
      </c>
      <c r="U146" s="3">
        <f t="shared" ca="1" si="135"/>
        <v>3.1051052546925802E-2</v>
      </c>
      <c r="V146" s="3">
        <f t="shared" ca="1" si="136"/>
        <v>3.207260357092577E-2</v>
      </c>
      <c r="W146" s="3">
        <f t="shared" ca="1" si="137"/>
        <v>3.3043549261861073E-2</v>
      </c>
      <c r="X146" s="3">
        <f t="shared" ca="1" si="138"/>
        <v>3.3951461560577045E-2</v>
      </c>
      <c r="Y146" s="3">
        <f t="shared" ca="1" si="139"/>
        <v>3.4784835005220997E-2</v>
      </c>
      <c r="Z146" s="3">
        <f t="shared" ca="1" si="140"/>
        <v>3.5533417629744567E-2</v>
      </c>
      <c r="AA146" s="3">
        <f t="shared" ca="1" si="141"/>
        <v>3.6188504979822643E-2</v>
      </c>
      <c r="AB146" s="3">
        <f t="shared" ca="1" si="142"/>
        <v>3.6743183739824235E-2</v>
      </c>
      <c r="AC146" s="3">
        <f t="shared" ca="1" si="143"/>
        <v>3.7192429510151434E-2</v>
      </c>
      <c r="AD146" s="3">
        <f t="shared" ca="1" si="144"/>
        <v>3.7533040685617622E-2</v>
      </c>
      <c r="AE146" s="3">
        <f t="shared" ca="1" si="145"/>
        <v>3.776350774302864E-2</v>
      </c>
      <c r="AF146" s="3">
        <f t="shared" ca="1" si="146"/>
        <v>3.7883946142123183E-2</v>
      </c>
      <c r="AG146" s="3">
        <f t="shared" ca="1" si="147"/>
        <v>3.7896171721084143E-2</v>
      </c>
      <c r="AH146" s="3">
        <f t="shared" ca="1" si="148"/>
        <v>3.7803826664832646E-2</v>
      </c>
      <c r="AI146" s="3">
        <f t="shared" ca="1" si="149"/>
        <v>3.7612354665090171E-2</v>
      </c>
      <c r="AJ146" s="3">
        <f t="shared" ca="1" si="150"/>
        <v>3.7328770575049033E-2</v>
      </c>
      <c r="AK146" s="3">
        <f t="shared" ca="1" si="151"/>
        <v>3.696132757697821E-2</v>
      </c>
      <c r="AL146" s="3">
        <f t="shared" ca="1" si="152"/>
        <v>3.6519109837317036E-2</v>
      </c>
      <c r="AM146" s="3">
        <f t="shared" ca="1" si="153"/>
        <v>3.6011548219330988E-2</v>
      </c>
      <c r="AN146" s="3">
        <f t="shared" ca="1" si="154"/>
        <v>3.5447857670247419E-2</v>
      </c>
      <c r="AO146" s="3">
        <f t="shared" ca="1" si="155"/>
        <v>3.4836396062830663E-2</v>
      </c>
      <c r="AP146" s="3">
        <f t="shared" ca="1" si="156"/>
        <v>3.4183945494297444E-2</v>
      </c>
      <c r="AQ146" s="3">
        <f t="shared" ca="1" si="157"/>
        <v>3.3494918569849978E-2</v>
      </c>
      <c r="AR146" s="3">
        <f t="shared" ca="1" si="158"/>
        <v>3.277049596770934E-2</v>
      </c>
      <c r="AS146" s="3">
        <f t="shared" ca="1" si="159"/>
        <v>3.2007716946788958E-2</v>
      </c>
      <c r="AT146" s="3">
        <f t="shared" ca="1" si="160"/>
        <v>3.1198604907030334E-2</v>
      </c>
      <c r="AU146" s="3">
        <f t="shared" ca="1" si="161"/>
        <v>3.0329602353129245E-2</v>
      </c>
      <c r="AV146" s="3">
        <f t="shared" ca="1" si="162"/>
        <v>2.9382044819391682E-2</v>
      </c>
      <c r="AW146" s="3">
        <f t="shared" ca="1" si="163"/>
        <v>2.8335074717400027E-2</v>
      </c>
      <c r="AX146" s="3">
        <f t="shared" ca="1" si="164"/>
        <v>2.717247033655144E-2</v>
      </c>
      <c r="AY146" s="3">
        <f t="shared" ca="1" si="165"/>
        <v>2.5892519786045936E-2</v>
      </c>
      <c r="AZ146" s="3">
        <f t="shared" ca="1" si="114"/>
        <v>2.451642431835397E-2</v>
      </c>
      <c r="BC146" s="3">
        <f t="shared" ca="1" si="166"/>
        <v>-0.25614372466265323</v>
      </c>
      <c r="BD146" s="3">
        <f t="shared" ca="1" si="166"/>
        <v>-0.67265522497142971</v>
      </c>
      <c r="BE146" s="3">
        <f t="shared" ca="1" si="166"/>
        <v>-0.53531757038074446</v>
      </c>
    </row>
    <row r="147" spans="1:57" x14ac:dyDescent="0.2">
      <c r="A147" s="3">
        <f t="shared" si="115"/>
        <v>1.350000000000001</v>
      </c>
      <c r="B147" s="3">
        <f t="shared" ca="1" si="116"/>
        <v>1.0529658231569225E-2</v>
      </c>
      <c r="C147" s="3">
        <f t="shared" ca="1" si="117"/>
        <v>1.2530059576592825E-2</v>
      </c>
      <c r="D147" s="3">
        <f t="shared" ca="1" si="118"/>
        <v>1.3896794843732957E-2</v>
      </c>
      <c r="E147" s="3">
        <f t="shared" ca="1" si="119"/>
        <v>1.4799266085524313E-2</v>
      </c>
      <c r="F147" s="3">
        <f t="shared" ca="1" si="120"/>
        <v>1.556194109251551E-2</v>
      </c>
      <c r="G147" s="3">
        <f t="shared" ca="1" si="121"/>
        <v>1.6375559399173741E-2</v>
      </c>
      <c r="H147" s="3">
        <f t="shared" ca="1" si="122"/>
        <v>1.7256511263534179E-2</v>
      </c>
      <c r="I147" s="3">
        <f t="shared" ca="1" si="123"/>
        <v>1.8192746099015941E-2</v>
      </c>
      <c r="J147" s="3">
        <f t="shared" ca="1" si="124"/>
        <v>1.917420109067558E-2</v>
      </c>
      <c r="K147" s="3">
        <f t="shared" ca="1" si="125"/>
        <v>2.0195861083616616E-2</v>
      </c>
      <c r="L147" s="3">
        <f t="shared" ca="1" si="126"/>
        <v>2.1254284208477928E-2</v>
      </c>
      <c r="M147" s="3">
        <f t="shared" ca="1" si="127"/>
        <v>2.2344922058411373E-2</v>
      </c>
      <c r="N147" s="3">
        <f t="shared" ca="1" si="128"/>
        <v>2.3462078232634711E-2</v>
      </c>
      <c r="O147" s="3">
        <f t="shared" ca="1" si="129"/>
        <v>2.4599226255666958E-2</v>
      </c>
      <c r="P147" s="3">
        <f t="shared" ca="1" si="130"/>
        <v>2.5749160103162218E-2</v>
      </c>
      <c r="Q147" s="3">
        <f t="shared" ca="1" si="131"/>
        <v>2.6903972647980546E-2</v>
      </c>
      <c r="R147" s="3">
        <f t="shared" ca="1" si="132"/>
        <v>2.8054993370401547E-2</v>
      </c>
      <c r="S147" s="3">
        <f t="shared" ca="1" si="133"/>
        <v>2.9192678611705006E-2</v>
      </c>
      <c r="T147" s="3">
        <f t="shared" ca="1" si="134"/>
        <v>3.0306576459172268E-2</v>
      </c>
      <c r="U147" s="3">
        <f t="shared" ca="1" si="135"/>
        <v>3.1385378313311077E-2</v>
      </c>
      <c r="V147" s="3">
        <f t="shared" ca="1" si="136"/>
        <v>3.2417214871035001E-2</v>
      </c>
      <c r="W147" s="3">
        <f t="shared" ca="1" si="137"/>
        <v>3.3390185126887219E-2</v>
      </c>
      <c r="X147" s="3">
        <f t="shared" ca="1" si="138"/>
        <v>3.4292981906418378E-2</v>
      </c>
      <c r="Y147" s="3">
        <f t="shared" ca="1" si="139"/>
        <v>3.511535626862574E-2</v>
      </c>
      <c r="Z147" s="3">
        <f t="shared" ca="1" si="140"/>
        <v>3.5848398870899495E-2</v>
      </c>
      <c r="AA147" s="3">
        <f t="shared" ca="1" si="141"/>
        <v>3.648478823851399E-2</v>
      </c>
      <c r="AB147" s="3">
        <f t="shared" ca="1" si="142"/>
        <v>3.7018990836781611E-2</v>
      </c>
      <c r="AC147" s="3">
        <f t="shared" ca="1" si="143"/>
        <v>3.7447319072301165E-2</v>
      </c>
      <c r="AD147" s="3">
        <f t="shared" ca="1" si="144"/>
        <v>3.7767831551335521E-2</v>
      </c>
      <c r="AE147" s="3">
        <f t="shared" ca="1" si="145"/>
        <v>3.7980175500380187E-2</v>
      </c>
      <c r="AF147" s="3">
        <f t="shared" ca="1" si="146"/>
        <v>3.8085498573239736E-2</v>
      </c>
      <c r="AG147" s="3">
        <f t="shared" ca="1" si="147"/>
        <v>3.808650550424298E-2</v>
      </c>
      <c r="AH147" s="3">
        <f t="shared" ca="1" si="148"/>
        <v>3.7987565480337125E-2</v>
      </c>
      <c r="AI147" s="3">
        <f t="shared" ca="1" si="149"/>
        <v>3.7794671759953047E-2</v>
      </c>
      <c r="AJ147" s="3">
        <f t="shared" ca="1" si="150"/>
        <v>3.7515201965442113E-2</v>
      </c>
      <c r="AK147" s="3">
        <f t="shared" ca="1" si="151"/>
        <v>3.715758053382541E-2</v>
      </c>
      <c r="AL147" s="3">
        <f t="shared" ca="1" si="152"/>
        <v>3.6730870660472925E-2</v>
      </c>
      <c r="AM147" s="3">
        <f t="shared" ca="1" si="153"/>
        <v>3.6244293298700124E-2</v>
      </c>
      <c r="AN147" s="3">
        <f t="shared" ca="1" si="154"/>
        <v>3.5706671833710159E-2</v>
      </c>
      <c r="AO147" s="3">
        <f t="shared" ca="1" si="155"/>
        <v>3.5125802221604961E-2</v>
      </c>
      <c r="AP147" s="3">
        <f t="shared" ca="1" si="156"/>
        <v>3.4507749622251935E-2</v>
      </c>
      <c r="AQ147" s="3">
        <f t="shared" ca="1" si="157"/>
        <v>3.3856074133497852E-2</v>
      </c>
      <c r="AR147" s="3">
        <f t="shared" ca="1" si="158"/>
        <v>3.3170992244938212E-2</v>
      </c>
      <c r="AS147" s="3">
        <f t="shared" ca="1" si="159"/>
        <v>3.2448496904204989E-2</v>
      </c>
      <c r="AT147" s="3">
        <f t="shared" ca="1" si="160"/>
        <v>3.1679522182140492E-2</v>
      </c>
      <c r="AU147" s="3">
        <f t="shared" ca="1" si="161"/>
        <v>3.0849436032827502E-2</v>
      </c>
      <c r="AV147" s="3">
        <f t="shared" ca="1" si="162"/>
        <v>2.9938604187774134E-2</v>
      </c>
      <c r="AW147" s="3">
        <f t="shared" ca="1" si="163"/>
        <v>2.8925427703068031E-2</v>
      </c>
      <c r="AX147" s="3">
        <f t="shared" ca="1" si="164"/>
        <v>2.7793282581221795E-2</v>
      </c>
      <c r="AY147" s="3">
        <f t="shared" ca="1" si="165"/>
        <v>2.6540418495220482E-2</v>
      </c>
      <c r="AZ147" s="3">
        <f t="shared" ca="1" si="114"/>
        <v>2.5189293538625371E-2</v>
      </c>
      <c r="BC147" s="3">
        <f t="shared" ca="1" si="166"/>
        <v>0.14279182907888011</v>
      </c>
      <c r="BD147" s="3">
        <f t="shared" ca="1" si="166"/>
        <v>-0.90487515934043117</v>
      </c>
      <c r="BE147" s="3">
        <f t="shared" ca="1" si="166"/>
        <v>0.81093464719162967</v>
      </c>
    </row>
    <row r="148" spans="1:57" x14ac:dyDescent="0.2">
      <c r="A148" s="3">
        <f t="shared" si="115"/>
        <v>1.360000000000001</v>
      </c>
      <c r="B148" s="3">
        <f t="shared" ca="1" si="116"/>
        <v>1.0167367237560855E-2</v>
      </c>
      <c r="C148" s="3">
        <f t="shared" ca="1" si="117"/>
        <v>1.2276466077377077E-2</v>
      </c>
      <c r="D148" s="3">
        <f t="shared" ca="1" si="118"/>
        <v>1.3741483410169205E-2</v>
      </c>
      <c r="E148" s="3">
        <f t="shared" ca="1" si="119"/>
        <v>1.4732835007651683E-2</v>
      </c>
      <c r="F148" s="3">
        <f t="shared" ca="1" si="120"/>
        <v>1.5570908391277815E-2</v>
      </c>
      <c r="G148" s="3">
        <f t="shared" ca="1" si="121"/>
        <v>1.6442173209451863E-2</v>
      </c>
      <c r="H148" s="3">
        <f t="shared" ca="1" si="122"/>
        <v>1.7362224527113744E-2</v>
      </c>
      <c r="I148" s="3">
        <f t="shared" ca="1" si="123"/>
        <v>1.8319312251299943E-2</v>
      </c>
      <c r="J148" s="3">
        <f t="shared" ca="1" si="124"/>
        <v>1.9304152708508531E-2</v>
      </c>
      <c r="K148" s="3">
        <f t="shared" ca="1" si="125"/>
        <v>2.0312789894160046E-2</v>
      </c>
      <c r="L148" s="3">
        <f t="shared" ca="1" si="126"/>
        <v>2.1343072023816679E-2</v>
      </c>
      <c r="M148" s="3">
        <f t="shared" ca="1" si="127"/>
        <v>2.2391963273295009E-2</v>
      </c>
      <c r="N148" s="3">
        <f t="shared" ca="1" si="128"/>
        <v>2.3455452480323952E-2</v>
      </c>
      <c r="O148" s="3">
        <f t="shared" ca="1" si="129"/>
        <v>2.4528815030904264E-2</v>
      </c>
      <c r="P148" s="3">
        <f t="shared" ca="1" si="130"/>
        <v>2.5606711617067686E-2</v>
      </c>
      <c r="Q148" s="3">
        <f t="shared" ca="1" si="131"/>
        <v>2.6683121825376157E-2</v>
      </c>
      <c r="R148" s="3">
        <f t="shared" ca="1" si="132"/>
        <v>2.7751241022958579E-2</v>
      </c>
      <c r="S148" s="3">
        <f t="shared" ca="1" si="133"/>
        <v>2.8803336272934174E-2</v>
      </c>
      <c r="T148" s="3">
        <f t="shared" ca="1" si="134"/>
        <v>2.9830681056462732E-2</v>
      </c>
      <c r="U148" s="3">
        <f t="shared" ca="1" si="135"/>
        <v>3.0823583681192805E-2</v>
      </c>
      <c r="V148" s="3">
        <f t="shared" ca="1" si="136"/>
        <v>3.1771663672740515E-2</v>
      </c>
      <c r="W148" s="3">
        <f t="shared" ca="1" si="137"/>
        <v>3.2664362225038719E-2</v>
      </c>
      <c r="X148" s="3">
        <f t="shared" ca="1" si="138"/>
        <v>3.349154780191161E-2</v>
      </c>
      <c r="Y148" s="3">
        <f t="shared" ca="1" si="139"/>
        <v>3.4243963964206633E-2</v>
      </c>
      <c r="Z148" s="3">
        <f t="shared" ca="1" si="140"/>
        <v>3.4913500988953239E-2</v>
      </c>
      <c r="AA148" s="3">
        <f t="shared" ca="1" si="141"/>
        <v>3.5493437964667661E-2</v>
      </c>
      <c r="AB148" s="3">
        <f t="shared" ca="1" si="142"/>
        <v>3.5978638729056711E-2</v>
      </c>
      <c r="AC148" s="3">
        <f t="shared" ca="1" si="143"/>
        <v>3.6365609378472809E-2</v>
      </c>
      <c r="AD148" s="3">
        <f t="shared" ca="1" si="144"/>
        <v>3.6652404018909561E-2</v>
      </c>
      <c r="AE148" s="3">
        <f t="shared" ca="1" si="145"/>
        <v>3.6838479228962655E-2</v>
      </c>
      <c r="AF148" s="3">
        <f t="shared" ca="1" si="146"/>
        <v>3.6924623430398706E-2</v>
      </c>
      <c r="AG148" s="3">
        <f t="shared" ca="1" si="147"/>
        <v>3.6913033228704629E-2</v>
      </c>
      <c r="AH148" s="3">
        <f t="shared" ca="1" si="148"/>
        <v>3.680744049317345E-2</v>
      </c>
      <c r="AI148" s="3">
        <f t="shared" ca="1" si="149"/>
        <v>3.6613094617626747E-2</v>
      </c>
      <c r="AJ148" s="3">
        <f t="shared" ca="1" si="150"/>
        <v>3.6336551419383301E-2</v>
      </c>
      <c r="AK148" s="3">
        <f t="shared" ca="1" si="151"/>
        <v>3.5985368645501767E-2</v>
      </c>
      <c r="AL148" s="3">
        <f t="shared" ca="1" si="152"/>
        <v>3.5567734793636757E-2</v>
      </c>
      <c r="AM148" s="3">
        <f t="shared" ca="1" si="153"/>
        <v>3.5092028803581157E-2</v>
      </c>
      <c r="AN148" s="3">
        <f t="shared" ca="1" si="154"/>
        <v>3.456630923961812E-2</v>
      </c>
      <c r="AO148" s="3">
        <f t="shared" ca="1" si="155"/>
        <v>3.3997732765472487E-2</v>
      </c>
      <c r="AP148" s="3">
        <f t="shared" ca="1" si="156"/>
        <v>3.339190296762054E-2</v>
      </c>
      <c r="AQ148" s="3">
        <f t="shared" ca="1" si="157"/>
        <v>3.2752152219486165E-2</v>
      </c>
      <c r="AR148" s="3">
        <f t="shared" ca="1" si="158"/>
        <v>3.2078763544267454E-2</v>
      </c>
      <c r="AS148" s="3">
        <f t="shared" ca="1" si="159"/>
        <v>3.1368156654069917E-2</v>
      </c>
      <c r="AT148" s="3">
        <f t="shared" ca="1" si="160"/>
        <v>3.0612128133437881E-2</v>
      </c>
      <c r="AU148" s="3">
        <f t="shared" ca="1" si="161"/>
        <v>2.9797438495222265E-2</v>
      </c>
      <c r="AV148" s="3">
        <f t="shared" ca="1" si="162"/>
        <v>2.8906502391154006E-2</v>
      </c>
      <c r="AW148" s="3">
        <f t="shared" ca="1" si="163"/>
        <v>2.7920585085762287E-2</v>
      </c>
      <c r="AX148" s="3">
        <f t="shared" ca="1" si="164"/>
        <v>2.682688628796491E-2</v>
      </c>
      <c r="AY148" s="3">
        <f t="shared" ca="1" si="165"/>
        <v>2.5628516911672825E-2</v>
      </c>
      <c r="AZ148" s="3">
        <f t="shared" ca="1" si="114"/>
        <v>2.4354772838686822E-2</v>
      </c>
      <c r="BC148" s="3">
        <f t="shared" ca="1" si="166"/>
        <v>-0.58821124942385339</v>
      </c>
      <c r="BD148" s="3">
        <f t="shared" ca="1" si="166"/>
        <v>1.5142117486677122</v>
      </c>
      <c r="BE148" s="3">
        <f t="shared" ca="1" si="166"/>
        <v>0.77457771481392346</v>
      </c>
    </row>
    <row r="149" spans="1:57" x14ac:dyDescent="0.2">
      <c r="A149" s="3">
        <f t="shared" si="115"/>
        <v>1.370000000000001</v>
      </c>
      <c r="B149" s="3">
        <f t="shared" ca="1" si="116"/>
        <v>9.5892700232642399E-3</v>
      </c>
      <c r="C149" s="3">
        <f t="shared" ca="1" si="117"/>
        <v>1.1720521997916324E-2</v>
      </c>
      <c r="D149" s="3">
        <f t="shared" ca="1" si="118"/>
        <v>1.3147403344629742E-2</v>
      </c>
      <c r="E149" s="3">
        <f t="shared" ca="1" si="119"/>
        <v>1.4058073611922444E-2</v>
      </c>
      <c r="F149" s="3">
        <f t="shared" ca="1" si="120"/>
        <v>1.4783067840635598E-2</v>
      </c>
      <c r="G149" s="3">
        <f t="shared" ca="1" si="121"/>
        <v>1.5516510459632362E-2</v>
      </c>
      <c r="H149" s="3">
        <f t="shared" ca="1" si="122"/>
        <v>1.6282917094071113E-2</v>
      </c>
      <c r="I149" s="3">
        <f t="shared" ca="1" si="123"/>
        <v>1.7078586425806085E-2</v>
      </c>
      <c r="J149" s="3">
        <f t="shared" ca="1" si="124"/>
        <v>1.7901000428280547E-2</v>
      </c>
      <c r="K149" s="3">
        <f t="shared" ca="1" si="125"/>
        <v>1.8751678423420858E-2</v>
      </c>
      <c r="L149" s="3">
        <f t="shared" ca="1" si="126"/>
        <v>1.9632784953093192E-2</v>
      </c>
      <c r="M149" s="3">
        <f t="shared" ca="1" si="127"/>
        <v>2.0544602962679768E-2</v>
      </c>
      <c r="N149" s="3">
        <f t="shared" ca="1" si="128"/>
        <v>2.1485554372121674E-2</v>
      </c>
      <c r="O149" s="3">
        <f t="shared" ca="1" si="129"/>
        <v>2.2452558976468341E-2</v>
      </c>
      <c r="P149" s="3">
        <f t="shared" ca="1" si="130"/>
        <v>2.3441225662212267E-2</v>
      </c>
      <c r="Q149" s="3">
        <f t="shared" ca="1" si="131"/>
        <v>2.4445876433995123E-2</v>
      </c>
      <c r="R149" s="3">
        <f t="shared" ca="1" si="132"/>
        <v>2.5459528947969028E-2</v>
      </c>
      <c r="S149" s="3">
        <f t="shared" ca="1" si="133"/>
        <v>2.6473835641018208E-2</v>
      </c>
      <c r="T149" s="3">
        <f t="shared" ca="1" si="134"/>
        <v>2.7479097025063369E-2</v>
      </c>
      <c r="U149" s="3">
        <f t="shared" ca="1" si="135"/>
        <v>2.8464366729866981E-2</v>
      </c>
      <c r="V149" s="3">
        <f t="shared" ca="1" si="136"/>
        <v>2.9417799172090524E-2</v>
      </c>
      <c r="W149" s="3">
        <f t="shared" ca="1" si="137"/>
        <v>3.0327223402283544E-2</v>
      </c>
      <c r="X149" s="3">
        <f t="shared" ca="1" si="138"/>
        <v>3.1180801943588167E-2</v>
      </c>
      <c r="Y149" s="3">
        <f t="shared" ca="1" si="139"/>
        <v>3.1967526408628093E-2</v>
      </c>
      <c r="Z149" s="3">
        <f t="shared" ca="1" si="140"/>
        <v>3.2677534799455843E-2</v>
      </c>
      <c r="AA149" s="3">
        <f t="shared" ca="1" si="141"/>
        <v>3.3302393951280498E-2</v>
      </c>
      <c r="AB149" s="3">
        <f t="shared" ca="1" si="142"/>
        <v>3.3835329017059414E-2</v>
      </c>
      <c r="AC149" s="3">
        <f t="shared" ca="1" si="143"/>
        <v>3.4271309340003546E-2</v>
      </c>
      <c r="AD149" s="3">
        <f t="shared" ca="1" si="144"/>
        <v>3.4606979690012175E-2</v>
      </c>
      <c r="AE149" s="3">
        <f t="shared" ca="1" si="145"/>
        <v>3.4840537867944277E-2</v>
      </c>
      <c r="AF149" s="3">
        <f t="shared" ca="1" si="146"/>
        <v>3.4971683797323155E-2</v>
      </c>
      <c r="AG149" s="3">
        <f t="shared" ca="1" si="147"/>
        <v>3.5001708794470128E-2</v>
      </c>
      <c r="AH149" s="3">
        <f t="shared" ca="1" si="148"/>
        <v>3.493362678376661E-2</v>
      </c>
      <c r="AI149" s="3">
        <f t="shared" ca="1" si="149"/>
        <v>3.477215481470497E-2</v>
      </c>
      <c r="AJ149" s="3">
        <f t="shared" ca="1" si="150"/>
        <v>3.452349727821636E-2</v>
      </c>
      <c r="AK149" s="3">
        <f t="shared" ca="1" si="151"/>
        <v>3.4195032293359018E-2</v>
      </c>
      <c r="AL149" s="3">
        <f t="shared" ca="1" si="152"/>
        <v>3.3794926356835536E-2</v>
      </c>
      <c r="AM149" s="3">
        <f t="shared" ca="1" si="153"/>
        <v>3.3331674804669517E-2</v>
      </c>
      <c r="AN149" s="3">
        <f t="shared" ca="1" si="154"/>
        <v>3.2813566708047713E-2</v>
      </c>
      <c r="AO149" s="3">
        <f t="shared" ca="1" si="155"/>
        <v>3.2248074016501864E-2</v>
      </c>
      <c r="AP149" s="3">
        <f t="shared" ca="1" si="156"/>
        <v>3.1641166032322837E-2</v>
      </c>
      <c r="AQ149" s="3">
        <f t="shared" ca="1" si="157"/>
        <v>3.0996551998861463E-2</v>
      </c>
      <c r="AR149" s="3">
        <f t="shared" ca="1" si="158"/>
        <v>3.0314859118899383E-2</v>
      </c>
      <c r="AS149" s="3">
        <f t="shared" ca="1" si="159"/>
        <v>2.9592771519419709E-2</v>
      </c>
      <c r="AT149" s="3">
        <f t="shared" ca="1" si="160"/>
        <v>2.8822224217597621E-2</v>
      </c>
      <c r="AU149" s="3">
        <f t="shared" ca="1" si="161"/>
        <v>2.7989954128139288E-2</v>
      </c>
      <c r="AV149" s="3">
        <f t="shared" ca="1" si="162"/>
        <v>2.7078177384344211E-2</v>
      </c>
      <c r="AW149" s="3">
        <f t="shared" ca="1" si="163"/>
        <v>2.6067795713010416E-2</v>
      </c>
      <c r="AX149" s="3">
        <f t="shared" ca="1" si="164"/>
        <v>2.4945465547539639E-2</v>
      </c>
      <c r="AY149" s="3">
        <f t="shared" ca="1" si="165"/>
        <v>2.3713503566527679E-2</v>
      </c>
      <c r="AZ149" s="3">
        <f t="shared" ca="1" si="114"/>
        <v>2.2400271327583567E-2</v>
      </c>
      <c r="BC149" s="3">
        <f t="shared" ca="1" si="166"/>
        <v>-1.5174939697181191</v>
      </c>
      <c r="BD149" s="3">
        <f t="shared" ca="1" si="166"/>
        <v>0.31205244722920433</v>
      </c>
      <c r="BE149" s="3">
        <f t="shared" ca="1" si="166"/>
        <v>-0.98238056616038971</v>
      </c>
    </row>
    <row r="150" spans="1:57" x14ac:dyDescent="0.2">
      <c r="A150" s="3">
        <f t="shared" si="115"/>
        <v>1.380000000000001</v>
      </c>
      <c r="B150" s="3">
        <f t="shared" ca="1" si="116"/>
        <v>9.0418282466008457E-3</v>
      </c>
      <c r="C150" s="3">
        <f t="shared" ca="1" si="117"/>
        <v>1.1128418736155226E-2</v>
      </c>
      <c r="D150" s="3">
        <f t="shared" ca="1" si="118"/>
        <v>1.245960032362251E-2</v>
      </c>
      <c r="E150" s="3">
        <f t="shared" ca="1" si="119"/>
        <v>1.3240826679232289E-2</v>
      </c>
      <c r="F150" s="3">
        <f t="shared" ca="1" si="120"/>
        <v>1.3812353009223451E-2</v>
      </c>
      <c r="G150" s="3">
        <f t="shared" ca="1" si="121"/>
        <v>1.4375539626053388E-2</v>
      </c>
      <c r="H150" s="3">
        <f t="shared" ca="1" si="122"/>
        <v>1.4963306711141813E-2</v>
      </c>
      <c r="I150" s="3">
        <f t="shared" ca="1" si="123"/>
        <v>1.5579434793463257E-2</v>
      </c>
      <c r="J150" s="3">
        <f t="shared" ca="1" si="124"/>
        <v>1.6227572685304184E-2</v>
      </c>
      <c r="K150" s="3">
        <f t="shared" ca="1" si="125"/>
        <v>1.6914097378623323E-2</v>
      </c>
      <c r="L150" s="3">
        <f t="shared" ca="1" si="126"/>
        <v>1.7644863402426728E-2</v>
      </c>
      <c r="M150" s="3">
        <f t="shared" ca="1" si="127"/>
        <v>1.8422845322981656E-2</v>
      </c>
      <c r="N150" s="3">
        <f t="shared" ca="1" si="128"/>
        <v>1.9248278053235267E-2</v>
      </c>
      <c r="O150" s="3">
        <f t="shared" ca="1" si="129"/>
        <v>2.0119120143976068E-2</v>
      </c>
      <c r="P150" s="3">
        <f t="shared" ca="1" si="130"/>
        <v>2.1031344187310522E-2</v>
      </c>
      <c r="Q150" s="3">
        <f t="shared" ca="1" si="131"/>
        <v>2.197905725617123E-2</v>
      </c>
      <c r="R150" s="3">
        <f t="shared" ca="1" si="132"/>
        <v>2.295457440818453E-2</v>
      </c>
      <c r="S150" s="3">
        <f t="shared" ca="1" si="133"/>
        <v>2.3948445609151093E-2</v>
      </c>
      <c r="T150" s="3">
        <f t="shared" ca="1" si="134"/>
        <v>2.4949551535577392E-2</v>
      </c>
      <c r="U150" s="3">
        <f t="shared" ca="1" si="135"/>
        <v>2.5945288420872712E-2</v>
      </c>
      <c r="V150" s="3">
        <f t="shared" ca="1" si="136"/>
        <v>2.6921989421975625E-2</v>
      </c>
      <c r="W150" s="3">
        <f t="shared" ca="1" si="137"/>
        <v>2.786556353884154E-2</v>
      </c>
      <c r="X150" s="3">
        <f t="shared" ca="1" si="138"/>
        <v>2.876220876181794E-2</v>
      </c>
      <c r="Y150" s="3">
        <f t="shared" ca="1" si="139"/>
        <v>2.9598955918038457E-2</v>
      </c>
      <c r="Z150" s="3">
        <f t="shared" ca="1" si="140"/>
        <v>3.0364031328878261E-2</v>
      </c>
      <c r="AA150" s="3">
        <f t="shared" ca="1" si="141"/>
        <v>3.1047178550880097E-2</v>
      </c>
      <c r="AB150" s="3">
        <f t="shared" ca="1" si="142"/>
        <v>3.1639919689802676E-2</v>
      </c>
      <c r="AC150" s="3">
        <f t="shared" ca="1" si="143"/>
        <v>3.2135667266308877E-2</v>
      </c>
      <c r="AD150" s="3">
        <f t="shared" ca="1" si="144"/>
        <v>3.2529677880081084E-2</v>
      </c>
      <c r="AE150" s="3">
        <f t="shared" ca="1" si="145"/>
        <v>3.281894917756302E-2</v>
      </c>
      <c r="AF150" s="3">
        <f t="shared" ca="1" si="146"/>
        <v>3.300218412097191E-2</v>
      </c>
      <c r="AG150" s="3">
        <f t="shared" ca="1" si="147"/>
        <v>3.3079887905570309E-2</v>
      </c>
      <c r="AH150" s="3">
        <f t="shared" ca="1" si="148"/>
        <v>3.3054497387408954E-2</v>
      </c>
      <c r="AI150" s="3">
        <f t="shared" ca="1" si="149"/>
        <v>3.2930353294247337E-2</v>
      </c>
      <c r="AJ150" s="3">
        <f t="shared" ca="1" si="150"/>
        <v>3.2713472468262519E-2</v>
      </c>
      <c r="AK150" s="3">
        <f t="shared" ca="1" si="151"/>
        <v>3.2411217131346634E-2</v>
      </c>
      <c r="AL150" s="3">
        <f t="shared" ca="1" si="152"/>
        <v>3.2031886662753604E-2</v>
      </c>
      <c r="AM150" s="3">
        <f t="shared" ca="1" si="153"/>
        <v>3.1584229431855182E-2</v>
      </c>
      <c r="AN150" s="3">
        <f t="shared" ca="1" si="154"/>
        <v>3.107687331008531E-2</v>
      </c>
      <c r="AO150" s="3">
        <f t="shared" ca="1" si="155"/>
        <v>3.0517674686966624E-2</v>
      </c>
      <c r="AP150" s="3">
        <f t="shared" ca="1" si="156"/>
        <v>2.9912987103484848E-2</v>
      </c>
      <c r="AQ150" s="3">
        <f t="shared" ca="1" si="157"/>
        <v>2.9266852380958403E-2</v>
      </c>
      <c r="AR150" s="3">
        <f t="shared" ca="1" si="158"/>
        <v>2.8580121939629985E-2</v>
      </c>
      <c r="AS150" s="3">
        <f t="shared" ca="1" si="159"/>
        <v>2.7849535216924994E-2</v>
      </c>
      <c r="AT150" s="3">
        <f t="shared" ca="1" si="160"/>
        <v>2.7066853431434869E-2</v>
      </c>
      <c r="AU150" s="3">
        <f t="shared" ca="1" si="161"/>
        <v>2.6218360118500029E-2</v>
      </c>
      <c r="AV150" s="3">
        <f t="shared" ca="1" si="162"/>
        <v>2.5285510432603017E-2</v>
      </c>
      <c r="AW150" s="3">
        <f t="shared" ca="1" si="163"/>
        <v>2.4248130647342402E-2</v>
      </c>
      <c r="AX150" s="3">
        <f t="shared" ca="1" si="164"/>
        <v>2.3091454437892747E-2</v>
      </c>
      <c r="AY150" s="3">
        <f t="shared" ca="1" si="165"/>
        <v>2.1815943158789368E-2</v>
      </c>
      <c r="AZ150" s="3">
        <f t="shared" ca="1" si="114"/>
        <v>2.044790015152681E-2</v>
      </c>
      <c r="BC150" s="3">
        <f t="shared" ca="1" si="166"/>
        <v>-1.5883673227181294</v>
      </c>
      <c r="BD150" s="3">
        <f t="shared" ca="1" si="166"/>
        <v>-7.247573608580371E-2</v>
      </c>
      <c r="BE150" s="3">
        <f t="shared" ca="1" si="166"/>
        <v>-1.1206986523781248</v>
      </c>
    </row>
    <row r="151" spans="1:57" x14ac:dyDescent="0.2">
      <c r="A151" s="3">
        <f t="shared" si="115"/>
        <v>1.390000000000001</v>
      </c>
      <c r="B151" s="3">
        <f t="shared" ca="1" si="116"/>
        <v>9.4305534678479769E-3</v>
      </c>
      <c r="C151" s="3">
        <f t="shared" ca="1" si="117"/>
        <v>1.0967828158043461E-2</v>
      </c>
      <c r="D151" s="3">
        <f t="shared" ca="1" si="118"/>
        <v>1.1919675742096517E-2</v>
      </c>
      <c r="E151" s="3">
        <f t="shared" ca="1" si="119"/>
        <v>1.2464171220254045E-2</v>
      </c>
      <c r="F151" s="3">
        <f t="shared" ca="1" si="120"/>
        <v>1.2912190423924972E-2</v>
      </c>
      <c r="G151" s="3">
        <f t="shared" ca="1" si="121"/>
        <v>1.3438372809892258E-2</v>
      </c>
      <c r="H151" s="3">
        <f t="shared" ca="1" si="122"/>
        <v>1.4054726455294776E-2</v>
      </c>
      <c r="I151" s="3">
        <f t="shared" ca="1" si="123"/>
        <v>1.474749718115792E-2</v>
      </c>
      <c r="J151" s="3">
        <f t="shared" ca="1" si="124"/>
        <v>1.5505432077479384E-2</v>
      </c>
      <c r="K151" s="3">
        <f t="shared" ca="1" si="125"/>
        <v>1.6322301758277247E-2</v>
      </c>
      <c r="L151" s="3">
        <f t="shared" ca="1" si="126"/>
        <v>1.7193459448390087E-2</v>
      </c>
      <c r="M151" s="3">
        <f t="shared" ca="1" si="127"/>
        <v>1.8113333376255307E-2</v>
      </c>
      <c r="N151" s="3">
        <f t="shared" ca="1" si="128"/>
        <v>1.9075381962840404E-2</v>
      </c>
      <c r="O151" s="3">
        <f t="shared" ca="1" si="129"/>
        <v>2.0072370728038712E-2</v>
      </c>
      <c r="P151" s="3">
        <f t="shared" ca="1" si="130"/>
        <v>2.1096485035092611E-2</v>
      </c>
      <c r="Q151" s="3">
        <f t="shared" ca="1" si="131"/>
        <v>2.2139283923949291E-2</v>
      </c>
      <c r="R151" s="3">
        <f t="shared" ca="1" si="132"/>
        <v>2.3191615492600855E-2</v>
      </c>
      <c r="S151" s="3">
        <f t="shared" ca="1" si="133"/>
        <v>2.4243496360194274E-2</v>
      </c>
      <c r="T151" s="3">
        <f t="shared" ca="1" si="134"/>
        <v>2.5284068655384007E-2</v>
      </c>
      <c r="U151" s="3">
        <f t="shared" ca="1" si="135"/>
        <v>2.6301657156094966E-2</v>
      </c>
      <c r="V151" s="3">
        <f t="shared" ca="1" si="136"/>
        <v>2.7284070674107225E-2</v>
      </c>
      <c r="W151" s="3">
        <f t="shared" ca="1" si="137"/>
        <v>2.8219126205255778E-2</v>
      </c>
      <c r="X151" s="3">
        <f t="shared" ca="1" si="138"/>
        <v>2.9095250517983291E-2</v>
      </c>
      <c r="Y151" s="3">
        <f t="shared" ca="1" si="139"/>
        <v>2.9901920306489201E-2</v>
      </c>
      <c r="Z151" s="3">
        <f t="shared" ca="1" si="140"/>
        <v>3.0629932099776762E-2</v>
      </c>
      <c r="AA151" s="3">
        <f t="shared" ca="1" si="141"/>
        <v>3.1271639046312076E-2</v>
      </c>
      <c r="AB151" s="3">
        <f t="shared" ca="1" si="142"/>
        <v>3.1821133717293094E-2</v>
      </c>
      <c r="AC151" s="3">
        <f t="shared" ca="1" si="143"/>
        <v>3.2274289551299691E-2</v>
      </c>
      <c r="AD151" s="3">
        <f t="shared" ca="1" si="144"/>
        <v>3.2628654422494539E-2</v>
      </c>
      <c r="AE151" s="3">
        <f t="shared" ca="1" si="145"/>
        <v>3.2883298306400841E-2</v>
      </c>
      <c r="AF151" s="3">
        <f t="shared" ca="1" si="146"/>
        <v>3.3038737874507264E-2</v>
      </c>
      <c r="AG151" s="3">
        <f t="shared" ca="1" si="147"/>
        <v>3.309700004947326E-2</v>
      </c>
      <c r="AH151" s="3">
        <f t="shared" ca="1" si="148"/>
        <v>3.306172257506864E-2</v>
      </c>
      <c r="AI151" s="3">
        <f t="shared" ca="1" si="149"/>
        <v>3.2938104788302183E-2</v>
      </c>
      <c r="AJ151" s="3">
        <f t="shared" ca="1" si="150"/>
        <v>3.273266860684388E-2</v>
      </c>
      <c r="AK151" s="3">
        <f t="shared" ca="1" si="151"/>
        <v>3.2452925259809737E-2</v>
      </c>
      <c r="AL151" s="3">
        <f t="shared" ca="1" si="152"/>
        <v>3.210697266088447E-2</v>
      </c>
      <c r="AM151" s="3">
        <f t="shared" ca="1" si="153"/>
        <v>3.1703020960144677E-2</v>
      </c>
      <c r="AN151" s="3">
        <f t="shared" ca="1" si="154"/>
        <v>3.1248844900927462E-2</v>
      </c>
      <c r="AO151" s="3">
        <f t="shared" ca="1" si="155"/>
        <v>3.0751162818710855E-2</v>
      </c>
      <c r="AP151" s="3">
        <f t="shared" ca="1" si="156"/>
        <v>3.0214943425967394E-2</v>
      </c>
      <c r="AQ151" s="3">
        <f t="shared" ca="1" si="157"/>
        <v>2.9642643362282194E-2</v>
      </c>
      <c r="AR151" s="3">
        <f t="shared" ca="1" si="158"/>
        <v>2.9033383602316949E-2</v>
      </c>
      <c r="AS151" s="3">
        <f t="shared" ca="1" si="159"/>
        <v>2.8382093081132515E-2</v>
      </c>
      <c r="AT151" s="3">
        <f t="shared" ca="1" si="160"/>
        <v>2.7678722078056012E-2</v>
      </c>
      <c r="AU151" s="3">
        <f t="shared" ca="1" si="161"/>
        <v>2.6907846237455409E-2</v>
      </c>
      <c r="AV151" s="3">
        <f t="shared" ca="1" si="162"/>
        <v>2.6049455663823891E-2</v>
      </c>
      <c r="AW151" s="3">
        <f t="shared" ca="1" si="163"/>
        <v>2.5082328296793698E-2</v>
      </c>
      <c r="AX151" s="3">
        <f t="shared" ca="1" si="164"/>
        <v>2.3991227464032983E-2</v>
      </c>
      <c r="AY151" s="3">
        <f t="shared" ca="1" si="165"/>
        <v>2.2776852227201771E-2</v>
      </c>
      <c r="AZ151" s="3">
        <f t="shared" ca="1" si="114"/>
        <v>2.1467170132307079E-2</v>
      </c>
      <c r="BC151" s="3">
        <f t="shared" ca="1" si="166"/>
        <v>7.8307095813966221E-2</v>
      </c>
      <c r="BD151" s="3">
        <f t="shared" ca="1" si="166"/>
        <v>-1.4486649005231218</v>
      </c>
      <c r="BE151" s="3">
        <f t="shared" ca="1" si="166"/>
        <v>1.6277211494029498</v>
      </c>
    </row>
    <row r="152" spans="1:57" x14ac:dyDescent="0.2">
      <c r="A152" s="3">
        <f t="shared" si="115"/>
        <v>1.400000000000001</v>
      </c>
      <c r="B152" s="3">
        <f t="shared" ca="1" si="116"/>
        <v>9.3708775160900731E-3</v>
      </c>
      <c r="C152" s="3">
        <f t="shared" ca="1" si="117"/>
        <v>1.0528196888619041E-2</v>
      </c>
      <c r="D152" s="3">
        <f t="shared" ca="1" si="118"/>
        <v>1.119609123105577E-2</v>
      </c>
      <c r="E152" s="3">
        <f t="shared" ca="1" si="119"/>
        <v>1.1539395750132166E-2</v>
      </c>
      <c r="F152" s="3">
        <f t="shared" ca="1" si="120"/>
        <v>1.185217304632072E-2</v>
      </c>
      <c r="G152" s="3">
        <f t="shared" ca="1" si="121"/>
        <v>1.2293421944194954E-2</v>
      </c>
      <c r="H152" s="3">
        <f t="shared" ca="1" si="122"/>
        <v>1.2863834220277702E-2</v>
      </c>
      <c r="I152" s="3">
        <f t="shared" ca="1" si="123"/>
        <v>1.3540375383165559E-2</v>
      </c>
      <c r="J152" s="3">
        <f t="shared" ca="1" si="124"/>
        <v>1.4303917336491841E-2</v>
      </c>
      <c r="K152" s="3">
        <f t="shared" ca="1" si="125"/>
        <v>1.5141527493632078E-2</v>
      </c>
      <c r="L152" s="3">
        <f t="shared" ca="1" si="126"/>
        <v>1.6042936091140294E-2</v>
      </c>
      <c r="M152" s="3">
        <f t="shared" ca="1" si="127"/>
        <v>1.6997971608172645E-2</v>
      </c>
      <c r="N152" s="3">
        <f t="shared" ca="1" si="128"/>
        <v>1.7996420784381011E-2</v>
      </c>
      <c r="O152" s="3">
        <f t="shared" ca="1" si="129"/>
        <v>1.9028205431186159E-2</v>
      </c>
      <c r="P152" s="3">
        <f t="shared" ca="1" si="130"/>
        <v>2.0083399993727907E-2</v>
      </c>
      <c r="Q152" s="3">
        <f t="shared" ca="1" si="131"/>
        <v>2.1152097343656816E-2</v>
      </c>
      <c r="R152" s="3">
        <f t="shared" ca="1" si="132"/>
        <v>2.2224240787499277E-2</v>
      </c>
      <c r="S152" s="3">
        <f t="shared" ca="1" si="133"/>
        <v>2.3289426919023467E-2</v>
      </c>
      <c r="T152" s="3">
        <f t="shared" ca="1" si="134"/>
        <v>2.4336790832664393E-2</v>
      </c>
      <c r="U152" s="3">
        <f t="shared" ca="1" si="135"/>
        <v>2.5354998668830422E-2</v>
      </c>
      <c r="V152" s="3">
        <f t="shared" ca="1" si="136"/>
        <v>2.6332488218584686E-2</v>
      </c>
      <c r="W152" s="3">
        <f t="shared" ca="1" si="137"/>
        <v>2.7257933607043115E-2</v>
      </c>
      <c r="X152" s="3">
        <f t="shared" ca="1" si="138"/>
        <v>2.8120786859086602E-2</v>
      </c>
      <c r="Y152" s="3">
        <f t="shared" ca="1" si="139"/>
        <v>2.8911662097225635E-2</v>
      </c>
      <c r="Z152" s="3">
        <f t="shared" ca="1" si="140"/>
        <v>2.9622556517539162E-2</v>
      </c>
      <c r="AA152" s="3">
        <f t="shared" ca="1" si="141"/>
        <v>3.0247042146827142E-2</v>
      </c>
      <c r="AB152" s="3">
        <f t="shared" ca="1" si="142"/>
        <v>3.0780406237139259E-2</v>
      </c>
      <c r="AC152" s="3">
        <f t="shared" ca="1" si="143"/>
        <v>3.1219654576527183E-2</v>
      </c>
      <c r="AD152" s="3">
        <f t="shared" ca="1" si="144"/>
        <v>3.1563373398241203E-2</v>
      </c>
      <c r="AE152" s="3">
        <f t="shared" ca="1" si="145"/>
        <v>3.1811552298519848E-2</v>
      </c>
      <c r="AF152" s="3">
        <f t="shared" ca="1" si="146"/>
        <v>3.196548978485262E-2</v>
      </c>
      <c r="AG152" s="3">
        <f t="shared" ca="1" si="147"/>
        <v>3.2027840201415858E-2</v>
      </c>
      <c r="AH152" s="3">
        <f t="shared" ca="1" si="148"/>
        <v>3.2002698372194556E-2</v>
      </c>
      <c r="AI152" s="3">
        <f t="shared" ca="1" si="149"/>
        <v>3.1895538060987841E-2</v>
      </c>
      <c r="AJ152" s="3">
        <f t="shared" ca="1" si="150"/>
        <v>3.171296694135238E-2</v>
      </c>
      <c r="AK152" s="3">
        <f t="shared" ca="1" si="151"/>
        <v>3.1462392159260062E-2</v>
      </c>
      <c r="AL152" s="3">
        <f t="shared" ca="1" si="152"/>
        <v>3.1151620808347647E-2</v>
      </c>
      <c r="AM152" s="3">
        <f t="shared" ca="1" si="153"/>
        <v>3.0788392847897042E-2</v>
      </c>
      <c r="AN152" s="3">
        <f t="shared" ca="1" si="154"/>
        <v>3.0379845092352989E-2</v>
      </c>
      <c r="AO152" s="3">
        <f t="shared" ca="1" si="155"/>
        <v>2.99319061217896E-2</v>
      </c>
      <c r="AP152" s="3">
        <f t="shared" ca="1" si="156"/>
        <v>2.9448623289391837E-2</v>
      </c>
      <c r="AQ152" s="3">
        <f t="shared" ca="1" si="157"/>
        <v>2.8931424912331132E-2</v>
      </c>
      <c r="AR152" s="3">
        <f t="shared" ca="1" si="158"/>
        <v>2.8378326157995955E-2</v>
      </c>
      <c r="AS152" s="3">
        <f t="shared" ca="1" si="159"/>
        <v>2.7783108491568613E-2</v>
      </c>
      <c r="AT152" s="3">
        <f t="shared" ca="1" si="160"/>
        <v>2.7134579624409506E-2</v>
      </c>
      <c r="AU152" s="3">
        <f t="shared" ca="1" si="161"/>
        <v>2.6416244353894044E-2</v>
      </c>
      <c r="AV152" s="3">
        <f t="shared" ca="1" si="162"/>
        <v>2.5607192880949418E-2</v>
      </c>
      <c r="AW152" s="3">
        <f t="shared" ca="1" si="163"/>
        <v>2.468560269652402E-2</v>
      </c>
      <c r="AX152" s="3">
        <f t="shared" ca="1" si="164"/>
        <v>2.3636047809777044E-2</v>
      </c>
      <c r="AY152" s="3">
        <f t="shared" ca="1" si="165"/>
        <v>2.245953809899209E-2</v>
      </c>
      <c r="AZ152" s="3">
        <f t="shared" ca="1" si="114"/>
        <v>2.1185493134081999E-2</v>
      </c>
      <c r="BC152" s="3">
        <f t="shared" ca="1" si="166"/>
        <v>-0.7457922160807966</v>
      </c>
      <c r="BD152" s="3">
        <f t="shared" ca="1" si="166"/>
        <v>-0.73066624752833054</v>
      </c>
      <c r="BE152" s="3">
        <f t="shared" ca="1" si="166"/>
        <v>0.8635020893948262</v>
      </c>
    </row>
    <row r="153" spans="1:57" x14ac:dyDescent="0.2">
      <c r="A153" s="3">
        <f t="shared" si="115"/>
        <v>1.410000000000001</v>
      </c>
      <c r="B153" s="3">
        <f t="shared" ca="1" si="116"/>
        <v>9.3855776085648712E-3</v>
      </c>
      <c r="C153" s="3">
        <f t="shared" ca="1" si="117"/>
        <v>1.0633009413247843E-2</v>
      </c>
      <c r="D153" s="3">
        <f t="shared" ca="1" si="118"/>
        <v>1.1402414166432406E-2</v>
      </c>
      <c r="E153" s="3">
        <f t="shared" ca="1" si="119"/>
        <v>1.1855392350780706E-2</v>
      </c>
      <c r="F153" s="3">
        <f t="shared" ca="1" si="120"/>
        <v>1.2278508912259324E-2</v>
      </c>
      <c r="G153" s="3">
        <f t="shared" ca="1" si="121"/>
        <v>1.282374757211046E-2</v>
      </c>
      <c r="H153" s="3">
        <f t="shared" ca="1" si="122"/>
        <v>1.3488341637500607E-2</v>
      </c>
      <c r="I153" s="3">
        <f t="shared" ca="1" si="123"/>
        <v>1.4247130559255403E-2</v>
      </c>
      <c r="J153" s="3">
        <f t="shared" ca="1" si="124"/>
        <v>1.5079600478457808E-2</v>
      </c>
      <c r="K153" s="3">
        <f t="shared" ca="1" si="125"/>
        <v>1.5971973639404457E-2</v>
      </c>
      <c r="L153" s="3">
        <f t="shared" ca="1" si="126"/>
        <v>1.6913615056863691E-2</v>
      </c>
      <c r="M153" s="3">
        <f t="shared" ca="1" si="127"/>
        <v>1.7894440449307717E-2</v>
      </c>
      <c r="N153" s="3">
        <f t="shared" ca="1" si="128"/>
        <v>1.8904711058335206E-2</v>
      </c>
      <c r="O153" s="3">
        <f t="shared" ca="1" si="129"/>
        <v>1.9935140354054699E-2</v>
      </c>
      <c r="P153" s="3">
        <f t="shared" ca="1" si="130"/>
        <v>2.0976846268311269E-2</v>
      </c>
      <c r="Q153" s="3">
        <f t="shared" ca="1" si="131"/>
        <v>2.202115857110875E-2</v>
      </c>
      <c r="R153" s="3">
        <f t="shared" ca="1" si="132"/>
        <v>2.3059396992018762E-2</v>
      </c>
      <c r="S153" s="3">
        <f t="shared" ca="1" si="133"/>
        <v>2.4082626729224812E-2</v>
      </c>
      <c r="T153" s="3">
        <f t="shared" ca="1" si="134"/>
        <v>2.5081501022266469E-2</v>
      </c>
      <c r="U153" s="3">
        <f t="shared" ca="1" si="135"/>
        <v>2.6046217989749352E-2</v>
      </c>
      <c r="V153" s="3">
        <f t="shared" ca="1" si="136"/>
        <v>2.6966729110885504E-2</v>
      </c>
      <c r="W153" s="3">
        <f t="shared" ca="1" si="137"/>
        <v>2.783317288140074E-2</v>
      </c>
      <c r="X153" s="3">
        <f t="shared" ca="1" si="138"/>
        <v>2.863638470812057E-2</v>
      </c>
      <c r="Y153" s="3">
        <f t="shared" ca="1" si="139"/>
        <v>2.936825338228868E-2</v>
      </c>
      <c r="Z153" s="3">
        <f t="shared" ca="1" si="140"/>
        <v>3.0021921110735868E-2</v>
      </c>
      <c r="AA153" s="3">
        <f t="shared" ca="1" si="141"/>
        <v>3.0591958028059186E-2</v>
      </c>
      <c r="AB153" s="3">
        <f t="shared" ca="1" si="142"/>
        <v>3.1074487817996412E-2</v>
      </c>
      <c r="AC153" s="3">
        <f t="shared" ca="1" si="143"/>
        <v>3.1467180389799114E-2</v>
      </c>
      <c r="AD153" s="3">
        <f t="shared" ca="1" si="144"/>
        <v>3.1769109456597569E-2</v>
      </c>
      <c r="AE153" s="3">
        <f t="shared" ca="1" si="145"/>
        <v>3.1980577829118832E-2</v>
      </c>
      <c r="AF153" s="3">
        <f t="shared" ca="1" si="146"/>
        <v>3.210303079575396E-2</v>
      </c>
      <c r="AG153" s="3">
        <f t="shared" ca="1" si="147"/>
        <v>3.2139113082030095E-2</v>
      </c>
      <c r="AH153" s="3">
        <f t="shared" ca="1" si="148"/>
        <v>3.2092764108886576E-2</v>
      </c>
      <c r="AI153" s="3">
        <f t="shared" ca="1" si="149"/>
        <v>3.1969170556059835E-2</v>
      </c>
      <c r="AJ153" s="3">
        <f t="shared" ca="1" si="150"/>
        <v>3.1774541521076158E-2</v>
      </c>
      <c r="AK153" s="3">
        <f t="shared" ca="1" si="151"/>
        <v>3.1515798928659883E-2</v>
      </c>
      <c r="AL153" s="3">
        <f t="shared" ca="1" si="152"/>
        <v>3.1200206942794829E-2</v>
      </c>
      <c r="AM153" s="3">
        <f t="shared" ca="1" si="153"/>
        <v>3.0834937905527039E-2</v>
      </c>
      <c r="AN153" s="3">
        <f t="shared" ca="1" si="154"/>
        <v>3.0426573433977411E-2</v>
      </c>
      <c r="AO153" s="3">
        <f t="shared" ca="1" si="155"/>
        <v>2.9980540537813783E-2</v>
      </c>
      <c r="AP153" s="3">
        <f t="shared" ca="1" si="156"/>
        <v>2.9500483966852922E-2</v>
      </c>
      <c r="AQ153" s="3">
        <f t="shared" ca="1" si="157"/>
        <v>2.8987577988505507E-2</v>
      </c>
      <c r="AR153" s="3">
        <f t="shared" ca="1" si="158"/>
        <v>2.8439786548146061E-2</v>
      </c>
      <c r="AS153" s="3">
        <f t="shared" ca="1" si="159"/>
        <v>2.7851103242713733E-2</v>
      </c>
      <c r="AT153" s="3">
        <f t="shared" ca="1" si="160"/>
        <v>2.7210882547560683E-2</v>
      </c>
      <c r="AU153" s="3">
        <f t="shared" ca="1" si="161"/>
        <v>2.6503602252206653E-2</v>
      </c>
      <c r="AV153" s="3">
        <f t="shared" ca="1" si="162"/>
        <v>2.5709875534827214E-2</v>
      </c>
      <c r="AW153" s="3">
        <f t="shared" ca="1" si="163"/>
        <v>2.4810104792106012E-2</v>
      </c>
      <c r="AX153" s="3">
        <f t="shared" ca="1" si="164"/>
        <v>2.3791925677892421E-2</v>
      </c>
      <c r="AY153" s="3">
        <f t="shared" ca="1" si="165"/>
        <v>2.2660369908930091E-2</v>
      </c>
      <c r="AZ153" s="3">
        <f t="shared" ca="1" si="114"/>
        <v>2.1450483269810989E-2</v>
      </c>
      <c r="BC153" s="3">
        <f t="shared" ca="1" si="166"/>
        <v>0.28908251425736875</v>
      </c>
      <c r="BD153" s="3">
        <f t="shared" ca="1" si="166"/>
        <v>0.94242385687552588</v>
      </c>
      <c r="BE153" s="3">
        <f t="shared" ca="1" si="166"/>
        <v>0.82784773252100852</v>
      </c>
    </row>
    <row r="154" spans="1:57" x14ac:dyDescent="0.2">
      <c r="A154" s="3">
        <f t="shared" si="115"/>
        <v>1.420000000000001</v>
      </c>
      <c r="B154" s="3">
        <f t="shared" ca="1" si="116"/>
        <v>9.1710818958945488E-3</v>
      </c>
      <c r="C154" s="3">
        <f t="shared" ca="1" si="117"/>
        <v>1.0119636520896386E-2</v>
      </c>
      <c r="D154" s="3">
        <f t="shared" ca="1" si="118"/>
        <v>1.0686708656315916E-2</v>
      </c>
      <c r="E154" s="3">
        <f t="shared" ca="1" si="119"/>
        <v>1.1016737273594111E-2</v>
      </c>
      <c r="F154" s="3">
        <f t="shared" ca="1" si="120"/>
        <v>1.1376519884172889E-2</v>
      </c>
      <c r="G154" s="3">
        <f t="shared" ca="1" si="121"/>
        <v>1.1900270216888588E-2</v>
      </c>
      <c r="H154" s="3">
        <f t="shared" ca="1" si="122"/>
        <v>1.2572312006373624E-2</v>
      </c>
      <c r="I154" s="3">
        <f t="shared" ca="1" si="123"/>
        <v>1.3357142380847191E-2</v>
      </c>
      <c r="J154" s="3">
        <f t="shared" ca="1" si="124"/>
        <v>1.4225790100234505E-2</v>
      </c>
      <c r="K154" s="3">
        <f t="shared" ca="1" si="125"/>
        <v>1.5157613557347575E-2</v>
      </c>
      <c r="L154" s="3">
        <f t="shared" ca="1" si="126"/>
        <v>1.6136556520295449E-2</v>
      </c>
      <c r="M154" s="3">
        <f t="shared" ca="1" si="127"/>
        <v>1.7148440432678581E-2</v>
      </c>
      <c r="N154" s="3">
        <f t="shared" ca="1" si="128"/>
        <v>1.8180610093059983E-2</v>
      </c>
      <c r="O154" s="3">
        <f t="shared" ca="1" si="129"/>
        <v>1.9221890055938665E-2</v>
      </c>
      <c r="P154" s="3">
        <f t="shared" ca="1" si="130"/>
        <v>2.0262394929704934E-2</v>
      </c>
      <c r="Q154" s="3">
        <f t="shared" ca="1" si="131"/>
        <v>2.1293205231755111E-2</v>
      </c>
      <c r="R154" s="3">
        <f t="shared" ca="1" si="132"/>
        <v>2.2306022107559383E-2</v>
      </c>
      <c r="S154" s="3">
        <f t="shared" ca="1" si="133"/>
        <v>2.3292809493447728E-2</v>
      </c>
      <c r="T154" s="3">
        <f t="shared" ca="1" si="134"/>
        <v>2.4245531639614307E-2</v>
      </c>
      <c r="U154" s="3">
        <f t="shared" ca="1" si="135"/>
        <v>2.5156015313468016E-2</v>
      </c>
      <c r="V154" s="3">
        <f t="shared" ca="1" si="136"/>
        <v>2.6016070730761447E-2</v>
      </c>
      <c r="W154" s="3">
        <f t="shared" ca="1" si="137"/>
        <v>2.6817842271220003E-2</v>
      </c>
      <c r="X154" s="3">
        <f t="shared" ca="1" si="138"/>
        <v>2.7554238430286943E-2</v>
      </c>
      <c r="Y154" s="3">
        <f t="shared" ca="1" si="139"/>
        <v>2.8219215902113595E-2</v>
      </c>
      <c r="Z154" s="3">
        <f t="shared" ca="1" si="140"/>
        <v>2.8807917487845225E-2</v>
      </c>
      <c r="AA154" s="3">
        <f t="shared" ca="1" si="141"/>
        <v>2.9316791709422675E-2</v>
      </c>
      <c r="AB154" s="3">
        <f t="shared" ca="1" si="142"/>
        <v>2.9743669587006239E-2</v>
      </c>
      <c r="AC154" s="3">
        <f t="shared" ca="1" si="143"/>
        <v>3.0087716202737123E-2</v>
      </c>
      <c r="AD154" s="3">
        <f t="shared" ca="1" si="144"/>
        <v>3.0349257027371186E-2</v>
      </c>
      <c r="AE154" s="3">
        <f t="shared" ca="1" si="145"/>
        <v>3.0529582193276818E-2</v>
      </c>
      <c r="AF154" s="3">
        <f t="shared" ca="1" si="146"/>
        <v>3.0630847793853798E-2</v>
      </c>
      <c r="AG154" s="3">
        <f t="shared" ca="1" si="147"/>
        <v>3.065612648143495E-2</v>
      </c>
      <c r="AH154" s="3">
        <f t="shared" ca="1" si="148"/>
        <v>3.0609500552520728E-2</v>
      </c>
      <c r="AI154" s="3">
        <f t="shared" ca="1" si="149"/>
        <v>3.0496019427565135E-2</v>
      </c>
      <c r="AJ154" s="3">
        <f t="shared" ca="1" si="150"/>
        <v>3.0321489332748641E-2</v>
      </c>
      <c r="AK154" s="3">
        <f t="shared" ca="1" si="151"/>
        <v>3.0092186427783597E-2</v>
      </c>
      <c r="AL154" s="3">
        <f t="shared" ca="1" si="152"/>
        <v>2.9814516575581554E-2</v>
      </c>
      <c r="AM154" s="3">
        <f t="shared" ca="1" si="153"/>
        <v>2.9494619271994548E-2</v>
      </c>
      <c r="AN154" s="3">
        <f t="shared" ca="1" si="154"/>
        <v>2.9137914369964033E-2</v>
      </c>
      <c r="AO154" s="3">
        <f t="shared" ca="1" si="155"/>
        <v>2.8748591473580543E-2</v>
      </c>
      <c r="AP154" s="3">
        <f t="shared" ca="1" si="156"/>
        <v>2.8329043246923521E-2</v>
      </c>
      <c r="AQ154" s="3">
        <f t="shared" ca="1" si="157"/>
        <v>2.7879245957283982E-2</v>
      </c>
      <c r="AR154" s="3">
        <f t="shared" ca="1" si="158"/>
        <v>2.7396096669436976E-2</v>
      </c>
      <c r="AS154" s="3">
        <f t="shared" ca="1" si="159"/>
        <v>2.6872740144309296E-2</v>
      </c>
      <c r="AT154" s="3">
        <f t="shared" ca="1" si="160"/>
        <v>2.6298001483903714E-2</v>
      </c>
      <c r="AU154" s="3">
        <f t="shared" ca="1" si="161"/>
        <v>2.5656274088723157E-2</v>
      </c>
      <c r="AV154" s="3">
        <f t="shared" ca="1" si="162"/>
        <v>2.4928692884738913E-2</v>
      </c>
      <c r="AW154" s="3">
        <f t="shared" ca="1" si="163"/>
        <v>2.4096980135035848E-2</v>
      </c>
      <c r="AX154" s="3">
        <f t="shared" ca="1" si="164"/>
        <v>2.3151067992162083E-2</v>
      </c>
      <c r="AY154" s="3">
        <f t="shared" ca="1" si="165"/>
        <v>2.2099442652830776E-2</v>
      </c>
      <c r="AZ154" s="3">
        <f t="shared" ca="1" si="114"/>
        <v>2.0981915991051262E-2</v>
      </c>
      <c r="BC154" s="3">
        <f t="shared" ca="1" si="166"/>
        <v>-0.84349337074443564</v>
      </c>
      <c r="BD154" s="3">
        <f t="shared" ca="1" si="166"/>
        <v>0.21224970480764416</v>
      </c>
      <c r="BE154" s="3">
        <f t="shared" ca="1" si="166"/>
        <v>1.5306185202127915</v>
      </c>
    </row>
    <row r="155" spans="1:57" x14ac:dyDescent="0.2">
      <c r="A155" s="3">
        <f t="shared" si="115"/>
        <v>1.430000000000001</v>
      </c>
      <c r="B155" s="3">
        <f t="shared" ca="1" si="116"/>
        <v>9.6200680698818822E-3</v>
      </c>
      <c r="C155" s="3">
        <f t="shared" ca="1" si="117"/>
        <v>1.0521947395876623E-2</v>
      </c>
      <c r="D155" s="3">
        <f t="shared" ca="1" si="118"/>
        <v>1.1105371753237876E-2</v>
      </c>
      <c r="E155" s="3">
        <f t="shared" ca="1" si="119"/>
        <v>1.1502792312056791E-2</v>
      </c>
      <c r="F155" s="3">
        <f t="shared" ca="1" si="120"/>
        <v>1.1965807446941324E-2</v>
      </c>
      <c r="G155" s="3">
        <f t="shared" ca="1" si="121"/>
        <v>1.2614847219310232E-2</v>
      </c>
      <c r="H155" s="3">
        <f t="shared" ca="1" si="122"/>
        <v>1.3424683013303452E-2</v>
      </c>
      <c r="I155" s="3">
        <f t="shared" ca="1" si="123"/>
        <v>1.4352283709045765E-2</v>
      </c>
      <c r="J155" s="3">
        <f t="shared" ca="1" si="124"/>
        <v>1.5362550913887062E-2</v>
      </c>
      <c r="K155" s="3">
        <f t="shared" ca="1" si="125"/>
        <v>1.6429877590690058E-2</v>
      </c>
      <c r="L155" s="3">
        <f t="shared" ca="1" si="126"/>
        <v>1.7534300555851007E-2</v>
      </c>
      <c r="M155" s="3">
        <f t="shared" ca="1" si="127"/>
        <v>1.8658721196418218E-2</v>
      </c>
      <c r="N155" s="3">
        <f t="shared" ca="1" si="128"/>
        <v>1.9788444451900783E-2</v>
      </c>
      <c r="O155" s="3">
        <f t="shared" ca="1" si="129"/>
        <v>2.0911025289271207E-2</v>
      </c>
      <c r="P155" s="3">
        <f t="shared" ca="1" si="130"/>
        <v>2.2015975230463062E-2</v>
      </c>
      <c r="Q155" s="3">
        <f t="shared" ca="1" si="131"/>
        <v>2.3094342550570017E-2</v>
      </c>
      <c r="R155" s="3">
        <f t="shared" ca="1" si="132"/>
        <v>2.4138277243184854E-2</v>
      </c>
      <c r="S155" s="3">
        <f t="shared" ca="1" si="133"/>
        <v>2.5140591195826237E-2</v>
      </c>
      <c r="T155" s="3">
        <f t="shared" ca="1" si="134"/>
        <v>2.6094419809957792E-2</v>
      </c>
      <c r="U155" s="3">
        <f t="shared" ca="1" si="135"/>
        <v>2.6993016395583061E-2</v>
      </c>
      <c r="V155" s="3">
        <f t="shared" ca="1" si="136"/>
        <v>2.7829810073568696E-2</v>
      </c>
      <c r="W155" s="3">
        <f t="shared" ca="1" si="137"/>
        <v>2.859869578582519E-2</v>
      </c>
      <c r="X155" s="3">
        <f t="shared" ca="1" si="138"/>
        <v>2.9294404375620461E-2</v>
      </c>
      <c r="Y155" s="3">
        <f t="shared" ca="1" si="139"/>
        <v>2.9912732151427993E-2</v>
      </c>
      <c r="Z155" s="3">
        <f t="shared" ca="1" si="140"/>
        <v>3.0450632228135068E-2</v>
      </c>
      <c r="AA155" s="3">
        <f t="shared" ca="1" si="141"/>
        <v>3.0906292520348939E-2</v>
      </c>
      <c r="AB155" s="3">
        <f t="shared" ca="1" si="142"/>
        <v>3.1279174732768408E-2</v>
      </c>
      <c r="AC155" s="3">
        <f t="shared" ca="1" si="143"/>
        <v>3.1569933656300932E-2</v>
      </c>
      <c r="AD155" s="3">
        <f t="shared" ca="1" si="144"/>
        <v>3.1780218840813154E-2</v>
      </c>
      <c r="AE155" s="3">
        <f t="shared" ca="1" si="145"/>
        <v>3.1912462164915813E-2</v>
      </c>
      <c r="AF155" s="3">
        <f t="shared" ca="1" si="146"/>
        <v>3.1969769053299762E-2</v>
      </c>
      <c r="AG155" s="3">
        <f t="shared" ca="1" si="147"/>
        <v>3.1955962426499715E-2</v>
      </c>
      <c r="AH155" s="3">
        <f t="shared" ca="1" si="148"/>
        <v>3.1875671130016339E-2</v>
      </c>
      <c r="AI155" s="3">
        <f t="shared" ca="1" si="149"/>
        <v>3.1734287643248864E-2</v>
      </c>
      <c r="AJ155" s="3">
        <f t="shared" ca="1" si="150"/>
        <v>3.1537765314056901E-2</v>
      </c>
      <c r="AK155" s="3">
        <f t="shared" ca="1" si="151"/>
        <v>3.1292344969321546E-2</v>
      </c>
      <c r="AL155" s="3">
        <f t="shared" ca="1" si="152"/>
        <v>3.100423355193771E-2</v>
      </c>
      <c r="AM155" s="3">
        <f t="shared" ca="1" si="153"/>
        <v>3.0679232296748498E-2</v>
      </c>
      <c r="AN155" s="3">
        <f t="shared" ca="1" si="154"/>
        <v>3.0322313082828095E-2</v>
      </c>
      <c r="AO155" s="3">
        <f t="shared" ca="1" si="155"/>
        <v>2.993714285130878E-2</v>
      </c>
      <c r="AP155" s="3">
        <f t="shared" ca="1" si="156"/>
        <v>2.9525557370514204E-2</v>
      </c>
      <c r="AQ155" s="3">
        <f t="shared" ca="1" si="157"/>
        <v>2.9086987794765155E-2</v>
      </c>
      <c r="AR155" s="3">
        <f t="shared" ca="1" si="158"/>
        <v>2.8617849920298907E-2</v>
      </c>
      <c r="AS155" s="3">
        <f t="shared" ca="1" si="159"/>
        <v>2.8110930874263092E-2</v>
      </c>
      <c r="AT155" s="3">
        <f t="shared" ca="1" si="160"/>
        <v>2.7554893980664914E-2</v>
      </c>
      <c r="AU155" s="3">
        <f t="shared" ca="1" si="161"/>
        <v>2.6934261018436385E-2</v>
      </c>
      <c r="AV155" s="3">
        <f t="shared" ca="1" si="162"/>
        <v>2.6230713029302195E-2</v>
      </c>
      <c r="AW155" s="3">
        <f t="shared" ca="1" si="163"/>
        <v>2.542709139916733E-2</v>
      </c>
      <c r="AX155" s="3">
        <f t="shared" ca="1" si="164"/>
        <v>2.4515160283653973E-2</v>
      </c>
      <c r="AY155" s="3">
        <f t="shared" ca="1" si="165"/>
        <v>2.3506090605628294E-2</v>
      </c>
      <c r="AZ155" s="3">
        <f t="shared" ca="1" si="114"/>
        <v>2.2442968892759395E-2</v>
      </c>
      <c r="BC155" s="3">
        <f t="shared" ca="1" si="166"/>
        <v>1.0867761768935207</v>
      </c>
      <c r="BD155" s="3">
        <f t="shared" ca="1" si="166"/>
        <v>-7.8485135623793667E-3</v>
      </c>
      <c r="BE155" s="3">
        <f t="shared" ca="1" si="166"/>
        <v>1.0842132685115624</v>
      </c>
    </row>
    <row r="156" spans="1:57" x14ac:dyDescent="0.2">
      <c r="A156" s="3">
        <f t="shared" si="115"/>
        <v>1.4400000000000011</v>
      </c>
      <c r="B156" s="3">
        <f t="shared" ca="1" si="116"/>
        <v>9.6622382224355666E-3</v>
      </c>
      <c r="C156" s="3">
        <f t="shared" ca="1" si="117"/>
        <v>1.0232112859178879E-2</v>
      </c>
      <c r="D156" s="3">
        <f t="shared" ca="1" si="118"/>
        <v>1.0600146035699032E-2</v>
      </c>
      <c r="E156" s="3">
        <f t="shared" ca="1" si="119"/>
        <v>1.0877945591242749E-2</v>
      </c>
      <c r="F156" s="3">
        <f t="shared" ca="1" si="120"/>
        <v>1.1294198989369173E-2</v>
      </c>
      <c r="G156" s="3">
        <f t="shared" ca="1" si="121"/>
        <v>1.1948870198146942E-2</v>
      </c>
      <c r="H156" s="3">
        <f t="shared" ca="1" si="122"/>
        <v>1.2801349260737845E-2</v>
      </c>
      <c r="I156" s="3">
        <f t="shared" ca="1" si="123"/>
        <v>1.3796060222946537E-2</v>
      </c>
      <c r="J156" s="3">
        <f t="shared" ca="1" si="124"/>
        <v>1.4887511051176538E-2</v>
      </c>
      <c r="K156" s="3">
        <f t="shared" ca="1" si="125"/>
        <v>1.6041548367564835E-2</v>
      </c>
      <c r="L156" s="3">
        <f t="shared" ca="1" si="126"/>
        <v>1.7231342830264083E-2</v>
      </c>
      <c r="M156" s="3">
        <f t="shared" ca="1" si="127"/>
        <v>1.8434475794873097E-2</v>
      </c>
      <c r="N156" s="3">
        <f t="shared" ca="1" si="128"/>
        <v>1.9632312499951496E-2</v>
      </c>
      <c r="O156" s="3">
        <f t="shared" ca="1" si="129"/>
        <v>2.0809682441351108E-2</v>
      </c>
      <c r="P156" s="3">
        <f t="shared" ca="1" si="130"/>
        <v>2.1954428729971023E-2</v>
      </c>
      <c r="Q156" s="3">
        <f t="shared" ca="1" si="131"/>
        <v>2.3056841925803734E-2</v>
      </c>
      <c r="R156" s="3">
        <f t="shared" ca="1" si="132"/>
        <v>2.4109087315826644E-2</v>
      </c>
      <c r="S156" s="3">
        <f t="shared" ca="1" si="133"/>
        <v>2.5104637870965979E-2</v>
      </c>
      <c r="T156" s="3">
        <f t="shared" ca="1" si="134"/>
        <v>2.6037817508478799E-2</v>
      </c>
      <c r="U156" s="3">
        <f t="shared" ca="1" si="135"/>
        <v>2.6903487893109906E-2</v>
      </c>
      <c r="V156" s="3">
        <f t="shared" ca="1" si="136"/>
        <v>2.7697006213049817E-2</v>
      </c>
      <c r="W156" s="3">
        <f t="shared" ca="1" si="137"/>
        <v>2.8414420093575712E-2</v>
      </c>
      <c r="X156" s="3">
        <f t="shared" ca="1" si="138"/>
        <v>2.9052746241462517E-2</v>
      </c>
      <c r="Y156" s="3">
        <f t="shared" ca="1" si="139"/>
        <v>2.9610116713468217E-2</v>
      </c>
      <c r="Z156" s="3">
        <f t="shared" ca="1" si="140"/>
        <v>3.0085797590389037E-2</v>
      </c>
      <c r="AA156" s="3">
        <f t="shared" ca="1" si="141"/>
        <v>3.0480201963786695E-2</v>
      </c>
      <c r="AB156" s="3">
        <f t="shared" ca="1" si="142"/>
        <v>3.0794870523198462E-2</v>
      </c>
      <c r="AC156" s="3">
        <f t="shared" ca="1" si="143"/>
        <v>3.1032340746642673E-2</v>
      </c>
      <c r="AD156" s="3">
        <f t="shared" ca="1" si="144"/>
        <v>3.1195908824511686E-2</v>
      </c>
      <c r="AE156" s="3">
        <f t="shared" ca="1" si="145"/>
        <v>3.128938814083377E-2</v>
      </c>
      <c r="AF156" s="3">
        <f t="shared" ca="1" si="146"/>
        <v>3.1316980695727123E-2</v>
      </c>
      <c r="AG156" s="3">
        <f t="shared" ca="1" si="147"/>
        <v>3.1283307401643291E-2</v>
      </c>
      <c r="AH156" s="3">
        <f t="shared" ca="1" si="148"/>
        <v>3.1193487645113666E-2</v>
      </c>
      <c r="AI156" s="3">
        <f t="shared" ca="1" si="149"/>
        <v>3.1053095798588389E-2</v>
      </c>
      <c r="AJ156" s="3">
        <f t="shared" ca="1" si="150"/>
        <v>3.0867967289927883E-2</v>
      </c>
      <c r="AK156" s="3">
        <f t="shared" ca="1" si="151"/>
        <v>3.0643942703207482E-2</v>
      </c>
      <c r="AL156" s="3">
        <f t="shared" ca="1" si="152"/>
        <v>3.0386572026663439E-2</v>
      </c>
      <c r="AM156" s="3">
        <f t="shared" ca="1" si="153"/>
        <v>3.0100776554765327E-2</v>
      </c>
      <c r="AN156" s="3">
        <f t="shared" ca="1" si="154"/>
        <v>2.9790467085106579E-2</v>
      </c>
      <c r="AO156" s="3">
        <f t="shared" ca="1" si="155"/>
        <v>2.9458118313465249E-2</v>
      </c>
      <c r="AP156" s="3">
        <f t="shared" ca="1" si="156"/>
        <v>2.9104300747487308E-2</v>
      </c>
      <c r="AQ156" s="3">
        <f t="shared" ca="1" si="157"/>
        <v>2.8727173719322402E-2</v>
      </c>
      <c r="AR156" s="3">
        <f t="shared" ca="1" si="158"/>
        <v>2.8321949911344121E-2</v>
      </c>
      <c r="AS156" s="3">
        <f t="shared" ca="1" si="159"/>
        <v>2.7880367873919409E-2</v>
      </c>
      <c r="AT156" s="3">
        <f t="shared" ca="1" si="160"/>
        <v>2.7390298080065281E-2</v>
      </c>
      <c r="AU156" s="3">
        <f t="shared" ca="1" si="161"/>
        <v>2.6835851412105385E-2</v>
      </c>
      <c r="AV156" s="3">
        <f t="shared" ca="1" si="162"/>
        <v>2.619884210281434E-2</v>
      </c>
      <c r="AW156" s="3">
        <f t="shared" ca="1" si="163"/>
        <v>2.5462980513471463E-2</v>
      </c>
      <c r="AX156" s="3">
        <f t="shared" ca="1" si="164"/>
        <v>2.4621814903087378E-2</v>
      </c>
      <c r="AY156" s="3">
        <f t="shared" ca="1" si="165"/>
        <v>2.368938942335239E-2</v>
      </c>
      <c r="AZ156" s="3">
        <f t="shared" ca="1" si="114"/>
        <v>2.2712226082778678E-2</v>
      </c>
      <c r="BC156" s="3">
        <f t="shared" ca="1" si="166"/>
        <v>-0.28713388890715752</v>
      </c>
      <c r="BD156" s="3">
        <f t="shared" ca="1" si="166"/>
        <v>-0.21565981341838469</v>
      </c>
      <c r="BE156" s="3">
        <f t="shared" ca="1" si="166"/>
        <v>1.6260037645595622</v>
      </c>
    </row>
    <row r="157" spans="1:57" x14ac:dyDescent="0.2">
      <c r="A157" s="3">
        <f t="shared" si="115"/>
        <v>1.4500000000000011</v>
      </c>
      <c r="B157" s="3">
        <f t="shared" ca="1" si="116"/>
        <v>9.9520071716613992E-3</v>
      </c>
      <c r="C157" s="3">
        <f t="shared" ca="1" si="117"/>
        <v>1.0305317328645678E-2</v>
      </c>
      <c r="D157" s="3">
        <f t="shared" ca="1" si="118"/>
        <v>1.0517351813913689E-2</v>
      </c>
      <c r="E157" s="3">
        <f t="shared" ca="1" si="119"/>
        <v>1.0693228287517752E-2</v>
      </c>
      <c r="F157" s="3">
        <f t="shared" ca="1" si="120"/>
        <v>1.1051044443650512E-2</v>
      </c>
      <c r="G157" s="3">
        <f t="shared" ca="1" si="121"/>
        <v>1.1680729795331329E-2</v>
      </c>
      <c r="H157" s="3">
        <f t="shared" ca="1" si="122"/>
        <v>1.2534910324215652E-2</v>
      </c>
      <c r="I157" s="3">
        <f t="shared" ca="1" si="123"/>
        <v>1.3552465281548839E-2</v>
      </c>
      <c r="J157" s="3">
        <f t="shared" ca="1" si="124"/>
        <v>1.4683058234019331E-2</v>
      </c>
      <c r="K157" s="3">
        <f t="shared" ca="1" si="125"/>
        <v>1.5888242406336531E-2</v>
      </c>
      <c r="L157" s="3">
        <f t="shared" ca="1" si="126"/>
        <v>1.7137424322412949E-2</v>
      </c>
      <c r="M157" s="3">
        <f t="shared" ca="1" si="127"/>
        <v>1.8404953446001321E-2</v>
      </c>
      <c r="N157" s="3">
        <f t="shared" ca="1" si="128"/>
        <v>1.9669460185843684E-2</v>
      </c>
      <c r="O157" s="3">
        <f t="shared" ca="1" si="129"/>
        <v>2.0913493922275518E-2</v>
      </c>
      <c r="P157" s="3">
        <f t="shared" ca="1" si="130"/>
        <v>2.2123031937984709E-2</v>
      </c>
      <c r="Q157" s="3">
        <f t="shared" ca="1" si="131"/>
        <v>2.3286876540382966E-2</v>
      </c>
      <c r="R157" s="3">
        <f t="shared" ca="1" si="132"/>
        <v>2.4396047292682813E-2</v>
      </c>
      <c r="S157" s="3">
        <f t="shared" ca="1" si="133"/>
        <v>2.5443182313177878E-2</v>
      </c>
      <c r="T157" s="3">
        <f t="shared" ca="1" si="134"/>
        <v>2.6422051731143776E-2</v>
      </c>
      <c r="U157" s="3">
        <f t="shared" ca="1" si="135"/>
        <v>2.7327218332079739E-2</v>
      </c>
      <c r="V157" s="3">
        <f t="shared" ca="1" si="136"/>
        <v>2.8153969548388509E-2</v>
      </c>
      <c r="W157" s="3">
        <f t="shared" ca="1" si="137"/>
        <v>2.889848454249019E-2</v>
      </c>
      <c r="X157" s="3">
        <f t="shared" ca="1" si="138"/>
        <v>2.9558081723250872E-2</v>
      </c>
      <c r="Y157" s="3">
        <f t="shared" ca="1" si="139"/>
        <v>3.0131335029087929E-2</v>
      </c>
      <c r="Z157" s="3">
        <f t="shared" ca="1" si="140"/>
        <v>3.061806613781148E-2</v>
      </c>
      <c r="AA157" s="3">
        <f t="shared" ca="1" si="141"/>
        <v>3.1019331580878332E-2</v>
      </c>
      <c r="AB157" s="3">
        <f t="shared" ca="1" si="142"/>
        <v>3.133737704773807E-2</v>
      </c>
      <c r="AC157" s="3">
        <f t="shared" ca="1" si="143"/>
        <v>3.1575481584517812E-2</v>
      </c>
      <c r="AD157" s="3">
        <f t="shared" ca="1" si="144"/>
        <v>3.1737697841229623E-2</v>
      </c>
      <c r="AE157" s="3">
        <f t="shared" ca="1" si="145"/>
        <v>3.1828592461656535E-2</v>
      </c>
      <c r="AF157" s="3">
        <f t="shared" ca="1" si="146"/>
        <v>3.1853101597335731E-2</v>
      </c>
      <c r="AG157" s="3">
        <f t="shared" ca="1" si="147"/>
        <v>3.181654436189759E-2</v>
      </c>
      <c r="AH157" s="3">
        <f t="shared" ca="1" si="148"/>
        <v>3.1724683347044702E-2</v>
      </c>
      <c r="AI157" s="3">
        <f t="shared" ca="1" si="149"/>
        <v>3.1583662758449316E-2</v>
      </c>
      <c r="AJ157" s="3">
        <f t="shared" ca="1" si="150"/>
        <v>3.1399799066101929E-2</v>
      </c>
      <c r="AK157" s="3">
        <f t="shared" ca="1" si="151"/>
        <v>3.117931128290408E-2</v>
      </c>
      <c r="AL157" s="3">
        <f t="shared" ca="1" si="152"/>
        <v>3.0928012463311401E-2</v>
      </c>
      <c r="AM157" s="3">
        <f t="shared" ca="1" si="153"/>
        <v>3.065095992366251E-2</v>
      </c>
      <c r="AN157" s="3">
        <f t="shared" ca="1" si="154"/>
        <v>3.03520628283881E-2</v>
      </c>
      <c r="AO157" s="3">
        <f t="shared" ca="1" si="155"/>
        <v>3.0033647060099426E-2</v>
      </c>
      <c r="AP157" s="3">
        <f t="shared" ca="1" si="156"/>
        <v>2.9695978734604229E-2</v>
      </c>
      <c r="AQ157" s="3">
        <f t="shared" ca="1" si="157"/>
        <v>2.9336750082678227E-2</v>
      </c>
      <c r="AR157" s="3">
        <f t="shared" ca="1" si="158"/>
        <v>2.8950538648061436E-2</v>
      </c>
      <c r="AS157" s="3">
        <f t="shared" ca="1" si="159"/>
        <v>2.8528278084806721E-2</v>
      </c>
      <c r="AT157" s="3">
        <f t="shared" ca="1" si="160"/>
        <v>2.8056870997355939E-2</v>
      </c>
      <c r="AU157" s="3">
        <f t="shared" ca="1" si="161"/>
        <v>2.7519322422105159E-2</v>
      </c>
      <c r="AV157" s="3">
        <f t="shared" ca="1" si="162"/>
        <v>2.6896256493626144E-2</v>
      </c>
      <c r="AW157" s="3">
        <f t="shared" ca="1" si="163"/>
        <v>2.617018462516893E-2</v>
      </c>
      <c r="AX157" s="3">
        <f t="shared" ca="1" si="164"/>
        <v>2.5333503419804282E-2</v>
      </c>
      <c r="AY157" s="3">
        <f t="shared" ca="1" si="165"/>
        <v>2.4399182502837777E-2</v>
      </c>
      <c r="AZ157" s="3">
        <f t="shared" ca="1" si="114"/>
        <v>2.3411826721636466E-2</v>
      </c>
      <c r="BC157" s="3">
        <f t="shared" ca="1" si="166"/>
        <v>0.29061261409890626</v>
      </c>
      <c r="BD157" s="3">
        <f t="shared" ca="1" si="166"/>
        <v>-1.0384435842636908</v>
      </c>
      <c r="BE157" s="3">
        <f t="shared" ca="1" si="166"/>
        <v>0.23053001838013643</v>
      </c>
    </row>
    <row r="158" spans="1:57" x14ac:dyDescent="0.2">
      <c r="A158" s="3">
        <f t="shared" si="115"/>
        <v>1.4600000000000011</v>
      </c>
      <c r="B158" s="3">
        <f t="shared" ca="1" si="116"/>
        <v>9.9212949119080792E-3</v>
      </c>
      <c r="C158" s="3">
        <f t="shared" ca="1" si="117"/>
        <v>1.0130045303959346E-2</v>
      </c>
      <c r="D158" s="3">
        <f t="shared" ca="1" si="118"/>
        <v>1.0216458840128256E-2</v>
      </c>
      <c r="E158" s="3">
        <f t="shared" ca="1" si="119"/>
        <v>1.0287494817319628E-2</v>
      </c>
      <c r="F158" s="3">
        <f t="shared" ca="1" si="120"/>
        <v>1.0558078274751005E-2</v>
      </c>
      <c r="G158" s="3">
        <f t="shared" ca="1" si="121"/>
        <v>1.1114639627562074E-2</v>
      </c>
      <c r="H158" s="3">
        <f t="shared" ca="1" si="122"/>
        <v>1.1908668411188606E-2</v>
      </c>
      <c r="I158" s="3">
        <f t="shared" ca="1" si="123"/>
        <v>1.2878316538781923E-2</v>
      </c>
      <c r="J158" s="3">
        <f t="shared" ca="1" si="124"/>
        <v>1.3972482401038103E-2</v>
      </c>
      <c r="K158" s="3">
        <f t="shared" ca="1" si="125"/>
        <v>1.5151831504292628E-2</v>
      </c>
      <c r="L158" s="3">
        <f t="shared" ca="1" si="126"/>
        <v>1.6384798600489209E-2</v>
      </c>
      <c r="M158" s="3">
        <f t="shared" ca="1" si="127"/>
        <v>1.7644736875869073E-2</v>
      </c>
      <c r="N158" s="3">
        <f t="shared" ca="1" si="128"/>
        <v>1.8909275562960539E-2</v>
      </c>
      <c r="O158" s="3">
        <f t="shared" ca="1" si="129"/>
        <v>2.0159968186940193E-2</v>
      </c>
      <c r="P158" s="3">
        <f t="shared" ca="1" si="130"/>
        <v>2.1381811271288121E-2</v>
      </c>
      <c r="Q158" s="3">
        <f t="shared" ca="1" si="131"/>
        <v>2.2562652507884123E-2</v>
      </c>
      <c r="R158" s="3">
        <f t="shared" ca="1" si="132"/>
        <v>2.3692593333671474E-2</v>
      </c>
      <c r="S158" s="3">
        <f t="shared" ca="1" si="133"/>
        <v>2.476340153241258E-2</v>
      </c>
      <c r="T158" s="3">
        <f t="shared" ca="1" si="134"/>
        <v>2.5768035478771375E-2</v>
      </c>
      <c r="U158" s="3">
        <f t="shared" ca="1" si="135"/>
        <v>2.6700316755220041E-2</v>
      </c>
      <c r="V158" s="3">
        <f t="shared" ca="1" si="136"/>
        <v>2.7554872035219825E-2</v>
      </c>
      <c r="W158" s="3">
        <f t="shared" ca="1" si="137"/>
        <v>2.8327305587058992E-2</v>
      </c>
      <c r="X158" s="3">
        <f t="shared" ca="1" si="138"/>
        <v>2.9014446600867674E-2</v>
      </c>
      <c r="Y158" s="3">
        <f t="shared" ca="1" si="139"/>
        <v>2.9614464070999439E-2</v>
      </c>
      <c r="Z158" s="3">
        <f t="shared" ca="1" si="140"/>
        <v>3.0126858666243161E-2</v>
      </c>
      <c r="AA158" s="3">
        <f t="shared" ca="1" si="141"/>
        <v>3.0552447674661483E-2</v>
      </c>
      <c r="AB158" s="3">
        <f t="shared" ca="1" si="142"/>
        <v>3.0893314360675713E-2</v>
      </c>
      <c r="AC158" s="3">
        <f t="shared" ca="1" si="143"/>
        <v>3.115264614653095E-2</v>
      </c>
      <c r="AD158" s="3">
        <f t="shared" ca="1" si="144"/>
        <v>3.1334469761338628E-2</v>
      </c>
      <c r="AE158" s="3">
        <f t="shared" ca="1" si="145"/>
        <v>3.1443387688575873E-2</v>
      </c>
      <c r="AF158" s="3">
        <f t="shared" ca="1" si="146"/>
        <v>3.1484429456776396E-2</v>
      </c>
      <c r="AG158" s="3">
        <f t="shared" ca="1" si="147"/>
        <v>3.146305751025158E-2</v>
      </c>
      <c r="AH158" s="3">
        <f t="shared" ca="1" si="148"/>
        <v>3.1385215593578486E-2</v>
      </c>
      <c r="AI158" s="3">
        <f t="shared" ca="1" si="149"/>
        <v>3.1257253070088128E-2</v>
      </c>
      <c r="AJ158" s="3">
        <f t="shared" ca="1" si="150"/>
        <v>3.1085702282922359E-2</v>
      </c>
      <c r="AK158" s="3">
        <f t="shared" ca="1" si="151"/>
        <v>3.0876994729301957E-2</v>
      </c>
      <c r="AL158" s="3">
        <f t="shared" ca="1" si="152"/>
        <v>3.063713712616328E-2</v>
      </c>
      <c r="AM158" s="3">
        <f t="shared" ca="1" si="153"/>
        <v>3.0371344863626439E-2</v>
      </c>
      <c r="AN158" s="3">
        <f t="shared" ca="1" si="154"/>
        <v>3.0083631494215134E-2</v>
      </c>
      <c r="AO158" s="3">
        <f t="shared" ca="1" si="155"/>
        <v>2.9776354190993247E-2</v>
      </c>
      <c r="AP158" s="3">
        <f t="shared" ca="1" si="156"/>
        <v>2.9449716578280105E-2</v>
      </c>
      <c r="AQ158" s="3">
        <f t="shared" ca="1" si="157"/>
        <v>2.9101232806147445E-2</v>
      </c>
      <c r="AR158" s="3">
        <f t="shared" ca="1" si="158"/>
        <v>2.8725164378881181E-2</v>
      </c>
      <c r="AS158" s="3">
        <f t="shared" ca="1" si="159"/>
        <v>2.8311969886585502E-2</v>
      </c>
      <c r="AT158" s="3">
        <f t="shared" ca="1" si="160"/>
        <v>2.7847903077944207E-2</v>
      </c>
      <c r="AU158" s="3">
        <f t="shared" ca="1" si="161"/>
        <v>2.7315147592890252E-2</v>
      </c>
      <c r="AV158" s="3">
        <f t="shared" ca="1" si="162"/>
        <v>2.6693361067560421E-2</v>
      </c>
      <c r="AW158" s="3">
        <f t="shared" ca="1" si="163"/>
        <v>2.5963989210661079E-2</v>
      </c>
      <c r="AX158" s="3">
        <f t="shared" ca="1" si="164"/>
        <v>2.5118287807578753E-2</v>
      </c>
      <c r="AY158" s="3">
        <f t="shared" ca="1" si="165"/>
        <v>2.4167987473881946E-2</v>
      </c>
      <c r="AZ158" s="3">
        <f t="shared" ca="1" si="114"/>
        <v>2.3155639296278546E-2</v>
      </c>
      <c r="BC158" s="3">
        <f t="shared" ca="1" si="166"/>
        <v>-0.38261980520925043</v>
      </c>
      <c r="BD158" s="3">
        <f t="shared" ca="1" si="166"/>
        <v>-0.65839991334317016</v>
      </c>
      <c r="BE158" s="3">
        <f t="shared" ca="1" si="166"/>
        <v>-0.24497430789698171</v>
      </c>
    </row>
    <row r="159" spans="1:57" x14ac:dyDescent="0.2">
      <c r="A159" s="3">
        <f t="shared" si="115"/>
        <v>1.4700000000000011</v>
      </c>
      <c r="B159" s="3">
        <f t="shared" ca="1" si="116"/>
        <v>1.0432583004909931E-2</v>
      </c>
      <c r="C159" s="3">
        <f t="shared" ca="1" si="117"/>
        <v>1.0838690971405577E-2</v>
      </c>
      <c r="D159" s="3">
        <f t="shared" ca="1" si="118"/>
        <v>1.1127935566083684E-2</v>
      </c>
      <c r="E159" s="3">
        <f t="shared" ca="1" si="119"/>
        <v>1.1404504377772238E-2</v>
      </c>
      <c r="F159" s="3">
        <f t="shared" ca="1" si="120"/>
        <v>1.1876628091008536E-2</v>
      </c>
      <c r="G159" s="3">
        <f t="shared" ca="1" si="121"/>
        <v>1.2624669853342645E-2</v>
      </c>
      <c r="H159" s="3">
        <f t="shared" ca="1" si="122"/>
        <v>1.3597181367354041E-2</v>
      </c>
      <c r="I159" s="3">
        <f t="shared" ca="1" si="123"/>
        <v>1.473049308830893E-2</v>
      </c>
      <c r="J159" s="3">
        <f t="shared" ca="1" si="124"/>
        <v>1.5972273220600283E-2</v>
      </c>
      <c r="K159" s="3">
        <f t="shared" ca="1" si="125"/>
        <v>1.7282384959010463E-2</v>
      </c>
      <c r="L159" s="3">
        <f t="shared" ca="1" si="126"/>
        <v>1.8628850618419894E-2</v>
      </c>
      <c r="M159" s="3">
        <f t="shared" ca="1" si="127"/>
        <v>1.9984986907473936E-2</v>
      </c>
      <c r="N159" s="3">
        <f t="shared" ca="1" si="128"/>
        <v>2.1328713541403001E-2</v>
      </c>
      <c r="O159" s="3">
        <f t="shared" ca="1" si="129"/>
        <v>2.2642147526957014E-2</v>
      </c>
      <c r="P159" s="3">
        <f t="shared" ca="1" si="130"/>
        <v>2.3911071742109061E-2</v>
      </c>
      <c r="Q159" s="3">
        <f t="shared" ca="1" si="131"/>
        <v>2.5124298459510992E-2</v>
      </c>
      <c r="R159" s="3">
        <f t="shared" ca="1" si="132"/>
        <v>2.627303085354106E-2</v>
      </c>
      <c r="S159" s="3">
        <f t="shared" ca="1" si="133"/>
        <v>2.735023970589032E-2</v>
      </c>
      <c r="T159" s="3">
        <f t="shared" ca="1" si="134"/>
        <v>2.8350155519119406E-2</v>
      </c>
      <c r="U159" s="3">
        <f t="shared" ca="1" si="135"/>
        <v>2.9267914367252124E-2</v>
      </c>
      <c r="V159" s="3">
        <f t="shared" ca="1" si="136"/>
        <v>3.00994751316087E-2</v>
      </c>
      <c r="W159" s="3">
        <f t="shared" ca="1" si="137"/>
        <v>3.084176710873401E-2</v>
      </c>
      <c r="X159" s="3">
        <f t="shared" ca="1" si="138"/>
        <v>3.1492911165323323E-2</v>
      </c>
      <c r="Y159" s="3">
        <f t="shared" ca="1" si="139"/>
        <v>3.2052311528634816E-2</v>
      </c>
      <c r="Z159" s="3">
        <f t="shared" ca="1" si="140"/>
        <v>3.2520629813990842E-2</v>
      </c>
      <c r="AA159" s="3">
        <f t="shared" ca="1" si="141"/>
        <v>3.2899754524140651E-2</v>
      </c>
      <c r="AB159" s="3">
        <f t="shared" ca="1" si="142"/>
        <v>3.3192736463163452E-2</v>
      </c>
      <c r="AC159" s="3">
        <f t="shared" ca="1" si="143"/>
        <v>3.3403616190555499E-2</v>
      </c>
      <c r="AD159" s="3">
        <f t="shared" ca="1" si="144"/>
        <v>3.3537153612665759E-2</v>
      </c>
      <c r="AE159" s="3">
        <f t="shared" ca="1" si="145"/>
        <v>3.3598564245614776E-2</v>
      </c>
      <c r="AF159" s="3">
        <f t="shared" ca="1" si="146"/>
        <v>3.3593374224893044E-2</v>
      </c>
      <c r="AG159" s="3">
        <f t="shared" ca="1" si="147"/>
        <v>3.3527430756894828E-2</v>
      </c>
      <c r="AH159" s="3">
        <f t="shared" ca="1" si="148"/>
        <v>3.3406954839566939E-2</v>
      </c>
      <c r="AI159" s="3">
        <f t="shared" ca="1" si="149"/>
        <v>3.3238472521402093E-2</v>
      </c>
      <c r="AJ159" s="3">
        <f t="shared" ca="1" si="150"/>
        <v>3.3028603950237503E-2</v>
      </c>
      <c r="AK159" s="3">
        <f t="shared" ca="1" si="151"/>
        <v>3.2783794655940446E-2</v>
      </c>
      <c r="AL159" s="3">
        <f t="shared" ca="1" si="152"/>
        <v>3.2510009641659156E-2</v>
      </c>
      <c r="AM159" s="3">
        <f t="shared" ca="1" si="153"/>
        <v>3.2212387775107529E-2</v>
      </c>
      <c r="AN159" s="3">
        <f t="shared" ca="1" si="154"/>
        <v>3.1894855131757993E-2</v>
      </c>
      <c r="AO159" s="3">
        <f t="shared" ca="1" si="155"/>
        <v>3.1559697238822834E-2</v>
      </c>
      <c r="AP159" s="3">
        <f t="shared" ca="1" si="156"/>
        <v>3.1207091668434803E-2</v>
      </c>
      <c r="AQ159" s="3">
        <f t="shared" ca="1" si="157"/>
        <v>3.0834605008831735E-2</v>
      </c>
      <c r="AR159" s="3">
        <f t="shared" ca="1" si="158"/>
        <v>3.0436666310548897E-2</v>
      </c>
      <c r="AS159" s="3">
        <f t="shared" ca="1" si="159"/>
        <v>3.0004059085418484E-2</v>
      </c>
      <c r="AT159" s="3">
        <f t="shared" ca="1" si="160"/>
        <v>2.9523572385537683E-2</v>
      </c>
      <c r="AU159" s="3">
        <f t="shared" ca="1" si="161"/>
        <v>2.8978209009930235E-2</v>
      </c>
      <c r="AV159" s="3">
        <f t="shared" ca="1" si="162"/>
        <v>2.8348833362493903E-2</v>
      </c>
      <c r="AW159" s="3">
        <f t="shared" ca="1" si="163"/>
        <v>2.7618611179270423E-2</v>
      </c>
      <c r="AX159" s="3">
        <f t="shared" ca="1" si="164"/>
        <v>2.6781139119167512E-2</v>
      </c>
      <c r="AY159" s="3">
        <f t="shared" ca="1" si="165"/>
        <v>2.5851161252011996E-2</v>
      </c>
      <c r="AZ159" s="3">
        <f t="shared" ca="1" si="114"/>
        <v>2.4874543030685172E-2</v>
      </c>
      <c r="BC159" s="3">
        <f t="shared" ca="1" si="166"/>
        <v>1.6239314420660733</v>
      </c>
      <c r="BD159" s="3">
        <f t="shared" ca="1" si="166"/>
        <v>0.48854089060763961</v>
      </c>
      <c r="BE159" s="3">
        <f t="shared" ca="1" si="166"/>
        <v>0.59574878399129805</v>
      </c>
    </row>
    <row r="160" spans="1:57" x14ac:dyDescent="0.2">
      <c r="A160" s="3">
        <f t="shared" si="115"/>
        <v>1.4800000000000011</v>
      </c>
      <c r="B160" s="3">
        <f t="shared" ca="1" si="116"/>
        <v>1.0201507952133339E-2</v>
      </c>
      <c r="C160" s="3">
        <f t="shared" ca="1" si="117"/>
        <v>1.0377228539368073E-2</v>
      </c>
      <c r="D160" s="3">
        <f t="shared" ca="1" si="118"/>
        <v>1.0530672175336056E-2</v>
      </c>
      <c r="E160" s="3">
        <f t="shared" ca="1" si="119"/>
        <v>1.074661223914115E-2</v>
      </c>
      <c r="F160" s="3">
        <f t="shared" ca="1" si="120"/>
        <v>1.1212194027259412E-2</v>
      </c>
      <c r="G160" s="3">
        <f t="shared" ca="1" si="121"/>
        <v>1.1989361521724523E-2</v>
      </c>
      <c r="H160" s="3">
        <f t="shared" ca="1" si="122"/>
        <v>1.3013160497091853E-2</v>
      </c>
      <c r="I160" s="3">
        <f t="shared" ca="1" si="123"/>
        <v>1.4209186753457807E-2</v>
      </c>
      <c r="J160" s="3">
        <f t="shared" ca="1" si="124"/>
        <v>1.5516474940182429E-2</v>
      </c>
      <c r="K160" s="3">
        <f t="shared" ca="1" si="125"/>
        <v>1.6888048965335929E-2</v>
      </c>
      <c r="L160" s="3">
        <f t="shared" ca="1" si="126"/>
        <v>1.8286709024480288E-2</v>
      </c>
      <c r="M160" s="3">
        <f t="shared" ca="1" si="127"/>
        <v>1.9682019035803047E-2</v>
      </c>
      <c r="N160" s="3">
        <f t="shared" ca="1" si="128"/>
        <v>2.1049439293238895E-2</v>
      </c>
      <c r="O160" s="3">
        <f t="shared" ca="1" si="129"/>
        <v>2.2369746365946987E-2</v>
      </c>
      <c r="P160" s="3">
        <f t="shared" ca="1" si="130"/>
        <v>2.3628337521453029E-2</v>
      </c>
      <c r="Q160" s="3">
        <f t="shared" ca="1" si="131"/>
        <v>2.4814441894352585E-2</v>
      </c>
      <c r="R160" s="3">
        <f t="shared" ca="1" si="132"/>
        <v>2.5920339608103148E-2</v>
      </c>
      <c r="S160" s="3">
        <f t="shared" ca="1" si="133"/>
        <v>2.6940607601189701E-2</v>
      </c>
      <c r="T160" s="3">
        <f t="shared" ca="1" si="134"/>
        <v>2.7871491019419499E-2</v>
      </c>
      <c r="U160" s="3">
        <f t="shared" ca="1" si="135"/>
        <v>2.8710440005105187E-2</v>
      </c>
      <c r="V160" s="3">
        <f t="shared" ca="1" si="136"/>
        <v>2.9455926303646362E-2</v>
      </c>
      <c r="W160" s="3">
        <f t="shared" ca="1" si="137"/>
        <v>3.0107496333635561E-2</v>
      </c>
      <c r="X160" s="3">
        <f t="shared" ca="1" si="138"/>
        <v>3.0665902975452238E-2</v>
      </c>
      <c r="Y160" s="3">
        <f t="shared" ca="1" si="139"/>
        <v>3.113311747939021E-2</v>
      </c>
      <c r="Z160" s="3">
        <f t="shared" ca="1" si="140"/>
        <v>3.1512235163635716E-2</v>
      </c>
      <c r="AA160" s="3">
        <f t="shared" ca="1" si="141"/>
        <v>3.1807385323986831E-2</v>
      </c>
      <c r="AB160" s="3">
        <f t="shared" ca="1" si="142"/>
        <v>3.202361495522129E-2</v>
      </c>
      <c r="AC160" s="3">
        <f t="shared" ca="1" si="143"/>
        <v>3.2166674128075223E-2</v>
      </c>
      <c r="AD160" s="3">
        <f t="shared" ca="1" si="144"/>
        <v>3.2242715037950745E-2</v>
      </c>
      <c r="AE160" s="3">
        <f t="shared" ca="1" si="145"/>
        <v>3.2258009429286187E-2</v>
      </c>
      <c r="AF160" s="3">
        <f t="shared" ca="1" si="146"/>
        <v>3.2218794969806043E-2</v>
      </c>
      <c r="AG160" s="3">
        <f t="shared" ca="1" si="147"/>
        <v>3.2131284267024329E-2</v>
      </c>
      <c r="AH160" s="3">
        <f t="shared" ca="1" si="148"/>
        <v>3.2001722326734747E-2</v>
      </c>
      <c r="AI160" s="3">
        <f t="shared" ca="1" si="149"/>
        <v>3.18363315575916E-2</v>
      </c>
      <c r="AJ160" s="3">
        <f t="shared" ca="1" si="150"/>
        <v>3.1641125646744969E-2</v>
      </c>
      <c r="AK160" s="3">
        <f t="shared" ca="1" si="151"/>
        <v>3.1421675440513178E-2</v>
      </c>
      <c r="AL160" s="3">
        <f t="shared" ca="1" si="152"/>
        <v>3.1182846911261251E-2</v>
      </c>
      <c r="AM160" s="3">
        <f t="shared" ca="1" si="153"/>
        <v>3.0928508697138375E-2</v>
      </c>
      <c r="AN160" s="3">
        <f t="shared" ca="1" si="154"/>
        <v>3.0661207870738345E-2</v>
      </c>
      <c r="AO160" s="3">
        <f t="shared" ca="1" si="155"/>
        <v>3.0381813901858901E-2</v>
      </c>
      <c r="AP160" s="3">
        <f t="shared" ca="1" si="156"/>
        <v>3.0089132309776948E-2</v>
      </c>
      <c r="AQ160" s="3">
        <f t="shared" ca="1" si="157"/>
        <v>2.9779492200030382E-2</v>
      </c>
      <c r="AR160" s="3">
        <f t="shared" ca="1" si="158"/>
        <v>2.9446320396366854E-2</v>
      </c>
      <c r="AS160" s="3">
        <f t="shared" ca="1" si="159"/>
        <v>2.9079746237491343E-2</v>
      </c>
      <c r="AT160" s="3">
        <f t="shared" ca="1" si="160"/>
        <v>2.8666382747717004E-2</v>
      </c>
      <c r="AU160" s="3">
        <f t="shared" ca="1" si="161"/>
        <v>2.8189691959862928E-2</v>
      </c>
      <c r="AV160" s="3">
        <f t="shared" ca="1" si="162"/>
        <v>2.7631826361360756E-2</v>
      </c>
      <c r="AW160" s="3">
        <f t="shared" ca="1" si="163"/>
        <v>2.6978289668894945E-2</v>
      </c>
      <c r="AX160" s="3">
        <f t="shared" ca="1" si="164"/>
        <v>2.6226275006990814E-2</v>
      </c>
      <c r="AY160" s="3">
        <f t="shared" ca="1" si="165"/>
        <v>2.5395533141391313E-2</v>
      </c>
      <c r="AZ160" s="3">
        <f t="shared" ca="1" si="114"/>
        <v>2.4537716599773864E-2</v>
      </c>
      <c r="BC160" s="3">
        <f t="shared" ca="1" si="166"/>
        <v>-0.68169997663729998</v>
      </c>
      <c r="BD160" s="3">
        <f t="shared" ca="1" si="166"/>
        <v>0.66236668790016751</v>
      </c>
      <c r="BE160" s="3">
        <f t="shared" ca="1" si="166"/>
        <v>1.8551644421751714</v>
      </c>
    </row>
    <row r="161" spans="1:57" x14ac:dyDescent="0.2">
      <c r="A161" s="3">
        <f t="shared" si="115"/>
        <v>1.4900000000000011</v>
      </c>
      <c r="B161" s="3">
        <f t="shared" ca="1" si="116"/>
        <v>1.0604689751277662E-2</v>
      </c>
      <c r="C161" s="3">
        <f t="shared" ca="1" si="117"/>
        <v>1.0784026455814067E-2</v>
      </c>
      <c r="D161" s="3">
        <f t="shared" ca="1" si="118"/>
        <v>1.0961922621950422E-2</v>
      </c>
      <c r="E161" s="3">
        <f t="shared" ca="1" si="119"/>
        <v>1.1221540576360848E-2</v>
      </c>
      <c r="F161" s="3">
        <f t="shared" ca="1" si="120"/>
        <v>1.174419854547255E-2</v>
      </c>
      <c r="G161" s="3">
        <f t="shared" ca="1" si="121"/>
        <v>1.2586317778504913E-2</v>
      </c>
      <c r="H161" s="3">
        <f t="shared" ca="1" si="122"/>
        <v>1.3680100800903554E-2</v>
      </c>
      <c r="I161" s="3">
        <f t="shared" ca="1" si="123"/>
        <v>1.4949074179098215E-2</v>
      </c>
      <c r="J161" s="3">
        <f t="shared" ca="1" si="124"/>
        <v>1.6330512648287929E-2</v>
      </c>
      <c r="K161" s="3">
        <f t="shared" ca="1" si="125"/>
        <v>1.7775874644075079E-2</v>
      </c>
      <c r="L161" s="3">
        <f t="shared" ca="1" si="126"/>
        <v>1.9246593324377514E-2</v>
      </c>
      <c r="M161" s="3">
        <f t="shared" ca="1" si="127"/>
        <v>2.0711087261839504E-2</v>
      </c>
      <c r="N161" s="3">
        <f t="shared" ca="1" si="128"/>
        <v>2.2143879976397038E-2</v>
      </c>
      <c r="O161" s="3">
        <f t="shared" ca="1" si="129"/>
        <v>2.3524999610957192E-2</v>
      </c>
      <c r="P161" s="3">
        <f t="shared" ca="1" si="130"/>
        <v>2.4839264540519993E-2</v>
      </c>
      <c r="Q161" s="3">
        <f t="shared" ca="1" si="131"/>
        <v>2.6075478641448342E-2</v>
      </c>
      <c r="R161" s="3">
        <f t="shared" ca="1" si="132"/>
        <v>2.7225635663474093E-2</v>
      </c>
      <c r="S161" s="3">
        <f t="shared" ca="1" si="133"/>
        <v>2.8284152934382665E-2</v>
      </c>
      <c r="T161" s="3">
        <f t="shared" ca="1" si="134"/>
        <v>2.9247231968443449E-2</v>
      </c>
      <c r="U161" s="3">
        <f t="shared" ca="1" si="135"/>
        <v>3.0112387216450057E-2</v>
      </c>
      <c r="V161" s="3">
        <f t="shared" ca="1" si="136"/>
        <v>3.0878254167927104E-2</v>
      </c>
      <c r="W161" s="3">
        <f t="shared" ca="1" si="137"/>
        <v>3.154463113931593E-2</v>
      </c>
      <c r="X161" s="3">
        <f t="shared" ca="1" si="138"/>
        <v>3.2112596187813772E-2</v>
      </c>
      <c r="Y161" s="3">
        <f t="shared" ca="1" si="139"/>
        <v>3.2584504819591228E-2</v>
      </c>
      <c r="Z161" s="3">
        <f t="shared" ca="1" si="140"/>
        <v>3.2963884133788507E-2</v>
      </c>
      <c r="AA161" s="3">
        <f t="shared" ca="1" si="141"/>
        <v>3.3255331050701289E-2</v>
      </c>
      <c r="AB161" s="3">
        <f t="shared" ca="1" si="142"/>
        <v>3.3464383432513241E-2</v>
      </c>
      <c r="AC161" s="3">
        <f t="shared" ca="1" si="143"/>
        <v>3.3597293662869496E-2</v>
      </c>
      <c r="AD161" s="3">
        <f t="shared" ca="1" si="144"/>
        <v>3.3660718585378765E-2</v>
      </c>
      <c r="AE161" s="3">
        <f t="shared" ca="1" si="145"/>
        <v>3.3661430641362129E-2</v>
      </c>
      <c r="AF161" s="3">
        <f t="shared" ca="1" si="146"/>
        <v>3.3606159250047694E-2</v>
      </c>
      <c r="AG161" s="3">
        <f t="shared" ca="1" si="147"/>
        <v>3.3501593160211868E-2</v>
      </c>
      <c r="AH161" s="3">
        <f t="shared" ca="1" si="148"/>
        <v>3.3354428622800303E-2</v>
      </c>
      <c r="AI161" s="3">
        <f t="shared" ca="1" si="149"/>
        <v>3.3171305308279921E-2</v>
      </c>
      <c r="AJ161" s="3">
        <f t="shared" ca="1" si="150"/>
        <v>3.2958613299516056E-2</v>
      </c>
      <c r="AK161" s="3">
        <f t="shared" ca="1" si="151"/>
        <v>3.2722253000390777E-2</v>
      </c>
      <c r="AL161" s="3">
        <f t="shared" ca="1" si="152"/>
        <v>3.2467367557595495E-2</v>
      </c>
      <c r="AM161" s="3">
        <f t="shared" ca="1" si="153"/>
        <v>3.2198045277615515E-2</v>
      </c>
      <c r="AN161" s="3">
        <f t="shared" ca="1" si="154"/>
        <v>3.1916990699401897E-2</v>
      </c>
      <c r="AO161" s="3">
        <f t="shared" ca="1" si="155"/>
        <v>3.1625164304816933E-2</v>
      </c>
      <c r="AP161" s="3">
        <f t="shared" ca="1" si="156"/>
        <v>3.1321392411659488E-2</v>
      </c>
      <c r="AQ161" s="3">
        <f t="shared" ca="1" si="157"/>
        <v>3.1001951619396558E-2</v>
      </c>
      <c r="AR161" s="3">
        <f t="shared" ca="1" si="158"/>
        <v>3.066014115948161E-2</v>
      </c>
      <c r="AS161" s="3">
        <f t="shared" ca="1" si="159"/>
        <v>3.0285889275525946E-2</v>
      </c>
      <c r="AT161" s="3">
        <f t="shared" ca="1" si="160"/>
        <v>2.9865544615344391E-2</v>
      </c>
      <c r="AU161" s="3">
        <f t="shared" ca="1" si="161"/>
        <v>2.9382270138172534E-2</v>
      </c>
      <c r="AV161" s="3">
        <f t="shared" ca="1" si="162"/>
        <v>2.8817940586185389E-2</v>
      </c>
      <c r="AW161" s="3">
        <f t="shared" ca="1" si="163"/>
        <v>2.8157877094810414E-2</v>
      </c>
      <c r="AX161" s="3">
        <f t="shared" ca="1" si="164"/>
        <v>2.7399237009247179E-2</v>
      </c>
      <c r="AY161" s="3">
        <f t="shared" ca="1" si="165"/>
        <v>2.6561853567573148E-2</v>
      </c>
      <c r="AZ161" s="3">
        <f t="shared" ca="1" si="114"/>
        <v>2.5696266590197952E-2</v>
      </c>
      <c r="BC161" s="3">
        <f t="shared" ca="1" si="166"/>
        <v>0.94455129537828153</v>
      </c>
      <c r="BD161" s="3">
        <f t="shared" ca="1" si="166"/>
        <v>-0.44878127261680767</v>
      </c>
      <c r="BE161" s="3">
        <f t="shared" ca="1" si="166"/>
        <v>0.10271144732772441</v>
      </c>
    </row>
    <row r="162" spans="1:57" x14ac:dyDescent="0.2">
      <c r="A162" s="3">
        <f t="shared" si="115"/>
        <v>1.5000000000000011</v>
      </c>
      <c r="B162" s="3">
        <f t="shared" ca="1" si="116"/>
        <v>9.6665524877281184E-3</v>
      </c>
      <c r="C162" s="3">
        <f t="shared" ca="1" si="117"/>
        <v>9.3152730369097103E-3</v>
      </c>
      <c r="D162" s="3">
        <f t="shared" ca="1" si="118"/>
        <v>9.0798945430879928E-3</v>
      </c>
      <c r="E162" s="3">
        <f t="shared" ca="1" si="119"/>
        <v>9.0234404260958571E-3</v>
      </c>
      <c r="F162" s="3">
        <f t="shared" ca="1" si="120"/>
        <v>9.3055188529872577E-3</v>
      </c>
      <c r="G162" s="3">
        <f t="shared" ca="1" si="121"/>
        <v>9.9635340821058269E-3</v>
      </c>
      <c r="H162" s="3">
        <f t="shared" ca="1" si="122"/>
        <v>1.0915449271427912E-2</v>
      </c>
      <c r="I162" s="3">
        <f t="shared" ca="1" si="123"/>
        <v>1.2073255861629316E-2</v>
      </c>
      <c r="J162" s="3">
        <f t="shared" ca="1" si="124"/>
        <v>1.336475152580944E-2</v>
      </c>
      <c r="K162" s="3">
        <f t="shared" ca="1" si="125"/>
        <v>1.4733682972635814E-2</v>
      </c>
      <c r="L162" s="3">
        <f t="shared" ca="1" si="126"/>
        <v>1.6135369368963818E-2</v>
      </c>
      <c r="M162" s="3">
        <f t="shared" ca="1" si="127"/>
        <v>1.7533571834652539E-2</v>
      </c>
      <c r="N162" s="3">
        <f t="shared" ca="1" si="128"/>
        <v>1.8899444235583367E-2</v>
      </c>
      <c r="O162" s="3">
        <f t="shared" ca="1" si="129"/>
        <v>2.0210765437201624E-2</v>
      </c>
      <c r="P162" s="3">
        <f t="shared" ca="1" si="130"/>
        <v>2.1451067181764674E-2</v>
      </c>
      <c r="Q162" s="3">
        <f t="shared" ca="1" si="131"/>
        <v>2.2608682755416314E-2</v>
      </c>
      <c r="R162" s="3">
        <f t="shared" ca="1" si="132"/>
        <v>2.3675814187607995E-2</v>
      </c>
      <c r="S162" s="3">
        <f t="shared" ca="1" si="133"/>
        <v>2.4647639636079962E-2</v>
      </c>
      <c r="T162" s="3">
        <f t="shared" ca="1" si="134"/>
        <v>2.5521557291737045E-2</v>
      </c>
      <c r="U162" s="3">
        <f t="shared" ca="1" si="135"/>
        <v>2.629660835604683E-2</v>
      </c>
      <c r="V162" s="3">
        <f t="shared" ca="1" si="136"/>
        <v>2.697318710951634E-2</v>
      </c>
      <c r="W162" s="3">
        <f t="shared" ca="1" si="137"/>
        <v>2.7552990122686506E-2</v>
      </c>
      <c r="X162" s="3">
        <f t="shared" ca="1" si="138"/>
        <v>2.8039045335689277E-2</v>
      </c>
      <c r="Y162" s="3">
        <f t="shared" ca="1" si="139"/>
        <v>2.843563089683972E-2</v>
      </c>
      <c r="Z162" s="3">
        <f t="shared" ca="1" si="140"/>
        <v>2.8748101277855462E-2</v>
      </c>
      <c r="AA162" s="3">
        <f t="shared" ca="1" si="141"/>
        <v>2.8982725580273278E-2</v>
      </c>
      <c r="AB162" s="3">
        <f t="shared" ca="1" si="142"/>
        <v>2.9146506100147365E-2</v>
      </c>
      <c r="AC162" s="3">
        <f t="shared" ca="1" si="143"/>
        <v>2.9246908442887961E-2</v>
      </c>
      <c r="AD162" s="3">
        <f t="shared" ca="1" si="144"/>
        <v>2.9291518937346477E-2</v>
      </c>
      <c r="AE162" s="3">
        <f t="shared" ca="1" si="145"/>
        <v>2.9287734292500898E-2</v>
      </c>
      <c r="AF162" s="3">
        <f t="shared" ca="1" si="146"/>
        <v>2.9242590980276068E-2</v>
      </c>
      <c r="AG162" s="3">
        <f t="shared" ca="1" si="147"/>
        <v>2.9162762150389692E-2</v>
      </c>
      <c r="AH162" s="3">
        <f t="shared" ca="1" si="148"/>
        <v>2.9054606051954243E-2</v>
      </c>
      <c r="AI162" s="3">
        <f t="shared" ca="1" si="149"/>
        <v>2.8924110688956787E-2</v>
      </c>
      <c r="AJ162" s="3">
        <f t="shared" ca="1" si="150"/>
        <v>2.8776719980249697E-2</v>
      </c>
      <c r="AK162" s="3">
        <f t="shared" ca="1" si="151"/>
        <v>2.8617121986701854E-2</v>
      </c>
      <c r="AL162" s="3">
        <f t="shared" ca="1" si="152"/>
        <v>2.8449018328789891E-2</v>
      </c>
      <c r="AM162" s="3">
        <f t="shared" ca="1" si="153"/>
        <v>2.8274872272192903E-2</v>
      </c>
      <c r="AN162" s="3">
        <f t="shared" ca="1" si="154"/>
        <v>2.8095634146567447E-2</v>
      </c>
      <c r="AO162" s="3">
        <f t="shared" ca="1" si="155"/>
        <v>2.7910444097148504E-2</v>
      </c>
      <c r="AP162" s="3">
        <f t="shared" ca="1" si="156"/>
        <v>2.7716313765887301E-2</v>
      </c>
      <c r="AQ162" s="3">
        <f t="shared" ca="1" si="157"/>
        <v>2.7507791456709535E-2</v>
      </c>
      <c r="AR162" s="3">
        <f t="shared" ca="1" si="158"/>
        <v>2.7276624806282859E-2</v>
      </c>
      <c r="AS162" s="3">
        <f t="shared" ca="1" si="159"/>
        <v>2.701146920554031E-2</v>
      </c>
      <c r="AT162" s="3">
        <f t="shared" ca="1" si="160"/>
        <v>2.6697798315938152E-2</v>
      </c>
      <c r="AU162" s="3">
        <f t="shared" ca="1" si="161"/>
        <v>2.6318443895763492E-2</v>
      </c>
      <c r="AV162" s="3">
        <f t="shared" ca="1" si="162"/>
        <v>2.5855674689609361E-2</v>
      </c>
      <c r="AW162" s="3">
        <f t="shared" ca="1" si="163"/>
        <v>2.5296137717134941E-2</v>
      </c>
      <c r="AX162" s="3">
        <f t="shared" ca="1" si="164"/>
        <v>2.4639439660872266E-2</v>
      </c>
      <c r="AY162" s="3">
        <f t="shared" ca="1" si="165"/>
        <v>2.390908208895072E-2</v>
      </c>
      <c r="AZ162" s="3">
        <f t="shared" ca="1" si="114"/>
        <v>2.3159431754744809E-2</v>
      </c>
      <c r="BC162" s="3">
        <f t="shared" ca="1" si="166"/>
        <v>-2.8700159288146736</v>
      </c>
      <c r="BD162" s="3">
        <f t="shared" ca="1" si="166"/>
        <v>0.35192745211322052</v>
      </c>
      <c r="BE162" s="3">
        <f t="shared" ca="1" si="166"/>
        <v>1.7363249745810574</v>
      </c>
    </row>
    <row r="163" spans="1:57" x14ac:dyDescent="0.2">
      <c r="A163" s="3">
        <f t="shared" si="115"/>
        <v>1.5100000000000011</v>
      </c>
      <c r="B163" s="3">
        <f t="shared" ca="1" si="116"/>
        <v>9.325358349021819E-3</v>
      </c>
      <c r="C163" s="3">
        <f t="shared" ca="1" si="117"/>
        <v>8.9530423134747284E-3</v>
      </c>
      <c r="D163" s="3">
        <f t="shared" ca="1" si="118"/>
        <v>8.671343829596936E-3</v>
      </c>
      <c r="E163" s="3">
        <f t="shared" ca="1" si="119"/>
        <v>8.552276443757412E-3</v>
      </c>
      <c r="F163" s="3">
        <f t="shared" ca="1" si="120"/>
        <v>8.7590766955285993E-3</v>
      </c>
      <c r="G163" s="3">
        <f t="shared" ca="1" si="121"/>
        <v>9.3319442095542229E-3</v>
      </c>
      <c r="H163" s="3">
        <f t="shared" ca="1" si="122"/>
        <v>1.0193102564175884E-2</v>
      </c>
      <c r="I163" s="3">
        <f t="shared" ca="1" si="123"/>
        <v>1.1258509045002274E-2</v>
      </c>
      <c r="J163" s="3">
        <f t="shared" ca="1" si="124"/>
        <v>1.2459267237699257E-2</v>
      </c>
      <c r="K163" s="3">
        <f t="shared" ca="1" si="125"/>
        <v>1.3741741901378801E-2</v>
      </c>
      <c r="L163" s="3">
        <f t="shared" ca="1" si="126"/>
        <v>1.5063266160124756E-2</v>
      </c>
      <c r="M163" s="3">
        <f t="shared" ca="1" si="127"/>
        <v>1.6389108633553501E-2</v>
      </c>
      <c r="N163" s="3">
        <f t="shared" ca="1" si="128"/>
        <v>1.7691483444827478E-2</v>
      </c>
      <c r="O163" s="3">
        <f t="shared" ca="1" si="129"/>
        <v>1.8948831718072257E-2</v>
      </c>
      <c r="P163" s="3">
        <f t="shared" ca="1" si="130"/>
        <v>2.0144996962566865E-2</v>
      </c>
      <c r="Q163" s="3">
        <f t="shared" ca="1" si="131"/>
        <v>2.1268320886451707E-2</v>
      </c>
      <c r="R163" s="3">
        <f t="shared" ca="1" si="132"/>
        <v>2.2310755744873928E-2</v>
      </c>
      <c r="S163" s="3">
        <f t="shared" ca="1" si="133"/>
        <v>2.3267016245853853E-2</v>
      </c>
      <c r="T163" s="3">
        <f t="shared" ca="1" si="134"/>
        <v>2.4133866162504757E-2</v>
      </c>
      <c r="U163" s="3">
        <f t="shared" ca="1" si="135"/>
        <v>2.4909583428861948E-2</v>
      </c>
      <c r="V163" s="3">
        <f t="shared" ca="1" si="136"/>
        <v>2.5593708564069399E-2</v>
      </c>
      <c r="W163" s="3">
        <f t="shared" ca="1" si="137"/>
        <v>2.6187026225364885E-2</v>
      </c>
      <c r="X163" s="3">
        <f t="shared" ca="1" si="138"/>
        <v>2.6691620000986401E-2</v>
      </c>
      <c r="Y163" s="3">
        <f t="shared" ca="1" si="139"/>
        <v>2.7110814508308528E-2</v>
      </c>
      <c r="Z163" s="3">
        <f t="shared" ca="1" si="140"/>
        <v>2.7449024098792442E-2</v>
      </c>
      <c r="AA163" s="3">
        <f t="shared" ca="1" si="141"/>
        <v>2.7711610390329544E-2</v>
      </c>
      <c r="AB163" s="3">
        <f t="shared" ca="1" si="142"/>
        <v>2.7904716002127624E-2</v>
      </c>
      <c r="AC163" s="3">
        <f t="shared" ca="1" si="143"/>
        <v>2.8035007512031578E-2</v>
      </c>
      <c r="AD163" s="3">
        <f t="shared" ca="1" si="144"/>
        <v>2.8109345199483771E-2</v>
      </c>
      <c r="AE163" s="3">
        <f t="shared" ca="1" si="145"/>
        <v>2.8134484587259308E-2</v>
      </c>
      <c r="AF163" s="3">
        <f t="shared" ca="1" si="146"/>
        <v>2.8116915678577652E-2</v>
      </c>
      <c r="AG163" s="3">
        <f t="shared" ca="1" si="147"/>
        <v>2.8062864813337349E-2</v>
      </c>
      <c r="AH163" s="3">
        <f t="shared" ca="1" si="148"/>
        <v>2.7978342316964871E-2</v>
      </c>
      <c r="AI163" s="3">
        <f t="shared" ca="1" si="149"/>
        <v>2.7869083455099412E-2</v>
      </c>
      <c r="AJ163" s="3">
        <f t="shared" ca="1" si="150"/>
        <v>2.774036984023754E-2</v>
      </c>
      <c r="AK163" s="3">
        <f t="shared" ca="1" si="151"/>
        <v>2.7596810591489027E-2</v>
      </c>
      <c r="AL163" s="3">
        <f t="shared" ca="1" si="152"/>
        <v>2.7442101905963839E-2</v>
      </c>
      <c r="AM163" s="3">
        <f t="shared" ca="1" si="153"/>
        <v>2.7278762515082305E-2</v>
      </c>
      <c r="AN163" s="3">
        <f t="shared" ca="1" si="154"/>
        <v>2.7107843695924141E-2</v>
      </c>
      <c r="AO163" s="3">
        <f t="shared" ca="1" si="155"/>
        <v>2.6928613855508429E-2</v>
      </c>
      <c r="AP163" s="3">
        <f t="shared" ca="1" si="156"/>
        <v>2.673821933927097E-2</v>
      </c>
      <c r="AQ163" s="3">
        <f t="shared" ca="1" si="157"/>
        <v>2.6531326212480982E-2</v>
      </c>
      <c r="AR163" s="3">
        <f t="shared" ca="1" si="158"/>
        <v>2.6299757734503562E-2</v>
      </c>
      <c r="AS163" s="3">
        <f t="shared" ca="1" si="159"/>
        <v>2.6032177955974633E-2</v>
      </c>
      <c r="AT163" s="3">
        <f t="shared" ca="1" si="160"/>
        <v>2.571398323182526E-2</v>
      </c>
      <c r="AU163" s="3">
        <f t="shared" ca="1" si="161"/>
        <v>2.5327838557328182E-2</v>
      </c>
      <c r="AV163" s="3">
        <f t="shared" ca="1" si="162"/>
        <v>2.4855776805424827E-2</v>
      </c>
      <c r="AW163" s="3">
        <f t="shared" ca="1" si="163"/>
        <v>2.4284173360489717E-2</v>
      </c>
      <c r="AX163" s="3">
        <f t="shared" ca="1" si="164"/>
        <v>2.3612332669505482E-2</v>
      </c>
      <c r="AY163" s="3">
        <f t="shared" ca="1" si="165"/>
        <v>2.2863299942546742E-2</v>
      </c>
      <c r="AZ163" s="3">
        <f t="shared" ca="1" si="114"/>
        <v>2.2089326944975167E-2</v>
      </c>
      <c r="BC163" s="3">
        <f t="shared" ca="1" si="166"/>
        <v>-0.89482814017220225</v>
      </c>
      <c r="BD163" s="3">
        <f t="shared" ca="1" si="166"/>
        <v>3.2442592009340743E-3</v>
      </c>
      <c r="BE163" s="3">
        <f t="shared" ca="1" si="166"/>
        <v>-0.53201053489002881</v>
      </c>
    </row>
    <row r="164" spans="1:57" x14ac:dyDescent="0.2">
      <c r="A164" s="3">
        <f t="shared" si="115"/>
        <v>1.5200000000000011</v>
      </c>
      <c r="B164" s="3">
        <f t="shared" ca="1" si="116"/>
        <v>8.8288804745832294E-3</v>
      </c>
      <c r="C164" s="3">
        <f t="shared" ca="1" si="117"/>
        <v>8.588151389884769E-3</v>
      </c>
      <c r="D164" s="3">
        <f t="shared" ca="1" si="118"/>
        <v>8.3738669211798761E-3</v>
      </c>
      <c r="E164" s="3">
        <f t="shared" ca="1" si="119"/>
        <v>8.2726942532699629E-3</v>
      </c>
      <c r="F164" s="3">
        <f t="shared" ca="1" si="120"/>
        <v>8.4567072305947455E-3</v>
      </c>
      <c r="G164" s="3">
        <f t="shared" ca="1" si="121"/>
        <v>8.9736404605988383E-3</v>
      </c>
      <c r="H164" s="3">
        <f t="shared" ca="1" si="122"/>
        <v>9.7541962827063997E-3</v>
      </c>
      <c r="I164" s="3">
        <f t="shared" ca="1" si="123"/>
        <v>1.072205128811439E-2</v>
      </c>
      <c r="J164" s="3">
        <f t="shared" ca="1" si="124"/>
        <v>1.1814938130872633E-2</v>
      </c>
      <c r="K164" s="3">
        <f t="shared" ca="1" si="125"/>
        <v>1.2984761848581055E-2</v>
      </c>
      <c r="L164" s="3">
        <f t="shared" ca="1" si="126"/>
        <v>1.4193417559659145E-2</v>
      </c>
      <c r="M164" s="3">
        <f t="shared" ca="1" si="127"/>
        <v>1.5409880237147422E-2</v>
      </c>
      <c r="N164" s="3">
        <f t="shared" ca="1" si="128"/>
        <v>1.6609298824614756E-2</v>
      </c>
      <c r="O164" s="3">
        <f t="shared" ca="1" si="129"/>
        <v>1.7772351351443592E-2</v>
      </c>
      <c r="P164" s="3">
        <f t="shared" ca="1" si="130"/>
        <v>1.8884491541897929E-2</v>
      </c>
      <c r="Q164" s="3">
        <f t="shared" ca="1" si="131"/>
        <v>1.9935114777058369E-2</v>
      </c>
      <c r="R164" s="3">
        <f t="shared" ca="1" si="132"/>
        <v>2.0916737937096773E-2</v>
      </c>
      <c r="S164" s="3">
        <f t="shared" ca="1" si="133"/>
        <v>2.1824217466129375E-2</v>
      </c>
      <c r="T164" s="3">
        <f t="shared" ca="1" si="134"/>
        <v>2.265409967078455E-2</v>
      </c>
      <c r="U164" s="3">
        <f t="shared" ca="1" si="135"/>
        <v>2.3404148166400948E-2</v>
      </c>
      <c r="V164" s="3">
        <f t="shared" ca="1" si="136"/>
        <v>2.4073150160252361E-2</v>
      </c>
      <c r="W164" s="3">
        <f t="shared" ca="1" si="137"/>
        <v>2.4660949153963642E-2</v>
      </c>
      <c r="X164" s="3">
        <f t="shared" ca="1" si="138"/>
        <v>2.5168543657113344E-2</v>
      </c>
      <c r="Y164" s="3">
        <f t="shared" ca="1" si="139"/>
        <v>2.5598070104351375E-2</v>
      </c>
      <c r="Z164" s="3">
        <f t="shared" ca="1" si="140"/>
        <v>2.5952690972046943E-2</v>
      </c>
      <c r="AA164" s="3">
        <f t="shared" ca="1" si="141"/>
        <v>2.6236487661098071E-2</v>
      </c>
      <c r="AB164" s="3">
        <f t="shared" ca="1" si="142"/>
        <v>2.645432487751536E-2</v>
      </c>
      <c r="AC164" s="3">
        <f t="shared" ca="1" si="143"/>
        <v>2.6611621260426654E-2</v>
      </c>
      <c r="AD164" s="3">
        <f t="shared" ca="1" si="144"/>
        <v>2.6714045599920327E-2</v>
      </c>
      <c r="AE164" s="3">
        <f t="shared" ca="1" si="145"/>
        <v>2.676724369450963E-2</v>
      </c>
      <c r="AF164" s="3">
        <f t="shared" ca="1" si="146"/>
        <v>2.677670013198212E-2</v>
      </c>
      <c r="AG164" s="3">
        <f t="shared" ca="1" si="147"/>
        <v>2.6747757076855054E-2</v>
      </c>
      <c r="AH164" s="3">
        <f t="shared" ca="1" si="148"/>
        <v>2.6685672508435225E-2</v>
      </c>
      <c r="AI164" s="3">
        <f t="shared" ca="1" si="149"/>
        <v>2.659556819059284E-2</v>
      </c>
      <c r="AJ164" s="3">
        <f t="shared" ca="1" si="150"/>
        <v>2.6482256332124417E-2</v>
      </c>
      <c r="AK164" s="3">
        <f t="shared" ca="1" si="151"/>
        <v>2.6350022993292546E-2</v>
      </c>
      <c r="AL164" s="3">
        <f t="shared" ca="1" si="152"/>
        <v>2.6202386441512703E-2</v>
      </c>
      <c r="AM164" s="3">
        <f t="shared" ca="1" si="153"/>
        <v>2.6041827925391895E-2</v>
      </c>
      <c r="AN164" s="3">
        <f t="shared" ca="1" si="154"/>
        <v>2.5869493542439843E-2</v>
      </c>
      <c r="AO164" s="3">
        <f t="shared" ca="1" si="155"/>
        <v>2.5684867237317416E-2</v>
      </c>
      <c r="AP164" s="3">
        <f t="shared" ca="1" si="156"/>
        <v>2.5485416639236327E-2</v>
      </c>
      <c r="AQ164" s="3">
        <f t="shared" ca="1" si="157"/>
        <v>2.5266216691497596E-2</v>
      </c>
      <c r="AR164" s="3">
        <f t="shared" ca="1" si="158"/>
        <v>2.5019566521318926E-2</v>
      </c>
      <c r="AS164" s="3">
        <f t="shared" ca="1" si="159"/>
        <v>2.4734652230120419E-2</v>
      </c>
      <c r="AT164" s="3">
        <f t="shared" ca="1" si="160"/>
        <v>2.4397422931021991E-2</v>
      </c>
      <c r="AU164" s="3">
        <f t="shared" ca="1" si="161"/>
        <v>2.3991126605248388E-2</v>
      </c>
      <c r="AV164" s="3">
        <f t="shared" ca="1" si="162"/>
        <v>2.3498431797518708E-2</v>
      </c>
      <c r="AW164" s="3">
        <f t="shared" ca="1" si="163"/>
        <v>2.2906436197860008E-2</v>
      </c>
      <c r="AX164" s="3">
        <f t="shared" ca="1" si="164"/>
        <v>2.2215256265526298E-2</v>
      </c>
      <c r="AY164" s="3">
        <f t="shared" ca="1" si="165"/>
        <v>2.1448687587035685E-2</v>
      </c>
      <c r="AZ164" s="3">
        <f t="shared" ca="1" si="114"/>
        <v>2.0658383789495999E-2</v>
      </c>
      <c r="BC164" s="3">
        <f t="shared" ca="1" si="166"/>
        <v>-0.99422599357750396</v>
      </c>
      <c r="BD164" s="3">
        <f t="shared" ca="1" si="166"/>
        <v>0.7106624049078567</v>
      </c>
      <c r="BE164" s="3">
        <f t="shared" ca="1" si="166"/>
        <v>-0.66736432419112823</v>
      </c>
    </row>
    <row r="165" spans="1:57" x14ac:dyDescent="0.2">
      <c r="A165" s="3">
        <f t="shared" si="115"/>
        <v>1.5300000000000011</v>
      </c>
      <c r="B165" s="3">
        <f t="shared" ca="1" si="116"/>
        <v>8.6484839226175607E-3</v>
      </c>
      <c r="C165" s="3">
        <f t="shared" ca="1" si="117"/>
        <v>8.447560532069881E-3</v>
      </c>
      <c r="D165" s="3">
        <f t="shared" ca="1" si="118"/>
        <v>8.2697621258111392E-3</v>
      </c>
      <c r="E165" s="3">
        <f t="shared" ca="1" si="119"/>
        <v>8.2027644799351485E-3</v>
      </c>
      <c r="F165" s="3">
        <f t="shared" ca="1" si="120"/>
        <v>8.4156779892969047E-3</v>
      </c>
      <c r="G165" s="3">
        <f t="shared" ca="1" si="121"/>
        <v>8.9536362130439723E-3</v>
      </c>
      <c r="H165" s="3">
        <f t="shared" ca="1" si="122"/>
        <v>9.7471405702331711E-3</v>
      </c>
      <c r="I165" s="3">
        <f t="shared" ca="1" si="123"/>
        <v>1.0720266511953179E-2</v>
      </c>
      <c r="J165" s="3">
        <f t="shared" ca="1" si="124"/>
        <v>1.1811301456426376E-2</v>
      </c>
      <c r="K165" s="3">
        <f t="shared" ca="1" si="125"/>
        <v>1.2972749823422036E-2</v>
      </c>
      <c r="L165" s="3">
        <f t="shared" ca="1" si="126"/>
        <v>1.4167151389345824E-2</v>
      </c>
      <c r="M165" s="3">
        <f t="shared" ca="1" si="127"/>
        <v>1.5364187666989033E-2</v>
      </c>
      <c r="N165" s="3">
        <f t="shared" ca="1" si="128"/>
        <v>1.6539759477030572E-2</v>
      </c>
      <c r="O165" s="3">
        <f t="shared" ca="1" si="129"/>
        <v>1.767532001491939E-2</v>
      </c>
      <c r="P165" s="3">
        <f t="shared" ca="1" si="130"/>
        <v>1.8757101868963427E-2</v>
      </c>
      <c r="Q165" s="3">
        <f t="shared" ca="1" si="131"/>
        <v>1.9775267107173689E-2</v>
      </c>
      <c r="R165" s="3">
        <f t="shared" ca="1" si="132"/>
        <v>2.0723073440816614E-2</v>
      </c>
      <c r="S165" s="3">
        <f t="shared" ca="1" si="133"/>
        <v>2.1596082076739909E-2</v>
      </c>
      <c r="T165" s="3">
        <f t="shared" ca="1" si="134"/>
        <v>2.2391500177594999E-2</v>
      </c>
      <c r="U165" s="3">
        <f t="shared" ca="1" si="135"/>
        <v>2.3107703894691335E-2</v>
      </c>
      <c r="V165" s="3">
        <f t="shared" ca="1" si="136"/>
        <v>2.3744040526268616E-2</v>
      </c>
      <c r="W165" s="3">
        <f t="shared" ca="1" si="137"/>
        <v>2.4300855199057479E-2</v>
      </c>
      <c r="X165" s="3">
        <f t="shared" ca="1" si="138"/>
        <v>2.4779581238920288E-2</v>
      </c>
      <c r="Y165" s="3">
        <f t="shared" ca="1" si="139"/>
        <v>2.5182716501268094E-2</v>
      </c>
      <c r="Z165" s="3">
        <f t="shared" ca="1" si="140"/>
        <v>2.5513708264733023E-2</v>
      </c>
      <c r="AA165" s="3">
        <f t="shared" ca="1" si="141"/>
        <v>2.5776843640986979E-2</v>
      </c>
      <c r="AB165" s="3">
        <f t="shared" ca="1" si="142"/>
        <v>2.5977111636248842E-2</v>
      </c>
      <c r="AC165" s="3">
        <f t="shared" ca="1" si="143"/>
        <v>2.6119973344870699E-2</v>
      </c>
      <c r="AD165" s="3">
        <f t="shared" ca="1" si="144"/>
        <v>2.621106136178206E-2</v>
      </c>
      <c r="AE165" s="3">
        <f t="shared" ca="1" si="145"/>
        <v>2.6255913467232009E-2</v>
      </c>
      <c r="AF165" s="3">
        <f t="shared" ca="1" si="146"/>
        <v>2.6259843230202216E-2</v>
      </c>
      <c r="AG165" s="3">
        <f t="shared" ca="1" si="147"/>
        <v>2.6227966815406296E-2</v>
      </c>
      <c r="AH165" s="3">
        <f t="shared" ca="1" si="148"/>
        <v>2.6165267778329251E-2</v>
      </c>
      <c r="AI165" s="3">
        <f t="shared" ca="1" si="149"/>
        <v>2.6076552878201514E-2</v>
      </c>
      <c r="AJ165" s="3">
        <f t="shared" ca="1" si="150"/>
        <v>2.5966289619367394E-2</v>
      </c>
      <c r="AK165" s="3">
        <f t="shared" ca="1" si="151"/>
        <v>2.5838402346872555E-2</v>
      </c>
      <c r="AL165" s="3">
        <f t="shared" ca="1" si="152"/>
        <v>2.5696044652720185E-2</v>
      </c>
      <c r="AM165" s="3">
        <f t="shared" ca="1" si="153"/>
        <v>2.5541345558099213E-2</v>
      </c>
      <c r="AN165" s="3">
        <f t="shared" ca="1" si="154"/>
        <v>2.5375128152385719E-2</v>
      </c>
      <c r="AO165" s="3">
        <f t="shared" ca="1" si="155"/>
        <v>2.5196600745522282E-2</v>
      </c>
      <c r="AP165" s="3">
        <f t="shared" ca="1" si="156"/>
        <v>2.5003022302674899E-2</v>
      </c>
      <c r="AQ165" s="3">
        <f t="shared" ca="1" si="157"/>
        <v>2.4789347328880419E-2</v>
      </c>
      <c r="AR165" s="3">
        <f t="shared" ca="1" si="158"/>
        <v>2.4547866410515644E-2</v>
      </c>
      <c r="AS165" s="3">
        <f t="shared" ca="1" si="159"/>
        <v>2.4267897409534354E-2</v>
      </c>
      <c r="AT165" s="3">
        <f t="shared" ca="1" si="160"/>
        <v>2.3935700253656336E-2</v>
      </c>
      <c r="AU165" s="3">
        <f t="shared" ca="1" si="161"/>
        <v>2.3535071524273286E-2</v>
      </c>
      <c r="AV165" s="3">
        <f t="shared" ca="1" si="162"/>
        <v>2.3049552416176327E-2</v>
      </c>
      <c r="AW165" s="3">
        <f t="shared" ca="1" si="163"/>
        <v>2.2467539050475979E-2</v>
      </c>
      <c r="AX165" s="3">
        <f t="shared" ca="1" si="164"/>
        <v>2.179094530761207E-2</v>
      </c>
      <c r="AY165" s="3">
        <f t="shared" ca="1" si="165"/>
        <v>2.1045767180953884E-2</v>
      </c>
      <c r="AZ165" s="3">
        <f t="shared" ca="1" si="114"/>
        <v>2.0285098251687235E-2</v>
      </c>
      <c r="BC165" s="3">
        <f t="shared" ca="1" si="166"/>
        <v>-0.28943144026337553</v>
      </c>
      <c r="BD165" s="3">
        <f t="shared" ca="1" si="166"/>
        <v>0.57470372871407616</v>
      </c>
      <c r="BE165" s="3">
        <f t="shared" ca="1" si="166"/>
        <v>0.28782621059528157</v>
      </c>
    </row>
    <row r="166" spans="1:57" x14ac:dyDescent="0.2">
      <c r="A166" s="3">
        <f t="shared" si="115"/>
        <v>1.5400000000000011</v>
      </c>
      <c r="B166" s="3">
        <f t="shared" ca="1" si="116"/>
        <v>8.4555568107670467E-3</v>
      </c>
      <c r="C166" s="3">
        <f t="shared" ca="1" si="117"/>
        <v>8.399972521722962E-3</v>
      </c>
      <c r="D166" s="3">
        <f t="shared" ca="1" si="118"/>
        <v>8.3533416630881853E-3</v>
      </c>
      <c r="E166" s="3">
        <f t="shared" ca="1" si="119"/>
        <v>8.4038997382931985E-3</v>
      </c>
      <c r="F166" s="3">
        <f t="shared" ca="1" si="120"/>
        <v>8.7176719259425082E-3</v>
      </c>
      <c r="G166" s="3">
        <f t="shared" ca="1" si="121"/>
        <v>9.3373205065093046E-3</v>
      </c>
      <c r="H166" s="3">
        <f t="shared" ca="1" si="122"/>
        <v>1.0193422331710684E-2</v>
      </c>
      <c r="I166" s="3">
        <f t="shared" ca="1" si="123"/>
        <v>1.1210875022289983E-2</v>
      </c>
      <c r="J166" s="3">
        <f t="shared" ca="1" si="124"/>
        <v>1.232907235812466E-2</v>
      </c>
      <c r="K166" s="3">
        <f t="shared" ca="1" si="125"/>
        <v>1.3501776379721662E-2</v>
      </c>
      <c r="L166" s="3">
        <f t="shared" ca="1" si="126"/>
        <v>1.4692914269867487E-2</v>
      </c>
      <c r="M166" s="3">
        <f t="shared" ca="1" si="127"/>
        <v>1.5873679661389896E-2</v>
      </c>
      <c r="N166" s="3">
        <f t="shared" ca="1" si="128"/>
        <v>1.7021573974540207E-2</v>
      </c>
      <c r="O166" s="3">
        <f t="shared" ca="1" si="129"/>
        <v>1.8119699340280737E-2</v>
      </c>
      <c r="P166" s="3">
        <f t="shared" ca="1" si="130"/>
        <v>1.9155949392665728E-2</v>
      </c>
      <c r="Q166" s="3">
        <f t="shared" ca="1" si="131"/>
        <v>2.0122128250768742E-2</v>
      </c>
      <c r="R166" s="3">
        <f t="shared" ca="1" si="132"/>
        <v>2.1013089234377506E-2</v>
      </c>
      <c r="S166" s="3">
        <f t="shared" ca="1" si="133"/>
        <v>2.1825920148110661E-2</v>
      </c>
      <c r="T166" s="3">
        <f t="shared" ca="1" si="134"/>
        <v>2.2559267003923342E-2</v>
      </c>
      <c r="U166" s="3">
        <f t="shared" ca="1" si="135"/>
        <v>2.3212843113807696E-2</v>
      </c>
      <c r="V166" s="3">
        <f t="shared" ca="1" si="136"/>
        <v>2.3787218987910433E-2</v>
      </c>
      <c r="W166" s="3">
        <f t="shared" ca="1" si="137"/>
        <v>2.4283836286805954E-2</v>
      </c>
      <c r="X166" s="3">
        <f t="shared" ca="1" si="138"/>
        <v>2.4705084657604161E-2</v>
      </c>
      <c r="Y166" s="3">
        <f t="shared" ca="1" si="139"/>
        <v>2.5054267753538643E-2</v>
      </c>
      <c r="Z166" s="3">
        <f t="shared" ca="1" si="140"/>
        <v>2.5335482563554453E-2</v>
      </c>
      <c r="AA166" s="3">
        <f t="shared" ca="1" si="141"/>
        <v>2.5553506431399302E-2</v>
      </c>
      <c r="AB166" s="3">
        <f t="shared" ca="1" si="142"/>
        <v>2.5713657350226224E-2</v>
      </c>
      <c r="AC166" s="3">
        <f t="shared" ca="1" si="143"/>
        <v>2.5821565744114414E-2</v>
      </c>
      <c r="AD166" s="3">
        <f t="shared" ca="1" si="144"/>
        <v>2.5882880532834347E-2</v>
      </c>
      <c r="AE166" s="3">
        <f t="shared" ca="1" si="145"/>
        <v>2.590301450413373E-2</v>
      </c>
      <c r="AF166" s="3">
        <f t="shared" ca="1" si="146"/>
        <v>2.5887029979307762E-2</v>
      </c>
      <c r="AG166" s="3">
        <f t="shared" ca="1" si="147"/>
        <v>2.5839681301439058E-2</v>
      </c>
      <c r="AH166" s="3">
        <f t="shared" ca="1" si="148"/>
        <v>2.5765495339382768E-2</v>
      </c>
      <c r="AI166" s="3">
        <f t="shared" ca="1" si="149"/>
        <v>2.5668745766232404E-2</v>
      </c>
      <c r="AJ166" s="3">
        <f t="shared" ca="1" si="150"/>
        <v>2.5553313514683922E-2</v>
      </c>
      <c r="AK166" s="3">
        <f t="shared" ca="1" si="151"/>
        <v>2.5422509021024497E-2</v>
      </c>
      <c r="AL166" s="3">
        <f t="shared" ca="1" si="152"/>
        <v>2.5278873576527319E-2</v>
      </c>
      <c r="AM166" s="3">
        <f t="shared" ca="1" si="153"/>
        <v>2.512395724784211E-2</v>
      </c>
      <c r="AN166" s="3">
        <f t="shared" ca="1" si="154"/>
        <v>2.4958072052948071E-2</v>
      </c>
      <c r="AO166" s="3">
        <f t="shared" ca="1" si="155"/>
        <v>2.4780020469825002E-2</v>
      </c>
      <c r="AP166" s="3">
        <f t="shared" ca="1" si="156"/>
        <v>2.4586801110116588E-2</v>
      </c>
      <c r="AQ166" s="3">
        <f t="shared" ca="1" si="157"/>
        <v>2.4373296951103404E-2</v>
      </c>
      <c r="AR166" s="3">
        <f t="shared" ca="1" si="158"/>
        <v>2.4131963122639623E-2</v>
      </c>
      <c r="AS166" s="3">
        <f t="shared" ca="1" si="159"/>
        <v>2.3852571626789727E-2</v>
      </c>
      <c r="AT166" s="3">
        <f t="shared" ca="1" si="160"/>
        <v>2.3522191630052675E-2</v>
      </c>
      <c r="AU166" s="3">
        <f t="shared" ca="1" si="161"/>
        <v>2.3125871118486546E-2</v>
      </c>
      <c r="AV166" s="3">
        <f t="shared" ca="1" si="162"/>
        <v>2.264896065146442E-2</v>
      </c>
      <c r="AW166" s="3">
        <f t="shared" ca="1" si="163"/>
        <v>2.2082355490909113E-2</v>
      </c>
      <c r="AX166" s="3">
        <f t="shared" ca="1" si="164"/>
        <v>2.1431260350066032E-2</v>
      </c>
      <c r="AY166" s="3">
        <f t="shared" ca="1" si="165"/>
        <v>2.0725669920222664E-2</v>
      </c>
      <c r="AZ166" s="3">
        <f t="shared" ca="1" si="114"/>
        <v>2.0022100661101126E-2</v>
      </c>
      <c r="BC166" s="3">
        <f t="shared" ca="1" si="166"/>
        <v>-8.4510165384754643E-2</v>
      </c>
      <c r="BD166" s="3">
        <f t="shared" ca="1" si="166"/>
        <v>1.1872595051005304</v>
      </c>
      <c r="BE166" s="3">
        <f t="shared" ca="1" si="166"/>
        <v>0.57202069553747847</v>
      </c>
    </row>
    <row r="167" spans="1:57" x14ac:dyDescent="0.2">
      <c r="A167" s="3">
        <f t="shared" si="115"/>
        <v>1.5500000000000012</v>
      </c>
      <c r="B167" s="3">
        <f t="shared" ca="1" si="116"/>
        <v>8.5378256863918988E-3</v>
      </c>
      <c r="C167" s="3">
        <f t="shared" ca="1" si="117"/>
        <v>8.6503029677014349E-3</v>
      </c>
      <c r="D167" s="3">
        <f t="shared" ca="1" si="118"/>
        <v>8.7085354349567962E-3</v>
      </c>
      <c r="E167" s="3">
        <f t="shared" ca="1" si="119"/>
        <v>8.8168040529238937E-3</v>
      </c>
      <c r="F167" s="3">
        <f t="shared" ca="1" si="120"/>
        <v>9.151159942883149E-3</v>
      </c>
      <c r="G167" s="3">
        <f t="shared" ca="1" si="121"/>
        <v>9.7627009447924847E-3</v>
      </c>
      <c r="H167" s="3">
        <f t="shared" ca="1" si="122"/>
        <v>1.059091524809312E-2</v>
      </c>
      <c r="I167" s="3">
        <f t="shared" ca="1" si="123"/>
        <v>1.1568513672553387E-2</v>
      </c>
      <c r="J167" s="3">
        <f t="shared" ca="1" si="124"/>
        <v>1.2641339680619887E-2</v>
      </c>
      <c r="K167" s="3">
        <f t="shared" ca="1" si="125"/>
        <v>1.376829261636113E-2</v>
      </c>
      <c r="L167" s="3">
        <f t="shared" ca="1" si="126"/>
        <v>1.4917276549064601E-2</v>
      </c>
      <c r="M167" s="3">
        <f t="shared" ca="1" si="127"/>
        <v>1.6062460259306549E-2</v>
      </c>
      <c r="N167" s="3">
        <f t="shared" ca="1" si="128"/>
        <v>1.7183437903744141E-2</v>
      </c>
      <c r="O167" s="3">
        <f t="shared" ca="1" si="129"/>
        <v>1.8264628779065626E-2</v>
      </c>
      <c r="P167" s="3">
        <f t="shared" ca="1" si="130"/>
        <v>1.929457016315984E-2</v>
      </c>
      <c r="Q167" s="3">
        <f t="shared" ca="1" si="131"/>
        <v>2.0265134703529725E-2</v>
      </c>
      <c r="R167" s="3">
        <f t="shared" ca="1" si="132"/>
        <v>2.1170762487165113E-2</v>
      </c>
      <c r="S167" s="3">
        <f t="shared" ca="1" si="133"/>
        <v>2.2007735803683547E-2</v>
      </c>
      <c r="T167" s="3">
        <f t="shared" ca="1" si="134"/>
        <v>2.2773587462874438E-2</v>
      </c>
      <c r="U167" s="3">
        <f t="shared" ca="1" si="135"/>
        <v>2.3466690483830811E-2</v>
      </c>
      <c r="V167" s="3">
        <f t="shared" ca="1" si="136"/>
        <v>2.4086121492695369E-2</v>
      </c>
      <c r="W167" s="3">
        <f t="shared" ca="1" si="137"/>
        <v>2.4631738964887896E-2</v>
      </c>
      <c r="X167" s="3">
        <f t="shared" ca="1" si="138"/>
        <v>2.510431489268174E-2</v>
      </c>
      <c r="Y167" s="3">
        <f t="shared" ca="1" si="139"/>
        <v>2.55055501566065E-2</v>
      </c>
      <c r="Z167" s="3">
        <f t="shared" ca="1" si="140"/>
        <v>2.5837999168307622E-2</v>
      </c>
      <c r="AA167" s="3">
        <f t="shared" ca="1" si="141"/>
        <v>2.610499563145666E-2</v>
      </c>
      <c r="AB167" s="3">
        <f t="shared" ca="1" si="142"/>
        <v>2.6310544502797118E-2</v>
      </c>
      <c r="AC167" s="3">
        <f t="shared" ca="1" si="143"/>
        <v>2.6459120095319474E-2</v>
      </c>
      <c r="AD167" s="3">
        <f t="shared" ca="1" si="144"/>
        <v>2.6555394794664275E-2</v>
      </c>
      <c r="AE167" s="3">
        <f t="shared" ca="1" si="145"/>
        <v>2.6604003351237693E-2</v>
      </c>
      <c r="AF167" s="3">
        <f t="shared" ca="1" si="146"/>
        <v>2.6609442051295045E-2</v>
      </c>
      <c r="AG167" s="3">
        <f t="shared" ca="1" si="147"/>
        <v>2.6576116584130567E-2</v>
      </c>
      <c r="AH167" s="3">
        <f t="shared" ca="1" si="148"/>
        <v>2.6508419273475206E-2</v>
      </c>
      <c r="AI167" s="3">
        <f t="shared" ca="1" si="149"/>
        <v>2.6410694139941189E-2</v>
      </c>
      <c r="AJ167" s="3">
        <f t="shared" ca="1" si="150"/>
        <v>2.6287083830767607E-2</v>
      </c>
      <c r="AK167" s="3">
        <f t="shared" ca="1" si="151"/>
        <v>2.6141332830023824E-2</v>
      </c>
      <c r="AL167" s="3">
        <f t="shared" ca="1" si="152"/>
        <v>2.59765638390628E-2</v>
      </c>
      <c r="AM167" s="3">
        <f t="shared" ca="1" si="153"/>
        <v>2.5795024785290006E-2</v>
      </c>
      <c r="AN167" s="3">
        <f t="shared" ca="1" si="154"/>
        <v>2.5597805151875843E-2</v>
      </c>
      <c r="AO167" s="3">
        <f t="shared" ca="1" si="155"/>
        <v>2.5384521726974793E-2</v>
      </c>
      <c r="AP167" s="3">
        <f t="shared" ca="1" si="156"/>
        <v>2.5152975671344321E-2</v>
      </c>
      <c r="AQ167" s="3">
        <f t="shared" ca="1" si="157"/>
        <v>2.4898786534569933E-2</v>
      </c>
      <c r="AR167" s="3">
        <f t="shared" ca="1" si="158"/>
        <v>2.4615021038212705E-2</v>
      </c>
      <c r="AS167" s="3">
        <f t="shared" ca="1" si="159"/>
        <v>2.4291876451703734E-2</v>
      </c>
      <c r="AT167" s="3">
        <f t="shared" ca="1" si="160"/>
        <v>2.3916602975413349E-2</v>
      </c>
      <c r="AU167" s="3">
        <f t="shared" ca="1" si="161"/>
        <v>2.3474140461217787E-2</v>
      </c>
      <c r="AV167" s="3">
        <f t="shared" ca="1" si="162"/>
        <v>2.2949416970597044E-2</v>
      </c>
      <c r="AW167" s="3">
        <f t="shared" ca="1" si="163"/>
        <v>2.2332572078222136E-2</v>
      </c>
      <c r="AX167" s="3">
        <f t="shared" ca="1" si="164"/>
        <v>2.1627661043867645E-2</v>
      </c>
      <c r="AY167" s="3">
        <f t="shared" ca="1" si="165"/>
        <v>2.0862860003508725E-2</v>
      </c>
      <c r="AZ167" s="3">
        <f t="shared" ca="1" si="114"/>
        <v>2.0090356322850639E-2</v>
      </c>
      <c r="BC167" s="3">
        <f t="shared" ca="1" si="166"/>
        <v>0.31976698246190161</v>
      </c>
      <c r="BD167" s="3">
        <f t="shared" ca="1" si="166"/>
        <v>-0.22735882785249384</v>
      </c>
      <c r="BE167" s="3">
        <f t="shared" ca="1" si="166"/>
        <v>-1.1573139023671937</v>
      </c>
    </row>
    <row r="168" spans="1:57" x14ac:dyDescent="0.2">
      <c r="A168" s="3">
        <f t="shared" si="115"/>
        <v>1.5600000000000012</v>
      </c>
      <c r="B168" s="3">
        <f t="shared" ca="1" si="116"/>
        <v>8.8365416405290914E-3</v>
      </c>
      <c r="C168" s="3">
        <f t="shared" ca="1" si="117"/>
        <v>9.5450434636596033E-3</v>
      </c>
      <c r="D168" s="3">
        <f t="shared" ca="1" si="118"/>
        <v>1.0100103500517703E-2</v>
      </c>
      <c r="E168" s="3">
        <f t="shared" ca="1" si="119"/>
        <v>1.0619515327897443E-2</v>
      </c>
      <c r="F168" s="3">
        <f t="shared" ca="1" si="120"/>
        <v>1.1287898206003243E-2</v>
      </c>
      <c r="G168" s="3">
        <f t="shared" ca="1" si="121"/>
        <v>1.2164241833746814E-2</v>
      </c>
      <c r="H168" s="3">
        <f t="shared" ca="1" si="122"/>
        <v>1.3197135002610908E-2</v>
      </c>
      <c r="I168" s="3">
        <f t="shared" ca="1" si="123"/>
        <v>1.4327947140581446E-2</v>
      </c>
      <c r="J168" s="3">
        <f t="shared" ca="1" si="124"/>
        <v>1.5510381632337589E-2</v>
      </c>
      <c r="K168" s="3">
        <f t="shared" ca="1" si="125"/>
        <v>1.6710359913473624E-2</v>
      </c>
      <c r="L168" s="3">
        <f t="shared" ca="1" si="126"/>
        <v>1.7902035457758602E-2</v>
      </c>
      <c r="M168" s="3">
        <f t="shared" ca="1" si="127"/>
        <v>1.9065130047933018E-2</v>
      </c>
      <c r="N168" s="3">
        <f t="shared" ca="1" si="128"/>
        <v>2.0184137257661054E-2</v>
      </c>
      <c r="O168" s="3">
        <f t="shared" ca="1" si="129"/>
        <v>2.1247758045839553E-2</v>
      </c>
      <c r="P168" s="3">
        <f t="shared" ca="1" si="130"/>
        <v>2.2248230005292004E-2</v>
      </c>
      <c r="Q168" s="3">
        <f t="shared" ca="1" si="131"/>
        <v>2.3180582834252419E-2</v>
      </c>
      <c r="R168" s="3">
        <f t="shared" ca="1" si="132"/>
        <v>2.4041908806591721E-2</v>
      </c>
      <c r="S168" s="3">
        <f t="shared" ca="1" si="133"/>
        <v>2.483067738603012E-2</v>
      </c>
      <c r="T168" s="3">
        <f t="shared" ca="1" si="134"/>
        <v>2.5546183874523239E-2</v>
      </c>
      <c r="U168" s="3">
        <f t="shared" ca="1" si="135"/>
        <v>2.618818071771303E-2</v>
      </c>
      <c r="V168" s="3">
        <f t="shared" ca="1" si="136"/>
        <v>2.6756780725981213E-2</v>
      </c>
      <c r="W168" s="3">
        <f t="shared" ca="1" si="137"/>
        <v>2.7252571271382028E-2</v>
      </c>
      <c r="X168" s="3">
        <f t="shared" ca="1" si="138"/>
        <v>2.7676777877063453E-2</v>
      </c>
      <c r="Y168" s="3">
        <f t="shared" ca="1" si="139"/>
        <v>2.8031311405731132E-2</v>
      </c>
      <c r="Z168" s="3">
        <f t="shared" ca="1" si="140"/>
        <v>2.831872577641667E-2</v>
      </c>
      <c r="AA168" s="3">
        <f t="shared" ca="1" si="141"/>
        <v>2.8542175563813846E-2</v>
      </c>
      <c r="AB168" s="3">
        <f t="shared" ca="1" si="142"/>
        <v>2.8705338103034595E-2</v>
      </c>
      <c r="AC168" s="3">
        <f t="shared" ca="1" si="143"/>
        <v>2.8812241771249053E-2</v>
      </c>
      <c r="AD168" s="3">
        <f t="shared" ca="1" si="144"/>
        <v>2.8867026557350062E-2</v>
      </c>
      <c r="AE168" s="3">
        <f t="shared" ca="1" si="145"/>
        <v>2.8873741787919936E-2</v>
      </c>
      <c r="AF168" s="3">
        <f t="shared" ca="1" si="146"/>
        <v>2.8836278609652349E-2</v>
      </c>
      <c r="AG168" s="3">
        <f t="shared" ca="1" si="147"/>
        <v>2.8758448376865989E-2</v>
      </c>
      <c r="AH168" s="3">
        <f t="shared" ca="1" si="148"/>
        <v>2.8644087151899505E-2</v>
      </c>
      <c r="AI168" s="3">
        <f t="shared" ca="1" si="149"/>
        <v>2.8497047471844429E-2</v>
      </c>
      <c r="AJ168" s="3">
        <f t="shared" ca="1" si="150"/>
        <v>2.8321072995058913E-2</v>
      </c>
      <c r="AK168" s="3">
        <f t="shared" ca="1" si="151"/>
        <v>2.8119629257440978E-2</v>
      </c>
      <c r="AL168" s="3">
        <f t="shared" ca="1" si="152"/>
        <v>2.7895707007773583E-2</v>
      </c>
      <c r="AM168" s="3">
        <f t="shared" ca="1" si="153"/>
        <v>2.765159557687466E-2</v>
      </c>
      <c r="AN168" s="3">
        <f t="shared" ca="1" si="154"/>
        <v>2.7388624979548387E-2</v>
      </c>
      <c r="AO168" s="3">
        <f t="shared" ca="1" si="155"/>
        <v>2.710687687021247E-2</v>
      </c>
      <c r="AP168" s="3">
        <f t="shared" ca="1" si="156"/>
        <v>2.6804866321118954E-2</v>
      </c>
      <c r="AQ168" s="3">
        <f t="shared" ca="1" si="157"/>
        <v>2.6479200301959275E-2</v>
      </c>
      <c r="AR168" s="3">
        <f t="shared" ca="1" si="158"/>
        <v>2.6124231533360708E-2</v>
      </c>
      <c r="AS168" s="3">
        <f t="shared" ca="1" si="159"/>
        <v>2.5731770054715879E-2</v>
      </c>
      <c r="AT168" s="3">
        <f t="shared" ca="1" si="160"/>
        <v>2.5291042770622916E-2</v>
      </c>
      <c r="AU168" s="3">
        <f t="shared" ca="1" si="161"/>
        <v>2.4789385790754511E-2</v>
      </c>
      <c r="AV168" s="3">
        <f t="shared" ca="1" si="162"/>
        <v>2.4214623424828725E-2</v>
      </c>
      <c r="AW168" s="3">
        <f t="shared" ca="1" si="163"/>
        <v>2.3560382676703701E-2</v>
      </c>
      <c r="AX168" s="3">
        <f t="shared" ca="1" si="164"/>
        <v>2.2834848741482179E-2</v>
      </c>
      <c r="AY168" s="3">
        <f t="shared" ca="1" si="165"/>
        <v>2.2070785082237195E-2</v>
      </c>
      <c r="AZ168" s="3">
        <f t="shared" ca="1" si="114"/>
        <v>2.132407733361508E-2</v>
      </c>
      <c r="BC168" s="3">
        <f t="shared" ca="1" si="166"/>
        <v>1.7541189894726061</v>
      </c>
      <c r="BD168" s="3">
        <f t="shared" ca="1" si="166"/>
        <v>1.8430752488547588</v>
      </c>
      <c r="BE168" s="3">
        <f t="shared" ca="1" si="166"/>
        <v>-9.8772810656311272E-2</v>
      </c>
    </row>
    <row r="169" spans="1:57" x14ac:dyDescent="0.2">
      <c r="A169" s="3">
        <f t="shared" si="115"/>
        <v>1.5700000000000012</v>
      </c>
      <c r="B169" s="3">
        <f t="shared" ca="1" si="116"/>
        <v>9.3052923396187374E-3</v>
      </c>
      <c r="C169" s="3">
        <f t="shared" ca="1" si="117"/>
        <v>9.923667104477089E-3</v>
      </c>
      <c r="D169" s="3">
        <f t="shared" ca="1" si="118"/>
        <v>1.0462066949696832E-2</v>
      </c>
      <c r="E169" s="3">
        <f t="shared" ca="1" si="119"/>
        <v>1.1023632203418775E-2</v>
      </c>
      <c r="F169" s="3">
        <f t="shared" ca="1" si="120"/>
        <v>1.1776511089927586E-2</v>
      </c>
      <c r="G169" s="3">
        <f t="shared" ca="1" si="121"/>
        <v>1.2765424527640418E-2</v>
      </c>
      <c r="H169" s="3">
        <f t="shared" ca="1" si="122"/>
        <v>1.3928514747393485E-2</v>
      </c>
      <c r="I169" s="3">
        <f t="shared" ca="1" si="123"/>
        <v>1.5198713780526792E-2</v>
      </c>
      <c r="J169" s="3">
        <f t="shared" ca="1" si="124"/>
        <v>1.6522764381636239E-2</v>
      </c>
      <c r="K169" s="3">
        <f t="shared" ca="1" si="125"/>
        <v>1.7860891151220751E-2</v>
      </c>
      <c r="L169" s="3">
        <f t="shared" ca="1" si="126"/>
        <v>1.9182710120410121E-2</v>
      </c>
      <c r="M169" s="3">
        <f t="shared" ca="1" si="127"/>
        <v>2.0464477011726594E-2</v>
      </c>
      <c r="N169" s="3">
        <f t="shared" ca="1" si="128"/>
        <v>2.1688175916655544E-2</v>
      </c>
      <c r="O169" s="3">
        <f t="shared" ca="1" si="129"/>
        <v>2.2840839393656005E-2</v>
      </c>
      <c r="P169" s="3">
        <f t="shared" ca="1" si="130"/>
        <v>2.3913768963294401E-2</v>
      </c>
      <c r="Q169" s="3">
        <f t="shared" ca="1" si="131"/>
        <v>2.4901689618153915E-2</v>
      </c>
      <c r="R169" s="3">
        <f t="shared" ca="1" si="132"/>
        <v>2.5801925815043251E-2</v>
      </c>
      <c r="S169" s="3">
        <f t="shared" ca="1" si="133"/>
        <v>2.6613629186095458E-2</v>
      </c>
      <c r="T169" s="3">
        <f t="shared" ca="1" si="134"/>
        <v>2.733714692353003E-2</v>
      </c>
      <c r="U169" s="3">
        <f t="shared" ca="1" si="135"/>
        <v>2.7973580188992243E-2</v>
      </c>
      <c r="V169" s="3">
        <f t="shared" ca="1" si="136"/>
        <v>2.8524618747576454E-2</v>
      </c>
      <c r="W169" s="3">
        <f t="shared" ca="1" si="137"/>
        <v>2.8992588849446482E-2</v>
      </c>
      <c r="X169" s="3">
        <f t="shared" ca="1" si="138"/>
        <v>2.9380552693250472E-2</v>
      </c>
      <c r="Y169" s="3">
        <f t="shared" ca="1" si="139"/>
        <v>2.9692297554632534E-2</v>
      </c>
      <c r="Z169" s="3">
        <f t="shared" ca="1" si="140"/>
        <v>2.9932242793654699E-2</v>
      </c>
      <c r="AA169" s="3">
        <f t="shared" ca="1" si="141"/>
        <v>3.0105351643724302E-2</v>
      </c>
      <c r="AB169" s="3">
        <f t="shared" ca="1" si="142"/>
        <v>3.0217011989419871E-2</v>
      </c>
      <c r="AC169" s="3">
        <f t="shared" ca="1" si="143"/>
        <v>3.0272829532361697E-2</v>
      </c>
      <c r="AD169" s="3">
        <f t="shared" ca="1" si="144"/>
        <v>3.0278361061624202E-2</v>
      </c>
      <c r="AE169" s="3">
        <f t="shared" ca="1" si="145"/>
        <v>3.0238892570583334E-2</v>
      </c>
      <c r="AF169" s="3">
        <f t="shared" ca="1" si="146"/>
        <v>3.0159358097941173E-2</v>
      </c>
      <c r="AG169" s="3">
        <f t="shared" ca="1" si="147"/>
        <v>3.0044407817226653E-2</v>
      </c>
      <c r="AH169" s="3">
        <f t="shared" ca="1" si="148"/>
        <v>2.9898505185188173E-2</v>
      </c>
      <c r="AI169" s="3">
        <f t="shared" ca="1" si="149"/>
        <v>2.9725916966964201E-2</v>
      </c>
      <c r="AJ169" s="3">
        <f t="shared" ca="1" si="150"/>
        <v>2.9530593273455957E-2</v>
      </c>
      <c r="AK169" s="3">
        <f t="shared" ca="1" si="151"/>
        <v>2.9316009672956653E-2</v>
      </c>
      <c r="AL169" s="3">
        <f t="shared" ca="1" si="152"/>
        <v>2.9084987434212905E-2</v>
      </c>
      <c r="AM169" s="3">
        <f t="shared" ca="1" si="153"/>
        <v>2.8839489352512838E-2</v>
      </c>
      <c r="AN169" s="3">
        <f t="shared" ca="1" si="154"/>
        <v>2.8580389864484371E-2</v>
      </c>
      <c r="AO169" s="3">
        <f t="shared" ca="1" si="155"/>
        <v>2.8307219595744372E-2</v>
      </c>
      <c r="AP169" s="3">
        <f t="shared" ca="1" si="156"/>
        <v>2.8017886383911735E-2</v>
      </c>
      <c r="AQ169" s="3">
        <f t="shared" ca="1" si="157"/>
        <v>2.7708378916471696E-2</v>
      </c>
      <c r="AR169" s="3">
        <f t="shared" ca="1" si="158"/>
        <v>2.7372472543397804E-2</v>
      </c>
      <c r="AS169" s="3">
        <f t="shared" ca="1" si="159"/>
        <v>2.7001502186295052E-2</v>
      </c>
      <c r="AT169" s="3">
        <f t="shared" ca="1" si="160"/>
        <v>2.6584398530884561E-2</v>
      </c>
      <c r="AU169" s="3">
        <f t="shared" ca="1" si="161"/>
        <v>2.6108481739686325E-2</v>
      </c>
      <c r="AV169" s="3">
        <f t="shared" ca="1" si="162"/>
        <v>2.5561972499700627E-2</v>
      </c>
      <c r="AW169" s="3">
        <f t="shared" ca="1" si="163"/>
        <v>2.4939454454073817E-2</v>
      </c>
      <c r="AX169" s="3">
        <f t="shared" ca="1" si="164"/>
        <v>2.4250739983578545E-2</v>
      </c>
      <c r="AY169" s="3">
        <f t="shared" ca="1" si="165"/>
        <v>2.3530751773837025E-2</v>
      </c>
      <c r="AZ169" s="3">
        <f t="shared" ca="1" si="114"/>
        <v>2.2836265817946875E-2</v>
      </c>
      <c r="BC169" s="3">
        <f t="shared" ca="1" si="166"/>
        <v>1.0612473306515513</v>
      </c>
      <c r="BD169" s="3">
        <f t="shared" ca="1" si="166"/>
        <v>-0.20364342911156186</v>
      </c>
      <c r="BE169" s="3">
        <f t="shared" ca="1" si="166"/>
        <v>1.1176879983330377</v>
      </c>
    </row>
    <row r="170" spans="1:57" x14ac:dyDescent="0.2">
      <c r="A170" s="3">
        <f t="shared" si="115"/>
        <v>1.5800000000000012</v>
      </c>
      <c r="B170" s="3">
        <f t="shared" ca="1" si="116"/>
        <v>9.4695148347889776E-3</v>
      </c>
      <c r="C170" s="3">
        <f t="shared" ca="1" si="117"/>
        <v>9.68695613852813E-3</v>
      </c>
      <c r="D170" s="3">
        <f t="shared" ca="1" si="118"/>
        <v>9.9196110040028502E-3</v>
      </c>
      <c r="E170" s="3">
        <f t="shared" ca="1" si="119"/>
        <v>1.0258206442691721E-2</v>
      </c>
      <c r="F170" s="3">
        <f t="shared" ca="1" si="120"/>
        <v>1.0856014462669641E-2</v>
      </c>
      <c r="G170" s="3">
        <f t="shared" ca="1" si="121"/>
        <v>1.1744468122447489E-2</v>
      </c>
      <c r="H170" s="3">
        <f t="shared" ca="1" si="122"/>
        <v>1.2851637039095002E-2</v>
      </c>
      <c r="I170" s="3">
        <f t="shared" ca="1" si="123"/>
        <v>1.4101880390559368E-2</v>
      </c>
      <c r="J170" s="3">
        <f t="shared" ca="1" si="124"/>
        <v>1.5434410157503816E-2</v>
      </c>
      <c r="K170" s="3">
        <f t="shared" ca="1" si="125"/>
        <v>1.6802816144862232E-2</v>
      </c>
      <c r="L170" s="3">
        <f t="shared" ca="1" si="126"/>
        <v>1.8170932562080671E-2</v>
      </c>
      <c r="M170" s="3">
        <f t="shared" ca="1" si="127"/>
        <v>1.9510055179246619E-2</v>
      </c>
      <c r="N170" s="3">
        <f t="shared" ca="1" si="128"/>
        <v>2.0797968998823635E-2</v>
      </c>
      <c r="O170" s="3">
        <f t="shared" ca="1" si="129"/>
        <v>2.2018203175696176E-2</v>
      </c>
      <c r="P170" s="3">
        <f t="shared" ca="1" si="130"/>
        <v>2.3159189469155024E-2</v>
      </c>
      <c r="Q170" s="3">
        <f t="shared" ca="1" si="131"/>
        <v>2.42133588465696E-2</v>
      </c>
      <c r="R170" s="3">
        <f t="shared" ca="1" si="132"/>
        <v>2.5176262445837698E-2</v>
      </c>
      <c r="S170" s="3">
        <f t="shared" ca="1" si="133"/>
        <v>2.6045748184015186E-2</v>
      </c>
      <c r="T170" s="3">
        <f t="shared" ca="1" si="134"/>
        <v>2.6821281064753195E-2</v>
      </c>
      <c r="U170" s="3">
        <f t="shared" ca="1" si="135"/>
        <v>2.7503457187750477E-2</v>
      </c>
      <c r="V170" s="3">
        <f t="shared" ca="1" si="136"/>
        <v>2.8093794622318067E-2</v>
      </c>
      <c r="W170" s="3">
        <f t="shared" ca="1" si="137"/>
        <v>2.8594736169704739E-2</v>
      </c>
      <c r="X170" s="3">
        <f t="shared" ca="1" si="138"/>
        <v>2.9009702345152051E-2</v>
      </c>
      <c r="Y170" s="3">
        <f t="shared" ca="1" si="139"/>
        <v>2.9343036487885488E-2</v>
      </c>
      <c r="Z170" s="3">
        <f t="shared" ca="1" si="140"/>
        <v>2.959987142268259E-2</v>
      </c>
      <c r="AA170" s="3">
        <f t="shared" ca="1" si="141"/>
        <v>2.9786002164669052E-2</v>
      </c>
      <c r="AB170" s="3">
        <f t="shared" ca="1" si="142"/>
        <v>2.9907728502139862E-2</v>
      </c>
      <c r="AC170" s="3">
        <f t="shared" ca="1" si="143"/>
        <v>2.9971612581787023E-2</v>
      </c>
      <c r="AD170" s="3">
        <f t="shared" ca="1" si="144"/>
        <v>2.9984180783552875E-2</v>
      </c>
      <c r="AE170" s="3">
        <f t="shared" ca="1" si="145"/>
        <v>2.9951674468697179E-2</v>
      </c>
      <c r="AF170" s="3">
        <f t="shared" ca="1" si="146"/>
        <v>2.9879943738370905E-2</v>
      </c>
      <c r="AG170" s="3">
        <f t="shared" ca="1" si="147"/>
        <v>2.9774490147197127E-2</v>
      </c>
      <c r="AH170" s="3">
        <f t="shared" ca="1" si="148"/>
        <v>2.9640537846137235E-2</v>
      </c>
      <c r="AI170" s="3">
        <f t="shared" ca="1" si="149"/>
        <v>2.9482999614108878E-2</v>
      </c>
      <c r="AJ170" s="3">
        <f t="shared" ca="1" si="150"/>
        <v>2.9306336381962922E-2</v>
      </c>
      <c r="AK170" s="3">
        <f t="shared" ca="1" si="151"/>
        <v>2.9114381158065545E-2</v>
      </c>
      <c r="AL170" s="3">
        <f t="shared" ca="1" si="152"/>
        <v>2.8910143008704075E-2</v>
      </c>
      <c r="AM170" s="3">
        <f t="shared" ca="1" si="153"/>
        <v>2.8695588541969297E-2</v>
      </c>
      <c r="AN170" s="3">
        <f t="shared" ca="1" si="154"/>
        <v>2.8471399607816302E-2</v>
      </c>
      <c r="AO170" s="3">
        <f t="shared" ca="1" si="155"/>
        <v>2.8236707382717122E-2</v>
      </c>
      <c r="AP170" s="3">
        <f t="shared" ca="1" si="156"/>
        <v>2.7988804958755834E-2</v>
      </c>
      <c r="AQ170" s="3">
        <f t="shared" ca="1" si="157"/>
        <v>2.7722844849884003E-2</v>
      </c>
      <c r="AR170" s="3">
        <f t="shared" ca="1" si="158"/>
        <v>2.7431541896520605E-2</v>
      </c>
      <c r="AS170" s="3">
        <f t="shared" ca="1" si="159"/>
        <v>2.7104949138406342E-2</v>
      </c>
      <c r="AT170" s="3">
        <f t="shared" ca="1" si="160"/>
        <v>2.6730508835065194E-2</v>
      </c>
      <c r="AU170" s="3">
        <f t="shared" ca="1" si="161"/>
        <v>2.6293882223390058E-2</v>
      </c>
      <c r="AV170" s="3">
        <f t="shared" ca="1" si="162"/>
        <v>2.578152336531726E-2</v>
      </c>
      <c r="AW170" s="3">
        <f t="shared" ca="1" si="163"/>
        <v>2.5186215564679076E-2</v>
      </c>
      <c r="AX170" s="3">
        <f t="shared" ca="1" si="164"/>
        <v>2.4515965628955767E-2</v>
      </c>
      <c r="AY170" s="3">
        <f t="shared" ca="1" si="165"/>
        <v>2.3803633222034735E-2</v>
      </c>
      <c r="AZ170" s="3">
        <f t="shared" ca="1" si="114"/>
        <v>2.3101669541089175E-2</v>
      </c>
      <c r="BC170" s="3">
        <f t="shared" ca="1" si="166"/>
        <v>-0.31494156120059191</v>
      </c>
      <c r="BD170" s="3">
        <f t="shared" ca="1" si="166"/>
        <v>-1.4793622933927102</v>
      </c>
      <c r="BE170" s="3">
        <f t="shared" ca="1" si="166"/>
        <v>0.39914868471250653</v>
      </c>
    </row>
    <row r="171" spans="1:57" x14ac:dyDescent="0.2">
      <c r="A171" s="3">
        <f t="shared" si="115"/>
        <v>1.5900000000000012</v>
      </c>
      <c r="B171" s="3">
        <f t="shared" ca="1" si="116"/>
        <v>9.3392654540345368E-3</v>
      </c>
      <c r="C171" s="3">
        <f t="shared" ca="1" si="117"/>
        <v>1.015265907068709E-2</v>
      </c>
      <c r="D171" s="3">
        <f t="shared" ca="1" si="118"/>
        <v>1.0754557541330711E-2</v>
      </c>
      <c r="E171" s="3">
        <f t="shared" ca="1" si="119"/>
        <v>1.128520044850047E-2</v>
      </c>
      <c r="F171" s="3">
        <f t="shared" ca="1" si="120"/>
        <v>1.1937376391234661E-2</v>
      </c>
      <c r="G171" s="3">
        <f t="shared" ca="1" si="121"/>
        <v>1.2776605491819129E-2</v>
      </c>
      <c r="H171" s="3">
        <f t="shared" ca="1" si="122"/>
        <v>1.3761718993510358E-2</v>
      </c>
      <c r="I171" s="3">
        <f t="shared" ca="1" si="123"/>
        <v>1.4843346343362934E-2</v>
      </c>
      <c r="J171" s="3">
        <f t="shared" ca="1" si="124"/>
        <v>1.5982531757831032E-2</v>
      </c>
      <c r="K171" s="3">
        <f t="shared" ca="1" si="125"/>
        <v>1.7150600341144642E-2</v>
      </c>
      <c r="L171" s="3">
        <f t="shared" ca="1" si="126"/>
        <v>1.8325447397945862E-2</v>
      </c>
      <c r="M171" s="3">
        <f t="shared" ca="1" si="127"/>
        <v>1.9489169748547808E-2</v>
      </c>
      <c r="N171" s="3">
        <f t="shared" ca="1" si="128"/>
        <v>2.0627458536078676E-2</v>
      </c>
      <c r="O171" s="3">
        <f t="shared" ca="1" si="129"/>
        <v>2.1729195618847313E-2</v>
      </c>
      <c r="P171" s="3">
        <f t="shared" ca="1" si="130"/>
        <v>2.2785937012410669E-2</v>
      </c>
      <c r="Q171" s="3">
        <f t="shared" ca="1" si="131"/>
        <v>2.3791318957932725E-2</v>
      </c>
      <c r="R171" s="3">
        <f t="shared" ca="1" si="132"/>
        <v>2.4740471609717155E-2</v>
      </c>
      <c r="S171" s="3">
        <f t="shared" ca="1" si="133"/>
        <v>2.5629472641068962E-2</v>
      </c>
      <c r="T171" s="3">
        <f t="shared" ca="1" si="134"/>
        <v>2.6454927950055673E-2</v>
      </c>
      <c r="U171" s="3">
        <f t="shared" ca="1" si="135"/>
        <v>2.7213730046863501E-2</v>
      </c>
      <c r="V171" s="3">
        <f t="shared" ca="1" si="136"/>
        <v>2.7903074267630876E-2</v>
      </c>
      <c r="W171" s="3">
        <f t="shared" ca="1" si="137"/>
        <v>2.8520665881043912E-2</v>
      </c>
      <c r="X171" s="3">
        <f t="shared" ca="1" si="138"/>
        <v>2.90649564919967E-2</v>
      </c>
      <c r="Y171" s="3">
        <f t="shared" ca="1" si="139"/>
        <v>2.9535255423125538E-2</v>
      </c>
      <c r="Z171" s="3">
        <f t="shared" ca="1" si="140"/>
        <v>2.9931746635270016E-2</v>
      </c>
      <c r="AA171" s="3">
        <f t="shared" ca="1" si="141"/>
        <v>3.0255493308334686E-2</v>
      </c>
      <c r="AB171" s="3">
        <f t="shared" ca="1" si="142"/>
        <v>3.0508393586709013E-2</v>
      </c>
      <c r="AC171" s="3">
        <f t="shared" ca="1" si="143"/>
        <v>3.0693034335772303E-2</v>
      </c>
      <c r="AD171" s="3">
        <f t="shared" ca="1" si="144"/>
        <v>3.0812473732843935E-2</v>
      </c>
      <c r="AE171" s="3">
        <f t="shared" ca="1" si="145"/>
        <v>3.0870057086219121E-2</v>
      </c>
      <c r="AF171" s="3">
        <f t="shared" ca="1" si="146"/>
        <v>3.0869358262346918E-2</v>
      </c>
      <c r="AG171" s="3">
        <f t="shared" ca="1" si="147"/>
        <v>3.0814250130725616E-2</v>
      </c>
      <c r="AH171" s="3">
        <f t="shared" ca="1" si="148"/>
        <v>3.0708983224210496E-2</v>
      </c>
      <c r="AI171" s="3">
        <f t="shared" ca="1" si="149"/>
        <v>3.0558141692312704E-2</v>
      </c>
      <c r="AJ171" s="3">
        <f t="shared" ca="1" si="150"/>
        <v>3.036647656686E-2</v>
      </c>
      <c r="AK171" s="3">
        <f t="shared" ca="1" si="151"/>
        <v>3.013868611143402E-2</v>
      </c>
      <c r="AL171" s="3">
        <f t="shared" ca="1" si="152"/>
        <v>2.9879158511866111E-2</v>
      </c>
      <c r="AM171" s="3">
        <f t="shared" ca="1" si="153"/>
        <v>2.9591674353701754E-2</v>
      </c>
      <c r="AN171" s="3">
        <f t="shared" ca="1" si="154"/>
        <v>2.927906760669937E-2</v>
      </c>
      <c r="AO171" s="3">
        <f t="shared" ca="1" si="155"/>
        <v>2.8942845310110637E-2</v>
      </c>
      <c r="AP171" s="3">
        <f t="shared" ca="1" si="156"/>
        <v>2.858276815984841E-2</v>
      </c>
      <c r="AQ171" s="3">
        <f t="shared" ca="1" si="157"/>
        <v>2.8196398696451647E-2</v>
      </c>
      <c r="AR171" s="3">
        <f t="shared" ca="1" si="158"/>
        <v>2.7778638530846653E-2</v>
      </c>
      <c r="AS171" s="3">
        <f t="shared" ca="1" si="159"/>
        <v>2.7321324892848543E-2</v>
      </c>
      <c r="AT171" s="3">
        <f t="shared" ca="1" si="160"/>
        <v>2.6813094741490909E-2</v>
      </c>
      <c r="AU171" s="3">
        <f t="shared" ca="1" si="161"/>
        <v>2.6240029303070834E-2</v>
      </c>
      <c r="AV171" s="3">
        <f t="shared" ca="1" si="162"/>
        <v>2.5588049505877189E-2</v>
      </c>
      <c r="AW171" s="3">
        <f t="shared" ca="1" si="163"/>
        <v>2.4848264398390298E-2</v>
      </c>
      <c r="AX171" s="3">
        <f t="shared" ca="1" si="164"/>
        <v>2.4025607566571849E-2</v>
      </c>
      <c r="AY171" s="3">
        <f t="shared" ca="1" si="165"/>
        <v>2.3147878881997111E-2</v>
      </c>
      <c r="AZ171" s="3">
        <f t="shared" ca="1" si="114"/>
        <v>2.2258633356425923E-2</v>
      </c>
      <c r="BC171" s="3">
        <f t="shared" ca="1" si="166"/>
        <v>0.23715931855249295</v>
      </c>
      <c r="BD171" s="3">
        <f t="shared" ca="1" si="166"/>
        <v>0.17417717949487432</v>
      </c>
      <c r="BE171" s="3">
        <f t="shared" ca="1" si="166"/>
        <v>-3.4890830668987269</v>
      </c>
    </row>
    <row r="172" spans="1:57" x14ac:dyDescent="0.2">
      <c r="A172" s="3">
        <f t="shared" si="115"/>
        <v>1.6000000000000012</v>
      </c>
      <c r="B172" s="3">
        <f t="shared" ca="1" si="116"/>
        <v>9.2369113434912185E-3</v>
      </c>
      <c r="C172" s="3">
        <f t="shared" ca="1" si="117"/>
        <v>9.9732243795046822E-3</v>
      </c>
      <c r="D172" s="3">
        <f t="shared" ca="1" si="118"/>
        <v>1.0565634330329549E-2</v>
      </c>
      <c r="E172" s="3">
        <f t="shared" ca="1" si="119"/>
        <v>1.1137717437210275E-2</v>
      </c>
      <c r="F172" s="3">
        <f t="shared" ca="1" si="120"/>
        <v>1.1864597453426331E-2</v>
      </c>
      <c r="G172" s="3">
        <f t="shared" ca="1" si="121"/>
        <v>1.2796936798470875E-2</v>
      </c>
      <c r="H172" s="3">
        <f t="shared" ca="1" si="122"/>
        <v>1.3882872656365109E-2</v>
      </c>
      <c r="I172" s="3">
        <f t="shared" ca="1" si="123"/>
        <v>1.50647067044097E-2</v>
      </c>
      <c r="J172" s="3">
        <f t="shared" ca="1" si="124"/>
        <v>1.6296951307937443E-2</v>
      </c>
      <c r="K172" s="3">
        <f t="shared" ca="1" si="125"/>
        <v>1.7545935287526807E-2</v>
      </c>
      <c r="L172" s="3">
        <f t="shared" ca="1" si="126"/>
        <v>1.878593908124904E-2</v>
      </c>
      <c r="M172" s="3">
        <f t="shared" ca="1" si="127"/>
        <v>1.9996688896640802E-2</v>
      </c>
      <c r="N172" s="3">
        <f t="shared" ca="1" si="128"/>
        <v>2.1162590207431442E-2</v>
      </c>
      <c r="O172" s="3">
        <f t="shared" ca="1" si="129"/>
        <v>2.2272167685397241E-2</v>
      </c>
      <c r="P172" s="3">
        <f t="shared" ca="1" si="130"/>
        <v>2.331740208819278E-2</v>
      </c>
      <c r="Q172" s="3">
        <f t="shared" ca="1" si="131"/>
        <v>2.4293000593171354E-2</v>
      </c>
      <c r="R172" s="3">
        <f t="shared" ca="1" si="132"/>
        <v>2.5195684400387566E-2</v>
      </c>
      <c r="S172" s="3">
        <f t="shared" ca="1" si="133"/>
        <v>2.6023526878033883E-2</v>
      </c>
      <c r="T172" s="3">
        <f t="shared" ca="1" si="134"/>
        <v>2.6775428589815745E-2</v>
      </c>
      <c r="U172" s="3">
        <f t="shared" ca="1" si="135"/>
        <v>2.7450780292534185E-2</v>
      </c>
      <c r="V172" s="3">
        <f t="shared" ca="1" si="136"/>
        <v>2.8049391052720758E-2</v>
      </c>
      <c r="W172" s="3">
        <f t="shared" ca="1" si="137"/>
        <v>2.8571612630879362E-2</v>
      </c>
      <c r="X172" s="3">
        <f t="shared" ca="1" si="138"/>
        <v>2.9018498684957244E-2</v>
      </c>
      <c r="Y172" s="3">
        <f t="shared" ca="1" si="139"/>
        <v>2.9391848193753182E-2</v>
      </c>
      <c r="Z172" s="3">
        <f t="shared" ca="1" si="140"/>
        <v>2.9694164728575927E-2</v>
      </c>
      <c r="AA172" s="3">
        <f t="shared" ca="1" si="141"/>
        <v>2.99286113652402E-2</v>
      </c>
      <c r="AB172" s="3">
        <f t="shared" ca="1" si="142"/>
        <v>3.0098924450974219E-2</v>
      </c>
      <c r="AC172" s="3">
        <f t="shared" ca="1" si="143"/>
        <v>3.0209234791190517E-2</v>
      </c>
      <c r="AD172" s="3">
        <f t="shared" ca="1" si="144"/>
        <v>3.0263828581099977E-2</v>
      </c>
      <c r="AE172" s="3">
        <f t="shared" ca="1" si="145"/>
        <v>3.0266952254515499E-2</v>
      </c>
      <c r="AF172" s="3">
        <f t="shared" ca="1" si="146"/>
        <v>3.0222751857112085E-2</v>
      </c>
      <c r="AG172" s="3">
        <f t="shared" ca="1" si="147"/>
        <v>3.0135347863960087E-2</v>
      </c>
      <c r="AH172" s="3">
        <f t="shared" ca="1" si="148"/>
        <v>3.0008924420337112E-2</v>
      </c>
      <c r="AI172" s="3">
        <f t="shared" ca="1" si="149"/>
        <v>2.9847704677462943E-2</v>
      </c>
      <c r="AJ172" s="3">
        <f t="shared" ca="1" si="150"/>
        <v>2.9655813607219597E-2</v>
      </c>
      <c r="AK172" s="3">
        <f t="shared" ca="1" si="151"/>
        <v>2.9437096944277701E-2</v>
      </c>
      <c r="AL172" s="3">
        <f t="shared" ca="1" si="152"/>
        <v>2.9194911124838498E-2</v>
      </c>
      <c r="AM172" s="3">
        <f t="shared" ca="1" si="153"/>
        <v>2.8931881665360978E-2</v>
      </c>
      <c r="AN172" s="3">
        <f t="shared" ca="1" si="154"/>
        <v>2.8649628709063023E-2</v>
      </c>
      <c r="AO172" s="3">
        <f t="shared" ca="1" si="155"/>
        <v>2.8348459960395984E-2</v>
      </c>
      <c r="AP172" s="3">
        <f t="shared" ca="1" si="156"/>
        <v>2.8027033293952966E-2</v>
      </c>
      <c r="AQ172" s="3">
        <f t="shared" ca="1" si="157"/>
        <v>2.768199603630422E-2</v>
      </c>
      <c r="AR172" s="3">
        <f t="shared" ca="1" si="158"/>
        <v>2.7307623348758438E-2</v>
      </c>
      <c r="AS172" s="3">
        <f t="shared" ca="1" si="159"/>
        <v>2.6895528777921951E-2</v>
      </c>
      <c r="AT172" s="3">
        <f t="shared" ca="1" si="160"/>
        <v>2.6434661337211618E-2</v>
      </c>
      <c r="AU172" s="3">
        <f t="shared" ca="1" si="161"/>
        <v>2.5912111178371482E-2</v>
      </c>
      <c r="AV172" s="3">
        <f t="shared" ca="1" si="162"/>
        <v>2.5315699007798221E-2</v>
      </c>
      <c r="AW172" s="3">
        <f t="shared" ca="1" si="163"/>
        <v>2.4639534064806387E-2</v>
      </c>
      <c r="AX172" s="3">
        <f t="shared" ca="1" si="164"/>
        <v>2.3892811424264637E-2</v>
      </c>
      <c r="AY172" s="3">
        <f t="shared" ca="1" si="165"/>
        <v>2.3108692590136246E-2</v>
      </c>
      <c r="AZ172" s="3">
        <f t="shared" ca="1" si="114"/>
        <v>2.2336551950864286E-2</v>
      </c>
      <c r="BC172" s="3">
        <f t="shared" ca="1" si="166"/>
        <v>-0.14032011267250333</v>
      </c>
      <c r="BD172" s="3">
        <f t="shared" ca="1" si="166"/>
        <v>1.0193823610296464</v>
      </c>
      <c r="BE172" s="3">
        <f t="shared" ca="1" si="166"/>
        <v>1.7321695578203071</v>
      </c>
    </row>
    <row r="173" spans="1:57" x14ac:dyDescent="0.2">
      <c r="A173" s="3">
        <f t="shared" si="115"/>
        <v>1.6100000000000012</v>
      </c>
      <c r="B173" s="3">
        <f t="shared" ca="1" si="116"/>
        <v>8.9496622355044672E-3</v>
      </c>
      <c r="C173" s="3">
        <f t="shared" ca="1" si="117"/>
        <v>9.5737295120521954E-3</v>
      </c>
      <c r="D173" s="3">
        <f t="shared" ca="1" si="118"/>
        <v>1.0083335067019314E-2</v>
      </c>
      <c r="E173" s="3">
        <f t="shared" ca="1" si="119"/>
        <v>1.0597047552026902E-2</v>
      </c>
      <c r="F173" s="3">
        <f t="shared" ca="1" si="120"/>
        <v>1.1282308908203819E-2</v>
      </c>
      <c r="G173" s="3">
        <f t="shared" ca="1" si="121"/>
        <v>1.2183332945795541E-2</v>
      </c>
      <c r="H173" s="3">
        <f t="shared" ca="1" si="122"/>
        <v>1.3244476911881142E-2</v>
      </c>
      <c r="I173" s="3">
        <f t="shared" ca="1" si="123"/>
        <v>1.4405294675589942E-2</v>
      </c>
      <c r="J173" s="3">
        <f t="shared" ca="1" si="124"/>
        <v>1.561814924824787E-2</v>
      </c>
      <c r="K173" s="3">
        <f t="shared" ca="1" si="125"/>
        <v>1.6847685044264586E-2</v>
      </c>
      <c r="L173" s="3">
        <f t="shared" ca="1" si="126"/>
        <v>1.8066928178526318E-2</v>
      </c>
      <c r="M173" s="3">
        <f t="shared" ca="1" si="127"/>
        <v>1.9254756182904457E-2</v>
      </c>
      <c r="N173" s="3">
        <f t="shared" ca="1" si="128"/>
        <v>2.0395079645301108E-2</v>
      </c>
      <c r="O173" s="3">
        <f t="shared" ca="1" si="129"/>
        <v>2.1476227499826427E-2</v>
      </c>
      <c r="P173" s="3">
        <f t="shared" ca="1" si="130"/>
        <v>2.249023342246885E-2</v>
      </c>
      <c r="Q173" s="3">
        <f t="shared" ca="1" si="131"/>
        <v>2.3432060694030171E-2</v>
      </c>
      <c r="R173" s="3">
        <f t="shared" ca="1" si="132"/>
        <v>2.4298848226705208E-2</v>
      </c>
      <c r="S173" s="3">
        <f t="shared" ca="1" si="133"/>
        <v>2.508921196533119E-2</v>
      </c>
      <c r="T173" s="3">
        <f t="shared" ca="1" si="134"/>
        <v>2.5802687187718082E-2</v>
      </c>
      <c r="U173" s="3">
        <f t="shared" ca="1" si="135"/>
        <v>2.6439363228850359E-2</v>
      </c>
      <c r="V173" s="3">
        <f t="shared" ca="1" si="136"/>
        <v>2.6999784803333416E-2</v>
      </c>
      <c r="W173" s="3">
        <f t="shared" ca="1" si="137"/>
        <v>2.748504919821023E-2</v>
      </c>
      <c r="X173" s="3">
        <f t="shared" ca="1" si="138"/>
        <v>2.7896938106541626E-2</v>
      </c>
      <c r="Y173" s="3">
        <f t="shared" ca="1" si="139"/>
        <v>2.8237937169304155E-2</v>
      </c>
      <c r="Z173" s="3">
        <f t="shared" ca="1" si="140"/>
        <v>2.851117585324596E-2</v>
      </c>
      <c r="AA173" s="3">
        <f t="shared" ca="1" si="141"/>
        <v>2.8720365168197523E-2</v>
      </c>
      <c r="AB173" s="3">
        <f t="shared" ca="1" si="142"/>
        <v>2.8869696188987732E-2</v>
      </c>
      <c r="AC173" s="3">
        <f t="shared" ca="1" si="143"/>
        <v>2.8963649661005987E-2</v>
      </c>
      <c r="AD173" s="3">
        <f t="shared" ca="1" si="144"/>
        <v>2.9006750481551557E-2</v>
      </c>
      <c r="AE173" s="3">
        <f t="shared" ca="1" si="145"/>
        <v>2.9003370976992945E-2</v>
      </c>
      <c r="AF173" s="3">
        <f t="shared" ca="1" si="146"/>
        <v>2.8957671795874725E-2</v>
      </c>
      <c r="AG173" s="3">
        <f t="shared" ca="1" si="147"/>
        <v>2.8873678893451469E-2</v>
      </c>
      <c r="AH173" s="3">
        <f t="shared" ca="1" si="148"/>
        <v>2.8755375424220127E-2</v>
      </c>
      <c r="AI173" s="3">
        <f t="shared" ca="1" si="149"/>
        <v>2.8606682783573024E-2</v>
      </c>
      <c r="AJ173" s="3">
        <f t="shared" ca="1" si="150"/>
        <v>2.8431333497571543E-2</v>
      </c>
      <c r="AK173" s="3">
        <f t="shared" ca="1" si="151"/>
        <v>2.8232703500966409E-2</v>
      </c>
      <c r="AL173" s="3">
        <f t="shared" ca="1" si="152"/>
        <v>2.8013618292311984E-2</v>
      </c>
      <c r="AM173" s="3">
        <f t="shared" ca="1" si="153"/>
        <v>2.7776130407208648E-2</v>
      </c>
      <c r="AN173" s="3">
        <f t="shared" ca="1" si="154"/>
        <v>2.7521266945559938E-2</v>
      </c>
      <c r="AO173" s="3">
        <f t="shared" ca="1" si="155"/>
        <v>2.7248747400674123E-2</v>
      </c>
      <c r="AP173" s="3">
        <f t="shared" ca="1" si="156"/>
        <v>2.6956674166309369E-2</v>
      </c>
      <c r="AQ173" s="3">
        <f t="shared" ca="1" si="157"/>
        <v>2.6641203033568078E-2</v>
      </c>
      <c r="AR173" s="3">
        <f t="shared" ca="1" si="158"/>
        <v>2.6296217132457337E-2</v>
      </c>
      <c r="AS173" s="3">
        <f t="shared" ca="1" si="159"/>
        <v>2.5913080233758351E-2</v>
      </c>
      <c r="AT173" s="3">
        <f t="shared" ca="1" si="160"/>
        <v>2.5480689959810305E-2</v>
      </c>
      <c r="AU173" s="3">
        <f t="shared" ca="1" si="161"/>
        <v>2.4986362066275265E-2</v>
      </c>
      <c r="AV173" s="3">
        <f t="shared" ca="1" si="162"/>
        <v>2.4418525196416196E-2</v>
      </c>
      <c r="AW173" s="3">
        <f t="shared" ca="1" si="163"/>
        <v>2.3772392715691527E-2</v>
      </c>
      <c r="AX173" s="3">
        <f t="shared" ca="1" si="164"/>
        <v>2.3058813953669089E-2</v>
      </c>
      <c r="AY173" s="3">
        <f t="shared" ca="1" si="165"/>
        <v>2.2312877737785234E-2</v>
      </c>
      <c r="AZ173" s="3">
        <f t="shared" ca="1" si="114"/>
        <v>2.1584821799065498E-2</v>
      </c>
      <c r="BC173" s="3">
        <f t="shared" ca="1" si="166"/>
        <v>-0.8050082582476934</v>
      </c>
      <c r="BD173" s="3">
        <f t="shared" ca="1" si="166"/>
        <v>0.36806966122135254</v>
      </c>
      <c r="BE173" s="3">
        <f t="shared" ca="1" si="166"/>
        <v>0.58868862571346181</v>
      </c>
    </row>
    <row r="174" spans="1:57" x14ac:dyDescent="0.2">
      <c r="A174" s="3">
        <f t="shared" si="115"/>
        <v>1.6200000000000012</v>
      </c>
      <c r="B174" s="3">
        <f t="shared" ca="1" si="116"/>
        <v>1.0105578849514137E-2</v>
      </c>
      <c r="C174" s="3">
        <f t="shared" ca="1" si="117"/>
        <v>1.119442572679118E-2</v>
      </c>
      <c r="D174" s="3">
        <f t="shared" ca="1" si="118"/>
        <v>1.2136580111016105E-2</v>
      </c>
      <c r="E174" s="3">
        <f t="shared" ca="1" si="119"/>
        <v>1.3052564711367304E-2</v>
      </c>
      <c r="F174" s="3">
        <f t="shared" ca="1" si="120"/>
        <v>1.4108383502576054E-2</v>
      </c>
      <c r="G174" s="3">
        <f t="shared" ca="1" si="121"/>
        <v>1.5347340206924286E-2</v>
      </c>
      <c r="H174" s="3">
        <f t="shared" ca="1" si="122"/>
        <v>1.6714843548275585E-2</v>
      </c>
      <c r="I174" s="3">
        <f t="shared" ca="1" si="123"/>
        <v>1.8151905349396549E-2</v>
      </c>
      <c r="J174" s="3">
        <f t="shared" ca="1" si="124"/>
        <v>1.961238052021412E-2</v>
      </c>
      <c r="K174" s="3">
        <f t="shared" ca="1" si="125"/>
        <v>2.1062360665648195E-2</v>
      </c>
      <c r="L174" s="3">
        <f t="shared" ca="1" si="126"/>
        <v>2.2476290348271252E-2</v>
      </c>
      <c r="M174" s="3">
        <f t="shared" ca="1" si="127"/>
        <v>2.383446018353258E-2</v>
      </c>
      <c r="N174" s="3">
        <f t="shared" ca="1" si="128"/>
        <v>2.5122182669157007E-2</v>
      </c>
      <c r="O174" s="3">
        <f t="shared" ca="1" si="129"/>
        <v>2.632916676144122E-2</v>
      </c>
      <c r="P174" s="3">
        <f t="shared" ca="1" si="130"/>
        <v>2.7448795465084757E-2</v>
      </c>
      <c r="Q174" s="3">
        <f t="shared" ca="1" si="131"/>
        <v>2.8477344630116131E-2</v>
      </c>
      <c r="R174" s="3">
        <f t="shared" ca="1" si="132"/>
        <v>2.9413224566772225E-2</v>
      </c>
      <c r="S174" s="3">
        <f t="shared" ca="1" si="133"/>
        <v>3.0256279592072038E-2</v>
      </c>
      <c r="T174" s="3">
        <f t="shared" ca="1" si="134"/>
        <v>3.1007230242435024E-2</v>
      </c>
      <c r="U174" s="3">
        <f t="shared" ca="1" si="135"/>
        <v>3.1667310045436117E-2</v>
      </c>
      <c r="V174" s="3">
        <f t="shared" ca="1" si="136"/>
        <v>3.2238168072559935E-2</v>
      </c>
      <c r="W174" s="3">
        <f t="shared" ca="1" si="137"/>
        <v>3.2721964710554795E-2</v>
      </c>
      <c r="X174" s="3">
        <f t="shared" ca="1" si="138"/>
        <v>3.3121499709512475E-2</v>
      </c>
      <c r="Y174" s="3">
        <f t="shared" ca="1" si="139"/>
        <v>3.3440229188723324E-2</v>
      </c>
      <c r="Z174" s="3">
        <f t="shared" ca="1" si="140"/>
        <v>3.3682205161516043E-2</v>
      </c>
      <c r="AA174" s="3">
        <f t="shared" ca="1" si="141"/>
        <v>3.385201283477203E-2</v>
      </c>
      <c r="AB174" s="3">
        <f t="shared" ca="1" si="142"/>
        <v>3.3954668438111367E-2</v>
      </c>
      <c r="AC174" s="3">
        <f t="shared" ca="1" si="143"/>
        <v>3.3995429570941593E-2</v>
      </c>
      <c r="AD174" s="3">
        <f t="shared" ca="1" si="144"/>
        <v>3.3979553292282097E-2</v>
      </c>
      <c r="AE174" s="3">
        <f t="shared" ca="1" si="145"/>
        <v>3.3912105590367038E-2</v>
      </c>
      <c r="AF174" s="3">
        <f t="shared" ca="1" si="146"/>
        <v>3.3797909251890884E-2</v>
      </c>
      <c r="AG174" s="3">
        <f t="shared" ca="1" si="147"/>
        <v>3.3641626207677064E-2</v>
      </c>
      <c r="AH174" s="3">
        <f t="shared" ca="1" si="148"/>
        <v>3.3447853063545127E-2</v>
      </c>
      <c r="AI174" s="3">
        <f t="shared" ca="1" si="149"/>
        <v>3.3221106601885764E-2</v>
      </c>
      <c r="AJ174" s="3">
        <f t="shared" ca="1" si="150"/>
        <v>3.2965703219416859E-2</v>
      </c>
      <c r="AK174" s="3">
        <f t="shared" ca="1" si="151"/>
        <v>3.2685598747510022E-2</v>
      </c>
      <c r="AL174" s="3">
        <f t="shared" ca="1" si="152"/>
        <v>3.2384202771133554E-2</v>
      </c>
      <c r="AM174" s="3">
        <f t="shared" ca="1" si="153"/>
        <v>3.2064164885319178E-2</v>
      </c>
      <c r="AN174" s="3">
        <f t="shared" ca="1" si="154"/>
        <v>3.1727131633527708E-2</v>
      </c>
      <c r="AO174" s="3">
        <f t="shared" ca="1" si="155"/>
        <v>3.1373474404613688E-2</v>
      </c>
      <c r="AP174" s="3">
        <f t="shared" ca="1" si="156"/>
        <v>3.1001990758602514E-2</v>
      </c>
      <c r="AQ174" s="3">
        <f t="shared" ca="1" si="157"/>
        <v>3.0609586820865963E-2</v>
      </c>
      <c r="AR174" s="3">
        <f t="shared" ca="1" si="158"/>
        <v>3.0190965262770222E-2</v>
      </c>
      <c r="AS174" s="3">
        <f t="shared" ca="1" si="159"/>
        <v>2.9738397699943749E-2</v>
      </c>
      <c r="AT174" s="3">
        <f t="shared" ca="1" si="160"/>
        <v>2.9241808300571458E-2</v>
      </c>
      <c r="AU174" s="3">
        <f t="shared" ca="1" si="161"/>
        <v>2.8689708771672467E-2</v>
      </c>
      <c r="AV174" s="3">
        <f t="shared" ca="1" si="162"/>
        <v>2.8071967922499552E-2</v>
      </c>
      <c r="AW174" s="3">
        <f t="shared" ca="1" si="163"/>
        <v>2.7385563199014133E-2</v>
      </c>
      <c r="AX174" s="3">
        <f t="shared" ca="1" si="164"/>
        <v>2.6643444028079614E-2</v>
      </c>
      <c r="AY174" s="3">
        <f t="shared" ca="1" si="165"/>
        <v>2.5882799615715116E-2</v>
      </c>
      <c r="AZ174" s="3">
        <f t="shared" ca="1" si="114"/>
        <v>2.5154504280429375E-2</v>
      </c>
      <c r="BC174" s="3">
        <f t="shared" ca="1" si="166"/>
        <v>3.5074776309911311</v>
      </c>
      <c r="BD174" s="3">
        <f t="shared" ca="1" si="166"/>
        <v>0.37285512106369989</v>
      </c>
      <c r="BE174" s="3">
        <f t="shared" ca="1" si="166"/>
        <v>0.14141466691355298</v>
      </c>
    </row>
    <row r="175" spans="1:57" x14ac:dyDescent="0.2">
      <c r="A175" s="3">
        <f t="shared" si="115"/>
        <v>1.6300000000000012</v>
      </c>
      <c r="B175" s="3">
        <f t="shared" ca="1" si="116"/>
        <v>1.0528628843845315E-2</v>
      </c>
      <c r="C175" s="3">
        <f t="shared" ca="1" si="117"/>
        <v>1.1571187371777434E-2</v>
      </c>
      <c r="D175" s="3">
        <f t="shared" ca="1" si="118"/>
        <v>1.2501726226297636E-2</v>
      </c>
      <c r="E175" s="3">
        <f t="shared" ca="1" si="119"/>
        <v>1.3435667372122147E-2</v>
      </c>
      <c r="F175" s="3">
        <f t="shared" ca="1" si="120"/>
        <v>1.453116302567123E-2</v>
      </c>
      <c r="G175" s="3">
        <f t="shared" ca="1" si="121"/>
        <v>1.582475684762388E-2</v>
      </c>
      <c r="H175" s="3">
        <f t="shared" ca="1" si="122"/>
        <v>1.7257536113708043E-2</v>
      </c>
      <c r="I175" s="3">
        <f t="shared" ca="1" si="123"/>
        <v>1.8767071854616169E-2</v>
      </c>
      <c r="J175" s="3">
        <f t="shared" ca="1" si="124"/>
        <v>2.0304266142759441E-2</v>
      </c>
      <c r="K175" s="3">
        <f t="shared" ca="1" si="125"/>
        <v>2.1832643365661535E-2</v>
      </c>
      <c r="L175" s="3">
        <f t="shared" ca="1" si="126"/>
        <v>2.3324457501843129E-2</v>
      </c>
      <c r="M175" s="3">
        <f t="shared" ca="1" si="127"/>
        <v>2.4758183384123559E-2</v>
      </c>
      <c r="N175" s="3">
        <f t="shared" ca="1" si="128"/>
        <v>2.6117662467857052E-2</v>
      </c>
      <c r="O175" s="3">
        <f t="shared" ca="1" si="129"/>
        <v>2.7391443051517791E-2</v>
      </c>
      <c r="P175" s="3">
        <f t="shared" ca="1" si="130"/>
        <v>2.8572025908937107E-2</v>
      </c>
      <c r="Q175" s="3">
        <f t="shared" ca="1" si="131"/>
        <v>2.9655054320195634E-2</v>
      </c>
      <c r="R175" s="3">
        <f t="shared" ca="1" si="132"/>
        <v>3.0638529066271614E-2</v>
      </c>
      <c r="S175" s="3">
        <f t="shared" ca="1" si="133"/>
        <v>3.1522084370046936E-2</v>
      </c>
      <c r="T175" s="3">
        <f t="shared" ca="1" si="134"/>
        <v>3.2306408751127363E-2</v>
      </c>
      <c r="U175" s="3">
        <f t="shared" ca="1" si="135"/>
        <v>3.2992862989454384E-2</v>
      </c>
      <c r="V175" s="3">
        <f t="shared" ca="1" si="136"/>
        <v>3.3583363489420315E-2</v>
      </c>
      <c r="W175" s="3">
        <f t="shared" ca="1" si="137"/>
        <v>3.4080456690007192E-2</v>
      </c>
      <c r="X175" s="3">
        <f t="shared" ca="1" si="138"/>
        <v>3.4487423933323512E-2</v>
      </c>
      <c r="Y175" s="3">
        <f t="shared" ca="1" si="139"/>
        <v>3.4808277032485332E-2</v>
      </c>
      <c r="Z175" s="3">
        <f t="shared" ca="1" si="140"/>
        <v>3.5047678969992564E-2</v>
      </c>
      <c r="AA175" s="3">
        <f t="shared" ca="1" si="141"/>
        <v>3.5210862775236287E-2</v>
      </c>
      <c r="AB175" s="3">
        <f t="shared" ca="1" si="142"/>
        <v>3.5303511164367002E-2</v>
      </c>
      <c r="AC175" s="3">
        <f t="shared" ca="1" si="143"/>
        <v>3.5331550634337856E-2</v>
      </c>
      <c r="AD175" s="3">
        <f t="shared" ca="1" si="144"/>
        <v>3.5300896634491229E-2</v>
      </c>
      <c r="AE175" s="3">
        <f t="shared" ca="1" si="145"/>
        <v>3.5217253139327019E-2</v>
      </c>
      <c r="AF175" s="3">
        <f t="shared" ca="1" si="146"/>
        <v>3.5086051830074495E-2</v>
      </c>
      <c r="AG175" s="3">
        <f t="shared" ca="1" si="147"/>
        <v>3.491252460896737E-2</v>
      </c>
      <c r="AH175" s="3">
        <f t="shared" ca="1" si="148"/>
        <v>3.470178810024506E-2</v>
      </c>
      <c r="AI175" s="3">
        <f t="shared" ca="1" si="149"/>
        <v>3.4458819442218527E-2</v>
      </c>
      <c r="AJ175" s="3">
        <f t="shared" ca="1" si="150"/>
        <v>3.4188328555142596E-2</v>
      </c>
      <c r="AK175" s="3">
        <f t="shared" ca="1" si="151"/>
        <v>3.3894592251966602E-2</v>
      </c>
      <c r="AL175" s="3">
        <f t="shared" ca="1" si="152"/>
        <v>3.3581263942621266E-2</v>
      </c>
      <c r="AM175" s="3">
        <f t="shared" ca="1" si="153"/>
        <v>3.3251156368834744E-2</v>
      </c>
      <c r="AN175" s="3">
        <f t="shared" ca="1" si="154"/>
        <v>3.2905996122749047E-2</v>
      </c>
      <c r="AO175" s="3">
        <f t="shared" ca="1" si="155"/>
        <v>3.2546150256212311E-2</v>
      </c>
      <c r="AP175" s="3">
        <f t="shared" ca="1" si="156"/>
        <v>3.2170327549745852E-2</v>
      </c>
      <c r="AQ175" s="3">
        <f t="shared" ca="1" si="157"/>
        <v>3.1775262423164037E-2</v>
      </c>
      <c r="AR175" s="3">
        <f t="shared" ca="1" si="158"/>
        <v>3.1355407106223032E-2</v>
      </c>
      <c r="AS175" s="3">
        <f t="shared" ca="1" si="159"/>
        <v>3.0902713882516121E-2</v>
      </c>
      <c r="AT175" s="3">
        <f t="shared" ca="1" si="160"/>
        <v>3.0406740498065091E-2</v>
      </c>
      <c r="AU175" s="3">
        <f t="shared" ca="1" si="161"/>
        <v>2.9855627804289665E-2</v>
      </c>
      <c r="AV175" s="3">
        <f t="shared" ca="1" si="162"/>
        <v>2.9238936171870247E-2</v>
      </c>
      <c r="AW175" s="3">
        <f t="shared" ca="1" si="163"/>
        <v>2.8553467790117835E-2</v>
      </c>
      <c r="AX175" s="3">
        <f t="shared" ca="1" si="164"/>
        <v>2.7812128047097606E-2</v>
      </c>
      <c r="AY175" s="3">
        <f t="shared" ca="1" si="165"/>
        <v>2.705182838948603E-2</v>
      </c>
      <c r="AZ175" s="3">
        <f t="shared" ca="1" si="114"/>
        <v>2.6321217870326145E-2</v>
      </c>
      <c r="BC175" s="3">
        <f t="shared" ca="1" si="166"/>
        <v>0.88235510726201039</v>
      </c>
      <c r="BD175" s="3">
        <f t="shared" ca="1" si="166"/>
        <v>-0.54642075755480146</v>
      </c>
      <c r="BE175" s="3">
        <f t="shared" ca="1" si="166"/>
        <v>0.23515785508944287</v>
      </c>
    </row>
    <row r="176" spans="1:57" x14ac:dyDescent="0.2">
      <c r="A176" s="3">
        <f t="shared" si="115"/>
        <v>1.6400000000000012</v>
      </c>
      <c r="B176" s="3">
        <f t="shared" ca="1" si="116"/>
        <v>1.0748375210667937E-2</v>
      </c>
      <c r="C176" s="3">
        <f t="shared" ca="1" si="117"/>
        <v>1.2049489634026789E-2</v>
      </c>
      <c r="D176" s="3">
        <f t="shared" ca="1" si="118"/>
        <v>1.320440892943322E-2</v>
      </c>
      <c r="E176" s="3">
        <f t="shared" ca="1" si="119"/>
        <v>1.4332760872881897E-2</v>
      </c>
      <c r="F176" s="3">
        <f t="shared" ca="1" si="120"/>
        <v>1.5593415156019509E-2</v>
      </c>
      <c r="G176" s="3">
        <f t="shared" ca="1" si="121"/>
        <v>1.7023976642922517E-2</v>
      </c>
      <c r="H176" s="3">
        <f t="shared" ca="1" si="122"/>
        <v>1.8568264977634679E-2</v>
      </c>
      <c r="I176" s="3">
        <f t="shared" ca="1" si="123"/>
        <v>2.0166758037195483E-2</v>
      </c>
      <c r="J176" s="3">
        <f t="shared" ca="1" si="124"/>
        <v>2.1773089637562543E-2</v>
      </c>
      <c r="K176" s="3">
        <f t="shared" ca="1" si="125"/>
        <v>2.3353277000779025E-2</v>
      </c>
      <c r="L176" s="3">
        <f t="shared" ca="1" si="126"/>
        <v>2.48818551963686E-2</v>
      </c>
      <c r="M176" s="3">
        <f t="shared" ca="1" si="127"/>
        <v>2.6339401365247594E-2</v>
      </c>
      <c r="N176" s="3">
        <f t="shared" ca="1" si="128"/>
        <v>2.7711685045954851E-2</v>
      </c>
      <c r="O176" s="3">
        <f t="shared" ca="1" si="129"/>
        <v>2.8989008140464314E-2</v>
      </c>
      <c r="P176" s="3">
        <f t="shared" ca="1" si="130"/>
        <v>3.0165452053565314E-2</v>
      </c>
      <c r="Q176" s="3">
        <f t="shared" ca="1" si="131"/>
        <v>3.1238071749471789E-2</v>
      </c>
      <c r="R176" s="3">
        <f t="shared" ca="1" si="132"/>
        <v>3.2206116283297108E-2</v>
      </c>
      <c r="S176" s="3">
        <f t="shared" ca="1" si="133"/>
        <v>3.3070312626141317E-2</v>
      </c>
      <c r="T176" s="3">
        <f t="shared" ca="1" si="134"/>
        <v>3.3832296005729234E-2</v>
      </c>
      <c r="U176" s="3">
        <f t="shared" ca="1" si="135"/>
        <v>3.4494239194821447E-2</v>
      </c>
      <c r="V176" s="3">
        <f t="shared" ca="1" si="136"/>
        <v>3.5058746131720088E-2</v>
      </c>
      <c r="W176" s="3">
        <f t="shared" ca="1" si="137"/>
        <v>3.5528933769236978E-2</v>
      </c>
      <c r="X176" s="3">
        <f t="shared" ca="1" si="138"/>
        <v>3.5908541982858595E-2</v>
      </c>
      <c r="Y176" s="3">
        <f t="shared" ca="1" si="139"/>
        <v>3.6201935285152836E-2</v>
      </c>
      <c r="Z176" s="3">
        <f t="shared" ca="1" si="140"/>
        <v>3.6414031585969481E-2</v>
      </c>
      <c r="AA176" s="3">
        <f t="shared" ca="1" si="141"/>
        <v>3.6550228880722221E-2</v>
      </c>
      <c r="AB176" s="3">
        <f t="shared" ca="1" si="142"/>
        <v>3.661629231572263E-2</v>
      </c>
      <c r="AC176" s="3">
        <f t="shared" ca="1" si="143"/>
        <v>3.6618157019899636E-2</v>
      </c>
      <c r="AD176" s="3">
        <f t="shared" ca="1" si="144"/>
        <v>3.6561684690492195E-2</v>
      </c>
      <c r="AE176" s="3">
        <f t="shared" ca="1" si="145"/>
        <v>3.6452476913011268E-2</v>
      </c>
      <c r="AF176" s="3">
        <f t="shared" ca="1" si="146"/>
        <v>3.629582860003789E-2</v>
      </c>
      <c r="AG176" s="3">
        <f t="shared" ca="1" si="147"/>
        <v>3.6096812965838908E-2</v>
      </c>
      <c r="AH176" s="3">
        <f t="shared" ca="1" si="148"/>
        <v>3.5860376687542453E-2</v>
      </c>
      <c r="AI176" s="3">
        <f t="shared" ca="1" si="149"/>
        <v>3.5591327050049325E-2</v>
      </c>
      <c r="AJ176" s="3">
        <f t="shared" ca="1" si="150"/>
        <v>3.5294217432719273E-2</v>
      </c>
      <c r="AK176" s="3">
        <f t="shared" ca="1" si="151"/>
        <v>3.4973195439864997E-2</v>
      </c>
      <c r="AL176" s="3">
        <f t="shared" ca="1" si="152"/>
        <v>3.4631827067593143E-2</v>
      </c>
      <c r="AM176" s="3">
        <f t="shared" ca="1" si="153"/>
        <v>3.4272894342287114E-2</v>
      </c>
      <c r="AN176" s="3">
        <f t="shared" ca="1" si="154"/>
        <v>3.3898165193324496E-2</v>
      </c>
      <c r="AO176" s="3">
        <f t="shared" ca="1" si="155"/>
        <v>3.3508135898452168E-2</v>
      </c>
      <c r="AP176" s="3">
        <f t="shared" ca="1" si="156"/>
        <v>3.3101748774475713E-2</v>
      </c>
      <c r="AQ176" s="3">
        <f t="shared" ca="1" si="157"/>
        <v>3.267609345279128E-2</v>
      </c>
      <c r="AR176" s="3">
        <f t="shared" ca="1" si="158"/>
        <v>3.2226118496073465E-2</v>
      </c>
      <c r="AS176" s="3">
        <f t="shared" ca="1" si="159"/>
        <v>3.1744438217746702E-2</v>
      </c>
      <c r="AT176" s="3">
        <f t="shared" ca="1" si="160"/>
        <v>3.1221474146786114E-2</v>
      </c>
      <c r="AU176" s="3">
        <f t="shared" ca="1" si="161"/>
        <v>3.0646488997967829E-2</v>
      </c>
      <c r="AV176" s="3">
        <f t="shared" ca="1" si="162"/>
        <v>3.0010502549126707E-2</v>
      </c>
      <c r="AW176" s="3">
        <f t="shared" ca="1" si="163"/>
        <v>2.9312195133414209E-2</v>
      </c>
      <c r="AX176" s="3">
        <f t="shared" ca="1" si="164"/>
        <v>2.8566771026367271E-2</v>
      </c>
      <c r="AY176" s="3">
        <f t="shared" ca="1" si="165"/>
        <v>2.7813479968856105E-2</v>
      </c>
      <c r="AZ176" s="3">
        <f t="shared" ca="1" si="114"/>
        <v>2.7101815785536932E-2</v>
      </c>
      <c r="BC176" s="3">
        <f t="shared" ca="1" si="166"/>
        <v>0.94898584735474856</v>
      </c>
      <c r="BD176" s="3">
        <f t="shared" ca="1" si="166"/>
        <v>0.81085492304062967</v>
      </c>
      <c r="BE176" s="3">
        <f t="shared" ca="1" si="166"/>
        <v>0.10604498742716828</v>
      </c>
    </row>
    <row r="177" spans="1:57" x14ac:dyDescent="0.2">
      <c r="A177" s="3">
        <f t="shared" si="115"/>
        <v>1.6500000000000012</v>
      </c>
      <c r="B177" s="3">
        <f t="shared" ca="1" si="116"/>
        <v>1.1159333976881548E-2</v>
      </c>
      <c r="C177" s="3">
        <f t="shared" ca="1" si="117"/>
        <v>1.2545242779281178E-2</v>
      </c>
      <c r="D177" s="3">
        <f t="shared" ca="1" si="118"/>
        <v>1.3811641308566564E-2</v>
      </c>
      <c r="E177" s="3">
        <f t="shared" ca="1" si="119"/>
        <v>1.5070802430793591E-2</v>
      </c>
      <c r="F177" s="3">
        <f t="shared" ca="1" si="120"/>
        <v>1.6472195877776766E-2</v>
      </c>
      <c r="G177" s="3">
        <f t="shared" ca="1" si="121"/>
        <v>1.8045665646438565E-2</v>
      </c>
      <c r="H177" s="3">
        <f t="shared" ca="1" si="122"/>
        <v>1.9730086025554931E-2</v>
      </c>
      <c r="I177" s="3">
        <f t="shared" ca="1" si="123"/>
        <v>2.1462240062986339E-2</v>
      </c>
      <c r="J177" s="3">
        <f t="shared" ca="1" si="124"/>
        <v>2.3192885459264411E-2</v>
      </c>
      <c r="K177" s="3">
        <f t="shared" ca="1" si="125"/>
        <v>2.4885835395006953E-2</v>
      </c>
      <c r="L177" s="3">
        <f t="shared" ca="1" si="126"/>
        <v>2.651403889479988E-2</v>
      </c>
      <c r="M177" s="3">
        <f t="shared" ca="1" si="127"/>
        <v>2.8057059378777362E-2</v>
      </c>
      <c r="N177" s="3">
        <f t="shared" ca="1" si="128"/>
        <v>2.950015467973505E-2</v>
      </c>
      <c r="O177" s="3">
        <f t="shared" ca="1" si="129"/>
        <v>3.0833545312588913E-2</v>
      </c>
      <c r="P177" s="3">
        <f t="shared" ca="1" si="130"/>
        <v>3.2051594988485789E-2</v>
      </c>
      <c r="Q177" s="3">
        <f t="shared" ca="1" si="131"/>
        <v>3.3151943838602822E-2</v>
      </c>
      <c r="R177" s="3">
        <f t="shared" ca="1" si="132"/>
        <v>3.4134672934680164E-2</v>
      </c>
      <c r="S177" s="3">
        <f t="shared" ca="1" si="133"/>
        <v>3.5001537729545777E-2</v>
      </c>
      <c r="T177" s="3">
        <f t="shared" ca="1" si="134"/>
        <v>3.5755352913707787E-2</v>
      </c>
      <c r="U177" s="3">
        <f t="shared" ca="1" si="135"/>
        <v>3.6399581294588666E-2</v>
      </c>
      <c r="V177" s="3">
        <f t="shared" ca="1" si="136"/>
        <v>3.6938189198497923E-2</v>
      </c>
      <c r="W177" s="3">
        <f t="shared" ca="1" si="137"/>
        <v>3.7375690585908075E-2</v>
      </c>
      <c r="X177" s="3">
        <f t="shared" ca="1" si="138"/>
        <v>3.7717220190883978E-2</v>
      </c>
      <c r="Y177" s="3">
        <f t="shared" ca="1" si="139"/>
        <v>3.7968502883854435E-2</v>
      </c>
      <c r="Z177" s="3">
        <f t="shared" ca="1" si="140"/>
        <v>3.8135755246184441E-2</v>
      </c>
      <c r="AA177" s="3">
        <f t="shared" ca="1" si="141"/>
        <v>3.8225588113129719E-2</v>
      </c>
      <c r="AB177" s="3">
        <f t="shared" ca="1" si="142"/>
        <v>3.8244872436519708E-2</v>
      </c>
      <c r="AC177" s="3">
        <f t="shared" ca="1" si="143"/>
        <v>3.8200525547356465E-2</v>
      </c>
      <c r="AD177" s="3">
        <f t="shared" ca="1" si="144"/>
        <v>3.8099257135984867E-2</v>
      </c>
      <c r="AE177" s="3">
        <f t="shared" ca="1" si="145"/>
        <v>3.7947377557194024E-2</v>
      </c>
      <c r="AF177" s="3">
        <f t="shared" ca="1" si="146"/>
        <v>3.7750750012084215E-2</v>
      </c>
      <c r="AG177" s="3">
        <f t="shared" ca="1" si="147"/>
        <v>3.751487576283561E-2</v>
      </c>
      <c r="AH177" s="3">
        <f t="shared" ca="1" si="148"/>
        <v>3.7244991077762322E-2</v>
      </c>
      <c r="AI177" s="3">
        <f t="shared" ca="1" si="149"/>
        <v>3.6946060170274922E-2</v>
      </c>
      <c r="AJ177" s="3">
        <f t="shared" ca="1" si="150"/>
        <v>3.6622671618320793E-2</v>
      </c>
      <c r="AK177" s="3">
        <f t="shared" ca="1" si="151"/>
        <v>3.6278901515434558E-2</v>
      </c>
      <c r="AL177" s="3">
        <f t="shared" ca="1" si="152"/>
        <v>3.591815639494747E-2</v>
      </c>
      <c r="AM177" s="3">
        <f t="shared" ca="1" si="153"/>
        <v>3.5542993361173163E-2</v>
      </c>
      <c r="AN177" s="3">
        <f t="shared" ca="1" si="154"/>
        <v>3.515491619992836E-2</v>
      </c>
      <c r="AO177" s="3">
        <f t="shared" ca="1" si="155"/>
        <v>3.4754147839801595E-2</v>
      </c>
      <c r="AP177" s="3">
        <f t="shared" ca="1" si="156"/>
        <v>3.4339381945562041E-2</v>
      </c>
      <c r="AQ177" s="3">
        <f t="shared" ca="1" si="157"/>
        <v>3.3907522356394555E-2</v>
      </c>
      <c r="AR177" s="3">
        <f t="shared" ca="1" si="158"/>
        <v>3.3453438301421133E-2</v>
      </c>
      <c r="AS177" s="3">
        <f t="shared" ca="1" si="159"/>
        <v>3.2969823368600361E-2</v>
      </c>
      <c r="AT177" s="3">
        <f t="shared" ca="1" si="160"/>
        <v>3.2447404069433444E-2</v>
      </c>
      <c r="AU177" s="3">
        <f t="shared" ca="1" si="161"/>
        <v>3.1876064531527575E-2</v>
      </c>
      <c r="AV177" s="3">
        <f t="shared" ca="1" si="162"/>
        <v>3.1247879100183406E-2</v>
      </c>
      <c r="AW177" s="3">
        <f t="shared" ca="1" si="163"/>
        <v>3.0563135960202381E-2</v>
      </c>
      <c r="AX177" s="3">
        <f t="shared" ca="1" si="164"/>
        <v>2.9839238677439442E-2</v>
      </c>
      <c r="AY177" s="3">
        <f t="shared" ca="1" si="165"/>
        <v>2.9117870461444508E-2</v>
      </c>
      <c r="AZ177" s="3">
        <f t="shared" ca="1" si="114"/>
        <v>2.8449515135989485E-2</v>
      </c>
      <c r="BC177" s="3">
        <f t="shared" ca="1" si="166"/>
        <v>1.1633283742518934</v>
      </c>
      <c r="BD177" s="3">
        <f t="shared" ca="1" si="166"/>
        <v>0.32603481072690776</v>
      </c>
      <c r="BE177" s="3">
        <f t="shared" ca="1" si="166"/>
        <v>0.75827846029501877</v>
      </c>
    </row>
    <row r="178" spans="1:57" x14ac:dyDescent="0.2">
      <c r="A178" s="3">
        <f t="shared" si="115"/>
        <v>1.6600000000000013</v>
      </c>
      <c r="B178" s="3">
        <f t="shared" ca="1" si="116"/>
        <v>1.153139914377983E-2</v>
      </c>
      <c r="C178" s="3">
        <f t="shared" ca="1" si="117"/>
        <v>1.2610152894106127E-2</v>
      </c>
      <c r="D178" s="3">
        <f t="shared" ca="1" si="118"/>
        <v>1.3655193296635944E-2</v>
      </c>
      <c r="E178" s="3">
        <f t="shared" ca="1" si="119"/>
        <v>1.476656925494838E-2</v>
      </c>
      <c r="F178" s="3">
        <f t="shared" ca="1" si="120"/>
        <v>1.6079648558148786E-2</v>
      </c>
      <c r="G178" s="3">
        <f t="shared" ca="1" si="121"/>
        <v>1.7611952190836909E-2</v>
      </c>
      <c r="H178" s="3">
        <f t="shared" ca="1" si="122"/>
        <v>1.9292953057958053E-2</v>
      </c>
      <c r="I178" s="3">
        <f t="shared" ca="1" si="123"/>
        <v>2.1051431421187091E-2</v>
      </c>
      <c r="J178" s="3">
        <f t="shared" ca="1" si="124"/>
        <v>2.2831132159595351E-2</v>
      </c>
      <c r="K178" s="3">
        <f t="shared" ca="1" si="125"/>
        <v>2.4589716469005731E-2</v>
      </c>
      <c r="L178" s="3">
        <f t="shared" ca="1" si="126"/>
        <v>2.6294802161396225E-2</v>
      </c>
      <c r="M178" s="3">
        <f t="shared" ca="1" si="127"/>
        <v>2.7921408080826632E-2</v>
      </c>
      <c r="N178" s="3">
        <f t="shared" ca="1" si="128"/>
        <v>2.9450973997588014E-2</v>
      </c>
      <c r="O178" s="3">
        <f t="shared" ca="1" si="129"/>
        <v>3.0870565681110341E-2</v>
      </c>
      <c r="P178" s="3">
        <f t="shared" ca="1" si="130"/>
        <v>3.2171995487516675E-2</v>
      </c>
      <c r="Q178" s="3">
        <f t="shared" ca="1" si="131"/>
        <v>3.335089961439773E-2</v>
      </c>
      <c r="R178" s="3">
        <f t="shared" ca="1" si="132"/>
        <v>3.4405849674760756E-2</v>
      </c>
      <c r="S178" s="3">
        <f t="shared" ca="1" si="133"/>
        <v>3.5337536987316322E-2</v>
      </c>
      <c r="T178" s="3">
        <f t="shared" ca="1" si="134"/>
        <v>3.6148111371319784E-2</v>
      </c>
      <c r="U178" s="3">
        <f t="shared" ca="1" si="135"/>
        <v>3.6840727165722106E-2</v>
      </c>
      <c r="V178" s="3">
        <f t="shared" ca="1" si="136"/>
        <v>3.7419356112070298E-2</v>
      </c>
      <c r="W178" s="3">
        <f t="shared" ca="1" si="137"/>
        <v>3.7888787629637738E-2</v>
      </c>
      <c r="X178" s="3">
        <f t="shared" ca="1" si="138"/>
        <v>3.8254657333190265E-2</v>
      </c>
      <c r="Y178" s="3">
        <f t="shared" ca="1" si="139"/>
        <v>3.8523374390656846E-2</v>
      </c>
      <c r="Z178" s="3">
        <f t="shared" ca="1" si="140"/>
        <v>3.8701984400576706E-2</v>
      </c>
      <c r="AA178" s="3">
        <f t="shared" ca="1" si="141"/>
        <v>3.8798034460760397E-2</v>
      </c>
      <c r="AB178" s="3">
        <f t="shared" ca="1" si="142"/>
        <v>3.8819402717656229E-2</v>
      </c>
      <c r="AC178" s="3">
        <f t="shared" ca="1" si="143"/>
        <v>3.8774051160247611E-2</v>
      </c>
      <c r="AD178" s="3">
        <f t="shared" ca="1" si="144"/>
        <v>3.866974227214446E-2</v>
      </c>
      <c r="AE178" s="3">
        <f t="shared" ca="1" si="145"/>
        <v>3.8513821747096284E-2</v>
      </c>
      <c r="AF178" s="3">
        <f t="shared" ca="1" si="146"/>
        <v>3.8313146978466661E-2</v>
      </c>
      <c r="AG178" s="3">
        <f t="shared" ca="1" si="147"/>
        <v>3.8074148264109757E-2</v>
      </c>
      <c r="AH178" s="3">
        <f t="shared" ca="1" si="148"/>
        <v>3.7802901519070002E-2</v>
      </c>
      <c r="AI178" s="3">
        <f t="shared" ca="1" si="149"/>
        <v>3.7505099199416643E-2</v>
      </c>
      <c r="AJ178" s="3">
        <f t="shared" ca="1" si="150"/>
        <v>3.7185928008724473E-2</v>
      </c>
      <c r="AK178" s="3">
        <f t="shared" ca="1" si="151"/>
        <v>3.6849915601430312E-2</v>
      </c>
      <c r="AL178" s="3">
        <f t="shared" ca="1" si="152"/>
        <v>3.650075898061441E-2</v>
      </c>
      <c r="AM178" s="3">
        <f t="shared" ca="1" si="153"/>
        <v>3.614113202277109E-2</v>
      </c>
      <c r="AN178" s="3">
        <f t="shared" ca="1" si="154"/>
        <v>3.5772470912158044E-2</v>
      </c>
      <c r="AO178" s="3">
        <f t="shared" ca="1" si="155"/>
        <v>3.5394737890641785E-2</v>
      </c>
      <c r="AP178" s="3">
        <f t="shared" ca="1" si="156"/>
        <v>3.5006166218455648E-2</v>
      </c>
      <c r="AQ178" s="3">
        <f t="shared" ca="1" si="157"/>
        <v>3.4602995447773788E-2</v>
      </c>
      <c r="AR178" s="3">
        <f t="shared" ca="1" si="158"/>
        <v>3.4179226156474833E-2</v>
      </c>
      <c r="AS178" s="3">
        <f t="shared" ca="1" si="159"/>
        <v>3.3726485298358692E-2</v>
      </c>
      <c r="AT178" s="3">
        <f t="shared" ca="1" si="160"/>
        <v>3.3234254457569216E-2</v>
      </c>
      <c r="AU178" s="3">
        <f t="shared" ca="1" si="161"/>
        <v>3.2691036085357367E-2</v>
      </c>
      <c r="AV178" s="3">
        <f t="shared" ca="1" si="162"/>
        <v>3.2087451380432661E-2</v>
      </c>
      <c r="AW178" s="3">
        <f t="shared" ca="1" si="163"/>
        <v>3.1422329071631699E-2</v>
      </c>
      <c r="AX178" s="3">
        <f t="shared" ca="1" si="164"/>
        <v>3.0711582060955332E-2</v>
      </c>
      <c r="AY178" s="3">
        <f t="shared" ca="1" si="165"/>
        <v>2.99949310579311E-2</v>
      </c>
      <c r="AZ178" s="3">
        <f t="shared" ca="1" si="114"/>
        <v>2.931850402851803E-2</v>
      </c>
      <c r="BC178" s="3">
        <f t="shared" ca="1" si="166"/>
        <v>0.30083385457856782</v>
      </c>
      <c r="BD178" s="3">
        <f t="shared" ca="1" si="166"/>
        <v>-1.3709892136044823</v>
      </c>
      <c r="BE178" s="3">
        <f t="shared" ca="1" si="166"/>
        <v>0.39879817020817754</v>
      </c>
    </row>
    <row r="179" spans="1:57" x14ac:dyDescent="0.2">
      <c r="A179" s="3">
        <f t="shared" si="115"/>
        <v>1.6700000000000013</v>
      </c>
      <c r="B179" s="3">
        <f t="shared" ca="1" si="116"/>
        <v>1.085677767711484E-2</v>
      </c>
      <c r="C179" s="3">
        <f t="shared" ca="1" si="117"/>
        <v>1.1818198768854735E-2</v>
      </c>
      <c r="D179" s="3">
        <f t="shared" ca="1" si="118"/>
        <v>1.2727799657022306E-2</v>
      </c>
      <c r="E179" s="3">
        <f t="shared" ca="1" si="119"/>
        <v>1.3692621835174388E-2</v>
      </c>
      <c r="F179" s="3">
        <f t="shared" ca="1" si="120"/>
        <v>1.4851111912340287E-2</v>
      </c>
      <c r="G179" s="3">
        <f t="shared" ca="1" si="121"/>
        <v>1.6223698722854792E-2</v>
      </c>
      <c r="H179" s="3">
        <f t="shared" ca="1" si="122"/>
        <v>1.7743813544476159E-2</v>
      </c>
      <c r="I179" s="3">
        <f t="shared" ca="1" si="123"/>
        <v>1.9343872837865709E-2</v>
      </c>
      <c r="J179" s="3">
        <f t="shared" ca="1" si="124"/>
        <v>2.0970656446660147E-2</v>
      </c>
      <c r="K179" s="3">
        <f t="shared" ca="1" si="125"/>
        <v>2.2584251868510225E-2</v>
      </c>
      <c r="L179" s="3">
        <f t="shared" ca="1" si="126"/>
        <v>2.4154170463298093E-2</v>
      </c>
      <c r="M179" s="3">
        <f t="shared" ca="1" si="127"/>
        <v>2.5656869004623922E-2</v>
      </c>
      <c r="N179" s="3">
        <f t="shared" ca="1" si="128"/>
        <v>2.7074817116723361E-2</v>
      </c>
      <c r="O179" s="3">
        <f t="shared" ca="1" si="129"/>
        <v>2.8395742879671171E-2</v>
      </c>
      <c r="P179" s="3">
        <f t="shared" ca="1" si="130"/>
        <v>2.9611793169220951E-2</v>
      </c>
      <c r="Q179" s="3">
        <f t="shared" ca="1" si="131"/>
        <v>3.071865053893864E-2</v>
      </c>
      <c r="R179" s="3">
        <f t="shared" ca="1" si="132"/>
        <v>3.1714683395673571E-2</v>
      </c>
      <c r="S179" s="3">
        <f t="shared" ca="1" si="133"/>
        <v>3.2600168609799751E-2</v>
      </c>
      <c r="T179" s="3">
        <f t="shared" ca="1" si="134"/>
        <v>3.3376667657006504E-2</v>
      </c>
      <c r="U179" s="3">
        <f t="shared" ca="1" si="135"/>
        <v>3.4046609065096788E-2</v>
      </c>
      <c r="V179" s="3">
        <f t="shared" ca="1" si="136"/>
        <v>3.4613133968548343E-2</v>
      </c>
      <c r="W179" s="3">
        <f t="shared" ca="1" si="137"/>
        <v>3.5080123681266333E-2</v>
      </c>
      <c r="X179" s="3">
        <f t="shared" ca="1" si="138"/>
        <v>3.545225073465974E-2</v>
      </c>
      <c r="Y179" s="3">
        <f t="shared" ca="1" si="139"/>
        <v>3.5734927322256589E-2</v>
      </c>
      <c r="Z179" s="3">
        <f t="shared" ca="1" si="140"/>
        <v>3.5934188466612636E-2</v>
      </c>
      <c r="AA179" s="3">
        <f t="shared" ca="1" si="141"/>
        <v>3.6056574535272355E-2</v>
      </c>
      <c r="AB179" s="3">
        <f t="shared" ca="1" si="142"/>
        <v>3.6108975368328744E-2</v>
      </c>
      <c r="AC179" s="3">
        <f t="shared" ca="1" si="143"/>
        <v>3.6098396457293264E-2</v>
      </c>
      <c r="AD179" s="3">
        <f t="shared" ca="1" si="144"/>
        <v>3.6031689050983612E-2</v>
      </c>
      <c r="AE179" s="3">
        <f t="shared" ca="1" si="145"/>
        <v>3.5915345962741825E-2</v>
      </c>
      <c r="AF179" s="3">
        <f t="shared" ca="1" si="146"/>
        <v>3.5755440940759463E-2</v>
      </c>
      <c r="AG179" s="3">
        <f t="shared" ca="1" si="147"/>
        <v>3.5557696374449811E-2</v>
      </c>
      <c r="AH179" s="3">
        <f t="shared" ca="1" si="148"/>
        <v>3.5327558271218605E-2</v>
      </c>
      <c r="AI179" s="3">
        <f t="shared" ca="1" si="149"/>
        <v>3.5070167619538919E-2</v>
      </c>
      <c r="AJ179" s="3">
        <f t="shared" ca="1" si="150"/>
        <v>3.4790237752346236E-2</v>
      </c>
      <c r="AK179" s="3">
        <f t="shared" ca="1" si="151"/>
        <v>3.4491898901938899E-2</v>
      </c>
      <c r="AL179" s="3">
        <f t="shared" ca="1" si="152"/>
        <v>3.417852230678825E-2</v>
      </c>
      <c r="AM179" s="3">
        <f t="shared" ca="1" si="153"/>
        <v>3.3852521301799408E-2</v>
      </c>
      <c r="AN179" s="3">
        <f t="shared" ca="1" si="154"/>
        <v>3.3515128185328258E-2</v>
      </c>
      <c r="AO179" s="3">
        <f t="shared" ca="1" si="155"/>
        <v>3.3166147304967267E-2</v>
      </c>
      <c r="AP179" s="3">
        <f t="shared" ca="1" si="156"/>
        <v>3.2803687377044324E-2</v>
      </c>
      <c r="AQ179" s="3">
        <f t="shared" ca="1" si="157"/>
        <v>3.2423882547469661E-2</v>
      </c>
      <c r="AR179" s="3">
        <f t="shared" ca="1" si="158"/>
        <v>3.2020632595522888E-2</v>
      </c>
      <c r="AS179" s="3">
        <f t="shared" ca="1" si="159"/>
        <v>3.1585456682318762E-2</v>
      </c>
      <c r="AT179" s="3">
        <f t="shared" ca="1" si="160"/>
        <v>3.1107719419043545E-2</v>
      </c>
      <c r="AU179" s="3">
        <f t="shared" ca="1" si="161"/>
        <v>3.0575812745860666E-2</v>
      </c>
      <c r="AV179" s="3">
        <f t="shared" ca="1" si="162"/>
        <v>2.998028864816325E-2</v>
      </c>
      <c r="AW179" s="3">
        <f t="shared" ca="1" si="163"/>
        <v>2.9319976794655436E-2</v>
      </c>
      <c r="AX179" s="3">
        <f t="shared" ca="1" si="164"/>
        <v>2.8610789399261642E-2</v>
      </c>
      <c r="AY179" s="3">
        <f t="shared" ca="1" si="165"/>
        <v>2.7891931977570006E-2</v>
      </c>
      <c r="AZ179" s="3">
        <f t="shared" ca="1" si="114"/>
        <v>2.7206963771668688E-2</v>
      </c>
      <c r="BC179" s="3">
        <f t="shared" ca="1" si="166"/>
        <v>-1.8799152398076791</v>
      </c>
      <c r="BD179" s="3">
        <f t="shared" ca="1" si="166"/>
        <v>0.20837625365509904</v>
      </c>
      <c r="BE179" s="3">
        <f t="shared" ca="1" si="166"/>
        <v>-0.40584341238394295</v>
      </c>
    </row>
    <row r="180" spans="1:57" x14ac:dyDescent="0.2">
      <c r="A180" s="3">
        <f t="shared" si="115"/>
        <v>1.6800000000000013</v>
      </c>
      <c r="B180" s="3">
        <f t="shared" ca="1" si="116"/>
        <v>1.1092746190533952E-2</v>
      </c>
      <c r="C180" s="3">
        <f t="shared" ca="1" si="117"/>
        <v>1.2166185486370924E-2</v>
      </c>
      <c r="D180" s="3">
        <f t="shared" ca="1" si="118"/>
        <v>1.3157326745262737E-2</v>
      </c>
      <c r="E180" s="3">
        <f t="shared" ca="1" si="119"/>
        <v>1.4181136849337196E-2</v>
      </c>
      <c r="F180" s="3">
        <f t="shared" ca="1" si="120"/>
        <v>1.5379940164883156E-2</v>
      </c>
      <c r="G180" s="3">
        <f t="shared" ca="1" si="121"/>
        <v>1.6777712896446598E-2</v>
      </c>
      <c r="H180" s="3">
        <f t="shared" ca="1" si="122"/>
        <v>1.8312296597484286E-2</v>
      </c>
      <c r="I180" s="3">
        <f t="shared" ca="1" si="123"/>
        <v>1.9920052581279477E-2</v>
      </c>
      <c r="J180" s="3">
        <f t="shared" ca="1" si="124"/>
        <v>2.1550987801221749E-2</v>
      </c>
      <c r="K180" s="3">
        <f t="shared" ca="1" si="125"/>
        <v>2.316771348097035E-2</v>
      </c>
      <c r="L180" s="3">
        <f t="shared" ca="1" si="126"/>
        <v>2.4741656189260997E-2</v>
      </c>
      <c r="M180" s="3">
        <f t="shared" ca="1" si="127"/>
        <v>2.6250673680879365E-2</v>
      </c>
      <c r="N180" s="3">
        <f t="shared" ca="1" si="128"/>
        <v>2.7678186294461945E-2</v>
      </c>
      <c r="O180" s="3">
        <f t="shared" ca="1" si="129"/>
        <v>2.9012478445262509E-2</v>
      </c>
      <c r="P180" s="3">
        <f t="shared" ca="1" si="130"/>
        <v>3.0245912898187895E-2</v>
      </c>
      <c r="Q180" s="3">
        <f t="shared" ca="1" si="131"/>
        <v>3.1374100252724961E-2</v>
      </c>
      <c r="R180" s="3">
        <f t="shared" ca="1" si="132"/>
        <v>3.2395099522795699E-2</v>
      </c>
      <c r="S180" s="3">
        <f t="shared" ca="1" si="133"/>
        <v>3.3308689668528381E-2</v>
      </c>
      <c r="T180" s="3">
        <f t="shared" ca="1" si="134"/>
        <v>3.4115792500188834E-2</v>
      </c>
      <c r="U180" s="3">
        <f t="shared" ca="1" si="135"/>
        <v>3.4818099723626109E-2</v>
      </c>
      <c r="V180" s="3">
        <f t="shared" ca="1" si="136"/>
        <v>3.5417958117675341E-2</v>
      </c>
      <c r="W180" s="3">
        <f t="shared" ca="1" si="137"/>
        <v>3.5918430180190267E-2</v>
      </c>
      <c r="X180" s="3">
        <f t="shared" ca="1" si="138"/>
        <v>3.6323372341508571E-2</v>
      </c>
      <c r="Y180" s="3">
        <f t="shared" ca="1" si="139"/>
        <v>3.6637407976350012E-2</v>
      </c>
      <c r="Z180" s="3">
        <f t="shared" ca="1" si="140"/>
        <v>3.6865833112173604E-2</v>
      </c>
      <c r="AA180" s="3">
        <f t="shared" ca="1" si="141"/>
        <v>3.70145174564286E-2</v>
      </c>
      <c r="AB180" s="3">
        <f t="shared" ca="1" si="142"/>
        <v>3.7089763012357696E-2</v>
      </c>
      <c r="AC180" s="3">
        <f t="shared" ca="1" si="143"/>
        <v>3.7098082390672381E-2</v>
      </c>
      <c r="AD180" s="3">
        <f t="shared" ca="1" si="144"/>
        <v>3.7045939920993927E-2</v>
      </c>
      <c r="AE180" s="3">
        <f t="shared" ca="1" si="145"/>
        <v>3.6939556878100008E-2</v>
      </c>
      <c r="AF180" s="3">
        <f t="shared" ca="1" si="146"/>
        <v>3.6784856829596299E-2</v>
      </c>
      <c r="AG180" s="3">
        <f t="shared" ca="1" si="147"/>
        <v>3.6587533755660727E-2</v>
      </c>
      <c r="AH180" s="3">
        <f t="shared" ca="1" si="148"/>
        <v>3.6353122062555643E-2</v>
      </c>
      <c r="AI180" s="3">
        <f t="shared" ca="1" si="149"/>
        <v>3.6086959991005571E-2</v>
      </c>
      <c r="AJ180" s="3">
        <f t="shared" ca="1" si="150"/>
        <v>3.5794057034650412E-2</v>
      </c>
      <c r="AK180" s="3">
        <f t="shared" ca="1" si="151"/>
        <v>3.5478925550432888E-2</v>
      </c>
      <c r="AL180" s="3">
        <f t="shared" ca="1" si="152"/>
        <v>3.5145388590902008E-2</v>
      </c>
      <c r="AM180" s="3">
        <f t="shared" ca="1" si="153"/>
        <v>3.4796361389185036E-2</v>
      </c>
      <c r="AN180" s="3">
        <f t="shared" ca="1" si="154"/>
        <v>3.4433605301157265E-2</v>
      </c>
      <c r="AO180" s="3">
        <f t="shared" ca="1" si="155"/>
        <v>3.4057454684585889E-2</v>
      </c>
      <c r="AP180" s="3">
        <f t="shared" ca="1" si="156"/>
        <v>3.3666519855444173E-2</v>
      </c>
      <c r="AQ180" s="3">
        <f t="shared" ca="1" si="157"/>
        <v>3.3257376051732186E-2</v>
      </c>
      <c r="AR180" s="3">
        <f t="shared" ca="1" si="158"/>
        <v>3.2824270100439812E-2</v>
      </c>
      <c r="AS180" s="3">
        <f t="shared" ca="1" si="159"/>
        <v>3.2358942499702836E-2</v>
      </c>
      <c r="AT180" s="3">
        <f t="shared" ca="1" si="160"/>
        <v>3.185083021709189E-2</v>
      </c>
      <c r="AU180" s="3">
        <f t="shared" ca="1" si="161"/>
        <v>3.1288241966750077E-2</v>
      </c>
      <c r="AV180" s="3">
        <f t="shared" ca="1" si="162"/>
        <v>3.0661501826693242E-2</v>
      </c>
      <c r="AW180" s="3">
        <f t="shared" ca="1" si="163"/>
        <v>2.996906871687189E-2</v>
      </c>
      <c r="AX180" s="3">
        <f t="shared" ca="1" si="164"/>
        <v>2.9226234467857312E-2</v>
      </c>
      <c r="AY180" s="3">
        <f t="shared" ca="1" si="165"/>
        <v>2.8470773798825826E-2</v>
      </c>
      <c r="AZ180" s="3">
        <f t="shared" ca="1" si="114"/>
        <v>2.7742687073965301E-2</v>
      </c>
      <c r="BC180" s="3">
        <f t="shared" ca="1" si="166"/>
        <v>0.60681612134580742</v>
      </c>
      <c r="BD180" s="3">
        <f t="shared" ca="1" si="166"/>
        <v>-0.27562280469401479</v>
      </c>
      <c r="BE180" s="3">
        <f t="shared" ca="1" si="166"/>
        <v>-0.64096529734741114</v>
      </c>
    </row>
    <row r="181" spans="1:57" x14ac:dyDescent="0.2">
      <c r="A181" s="3">
        <f t="shared" si="115"/>
        <v>1.6900000000000013</v>
      </c>
      <c r="B181" s="3">
        <f t="shared" ca="1" si="116"/>
        <v>1.1217900698847092E-2</v>
      </c>
      <c r="C181" s="3">
        <f t="shared" ca="1" si="117"/>
        <v>1.244057391005165E-2</v>
      </c>
      <c r="D181" s="3">
        <f t="shared" ca="1" si="118"/>
        <v>1.3616936161198322E-2</v>
      </c>
      <c r="E181" s="3">
        <f t="shared" ca="1" si="119"/>
        <v>1.4847824734512261E-2</v>
      </c>
      <c r="F181" s="3">
        <f t="shared" ca="1" si="120"/>
        <v>1.6260922145701715E-2</v>
      </c>
      <c r="G181" s="3">
        <f t="shared" ca="1" si="121"/>
        <v>1.7868414122771403E-2</v>
      </c>
      <c r="H181" s="3">
        <f t="shared" ca="1" si="122"/>
        <v>1.960005499588121E-2</v>
      </c>
      <c r="I181" s="3">
        <f t="shared" ca="1" si="123"/>
        <v>2.1386236478567407E-2</v>
      </c>
      <c r="J181" s="3">
        <f t="shared" ca="1" si="124"/>
        <v>2.3172599900104816E-2</v>
      </c>
      <c r="K181" s="3">
        <f t="shared" ca="1" si="125"/>
        <v>2.4918756302843275E-2</v>
      </c>
      <c r="L181" s="3">
        <f t="shared" ca="1" si="126"/>
        <v>2.6594350029563445E-2</v>
      </c>
      <c r="M181" s="3">
        <f t="shared" ca="1" si="127"/>
        <v>2.8176538064469389E-2</v>
      </c>
      <c r="N181" s="3">
        <f t="shared" ca="1" si="128"/>
        <v>2.9648967207113224E-2</v>
      </c>
      <c r="O181" s="3">
        <f t="shared" ca="1" si="129"/>
        <v>3.1000925549946479E-2</v>
      </c>
      <c r="P181" s="3">
        <f t="shared" ca="1" si="130"/>
        <v>3.2226416953855842E-2</v>
      </c>
      <c r="Q181" s="3">
        <f t="shared" ca="1" si="131"/>
        <v>3.3323201547429931E-2</v>
      </c>
      <c r="R181" s="3">
        <f t="shared" ca="1" si="132"/>
        <v>3.4291877296658529E-2</v>
      </c>
      <c r="S181" s="3">
        <f t="shared" ca="1" si="133"/>
        <v>3.5135043189765458E-2</v>
      </c>
      <c r="T181" s="3">
        <f t="shared" ca="1" si="134"/>
        <v>3.585662379433293E-2</v>
      </c>
      <c r="U181" s="3">
        <f t="shared" ca="1" si="135"/>
        <v>3.6461407895803308E-2</v>
      </c>
      <c r="V181" s="3">
        <f t="shared" ca="1" si="136"/>
        <v>3.695485242025983E-2</v>
      </c>
      <c r="W181" s="3">
        <f t="shared" ca="1" si="137"/>
        <v>3.7343067448911207E-2</v>
      </c>
      <c r="X181" s="3">
        <f t="shared" ca="1" si="138"/>
        <v>3.7632825127516346E-2</v>
      </c>
      <c r="Y181" s="3">
        <f t="shared" ca="1" si="139"/>
        <v>3.783147293738387E-2</v>
      </c>
      <c r="Z181" s="3">
        <f t="shared" ca="1" si="140"/>
        <v>3.7946789756512354E-2</v>
      </c>
      <c r="AA181" s="3">
        <f t="shared" ca="1" si="141"/>
        <v>3.7986845369210598E-2</v>
      </c>
      <c r="AB181" s="3">
        <f t="shared" ca="1" si="142"/>
        <v>3.795982573417845E-2</v>
      </c>
      <c r="AC181" s="3">
        <f t="shared" ca="1" si="143"/>
        <v>3.7873787777187876E-2</v>
      </c>
      <c r="AD181" s="3">
        <f t="shared" ca="1" si="144"/>
        <v>3.7736388006694752E-2</v>
      </c>
      <c r="AE181" s="3">
        <f t="shared" ca="1" si="145"/>
        <v>3.7554685780230954E-2</v>
      </c>
      <c r="AF181" s="3">
        <f t="shared" ca="1" si="146"/>
        <v>3.7335095367696032E-2</v>
      </c>
      <c r="AG181" s="3">
        <f t="shared" ca="1" si="147"/>
        <v>3.7083467386096691E-2</v>
      </c>
      <c r="AH181" s="3">
        <f t="shared" ca="1" si="148"/>
        <v>3.6805178958729902E-2</v>
      </c>
      <c r="AI181" s="3">
        <f t="shared" ca="1" si="149"/>
        <v>3.6505126457419594E-2</v>
      </c>
      <c r="AJ181" s="3">
        <f t="shared" ca="1" si="150"/>
        <v>3.6187632403999984E-2</v>
      </c>
      <c r="AK181" s="3">
        <f t="shared" ca="1" si="151"/>
        <v>3.5856325717156239E-2</v>
      </c>
      <c r="AL181" s="3">
        <f t="shared" ca="1" si="152"/>
        <v>3.5514007010774194E-2</v>
      </c>
      <c r="AM181" s="3">
        <f t="shared" ca="1" si="153"/>
        <v>3.5162496374003621E-2</v>
      </c>
      <c r="AN181" s="3">
        <f t="shared" ca="1" si="154"/>
        <v>3.4802462449318609E-2</v>
      </c>
      <c r="AO181" s="3">
        <f t="shared" ca="1" si="155"/>
        <v>3.4433233327865027E-2</v>
      </c>
      <c r="AP181" s="3">
        <f t="shared" ca="1" si="156"/>
        <v>3.4052592533492076E-2</v>
      </c>
      <c r="AQ181" s="3">
        <f t="shared" ca="1" si="157"/>
        <v>3.365657046593247E-2</v>
      </c>
      <c r="AR181" s="3">
        <f t="shared" ca="1" si="158"/>
        <v>3.3239264333135669E-2</v>
      </c>
      <c r="AS181" s="3">
        <f t="shared" ca="1" si="159"/>
        <v>3.27927876594283E-2</v>
      </c>
      <c r="AT181" s="3">
        <f t="shared" ca="1" si="160"/>
        <v>3.2307621231208443E-2</v>
      </c>
      <c r="AU181" s="3">
        <f t="shared" ca="1" si="161"/>
        <v>3.1773965365963316E-2</v>
      </c>
      <c r="AV181" s="3">
        <f t="shared" ca="1" si="162"/>
        <v>3.1185089652590422E-2</v>
      </c>
      <c r="AW181" s="3">
        <f t="shared" ca="1" si="163"/>
        <v>3.054365965957281E-2</v>
      </c>
      <c r="AX181" s="3">
        <f t="shared" ca="1" si="164"/>
        <v>2.9870538853137008E-2</v>
      </c>
      <c r="AY181" s="3">
        <f t="shared" ca="1" si="165"/>
        <v>2.9210094540980662E-2</v>
      </c>
      <c r="AZ181" s="3">
        <f t="shared" ca="1" si="114"/>
        <v>2.8609137399842784E-2</v>
      </c>
      <c r="BC181" s="3">
        <f t="shared" ca="1" si="166"/>
        <v>0.78443710383775489</v>
      </c>
      <c r="BD181" s="3">
        <f t="shared" ca="1" si="166"/>
        <v>1.6092768845925098</v>
      </c>
      <c r="BE181" s="3">
        <f t="shared" ca="1" si="166"/>
        <v>1.7666894828213628</v>
      </c>
    </row>
    <row r="182" spans="1:57" x14ac:dyDescent="0.2">
      <c r="A182" s="3">
        <f t="shared" si="115"/>
        <v>1.7000000000000013</v>
      </c>
      <c r="B182" s="3">
        <f t="shared" ca="1" si="116"/>
        <v>1.1687443693652377E-2</v>
      </c>
      <c r="C182" s="3">
        <f t="shared" ca="1" si="117"/>
        <v>1.3129843641277547E-2</v>
      </c>
      <c r="D182" s="3">
        <f t="shared" ca="1" si="118"/>
        <v>1.4489935427153286E-2</v>
      </c>
      <c r="E182" s="3">
        <f t="shared" ca="1" si="119"/>
        <v>1.5875626309390978E-2</v>
      </c>
      <c r="F182" s="3">
        <f t="shared" ca="1" si="120"/>
        <v>1.7417949689185301E-2</v>
      </c>
      <c r="G182" s="3">
        <f t="shared" ca="1" si="121"/>
        <v>1.9132321232084269E-2</v>
      </c>
      <c r="H182" s="3">
        <f t="shared" ca="1" si="122"/>
        <v>2.0952680775574575E-2</v>
      </c>
      <c r="I182" s="3">
        <f t="shared" ca="1" si="123"/>
        <v>2.2813258944993375E-2</v>
      </c>
      <c r="J182" s="3">
        <f t="shared" ca="1" si="124"/>
        <v>2.4662931901074062E-2</v>
      </c>
      <c r="K182" s="3">
        <f t="shared" ca="1" si="125"/>
        <v>2.6463944022212804E-2</v>
      </c>
      <c r="L182" s="3">
        <f t="shared" ca="1" si="126"/>
        <v>2.818805215702215E-2</v>
      </c>
      <c r="M182" s="3">
        <f t="shared" ca="1" si="127"/>
        <v>2.9814084679814064E-2</v>
      </c>
      <c r="N182" s="3">
        <f t="shared" ca="1" si="128"/>
        <v>3.1326969729820908E-2</v>
      </c>
      <c r="O182" s="3">
        <f t="shared" ca="1" si="129"/>
        <v>3.2716930718935174E-2</v>
      </c>
      <c r="P182" s="3">
        <f t="shared" ca="1" si="130"/>
        <v>3.3978603703081166E-2</v>
      </c>
      <c r="Q182" s="3">
        <f t="shared" ca="1" si="131"/>
        <v>3.5110120208480811E-2</v>
      </c>
      <c r="R182" s="3">
        <f t="shared" ca="1" si="132"/>
        <v>3.611222975366038E-2</v>
      </c>
      <c r="S182" s="3">
        <f t="shared" ca="1" si="133"/>
        <v>3.6987503272596783E-2</v>
      </c>
      <c r="T182" s="3">
        <f t="shared" ca="1" si="134"/>
        <v>3.7739696545131152E-2</v>
      </c>
      <c r="U182" s="3">
        <f t="shared" ca="1" si="135"/>
        <v>3.8373326228922082E-2</v>
      </c>
      <c r="V182" s="3">
        <f t="shared" ca="1" si="136"/>
        <v>3.8893506933464529E-2</v>
      </c>
      <c r="W182" s="3">
        <f t="shared" ca="1" si="137"/>
        <v>3.9305963659025465E-2</v>
      </c>
      <c r="X182" s="3">
        <f t="shared" ca="1" si="138"/>
        <v>3.9617063158789538E-2</v>
      </c>
      <c r="Y182" s="3">
        <f t="shared" ca="1" si="139"/>
        <v>3.983374787238235E-2</v>
      </c>
      <c r="Z182" s="3">
        <f t="shared" ca="1" si="140"/>
        <v>3.9963411339984059E-2</v>
      </c>
      <c r="AA182" s="3">
        <f t="shared" ca="1" si="141"/>
        <v>4.0013773831365812E-2</v>
      </c>
      <c r="AB182" s="3">
        <f t="shared" ca="1" si="142"/>
        <v>3.9992720572521158E-2</v>
      </c>
      <c r="AC182" s="3">
        <f t="shared" ca="1" si="143"/>
        <v>3.9908067985564753E-2</v>
      </c>
      <c r="AD182" s="3">
        <f t="shared" ca="1" si="144"/>
        <v>3.9767303401032815E-2</v>
      </c>
      <c r="AE182" s="3">
        <f t="shared" ca="1" si="145"/>
        <v>3.957739855577859E-2</v>
      </c>
      <c r="AF182" s="3">
        <f t="shared" ca="1" si="146"/>
        <v>3.9344769157769924E-2</v>
      </c>
      <c r="AG182" s="3">
        <f t="shared" ca="1" si="147"/>
        <v>3.9075359062385809E-2</v>
      </c>
      <c r="AH182" s="3">
        <f t="shared" ca="1" si="148"/>
        <v>3.8774728687032411E-2</v>
      </c>
      <c r="AI182" s="3">
        <f t="shared" ca="1" si="149"/>
        <v>3.8448043852270269E-2</v>
      </c>
      <c r="AJ182" s="3">
        <f t="shared" ca="1" si="150"/>
        <v>3.8099977547494418E-2</v>
      </c>
      <c r="AK182" s="3">
        <f t="shared" ca="1" si="151"/>
        <v>3.7734582824968159E-2</v>
      </c>
      <c r="AL182" s="3">
        <f t="shared" ca="1" si="152"/>
        <v>3.7355148210997974E-2</v>
      </c>
      <c r="AM182" s="3">
        <f t="shared" ca="1" si="153"/>
        <v>3.6964033064152024E-2</v>
      </c>
      <c r="AN182" s="3">
        <f t="shared" ca="1" si="154"/>
        <v>3.6562481709115392E-2</v>
      </c>
      <c r="AO182" s="3">
        <f t="shared" ca="1" si="155"/>
        <v>3.6150416906819201E-2</v>
      </c>
      <c r="AP182" s="3">
        <f t="shared" ca="1" si="156"/>
        <v>3.572621606962028E-2</v>
      </c>
      <c r="AQ182" s="3">
        <f t="shared" ca="1" si="157"/>
        <v>3.5286481050008742E-2</v>
      </c>
      <c r="AR182" s="3">
        <f t="shared" ca="1" si="158"/>
        <v>3.4825835908021831E-2</v>
      </c>
      <c r="AS182" s="3">
        <f t="shared" ca="1" si="159"/>
        <v>3.433685718238437E-2</v>
      </c>
      <c r="AT182" s="3">
        <f t="shared" ca="1" si="160"/>
        <v>3.3810415119095522E-2</v>
      </c>
      <c r="AU182" s="3">
        <f t="shared" ca="1" si="161"/>
        <v>3.323703370959688E-2</v>
      </c>
      <c r="AV182" s="3">
        <f t="shared" ca="1" si="162"/>
        <v>3.2610265406953873E-2</v>
      </c>
      <c r="AW182" s="3">
        <f t="shared" ca="1" si="163"/>
        <v>3.1933030463279E-2</v>
      </c>
      <c r="AX182" s="3">
        <f t="shared" ca="1" si="164"/>
        <v>3.122630984248435E-2</v>
      </c>
      <c r="AY182" s="3">
        <f t="shared" ca="1" si="165"/>
        <v>3.0533882684708521E-2</v>
      </c>
      <c r="AZ182" s="3">
        <f t="shared" ca="1" si="114"/>
        <v>2.989946921925592E-2</v>
      </c>
      <c r="BC182" s="3">
        <f t="shared" ca="1" si="166"/>
        <v>1.353199724849425</v>
      </c>
      <c r="BD182" s="3">
        <f t="shared" ca="1" si="166"/>
        <v>-6.0535083280908175E-2</v>
      </c>
      <c r="BE182" s="3">
        <f t="shared" ca="1" si="166"/>
        <v>-0.48342259888435368</v>
      </c>
    </row>
    <row r="183" spans="1:57" x14ac:dyDescent="0.2">
      <c r="A183" s="3">
        <f t="shared" si="115"/>
        <v>1.7100000000000013</v>
      </c>
      <c r="B183" s="3">
        <f t="shared" ca="1" si="116"/>
        <v>1.1193255801903838E-2</v>
      </c>
      <c r="C183" s="3">
        <f t="shared" ca="1" si="117"/>
        <v>1.2613892264636592E-2</v>
      </c>
      <c r="D183" s="3">
        <f t="shared" ca="1" si="118"/>
        <v>1.3875609785643095E-2</v>
      </c>
      <c r="E183" s="3">
        <f t="shared" ca="1" si="119"/>
        <v>1.5108492188528949E-2</v>
      </c>
      <c r="F183" s="3">
        <f t="shared" ca="1" si="120"/>
        <v>1.6459855990327437E-2</v>
      </c>
      <c r="G183" s="3">
        <f t="shared" ca="1" si="121"/>
        <v>1.7959239284281951E-2</v>
      </c>
      <c r="H183" s="3">
        <f t="shared" ca="1" si="122"/>
        <v>1.9553750557210359E-2</v>
      </c>
      <c r="I183" s="3">
        <f t="shared" ca="1" si="123"/>
        <v>2.1188724913593231E-2</v>
      </c>
      <c r="J183" s="3">
        <f t="shared" ca="1" si="124"/>
        <v>2.2821990333737035E-2</v>
      </c>
      <c r="K183" s="3">
        <f t="shared" ca="1" si="125"/>
        <v>2.442275121077778E-2</v>
      </c>
      <c r="L183" s="3">
        <f t="shared" ca="1" si="126"/>
        <v>2.5967962871782876E-2</v>
      </c>
      <c r="M183" s="3">
        <f t="shared" ca="1" si="127"/>
        <v>2.7440112311268167E-2</v>
      </c>
      <c r="N183" s="3">
        <f t="shared" ca="1" si="128"/>
        <v>2.8826432805703388E-2</v>
      </c>
      <c r="O183" s="3">
        <f t="shared" ca="1" si="129"/>
        <v>3.0118271793606374E-2</v>
      </c>
      <c r="P183" s="3">
        <f t="shared" ca="1" si="130"/>
        <v>3.1310372410389961E-2</v>
      </c>
      <c r="Q183" s="3">
        <f t="shared" ca="1" si="131"/>
        <v>3.2400112807311858E-2</v>
      </c>
      <c r="R183" s="3">
        <f t="shared" ca="1" si="132"/>
        <v>3.3386776718850715E-2</v>
      </c>
      <c r="S183" s="3">
        <f t="shared" ca="1" si="133"/>
        <v>3.4270897118369947E-2</v>
      </c>
      <c r="T183" s="3">
        <f t="shared" ca="1" si="134"/>
        <v>3.5053751427891272E-2</v>
      </c>
      <c r="U183" s="3">
        <f t="shared" ca="1" si="135"/>
        <v>3.5737060708485403E-2</v>
      </c>
      <c r="V183" s="3">
        <f t="shared" ca="1" si="136"/>
        <v>3.6322938534986637E-2</v>
      </c>
      <c r="W183" s="3">
        <f t="shared" ca="1" si="137"/>
        <v>3.6814002438100908E-2</v>
      </c>
      <c r="X183" s="3">
        <f t="shared" ca="1" si="138"/>
        <v>3.7213492275787387E-2</v>
      </c>
      <c r="Y183" s="3">
        <f t="shared" ca="1" si="139"/>
        <v>3.7525282309596217E-2</v>
      </c>
      <c r="Z183" s="3">
        <f t="shared" ca="1" si="140"/>
        <v>3.775382632772898E-2</v>
      </c>
      <c r="AA183" s="3">
        <f t="shared" ca="1" si="141"/>
        <v>3.79040926650814E-2</v>
      </c>
      <c r="AB183" s="3">
        <f t="shared" ca="1" si="142"/>
        <v>3.798145160716903E-2</v>
      </c>
      <c r="AC183" s="3">
        <f t="shared" ca="1" si="143"/>
        <v>3.7991482233366208E-2</v>
      </c>
      <c r="AD183" s="3">
        <f t="shared" ca="1" si="144"/>
        <v>3.7939745285887477E-2</v>
      </c>
      <c r="AE183" s="3">
        <f t="shared" ca="1" si="145"/>
        <v>3.7831621836045409E-2</v>
      </c>
      <c r="AF183" s="3">
        <f t="shared" ca="1" si="146"/>
        <v>3.7672288160976869E-2</v>
      </c>
      <c r="AG183" s="3">
        <f t="shared" ca="1" si="147"/>
        <v>3.7466803391558667E-2</v>
      </c>
      <c r="AH183" s="3">
        <f t="shared" ca="1" si="148"/>
        <v>3.7220189873273267E-2</v>
      </c>
      <c r="AI183" s="3">
        <f t="shared" ca="1" si="149"/>
        <v>3.6937404729642881E-2</v>
      </c>
      <c r="AJ183" s="3">
        <f t="shared" ca="1" si="150"/>
        <v>3.6623216010039497E-2</v>
      </c>
      <c r="AK183" s="3">
        <f t="shared" ca="1" si="151"/>
        <v>3.6282040656660471E-2</v>
      </c>
      <c r="AL183" s="3">
        <f t="shared" ca="1" si="152"/>
        <v>3.5917755368434168E-2</v>
      </c>
      <c r="AM183" s="3">
        <f t="shared" ca="1" si="153"/>
        <v>3.5533477791708248E-2</v>
      </c>
      <c r="AN183" s="3">
        <f t="shared" ca="1" si="154"/>
        <v>3.5131316879204108E-2</v>
      </c>
      <c r="AO183" s="3">
        <f t="shared" ca="1" si="155"/>
        <v>3.4712093021142539E-2</v>
      </c>
      <c r="AP183" s="3">
        <f t="shared" ca="1" si="156"/>
        <v>3.4275031501109367E-2</v>
      </c>
      <c r="AQ183" s="3">
        <f t="shared" ca="1" si="157"/>
        <v>3.3817440581494738E-2</v>
      </c>
      <c r="AR183" s="3">
        <f t="shared" ca="1" si="158"/>
        <v>3.3334410040121658E-2</v>
      </c>
      <c r="AS183" s="3">
        <f t="shared" ca="1" si="159"/>
        <v>3.2818638184503625E-2</v>
      </c>
      <c r="AT183" s="3">
        <f t="shared" ca="1" si="160"/>
        <v>3.226067241695077E-2</v>
      </c>
      <c r="AU183" s="3">
        <f t="shared" ca="1" si="161"/>
        <v>3.1650179004087273E-2</v>
      </c>
      <c r="AV183" s="3">
        <f t="shared" ca="1" si="162"/>
        <v>3.0979237054188209E-2</v>
      </c>
      <c r="AW183" s="3">
        <f t="shared" ca="1" si="163"/>
        <v>3.0248575497548103E-2</v>
      </c>
      <c r="AX183" s="3">
        <f t="shared" ca="1" si="164"/>
        <v>2.9476028164903363E-2</v>
      </c>
      <c r="AY183" s="3">
        <f t="shared" ca="1" si="165"/>
        <v>2.870055148456788E-2</v>
      </c>
      <c r="AZ183" s="3">
        <f t="shared" ca="1" si="114"/>
        <v>2.7957614226033139E-2</v>
      </c>
      <c r="BC183" s="3">
        <f t="shared" ca="1" si="166"/>
        <v>-1.5323148106444568</v>
      </c>
      <c r="BD183" s="3">
        <f t="shared" ca="1" si="166"/>
        <v>-0.62658215097040948</v>
      </c>
      <c r="BE183" s="3">
        <f t="shared" ca="1" si="166"/>
        <v>-1.8864495118207385</v>
      </c>
    </row>
    <row r="184" spans="1:57" x14ac:dyDescent="0.2">
      <c r="A184" s="3">
        <f t="shared" si="115"/>
        <v>1.7200000000000013</v>
      </c>
      <c r="B184" s="3">
        <f t="shared" ca="1" si="116"/>
        <v>1.1302297709766922E-2</v>
      </c>
      <c r="C184" s="3">
        <f t="shared" ca="1" si="117"/>
        <v>1.2408347144233809E-2</v>
      </c>
      <c r="D184" s="3">
        <f t="shared" ca="1" si="118"/>
        <v>1.345480626021407E-2</v>
      </c>
      <c r="E184" s="3">
        <f t="shared" ca="1" si="119"/>
        <v>1.4553921905398335E-2</v>
      </c>
      <c r="F184" s="3">
        <f t="shared" ca="1" si="120"/>
        <v>1.5834641361747528E-2</v>
      </c>
      <c r="G184" s="3">
        <f t="shared" ca="1" si="121"/>
        <v>1.7310870862625796E-2</v>
      </c>
      <c r="H184" s="3">
        <f t="shared" ca="1" si="122"/>
        <v>1.8917587461851255E-2</v>
      </c>
      <c r="I184" s="3">
        <f t="shared" ca="1" si="123"/>
        <v>2.0590022890015446E-2</v>
      </c>
      <c r="J184" s="3">
        <f t="shared" ca="1" si="124"/>
        <v>2.2277478994218905E-2</v>
      </c>
      <c r="K184" s="3">
        <f t="shared" ca="1" si="125"/>
        <v>2.3942021300227323E-2</v>
      </c>
      <c r="L184" s="3">
        <f t="shared" ca="1" si="126"/>
        <v>2.5554746510517104E-2</v>
      </c>
      <c r="M184" s="3">
        <f t="shared" ca="1" si="127"/>
        <v>2.7093462188043781E-2</v>
      </c>
      <c r="N184" s="3">
        <f t="shared" ca="1" si="128"/>
        <v>2.8541780542312264E-2</v>
      </c>
      <c r="O184" s="3">
        <f t="shared" ca="1" si="129"/>
        <v>2.9888366692053484E-2</v>
      </c>
      <c r="P184" s="3">
        <f t="shared" ca="1" si="130"/>
        <v>3.1126107482602826E-2</v>
      </c>
      <c r="Q184" s="3">
        <f t="shared" ca="1" si="131"/>
        <v>3.225124549912646E-2</v>
      </c>
      <c r="R184" s="3">
        <f t="shared" ca="1" si="132"/>
        <v>3.3262550991715052E-2</v>
      </c>
      <c r="S184" s="3">
        <f t="shared" ca="1" si="133"/>
        <v>3.4160574161173879E-2</v>
      </c>
      <c r="T184" s="3">
        <f t="shared" ca="1" si="134"/>
        <v>3.4947055640476316E-2</v>
      </c>
      <c r="U184" s="3">
        <f t="shared" ca="1" si="135"/>
        <v>3.5624547379242304E-2</v>
      </c>
      <c r="V184" s="3">
        <f t="shared" ca="1" si="136"/>
        <v>3.6196286924069787E-2</v>
      </c>
      <c r="W184" s="3">
        <f t="shared" ca="1" si="137"/>
        <v>3.6666236582874705E-2</v>
      </c>
      <c r="X184" s="3">
        <f t="shared" ca="1" si="138"/>
        <v>3.7039132685185036E-2</v>
      </c>
      <c r="Y184" s="3">
        <f t="shared" ca="1" si="139"/>
        <v>3.7320434787687019E-2</v>
      </c>
      <c r="Z184" s="3">
        <f t="shared" ca="1" si="140"/>
        <v>3.7516214553011774E-2</v>
      </c>
      <c r="AA184" s="3">
        <f t="shared" ca="1" si="141"/>
        <v>3.7633039307714632E-2</v>
      </c>
      <c r="AB184" s="3">
        <f t="shared" ca="1" si="142"/>
        <v>3.76778129012873E-2</v>
      </c>
      <c r="AC184" s="3">
        <f t="shared" ca="1" si="143"/>
        <v>3.765754255114169E-2</v>
      </c>
      <c r="AD184" s="3">
        <f t="shared" ca="1" si="144"/>
        <v>3.7579079353910326E-2</v>
      </c>
      <c r="AE184" s="3">
        <f t="shared" ca="1" si="145"/>
        <v>3.7448931666408898E-2</v>
      </c>
      <c r="AF184" s="3">
        <f t="shared" ca="1" si="146"/>
        <v>3.727321989902261E-2</v>
      </c>
      <c r="AG184" s="3">
        <f t="shared" ca="1" si="147"/>
        <v>3.7057747344337824E-2</v>
      </c>
      <c r="AH184" s="3">
        <f t="shared" ca="1" si="148"/>
        <v>3.6808067337449228E-2</v>
      </c>
      <c r="AI184" s="3">
        <f t="shared" ca="1" si="149"/>
        <v>3.6529447510634812E-2</v>
      </c>
      <c r="AJ184" s="3">
        <f t="shared" ca="1" si="150"/>
        <v>3.6226745370915948E-2</v>
      </c>
      <c r="AK184" s="3">
        <f t="shared" ca="1" si="151"/>
        <v>3.5904251479441152E-2</v>
      </c>
      <c r="AL184" s="3">
        <f t="shared" ca="1" si="152"/>
        <v>3.5565511005654422E-2</v>
      </c>
      <c r="AM184" s="3">
        <f t="shared" ca="1" si="153"/>
        <v>3.5213121086309633E-2</v>
      </c>
      <c r="AN184" s="3">
        <f t="shared" ca="1" si="154"/>
        <v>3.4848502844312457E-2</v>
      </c>
      <c r="AO184" s="3">
        <f t="shared" ca="1" si="155"/>
        <v>3.4471648716573287E-2</v>
      </c>
      <c r="AP184" s="3">
        <f t="shared" ca="1" si="156"/>
        <v>3.4080848793883345E-2</v>
      </c>
      <c r="AQ184" s="3">
        <f t="shared" ca="1" si="157"/>
        <v>3.3672407972805379E-2</v>
      </c>
      <c r="AR184" s="3">
        <f t="shared" ca="1" si="158"/>
        <v>3.3240391199331726E-2</v>
      </c>
      <c r="AS184" s="3">
        <f t="shared" ca="1" si="159"/>
        <v>3.2776508394530453E-2</v>
      </c>
      <c r="AT184" s="3">
        <f t="shared" ca="1" si="160"/>
        <v>3.2270430778537362E-2</v>
      </c>
      <c r="AU184" s="3">
        <f t="shared" ca="1" si="161"/>
        <v>3.1711161874555367E-2</v>
      </c>
      <c r="AV184" s="3">
        <f t="shared" ca="1" si="162"/>
        <v>3.1090456725585663E-2</v>
      </c>
      <c r="AW184" s="3">
        <f t="shared" ca="1" si="163"/>
        <v>3.0409175316865759E-2</v>
      </c>
      <c r="AX184" s="3">
        <f t="shared" ca="1" si="164"/>
        <v>2.9685726788038876E-2</v>
      </c>
      <c r="AY184" s="3">
        <f t="shared" ca="1" si="165"/>
        <v>2.8959598399760134E-2</v>
      </c>
      <c r="AZ184" s="3">
        <f t="shared" ca="1" si="114"/>
        <v>2.8266037063780173E-2</v>
      </c>
      <c r="BC184" s="3">
        <f t="shared" ca="1" si="166"/>
        <v>-0.2112542640094075</v>
      </c>
      <c r="BD184" s="3">
        <f t="shared" ca="1" si="166"/>
        <v>-0.58102009209587546</v>
      </c>
      <c r="BE184" s="3">
        <f t="shared" ca="1" si="166"/>
        <v>1.1030340652497852</v>
      </c>
    </row>
    <row r="185" spans="1:57" x14ac:dyDescent="0.2">
      <c r="A185" s="3">
        <f t="shared" si="115"/>
        <v>1.7300000000000013</v>
      </c>
      <c r="B185" s="3">
        <f t="shared" ca="1" si="116"/>
        <v>1.0598971881106247E-2</v>
      </c>
      <c r="C185" s="3">
        <f t="shared" ca="1" si="117"/>
        <v>1.1696352612388191E-2</v>
      </c>
      <c r="D185" s="3">
        <f t="shared" ca="1" si="118"/>
        <v>1.2664463515929621E-2</v>
      </c>
      <c r="E185" s="3">
        <f t="shared" ca="1" si="119"/>
        <v>1.363398437822446E-2</v>
      </c>
      <c r="F185" s="3">
        <f t="shared" ca="1" si="120"/>
        <v>1.4747211136431225E-2</v>
      </c>
      <c r="G185" s="3">
        <f t="shared" ca="1" si="121"/>
        <v>1.6029882375930813E-2</v>
      </c>
      <c r="H185" s="3">
        <f t="shared" ca="1" si="122"/>
        <v>1.7428345654041642E-2</v>
      </c>
      <c r="I185" s="3">
        <f t="shared" ca="1" si="123"/>
        <v>1.8887613164563791E-2</v>
      </c>
      <c r="J185" s="3">
        <f t="shared" ca="1" si="124"/>
        <v>2.0365042954604635E-2</v>
      </c>
      <c r="K185" s="3">
        <f t="shared" ca="1" si="125"/>
        <v>2.1829143183208919E-2</v>
      </c>
      <c r="L185" s="3">
        <f t="shared" ca="1" si="126"/>
        <v>2.3256019361739277E-2</v>
      </c>
      <c r="M185" s="3">
        <f t="shared" ca="1" si="127"/>
        <v>2.4627226871886815E-2</v>
      </c>
      <c r="N185" s="3">
        <f t="shared" ca="1" si="128"/>
        <v>2.5929005860730558E-2</v>
      </c>
      <c r="O185" s="3">
        <f t="shared" ca="1" si="129"/>
        <v>2.7151659570839055E-2</v>
      </c>
      <c r="P185" s="3">
        <f t="shared" ca="1" si="130"/>
        <v>2.8288847768898236E-2</v>
      </c>
      <c r="Q185" s="3">
        <f t="shared" ca="1" si="131"/>
        <v>2.9336840400605524E-2</v>
      </c>
      <c r="R185" s="3">
        <f t="shared" ca="1" si="132"/>
        <v>3.0293803466691378E-2</v>
      </c>
      <c r="S185" s="3">
        <f t="shared" ca="1" si="133"/>
        <v>3.1159160153068188E-2</v>
      </c>
      <c r="T185" s="3">
        <f t="shared" ca="1" si="134"/>
        <v>3.1933104427452869E-2</v>
      </c>
      <c r="U185" s="3">
        <f t="shared" ca="1" si="135"/>
        <v>3.2616319040844111E-2</v>
      </c>
      <c r="V185" s="3">
        <f t="shared" ca="1" si="136"/>
        <v>3.3209938242122886E-2</v>
      </c>
      <c r="W185" s="3">
        <f t="shared" ca="1" si="137"/>
        <v>3.3715665343917435E-2</v>
      </c>
      <c r="X185" s="3">
        <f t="shared" ca="1" si="138"/>
        <v>3.4135891246214516E-2</v>
      </c>
      <c r="Y185" s="3">
        <f t="shared" ca="1" si="139"/>
        <v>3.4473706786882892E-2</v>
      </c>
      <c r="Z185" s="3">
        <f t="shared" ca="1" si="140"/>
        <v>3.4732848988708188E-2</v>
      </c>
      <c r="AA185" s="3">
        <f t="shared" ca="1" si="141"/>
        <v>3.4917634404169173E-2</v>
      </c>
      <c r="AB185" s="3">
        <f t="shared" ca="1" si="142"/>
        <v>3.5032842344626433E-2</v>
      </c>
      <c r="AC185" s="3">
        <f t="shared" ca="1" si="143"/>
        <v>3.5083518297658843E-2</v>
      </c>
      <c r="AD185" s="3">
        <f t="shared" ca="1" si="144"/>
        <v>3.5074746273566576E-2</v>
      </c>
      <c r="AE185" s="3">
        <f t="shared" ca="1" si="145"/>
        <v>3.5011488690152671E-2</v>
      </c>
      <c r="AF185" s="3">
        <f t="shared" ca="1" si="146"/>
        <v>3.4898560466765476E-2</v>
      </c>
      <c r="AG185" s="3">
        <f t="shared" ca="1" si="147"/>
        <v>3.4740710058374959E-2</v>
      </c>
      <c r="AH185" s="3">
        <f t="shared" ca="1" si="148"/>
        <v>3.4542688119151205E-2</v>
      </c>
      <c r="AI185" s="3">
        <f t="shared" ca="1" si="149"/>
        <v>3.4309206802783543E-2</v>
      </c>
      <c r="AJ185" s="3">
        <f t="shared" ca="1" si="150"/>
        <v>3.4044804738716711E-2</v>
      </c>
      <c r="AK185" s="3">
        <f t="shared" ca="1" si="151"/>
        <v>3.3753673020411989E-2</v>
      </c>
      <c r="AL185" s="3">
        <f t="shared" ca="1" si="152"/>
        <v>3.3439452679891263E-2</v>
      </c>
      <c r="AM185" s="3">
        <f t="shared" ca="1" si="153"/>
        <v>3.3105001079099868E-2</v>
      </c>
      <c r="AN185" s="3">
        <f t="shared" ca="1" si="154"/>
        <v>3.2752126087203529E-2</v>
      </c>
      <c r="AO185" s="3">
        <f t="shared" ca="1" si="155"/>
        <v>3.2381288740384324E-2</v>
      </c>
      <c r="AP185" s="3">
        <f t="shared" ca="1" si="156"/>
        <v>3.1991278244485707E-2</v>
      </c>
      <c r="AQ185" s="3">
        <f t="shared" ca="1" si="157"/>
        <v>3.1578871634915344E-2</v>
      </c>
      <c r="AR185" s="3">
        <f t="shared" ca="1" si="158"/>
        <v>3.1138516873808465E-2</v>
      </c>
      <c r="AS185" s="3">
        <f t="shared" ca="1" si="159"/>
        <v>3.0662154600040521E-2</v>
      </c>
      <c r="AT185" s="3">
        <f t="shared" ca="1" si="160"/>
        <v>3.0139476911284647E-2</v>
      </c>
      <c r="AU185" s="3">
        <f t="shared" ca="1" si="161"/>
        <v>2.9559253905898222E-2</v>
      </c>
      <c r="AV185" s="3">
        <f t="shared" ca="1" si="162"/>
        <v>2.8912719420048472E-2</v>
      </c>
      <c r="AW185" s="3">
        <f t="shared" ca="1" si="163"/>
        <v>2.819986743663954E-2</v>
      </c>
      <c r="AX185" s="3">
        <f t="shared" ca="1" si="164"/>
        <v>2.7437692598168875E-2</v>
      </c>
      <c r="AY185" s="3">
        <f t="shared" ca="1" si="165"/>
        <v>2.666303041100922E-2</v>
      </c>
      <c r="AZ185" s="3">
        <f t="shared" ca="1" si="114"/>
        <v>2.5906355656097148E-2</v>
      </c>
      <c r="BC185" s="3">
        <f t="shared" ca="1" si="166"/>
        <v>-1.8930407683511579</v>
      </c>
      <c r="BD185" s="3">
        <f t="shared" ca="1" si="166"/>
        <v>4.8409263768386168E-2</v>
      </c>
      <c r="BE185" s="3">
        <f t="shared" ca="1" si="166"/>
        <v>-1.3455596960455454</v>
      </c>
    </row>
    <row r="186" spans="1:57" x14ac:dyDescent="0.2">
      <c r="A186" s="3">
        <f t="shared" si="115"/>
        <v>1.7400000000000013</v>
      </c>
      <c r="B186" s="3">
        <f t="shared" ca="1" si="116"/>
        <v>1.0742332251250916E-2</v>
      </c>
      <c r="C186" s="3">
        <f t="shared" ca="1" si="117"/>
        <v>1.2296114443894834E-2</v>
      </c>
      <c r="D186" s="3">
        <f t="shared" ca="1" si="118"/>
        <v>1.3645475538854285E-2</v>
      </c>
      <c r="E186" s="3">
        <f t="shared" ca="1" si="119"/>
        <v>1.4930014585058249E-2</v>
      </c>
      <c r="F186" s="3">
        <f t="shared" ca="1" si="120"/>
        <v>1.6297741196576999E-2</v>
      </c>
      <c r="G186" s="3">
        <f t="shared" ca="1" si="121"/>
        <v>1.7780250496247135E-2</v>
      </c>
      <c r="H186" s="3">
        <f t="shared" ca="1" si="122"/>
        <v>1.9330738082713215E-2</v>
      </c>
      <c r="I186" s="3">
        <f t="shared" ca="1" si="123"/>
        <v>2.0900792329598083E-2</v>
      </c>
      <c r="J186" s="3">
        <f t="shared" ca="1" si="124"/>
        <v>2.2453798330263737E-2</v>
      </c>
      <c r="K186" s="3">
        <f t="shared" ca="1" si="125"/>
        <v>2.3963713391723342E-2</v>
      </c>
      <c r="L186" s="3">
        <f t="shared" ca="1" si="126"/>
        <v>2.5411560142518917E-2</v>
      </c>
      <c r="M186" s="3">
        <f t="shared" ca="1" si="127"/>
        <v>2.6783324619226449E-2</v>
      </c>
      <c r="N186" s="3">
        <f t="shared" ca="1" si="128"/>
        <v>2.8069212523863924E-2</v>
      </c>
      <c r="O186" s="3">
        <f t="shared" ca="1" si="129"/>
        <v>2.9263045091918377E-2</v>
      </c>
      <c r="P186" s="3">
        <f t="shared" ca="1" si="130"/>
        <v>3.0361571717888818E-2</v>
      </c>
      <c r="Q186" s="3">
        <f t="shared" ca="1" si="131"/>
        <v>3.136374492852393E-2</v>
      </c>
      <c r="R186" s="3">
        <f t="shared" ca="1" si="132"/>
        <v>3.2270029003563946E-2</v>
      </c>
      <c r="S186" s="3">
        <f t="shared" ca="1" si="133"/>
        <v>3.3081785837021677E-2</v>
      </c>
      <c r="T186" s="3">
        <f t="shared" ca="1" si="134"/>
        <v>3.3800814635801368E-2</v>
      </c>
      <c r="U186" s="3">
        <f t="shared" ca="1" si="135"/>
        <v>3.4429097076743832E-2</v>
      </c>
      <c r="V186" s="3">
        <f t="shared" ca="1" si="136"/>
        <v>3.4968785572498287E-2</v>
      </c>
      <c r="W186" s="3">
        <f t="shared" ca="1" si="137"/>
        <v>3.5422343479238533E-2</v>
      </c>
      <c r="X186" s="3">
        <f t="shared" ca="1" si="138"/>
        <v>3.5792684289748314E-2</v>
      </c>
      <c r="Y186" s="3">
        <f t="shared" ca="1" si="139"/>
        <v>3.6083205647344463E-2</v>
      </c>
      <c r="Z186" s="3">
        <f t="shared" ca="1" si="140"/>
        <v>3.6297758548921193E-2</v>
      </c>
      <c r="AA186" s="3">
        <f t="shared" ca="1" si="141"/>
        <v>3.6440603173014577E-2</v>
      </c>
      <c r="AB186" s="3">
        <f t="shared" ca="1" si="142"/>
        <v>3.6516314313468107E-2</v>
      </c>
      <c r="AC186" s="3">
        <f t="shared" ca="1" si="143"/>
        <v>3.6529608330068949E-2</v>
      </c>
      <c r="AD186" s="3">
        <f t="shared" ca="1" si="144"/>
        <v>3.6485141384749405E-2</v>
      </c>
      <c r="AE186" s="3">
        <f t="shared" ca="1" si="145"/>
        <v>3.6387376952680968E-2</v>
      </c>
      <c r="AF186" s="3">
        <f t="shared" ca="1" si="146"/>
        <v>3.6240587407058732E-2</v>
      </c>
      <c r="AG186" s="3">
        <f t="shared" ca="1" si="147"/>
        <v>3.6048960562002262E-2</v>
      </c>
      <c r="AH186" s="3">
        <f t="shared" ca="1" si="148"/>
        <v>3.5816692293109562E-2</v>
      </c>
      <c r="AI186" s="3">
        <f t="shared" ca="1" si="149"/>
        <v>3.5547970458770943E-2</v>
      </c>
      <c r="AJ186" s="3">
        <f t="shared" ca="1" si="150"/>
        <v>3.5246865937008577E-2</v>
      </c>
      <c r="AK186" s="3">
        <f t="shared" ca="1" si="151"/>
        <v>3.491718518400156E-2</v>
      </c>
      <c r="AL186" s="3">
        <f t="shared" ca="1" si="152"/>
        <v>3.4562294495834943E-2</v>
      </c>
      <c r="AM186" s="3">
        <f t="shared" ca="1" si="153"/>
        <v>3.4184913404756441E-2</v>
      </c>
      <c r="AN186" s="3">
        <f t="shared" ca="1" si="154"/>
        <v>3.3786876093854522E-2</v>
      </c>
      <c r="AO186" s="3">
        <f t="shared" ca="1" si="155"/>
        <v>3.3368861576303734E-2</v>
      </c>
      <c r="AP186" s="3">
        <f t="shared" ca="1" si="156"/>
        <v>3.2930096664006571E-2</v>
      </c>
      <c r="AQ186" s="3">
        <f t="shared" ca="1" si="157"/>
        <v>3.2468044574174661E-2</v>
      </c>
      <c r="AR186" s="3">
        <f t="shared" ca="1" si="158"/>
        <v>3.1978119496604299E-2</v>
      </c>
      <c r="AS186" s="3">
        <f t="shared" ca="1" si="159"/>
        <v>3.1453546023352562E-2</v>
      </c>
      <c r="AT186" s="3">
        <f t="shared" ca="1" si="160"/>
        <v>3.088566849851293E-2</v>
      </c>
      <c r="AU186" s="3">
        <f t="shared" ca="1" si="161"/>
        <v>3.0265348271128718E-2</v>
      </c>
      <c r="AV186" s="3">
        <f t="shared" ca="1" si="162"/>
        <v>2.9586437540957865E-2</v>
      </c>
      <c r="AW186" s="3">
        <f t="shared" ca="1" si="163"/>
        <v>2.8852144984529191E-2</v>
      </c>
      <c r="AX186" s="3">
        <f t="shared" ca="1" si="164"/>
        <v>2.8083199137214937E-2</v>
      </c>
      <c r="AY186" s="3">
        <f t="shared" ca="1" si="165"/>
        <v>2.7320139323269987E-2</v>
      </c>
      <c r="AZ186" s="3">
        <f t="shared" ca="1" si="114"/>
        <v>2.6596828532717127E-2</v>
      </c>
      <c r="BC186" s="3">
        <f t="shared" ca="1" si="166"/>
        <v>1.1238727665684802</v>
      </c>
      <c r="BD186" s="3">
        <f t="shared" ca="1" si="166"/>
        <v>1.6489197859358864</v>
      </c>
      <c r="BE186" s="3">
        <f t="shared" ca="1" si="166"/>
        <v>6.1347342381788295E-2</v>
      </c>
    </row>
    <row r="187" spans="1:57" x14ac:dyDescent="0.2">
      <c r="A187" s="3">
        <f t="shared" si="115"/>
        <v>1.7500000000000013</v>
      </c>
      <c r="B187" s="3">
        <f t="shared" ca="1" si="116"/>
        <v>1.1064989660508095E-2</v>
      </c>
      <c r="C187" s="3">
        <f t="shared" ca="1" si="117"/>
        <v>1.2759215521283561E-2</v>
      </c>
      <c r="D187" s="3">
        <f t="shared" ca="1" si="118"/>
        <v>1.4232829101139354E-2</v>
      </c>
      <c r="E187" s="3">
        <f t="shared" ca="1" si="119"/>
        <v>1.5628111311492037E-2</v>
      </c>
      <c r="F187" s="3">
        <f t="shared" ca="1" si="120"/>
        <v>1.7092942423361825E-2</v>
      </c>
      <c r="G187" s="3">
        <f t="shared" ca="1" si="121"/>
        <v>1.8659277876412507E-2</v>
      </c>
      <c r="H187" s="3">
        <f t="shared" ca="1" si="122"/>
        <v>2.0281971071894438E-2</v>
      </c>
      <c r="I187" s="3">
        <f t="shared" ca="1" si="123"/>
        <v>2.1914322458402569E-2</v>
      </c>
      <c r="J187" s="3">
        <f t="shared" ca="1" si="124"/>
        <v>2.3521210612161277E-2</v>
      </c>
      <c r="K187" s="3">
        <f t="shared" ca="1" si="125"/>
        <v>2.5077838903650871E-2</v>
      </c>
      <c r="L187" s="3">
        <f t="shared" ca="1" si="126"/>
        <v>2.6566271919137095E-2</v>
      </c>
      <c r="M187" s="3">
        <f t="shared" ca="1" si="127"/>
        <v>2.7973375091029026E-2</v>
      </c>
      <c r="N187" s="3">
        <f t="shared" ca="1" si="128"/>
        <v>2.9290087707974807E-2</v>
      </c>
      <c r="O187" s="3">
        <f t="shared" ca="1" si="129"/>
        <v>3.051083082816803E-2</v>
      </c>
      <c r="P187" s="3">
        <f t="shared" ca="1" si="130"/>
        <v>3.1632832625754816E-2</v>
      </c>
      <c r="Q187" s="3">
        <f t="shared" ca="1" si="131"/>
        <v>3.2655417199809626E-2</v>
      </c>
      <c r="R187" s="3">
        <f t="shared" ca="1" si="132"/>
        <v>3.3579327475739093E-2</v>
      </c>
      <c r="S187" s="3">
        <f t="shared" ca="1" si="133"/>
        <v>3.4406126328672432E-2</v>
      </c>
      <c r="T187" s="3">
        <f t="shared" ca="1" si="134"/>
        <v>3.5137751916054248E-2</v>
      </c>
      <c r="U187" s="3">
        <f t="shared" ca="1" si="135"/>
        <v>3.5776278476424478E-2</v>
      </c>
      <c r="V187" s="3">
        <f t="shared" ca="1" si="136"/>
        <v>3.6323917613972377E-2</v>
      </c>
      <c r="W187" s="3">
        <f t="shared" ca="1" si="137"/>
        <v>3.6783167641602117E-2</v>
      </c>
      <c r="X187" s="3">
        <f t="shared" ca="1" si="138"/>
        <v>3.7156959003662816E-2</v>
      </c>
      <c r="Y187" s="3">
        <f t="shared" ca="1" si="139"/>
        <v>3.744869452676225E-2</v>
      </c>
      <c r="Z187" s="3">
        <f t="shared" ca="1" si="140"/>
        <v>3.7662225124351217E-2</v>
      </c>
      <c r="AA187" s="3">
        <f t="shared" ca="1" si="141"/>
        <v>3.7801810664831466E-2</v>
      </c>
      <c r="AB187" s="3">
        <f t="shared" ca="1" si="142"/>
        <v>3.7872029205952631E-2</v>
      </c>
      <c r="AC187" s="3">
        <f t="shared" ca="1" si="143"/>
        <v>3.7877608102900674E-2</v>
      </c>
      <c r="AD187" s="3">
        <f t="shared" ca="1" si="144"/>
        <v>3.782322775330093E-2</v>
      </c>
      <c r="AE187" s="3">
        <f t="shared" ca="1" si="145"/>
        <v>3.771339532363064E-2</v>
      </c>
      <c r="AF187" s="3">
        <f t="shared" ca="1" si="146"/>
        <v>3.7552451384170758E-2</v>
      </c>
      <c r="AG187" s="3">
        <f t="shared" ca="1" si="147"/>
        <v>3.7344678536104667E-2</v>
      </c>
      <c r="AH187" s="3">
        <f t="shared" ca="1" si="148"/>
        <v>3.709439361608468E-2</v>
      </c>
      <c r="AI187" s="3">
        <f t="shared" ca="1" si="149"/>
        <v>3.6805930888436054E-2</v>
      </c>
      <c r="AJ187" s="3">
        <f t="shared" ca="1" si="150"/>
        <v>3.6483532781242695E-2</v>
      </c>
      <c r="AK187" s="3">
        <f t="shared" ca="1" si="151"/>
        <v>3.6131201655271096E-2</v>
      </c>
      <c r="AL187" s="3">
        <f t="shared" ca="1" si="152"/>
        <v>3.5752522500420644E-2</v>
      </c>
      <c r="AM187" s="3">
        <f t="shared" ca="1" si="153"/>
        <v>3.5350453992012913E-2</v>
      </c>
      <c r="AN187" s="3">
        <f t="shared" ca="1" si="154"/>
        <v>3.4927086806327695E-2</v>
      </c>
      <c r="AO187" s="3">
        <f t="shared" ca="1" si="155"/>
        <v>3.4483369993410569E-2</v>
      </c>
      <c r="AP187" s="3">
        <f t="shared" ca="1" si="156"/>
        <v>3.4018809603853575E-2</v>
      </c>
      <c r="AQ187" s="3">
        <f t="shared" ca="1" si="157"/>
        <v>3.353115297239824E-2</v>
      </c>
      <c r="AR187" s="3">
        <f t="shared" ca="1" si="158"/>
        <v>3.3016100566735589E-2</v>
      </c>
      <c r="AS187" s="3">
        <f t="shared" ca="1" si="159"/>
        <v>3.2467168049174516E-2</v>
      </c>
      <c r="AT187" s="3">
        <f t="shared" ca="1" si="160"/>
        <v>3.1876010298915888E-2</v>
      </c>
      <c r="AU187" s="3">
        <f t="shared" ca="1" si="161"/>
        <v>3.1233852433205797E-2</v>
      </c>
      <c r="AV187" s="3">
        <f t="shared" ca="1" si="162"/>
        <v>3.0535013100516345E-2</v>
      </c>
      <c r="AW187" s="3">
        <f t="shared" ca="1" si="163"/>
        <v>2.9783297120726377E-2</v>
      </c>
      <c r="AX187" s="3">
        <f t="shared" ca="1" si="164"/>
        <v>2.9000032024841027E-2</v>
      </c>
      <c r="AY187" s="3">
        <f t="shared" ca="1" si="165"/>
        <v>2.8225773724243359E-2</v>
      </c>
      <c r="AZ187" s="3">
        <f t="shared" ca="1" si="114"/>
        <v>2.7493000626616644E-2</v>
      </c>
      <c r="BC187" s="3">
        <f t="shared" ca="1" si="166"/>
        <v>0.91425393754419915</v>
      </c>
      <c r="BD187" s="3">
        <f t="shared" ca="1" si="166"/>
        <v>7.9892531829369062E-2</v>
      </c>
      <c r="BE187" s="3">
        <f t="shared" ca="1" si="166"/>
        <v>-0.13520242459536291</v>
      </c>
    </row>
    <row r="188" spans="1:57" x14ac:dyDescent="0.2">
      <c r="A188" s="3">
        <f t="shared" si="115"/>
        <v>1.7600000000000013</v>
      </c>
      <c r="B188" s="3">
        <f t="shared" ca="1" si="116"/>
        <v>1.1248146405202076E-2</v>
      </c>
      <c r="C188" s="3">
        <f t="shared" ca="1" si="117"/>
        <v>1.3161401462078207E-2</v>
      </c>
      <c r="D188" s="3">
        <f t="shared" ca="1" si="118"/>
        <v>1.4831078771825698E-2</v>
      </c>
      <c r="E188" s="3">
        <f t="shared" ca="1" si="119"/>
        <v>1.640068785855835E-2</v>
      </c>
      <c r="F188" s="3">
        <f t="shared" ca="1" si="120"/>
        <v>1.8017006606103673E-2</v>
      </c>
      <c r="G188" s="3">
        <f t="shared" ca="1" si="121"/>
        <v>1.9711762083848592E-2</v>
      </c>
      <c r="H188" s="3">
        <f t="shared" ca="1" si="122"/>
        <v>2.1441176281404656E-2</v>
      </c>
      <c r="I188" s="3">
        <f t="shared" ca="1" si="123"/>
        <v>2.3160249648965486E-2</v>
      </c>
      <c r="J188" s="3">
        <f t="shared" ca="1" si="124"/>
        <v>2.4835584579318202E-2</v>
      </c>
      <c r="K188" s="3">
        <f t="shared" ca="1" si="125"/>
        <v>2.6444067199887927E-2</v>
      </c>
      <c r="L188" s="3">
        <f t="shared" ca="1" si="126"/>
        <v>2.7969411706833733E-2</v>
      </c>
      <c r="M188" s="3">
        <f t="shared" ca="1" si="127"/>
        <v>2.9400107802172469E-2</v>
      </c>
      <c r="N188" s="3">
        <f t="shared" ca="1" si="128"/>
        <v>3.0728679245576439E-2</v>
      </c>
      <c r="O188" s="3">
        <f t="shared" ca="1" si="129"/>
        <v>3.1951074834059019E-2</v>
      </c>
      <c r="P188" s="3">
        <f t="shared" ca="1" si="130"/>
        <v>3.3065979623557513E-2</v>
      </c>
      <c r="Q188" s="3">
        <f t="shared" ca="1" si="131"/>
        <v>3.4074092838985479E-2</v>
      </c>
      <c r="R188" s="3">
        <f t="shared" ca="1" si="132"/>
        <v>3.4977442456793406E-2</v>
      </c>
      <c r="S188" s="3">
        <f t="shared" ca="1" si="133"/>
        <v>3.5778781103197509E-2</v>
      </c>
      <c r="T188" s="3">
        <f t="shared" ca="1" si="134"/>
        <v>3.6481138650619319E-2</v>
      </c>
      <c r="U188" s="3">
        <f t="shared" ca="1" si="135"/>
        <v>3.7087582359882874E-2</v>
      </c>
      <c r="V188" s="3">
        <f t="shared" ca="1" si="136"/>
        <v>3.7601216984353612E-2</v>
      </c>
      <c r="W188" s="3">
        <f t="shared" ca="1" si="137"/>
        <v>3.8025331193234445E-2</v>
      </c>
      <c r="X188" s="3">
        <f t="shared" ca="1" si="138"/>
        <v>3.8363539351506624E-2</v>
      </c>
      <c r="Y188" s="3">
        <f t="shared" ca="1" si="139"/>
        <v>3.861982026477391E-2</v>
      </c>
      <c r="Z188" s="3">
        <f t="shared" ca="1" si="140"/>
        <v>3.8798493732430009E-2</v>
      </c>
      <c r="AA188" s="3">
        <f t="shared" ca="1" si="141"/>
        <v>3.8904182931722452E-2</v>
      </c>
      <c r="AB188" s="3">
        <f t="shared" ca="1" si="142"/>
        <v>3.8941726085139919E-2</v>
      </c>
      <c r="AC188" s="3">
        <f t="shared" ca="1" si="143"/>
        <v>3.8916012502530413E-2</v>
      </c>
      <c r="AD188" s="3">
        <f t="shared" ca="1" si="144"/>
        <v>3.8831794723012562E-2</v>
      </c>
      <c r="AE188" s="3">
        <f t="shared" ca="1" si="145"/>
        <v>3.8693573431805912E-2</v>
      </c>
      <c r="AF188" s="3">
        <f t="shared" ca="1" si="146"/>
        <v>3.8505616208858853E-2</v>
      </c>
      <c r="AG188" s="3">
        <f t="shared" ca="1" si="147"/>
        <v>3.8272077437395448E-2</v>
      </c>
      <c r="AH188" s="3">
        <f t="shared" ca="1" si="148"/>
        <v>3.7997101457911978E-2</v>
      </c>
      <c r="AI188" s="3">
        <f t="shared" ca="1" si="149"/>
        <v>3.7684818535943951E-2</v>
      </c>
      <c r="AJ188" s="3">
        <f t="shared" ca="1" si="150"/>
        <v>3.7339250908152627E-2</v>
      </c>
      <c r="AK188" s="3">
        <f t="shared" ca="1" si="151"/>
        <v>3.6964181491091472E-2</v>
      </c>
      <c r="AL188" s="3">
        <f t="shared" ca="1" si="152"/>
        <v>3.6562994866247686E-2</v>
      </c>
      <c r="AM188" s="3">
        <f t="shared" ca="1" si="153"/>
        <v>3.6138487974989857E-2</v>
      </c>
      <c r="AN188" s="3">
        <f t="shared" ca="1" si="154"/>
        <v>3.5692649439051233E-2</v>
      </c>
      <c r="AO188" s="3">
        <f t="shared" ca="1" si="155"/>
        <v>3.5226408358852025E-2</v>
      </c>
      <c r="AP188" s="3">
        <f t="shared" ca="1" si="156"/>
        <v>3.473935696588349E-2</v>
      </c>
      <c r="AQ188" s="3">
        <f t="shared" ca="1" si="157"/>
        <v>3.4229461106935574E-2</v>
      </c>
      <c r="AR188" s="3">
        <f t="shared" ca="1" si="158"/>
        <v>3.3692802097369461E-2</v>
      </c>
      <c r="AS188" s="3">
        <f t="shared" ca="1" si="159"/>
        <v>3.3123476395952804E-2</v>
      </c>
      <c r="AT188" s="3">
        <f t="shared" ca="1" si="160"/>
        <v>3.2513971546337603E-2</v>
      </c>
      <c r="AU188" s="3">
        <f t="shared" ca="1" si="161"/>
        <v>3.1856670269252998E-2</v>
      </c>
      <c r="AV188" s="3">
        <f t="shared" ca="1" si="162"/>
        <v>3.114746386807847E-2</v>
      </c>
      <c r="AW188" s="3">
        <f t="shared" ca="1" si="163"/>
        <v>3.0392212044087458E-2</v>
      </c>
      <c r="AX188" s="3">
        <f t="shared" ca="1" si="164"/>
        <v>2.9614688787939169E-2</v>
      </c>
      <c r="AY188" s="3">
        <f t="shared" ca="1" si="165"/>
        <v>2.8857745605058906E-2</v>
      </c>
      <c r="AZ188" s="3">
        <f t="shared" ca="1" si="114"/>
        <v>2.8155273848606856E-2</v>
      </c>
      <c r="BC188" s="3">
        <f t="shared" ca="1" si="166"/>
        <v>0.79416719070426378</v>
      </c>
      <c r="BD188" s="3">
        <f t="shared" ca="1" si="166"/>
        <v>0.85117464896642492</v>
      </c>
      <c r="BE188" s="3">
        <f t="shared" ca="1" si="166"/>
        <v>0.28544324080852235</v>
      </c>
    </row>
    <row r="189" spans="1:57" x14ac:dyDescent="0.2">
      <c r="A189" s="3">
        <f t="shared" si="115"/>
        <v>1.7700000000000014</v>
      </c>
      <c r="B189" s="3">
        <f t="shared" ca="1" si="116"/>
        <v>1.1465163822875653E-2</v>
      </c>
      <c r="C189" s="3">
        <f t="shared" ca="1" si="117"/>
        <v>1.3216390729489803E-2</v>
      </c>
      <c r="D189" s="3">
        <f t="shared" ca="1" si="118"/>
        <v>1.4760747301834399E-2</v>
      </c>
      <c r="E189" s="3">
        <f t="shared" ca="1" si="119"/>
        <v>1.6237961273507791E-2</v>
      </c>
      <c r="F189" s="3">
        <f t="shared" ca="1" si="120"/>
        <v>1.7788861970126114E-2</v>
      </c>
      <c r="G189" s="3">
        <f t="shared" ca="1" si="121"/>
        <v>1.9440239858878799E-2</v>
      </c>
      <c r="H189" s="3">
        <f t="shared" ca="1" si="122"/>
        <v>2.1145096941688975E-2</v>
      </c>
      <c r="I189" s="3">
        <f t="shared" ca="1" si="123"/>
        <v>2.2855703533738045E-2</v>
      </c>
      <c r="J189" s="3">
        <f t="shared" ca="1" si="124"/>
        <v>2.4536136764412478E-2</v>
      </c>
      <c r="K189" s="3">
        <f t="shared" ca="1" si="125"/>
        <v>2.616091485135395E-2</v>
      </c>
      <c r="L189" s="3">
        <f t="shared" ca="1" si="126"/>
        <v>2.7711563383960108E-2</v>
      </c>
      <c r="M189" s="3">
        <f t="shared" ca="1" si="127"/>
        <v>2.9174582299037279E-2</v>
      </c>
      <c r="N189" s="3">
        <f t="shared" ca="1" si="128"/>
        <v>3.0540700239967498E-2</v>
      </c>
      <c r="O189" s="3">
        <f t="shared" ca="1" si="129"/>
        <v>3.1804257112232961E-2</v>
      </c>
      <c r="P189" s="3">
        <f t="shared" ca="1" si="130"/>
        <v>3.2962507836086098E-2</v>
      </c>
      <c r="Q189" s="3">
        <f t="shared" ca="1" si="131"/>
        <v>3.4014894138783169E-2</v>
      </c>
      <c r="R189" s="3">
        <f t="shared" ca="1" si="132"/>
        <v>3.4962353747788319E-2</v>
      </c>
      <c r="S189" s="3">
        <f t="shared" ca="1" si="133"/>
        <v>3.5806712119343533E-2</v>
      </c>
      <c r="T189" s="3">
        <f t="shared" ca="1" si="134"/>
        <v>3.6550231484178894E-2</v>
      </c>
      <c r="U189" s="3">
        <f t="shared" ca="1" si="135"/>
        <v>3.7195367604592473E-2</v>
      </c>
      <c r="V189" s="3">
        <f t="shared" ca="1" si="136"/>
        <v>3.7744764083438909E-2</v>
      </c>
      <c r="W189" s="3">
        <f t="shared" ca="1" si="137"/>
        <v>3.8201389411357256E-2</v>
      </c>
      <c r="X189" s="3">
        <f t="shared" ca="1" si="138"/>
        <v>3.8568666842930414E-2</v>
      </c>
      <c r="Y189" s="3">
        <f t="shared" ca="1" si="139"/>
        <v>3.8850501517031996E-2</v>
      </c>
      <c r="Z189" s="3">
        <f t="shared" ca="1" si="140"/>
        <v>3.9051245844415106E-2</v>
      </c>
      <c r="AA189" s="3">
        <f t="shared" ca="1" si="141"/>
        <v>3.9175649536673539E-2</v>
      </c>
      <c r="AB189" s="3">
        <f t="shared" ca="1" si="142"/>
        <v>3.9228758005350653E-2</v>
      </c>
      <c r="AC189" s="3">
        <f t="shared" ca="1" si="143"/>
        <v>3.9215735794164881E-2</v>
      </c>
      <c r="AD189" s="3">
        <f t="shared" ca="1" si="144"/>
        <v>3.91416676986295E-2</v>
      </c>
      <c r="AE189" s="3">
        <f t="shared" ca="1" si="145"/>
        <v>3.9011433554805339E-2</v>
      </c>
      <c r="AF189" s="3">
        <f t="shared" ca="1" si="146"/>
        <v>3.8829715886109659E-2</v>
      </c>
      <c r="AG189" s="3">
        <f t="shared" ca="1" si="147"/>
        <v>3.8601106025929893E-2</v>
      </c>
      <c r="AH189" s="3">
        <f t="shared" ca="1" si="148"/>
        <v>3.8330191334941678E-2</v>
      </c>
      <c r="AI189" s="3">
        <f t="shared" ca="1" si="149"/>
        <v>3.8021535210606271E-2</v>
      </c>
      <c r="AJ189" s="3">
        <f t="shared" ca="1" si="150"/>
        <v>3.7679567829443067E-2</v>
      </c>
      <c r="AK189" s="3">
        <f t="shared" ca="1" si="151"/>
        <v>3.7308439314311596E-2</v>
      </c>
      <c r="AL189" s="3">
        <f t="shared" ca="1" si="152"/>
        <v>3.6911844664853553E-2</v>
      </c>
      <c r="AM189" s="3">
        <f t="shared" ca="1" si="153"/>
        <v>3.6492817886342101E-2</v>
      </c>
      <c r="AN189" s="3">
        <f t="shared" ca="1" si="154"/>
        <v>3.6053494249551114E-2</v>
      </c>
      <c r="AO189" s="3">
        <f t="shared" ca="1" si="155"/>
        <v>3.559484159073107E-2</v>
      </c>
      <c r="AP189" s="3">
        <f t="shared" ca="1" si="156"/>
        <v>3.5116365215343753E-2</v>
      </c>
      <c r="AQ189" s="3">
        <f t="shared" ca="1" si="157"/>
        <v>3.4615800979348167E-2</v>
      </c>
      <c r="AR189" s="3">
        <f t="shared" ca="1" si="158"/>
        <v>3.408884175758569E-2</v>
      </c>
      <c r="AS189" s="3">
        <f t="shared" ca="1" si="159"/>
        <v>3.3529027614479109E-2</v>
      </c>
      <c r="AT189" s="3">
        <f t="shared" ca="1" si="160"/>
        <v>3.292812482243674E-2</v>
      </c>
      <c r="AU189" s="3">
        <f t="shared" ca="1" si="161"/>
        <v>3.2277652238707412E-2</v>
      </c>
      <c r="AV189" s="3">
        <f t="shared" ca="1" si="162"/>
        <v>3.157253137550476E-2</v>
      </c>
      <c r="AW189" s="3">
        <f t="shared" ca="1" si="163"/>
        <v>3.0817555382863092E-2</v>
      </c>
      <c r="AX189" s="3">
        <f t="shared" ca="1" si="164"/>
        <v>3.0035178543113293E-2</v>
      </c>
      <c r="AY189" s="3">
        <f t="shared" ca="1" si="165"/>
        <v>2.9266074690844794E-2</v>
      </c>
      <c r="AZ189" s="3">
        <f t="shared" ca="1" si="114"/>
        <v>2.8540051631516884E-2</v>
      </c>
      <c r="BC189" s="3">
        <f t="shared" ca="1" si="166"/>
        <v>0.11344557580830994</v>
      </c>
      <c r="BD189" s="3">
        <f t="shared" ca="1" si="166"/>
        <v>-0.89931116300289915</v>
      </c>
      <c r="BE189" s="3">
        <f t="shared" ca="1" si="166"/>
        <v>-8.3219216669663254E-2</v>
      </c>
    </row>
    <row r="190" spans="1:57" x14ac:dyDescent="0.2">
      <c r="A190" s="3">
        <f t="shared" si="115"/>
        <v>1.7800000000000014</v>
      </c>
      <c r="B190" s="3">
        <f t="shared" ca="1" si="116"/>
        <v>1.1690710238567006E-2</v>
      </c>
      <c r="C190" s="3">
        <f t="shared" ca="1" si="117"/>
        <v>1.3429056015095309E-2</v>
      </c>
      <c r="D190" s="3">
        <f t="shared" ca="1" si="118"/>
        <v>1.4944648984680885E-2</v>
      </c>
      <c r="E190" s="3">
        <f t="shared" ca="1" si="119"/>
        <v>1.6384309070139914E-2</v>
      </c>
      <c r="F190" s="3">
        <f t="shared" ca="1" si="120"/>
        <v>1.7892438002783687E-2</v>
      </c>
      <c r="G190" s="3">
        <f t="shared" ca="1" si="121"/>
        <v>1.9499117821015686E-2</v>
      </c>
      <c r="H190" s="3">
        <f t="shared" ca="1" si="122"/>
        <v>2.116113301358782E-2</v>
      </c>
      <c r="I190" s="3">
        <f t="shared" ca="1" si="123"/>
        <v>2.2833921105285808E-2</v>
      </c>
      <c r="J190" s="3">
        <f t="shared" ca="1" si="124"/>
        <v>2.4483928672822231E-2</v>
      </c>
      <c r="K190" s="3">
        <f t="shared" ca="1" si="125"/>
        <v>2.6087293250360914E-2</v>
      </c>
      <c r="L190" s="3">
        <f t="shared" ca="1" si="126"/>
        <v>2.7626521287696756E-2</v>
      </c>
      <c r="M190" s="3">
        <f t="shared" ca="1" si="127"/>
        <v>2.908855997667701E-2</v>
      </c>
      <c r="N190" s="3">
        <f t="shared" ca="1" si="128"/>
        <v>3.0464129133341136E-2</v>
      </c>
      <c r="O190" s="3">
        <f t="shared" ca="1" si="129"/>
        <v>3.1747173161994227E-2</v>
      </c>
      <c r="P190" s="3">
        <f t="shared" ca="1" si="130"/>
        <v>3.2934231192962501E-2</v>
      </c>
      <c r="Q190" s="3">
        <f t="shared" ca="1" si="131"/>
        <v>3.4023772611924914E-2</v>
      </c>
      <c r="R190" s="3">
        <f t="shared" ca="1" si="132"/>
        <v>3.5015566741873151E-2</v>
      </c>
      <c r="S190" s="3">
        <f t="shared" ca="1" si="133"/>
        <v>3.5910132281491099E-2</v>
      </c>
      <c r="T190" s="3">
        <f t="shared" ca="1" si="134"/>
        <v>3.6708340683908894E-2</v>
      </c>
      <c r="U190" s="3">
        <f t="shared" ca="1" si="135"/>
        <v>3.741122337429692E-2</v>
      </c>
      <c r="V190" s="3">
        <f t="shared" ca="1" si="136"/>
        <v>3.8020010099288931E-2</v>
      </c>
      <c r="W190" s="3">
        <f t="shared" ca="1" si="137"/>
        <v>3.8536302468161671E-2</v>
      </c>
      <c r="X190" s="3">
        <f t="shared" ca="1" si="138"/>
        <v>3.8962233864744088E-2</v>
      </c>
      <c r="Y190" s="3">
        <f t="shared" ca="1" si="139"/>
        <v>3.9300522899761846E-2</v>
      </c>
      <c r="Z190" s="3">
        <f t="shared" ca="1" si="140"/>
        <v>3.9554461569744764E-2</v>
      </c>
      <c r="AA190" s="3">
        <f t="shared" ca="1" si="141"/>
        <v>3.97278828866807E-2</v>
      </c>
      <c r="AB190" s="3">
        <f t="shared" ca="1" si="142"/>
        <v>3.982507200944372E-2</v>
      </c>
      <c r="AC190" s="3">
        <f t="shared" ca="1" si="143"/>
        <v>3.9850599098680196E-2</v>
      </c>
      <c r="AD190" s="3">
        <f t="shared" ca="1" si="144"/>
        <v>3.9809127446193603E-2</v>
      </c>
      <c r="AE190" s="3">
        <f t="shared" ca="1" si="145"/>
        <v>3.9705292143688314E-2</v>
      </c>
      <c r="AF190" s="3">
        <f t="shared" ca="1" si="146"/>
        <v>3.9543706614991785E-2</v>
      </c>
      <c r="AG190" s="3">
        <f t="shared" ca="1" si="147"/>
        <v>3.9329060964006013E-2</v>
      </c>
      <c r="AH190" s="3">
        <f t="shared" ca="1" si="148"/>
        <v>3.9066195322572161E-2</v>
      </c>
      <c r="AI190" s="3">
        <f t="shared" ca="1" si="149"/>
        <v>3.8760061995815533E-2</v>
      </c>
      <c r="AJ190" s="3">
        <f t="shared" ca="1" si="150"/>
        <v>3.8415594990249866E-2</v>
      </c>
      <c r="AK190" s="3">
        <f t="shared" ca="1" si="151"/>
        <v>3.8037537737082898E-2</v>
      </c>
      <c r="AL190" s="3">
        <f t="shared" ca="1" si="152"/>
        <v>3.7630238078970348E-2</v>
      </c>
      <c r="AM190" s="3">
        <f t="shared" ca="1" si="153"/>
        <v>3.7197407957389253E-2</v>
      </c>
      <c r="AN190" s="3">
        <f t="shared" ca="1" si="154"/>
        <v>3.6741846751022232E-2</v>
      </c>
      <c r="AO190" s="3">
        <f t="shared" ca="1" si="155"/>
        <v>3.6265129233635812E-2</v>
      </c>
      <c r="AP190" s="3">
        <f t="shared" ca="1" si="156"/>
        <v>3.576726291070597E-2</v>
      </c>
      <c r="AQ190" s="3">
        <f t="shared" ca="1" si="157"/>
        <v>3.5246329926120548E-2</v>
      </c>
      <c r="AR190" s="3">
        <f t="shared" ca="1" si="158"/>
        <v>3.469816046466042E-2</v>
      </c>
      <c r="AS190" s="3">
        <f t="shared" ca="1" si="159"/>
        <v>3.4116171884923004E-2</v>
      </c>
      <c r="AT190" s="3">
        <f t="shared" ca="1" si="160"/>
        <v>3.3491705426917956E-2</v>
      </c>
      <c r="AU190" s="3">
        <f t="shared" ca="1" si="161"/>
        <v>3.28155254026639E-2</v>
      </c>
      <c r="AV190" s="3">
        <f t="shared" ca="1" si="162"/>
        <v>3.2081451635777955E-2</v>
      </c>
      <c r="AW190" s="3">
        <f t="shared" ca="1" si="163"/>
        <v>3.1292776568875226E-2</v>
      </c>
      <c r="AX190" s="3">
        <f t="shared" ca="1" si="164"/>
        <v>3.0469827674456083E-2</v>
      </c>
      <c r="AY190" s="3">
        <f t="shared" ca="1" si="165"/>
        <v>2.9649846502237197E-2</v>
      </c>
      <c r="AZ190" s="3">
        <f t="shared" ca="1" si="114"/>
        <v>2.8857154051191113E-2</v>
      </c>
      <c r="BC190" s="3">
        <f t="shared" ca="1" si="166"/>
        <v>0.28932211402179586</v>
      </c>
      <c r="BD190" s="3">
        <f t="shared" ca="1" si="166"/>
        <v>-0.86334792364041046</v>
      </c>
      <c r="BE190" s="3">
        <f t="shared" ca="1" si="166"/>
        <v>-0.87258926110443014</v>
      </c>
    </row>
    <row r="191" spans="1:57" x14ac:dyDescent="0.2">
      <c r="A191" s="3">
        <f t="shared" si="115"/>
        <v>1.7900000000000014</v>
      </c>
      <c r="B191" s="3">
        <f t="shared" ca="1" si="116"/>
        <v>1.2074912154293294E-2</v>
      </c>
      <c r="C191" s="3">
        <f t="shared" ca="1" si="117"/>
        <v>1.4204124472085747E-2</v>
      </c>
      <c r="D191" s="3">
        <f t="shared" ca="1" si="118"/>
        <v>1.6058126242572281E-2</v>
      </c>
      <c r="E191" s="3">
        <f t="shared" ca="1" si="119"/>
        <v>1.7789023297919294E-2</v>
      </c>
      <c r="F191" s="3">
        <f t="shared" ca="1" si="120"/>
        <v>1.9543915664924319E-2</v>
      </c>
      <c r="G191" s="3">
        <f t="shared" ca="1" si="121"/>
        <v>2.1356082727815091E-2</v>
      </c>
      <c r="H191" s="3">
        <f t="shared" ca="1" si="122"/>
        <v>2.3186641528033205E-2</v>
      </c>
      <c r="I191" s="3">
        <f t="shared" ca="1" si="123"/>
        <v>2.4995316502677355E-2</v>
      </c>
      <c r="J191" s="3">
        <f t="shared" ca="1" si="124"/>
        <v>2.6752529395265429E-2</v>
      </c>
      <c r="K191" s="3">
        <f t="shared" ca="1" si="125"/>
        <v>2.8438046757340494E-2</v>
      </c>
      <c r="L191" s="3">
        <f t="shared" ca="1" si="126"/>
        <v>3.0037691034745722E-2</v>
      </c>
      <c r="M191" s="3">
        <f t="shared" ca="1" si="127"/>
        <v>3.1541443194303499E-2</v>
      </c>
      <c r="N191" s="3">
        <f t="shared" ca="1" si="128"/>
        <v>3.2942783368835826E-2</v>
      </c>
      <c r="O191" s="3">
        <f t="shared" ca="1" si="129"/>
        <v>3.4238148477664605E-2</v>
      </c>
      <c r="P191" s="3">
        <f t="shared" ca="1" si="130"/>
        <v>3.5426309910990925E-2</v>
      </c>
      <c r="Q191" s="3">
        <f t="shared" ca="1" si="131"/>
        <v>3.6507718852006973E-2</v>
      </c>
      <c r="R191" s="3">
        <f t="shared" ca="1" si="132"/>
        <v>3.7483887418833121E-2</v>
      </c>
      <c r="S191" s="3">
        <f t="shared" ca="1" si="133"/>
        <v>3.8356851678122694E-2</v>
      </c>
      <c r="T191" s="3">
        <f t="shared" ca="1" si="134"/>
        <v>3.9128790118511225E-2</v>
      </c>
      <c r="U191" s="3">
        <f t="shared" ca="1" si="135"/>
        <v>3.9801846945576008E-2</v>
      </c>
      <c r="V191" s="3">
        <f t="shared" ca="1" si="136"/>
        <v>4.0378184972168087E-2</v>
      </c>
      <c r="W191" s="3">
        <f t="shared" ca="1" si="137"/>
        <v>4.0860171081934675E-2</v>
      </c>
      <c r="X191" s="3">
        <f t="shared" ca="1" si="138"/>
        <v>4.1250546566608953E-2</v>
      </c>
      <c r="Y191" s="3">
        <f t="shared" ca="1" si="139"/>
        <v>4.1552492208995657E-2</v>
      </c>
      <c r="Z191" s="3">
        <f t="shared" ca="1" si="140"/>
        <v>4.176962938579256E-2</v>
      </c>
      <c r="AA191" s="3">
        <f t="shared" ca="1" si="141"/>
        <v>4.1906000382728424E-2</v>
      </c>
      <c r="AB191" s="3">
        <f t="shared" ca="1" si="142"/>
        <v>4.196599228042721E-2</v>
      </c>
      <c r="AC191" s="3">
        <f t="shared" ca="1" si="143"/>
        <v>4.1954184178157689E-2</v>
      </c>
      <c r="AD191" s="3">
        <f t="shared" ca="1" si="144"/>
        <v>4.1875172170999571E-2</v>
      </c>
      <c r="AE191" s="3">
        <f t="shared" ca="1" si="145"/>
        <v>4.1733466605449715E-2</v>
      </c>
      <c r="AF191" s="3">
        <f t="shared" ca="1" si="146"/>
        <v>4.1533517076769777E-2</v>
      </c>
      <c r="AG191" s="3">
        <f t="shared" ca="1" si="147"/>
        <v>4.1279827499444435E-2</v>
      </c>
      <c r="AH191" s="3">
        <f t="shared" ca="1" si="148"/>
        <v>4.0977045030914275E-2</v>
      </c>
      <c r="AI191" s="3">
        <f t="shared" ca="1" si="149"/>
        <v>4.0629938717134766E-2</v>
      </c>
      <c r="AJ191" s="3">
        <f t="shared" ca="1" si="150"/>
        <v>4.0243287059433849E-2</v>
      </c>
      <c r="AK191" s="3">
        <f t="shared" ca="1" si="151"/>
        <v>3.9821724447515514E-2</v>
      </c>
      <c r="AL191" s="3">
        <f t="shared" ca="1" si="152"/>
        <v>3.9369555262389583E-2</v>
      </c>
      <c r="AM191" s="3">
        <f t="shared" ca="1" si="153"/>
        <v>3.8890533088639594E-2</v>
      </c>
      <c r="AN191" s="3">
        <f t="shared" ca="1" si="154"/>
        <v>3.8387604005031356E-2</v>
      </c>
      <c r="AO191" s="3">
        <f t="shared" ca="1" si="155"/>
        <v>3.7862614984066123E-2</v>
      </c>
      <c r="AP191" s="3">
        <f t="shared" ca="1" si="156"/>
        <v>3.7315992363771013E-2</v>
      </c>
      <c r="AQ191" s="3">
        <f t="shared" ca="1" si="157"/>
        <v>3.6746406222566065E-2</v>
      </c>
      <c r="AR191" s="3">
        <f t="shared" ca="1" si="158"/>
        <v>3.6150469343129467E-2</v>
      </c>
      <c r="AS191" s="3">
        <f t="shared" ca="1" si="159"/>
        <v>3.5522608974961442E-2</v>
      </c>
      <c r="AT191" s="3">
        <f t="shared" ca="1" si="160"/>
        <v>3.4855449932689929E-2</v>
      </c>
      <c r="AU191" s="3">
        <f t="shared" ca="1" si="161"/>
        <v>3.4141380096701993E-2</v>
      </c>
      <c r="AV191" s="3">
        <f t="shared" ca="1" si="162"/>
        <v>3.3376262748629593E-2</v>
      </c>
      <c r="AW191" s="3">
        <f t="shared" ca="1" si="163"/>
        <v>3.2565901416610456E-2</v>
      </c>
      <c r="AX191" s="3">
        <f t="shared" ca="1" si="164"/>
        <v>3.1733474180437211E-2</v>
      </c>
      <c r="AY191" s="3">
        <f t="shared" ca="1" si="165"/>
        <v>3.0918844882561126E-2</v>
      </c>
      <c r="AZ191" s="3">
        <f t="shared" ca="1" si="114"/>
        <v>3.0148578938421995E-2</v>
      </c>
      <c r="BC191" s="3">
        <f t="shared" ca="1" si="166"/>
        <v>1.5396360681135182</v>
      </c>
      <c r="BD191" s="3">
        <f t="shared" ca="1" si="166"/>
        <v>1.1246564463429607</v>
      </c>
      <c r="BE191" s="3">
        <f t="shared" ca="1" si="166"/>
        <v>9.8850206646340588E-2</v>
      </c>
    </row>
    <row r="192" spans="1:57" x14ac:dyDescent="0.2">
      <c r="A192" s="3">
        <f t="shared" si="115"/>
        <v>1.8000000000000014</v>
      </c>
      <c r="B192" s="3">
        <f t="shared" ca="1" si="116"/>
        <v>1.2042278561346893E-2</v>
      </c>
      <c r="C192" s="3">
        <f t="shared" ca="1" si="117"/>
        <v>1.371909582087303E-2</v>
      </c>
      <c r="D192" s="3">
        <f t="shared" ca="1" si="118"/>
        <v>1.5249737506019535E-2</v>
      </c>
      <c r="E192" s="3">
        <f t="shared" ca="1" si="119"/>
        <v>1.6762913875170239E-2</v>
      </c>
      <c r="F192" s="3">
        <f t="shared" ca="1" si="120"/>
        <v>1.8382946277141779E-2</v>
      </c>
      <c r="G192" s="3">
        <f t="shared" ca="1" si="121"/>
        <v>2.0123777263241431E-2</v>
      </c>
      <c r="H192" s="3">
        <f t="shared" ca="1" si="122"/>
        <v>2.1931022728383775E-2</v>
      </c>
      <c r="I192" s="3">
        <f t="shared" ca="1" si="123"/>
        <v>2.375137985168569E-2</v>
      </c>
      <c r="J192" s="3">
        <f t="shared" ca="1" si="124"/>
        <v>2.5544263020344203E-2</v>
      </c>
      <c r="K192" s="3">
        <f t="shared" ca="1" si="125"/>
        <v>2.7280232491857483E-2</v>
      </c>
      <c r="L192" s="3">
        <f t="shared" ca="1" si="126"/>
        <v>2.8937559505401982E-2</v>
      </c>
      <c r="M192" s="3">
        <f t="shared" ca="1" si="127"/>
        <v>3.0500186941256478E-2</v>
      </c>
      <c r="N192" s="3">
        <f t="shared" ca="1" si="128"/>
        <v>3.1956913069479252E-2</v>
      </c>
      <c r="O192" s="3">
        <f t="shared" ca="1" si="129"/>
        <v>3.3300695997215232E-2</v>
      </c>
      <c r="P192" s="3">
        <f t="shared" ca="1" si="130"/>
        <v>3.452788680686901E-2</v>
      </c>
      <c r="Q192" s="3">
        <f t="shared" ca="1" si="131"/>
        <v>3.5637439296258497E-2</v>
      </c>
      <c r="R192" s="3">
        <f t="shared" ca="1" si="132"/>
        <v>3.6630163944422277E-2</v>
      </c>
      <c r="S192" s="3">
        <f t="shared" ca="1" si="133"/>
        <v>3.7508072582098088E-2</v>
      </c>
      <c r="T192" s="3">
        <f t="shared" ca="1" si="134"/>
        <v>3.8273886760450342E-2</v>
      </c>
      <c r="U192" s="3">
        <f t="shared" ca="1" si="135"/>
        <v>3.8930758603266551E-2</v>
      </c>
      <c r="V192" s="3">
        <f t="shared" ca="1" si="136"/>
        <v>3.9482226426097985E-2</v>
      </c>
      <c r="W192" s="3">
        <f t="shared" ca="1" si="137"/>
        <v>3.9932307062127533E-2</v>
      </c>
      <c r="X192" s="3">
        <f t="shared" ca="1" si="138"/>
        <v>4.0285578348557893E-2</v>
      </c>
      <c r="Y192" s="3">
        <f t="shared" ca="1" si="139"/>
        <v>4.0547164295787023E-2</v>
      </c>
      <c r="Z192" s="3">
        <f t="shared" ca="1" si="140"/>
        <v>4.0722664287929082E-2</v>
      </c>
      <c r="AA192" s="3">
        <f t="shared" ca="1" si="141"/>
        <v>4.0818067973440363E-2</v>
      </c>
      <c r="AB192" s="3">
        <f t="shared" ca="1" si="142"/>
        <v>4.0839620556003479E-2</v>
      </c>
      <c r="AC192" s="3">
        <f t="shared" ca="1" si="143"/>
        <v>4.0793619784685202E-2</v>
      </c>
      <c r="AD192" s="3">
        <f t="shared" ca="1" si="144"/>
        <v>4.0686199891302399E-2</v>
      </c>
      <c r="AE192" s="3">
        <f t="shared" ca="1" si="145"/>
        <v>4.052319623776364E-2</v>
      </c>
      <c r="AF192" s="3">
        <f t="shared" ca="1" si="146"/>
        <v>4.0310144280668397E-2</v>
      </c>
      <c r="AG192" s="3">
        <f t="shared" ca="1" si="147"/>
        <v>4.0052373607988336E-2</v>
      </c>
      <c r="AH192" s="3">
        <f t="shared" ca="1" si="148"/>
        <v>3.9755081453475269E-2</v>
      </c>
      <c r="AI192" s="3">
        <f t="shared" ca="1" si="149"/>
        <v>3.9423303599195547E-2</v>
      </c>
      <c r="AJ192" s="3">
        <f t="shared" ca="1" si="150"/>
        <v>3.9061802450221089E-2</v>
      </c>
      <c r="AK192" s="3">
        <f t="shared" ca="1" si="151"/>
        <v>3.8674921370792592E-2</v>
      </c>
      <c r="AL192" s="3">
        <f t="shared" ca="1" si="152"/>
        <v>3.8266413826602362E-2</v>
      </c>
      <c r="AM192" s="3">
        <f t="shared" ca="1" si="153"/>
        <v>3.7839244775176674E-2</v>
      </c>
      <c r="AN192" s="3">
        <f t="shared" ca="1" si="154"/>
        <v>3.7395363292841967E-2</v>
      </c>
      <c r="AO192" s="3">
        <f t="shared" ca="1" si="155"/>
        <v>3.6935447533837588E-2</v>
      </c>
      <c r="AP192" s="3">
        <f t="shared" ca="1" si="156"/>
        <v>3.6458627197616778E-2</v>
      </c>
      <c r="AQ192" s="3">
        <f t="shared" ca="1" si="157"/>
        <v>3.5962199997099126E-2</v>
      </c>
      <c r="AR192" s="3">
        <f t="shared" ca="1" si="158"/>
        <v>3.5441392618312188E-2</v>
      </c>
      <c r="AS192" s="3">
        <f t="shared" ca="1" si="159"/>
        <v>3.4889308410514894E-2</v>
      </c>
      <c r="AT192" s="3">
        <f t="shared" ca="1" si="160"/>
        <v>3.4297407025968403E-2</v>
      </c>
      <c r="AU192" s="3">
        <f t="shared" ca="1" si="161"/>
        <v>3.3657192984358673E-2</v>
      </c>
      <c r="AV192" s="3">
        <f t="shared" ca="1" si="162"/>
        <v>3.296407047272782E-2</v>
      </c>
      <c r="AW192" s="3">
        <f t="shared" ca="1" si="163"/>
        <v>3.2223922353105179E-2</v>
      </c>
      <c r="AX192" s="3">
        <f t="shared" ca="1" si="164"/>
        <v>3.1460484238357962E-2</v>
      </c>
      <c r="AY192" s="3">
        <f t="shared" ca="1" si="165"/>
        <v>3.0714179633082289E-2</v>
      </c>
      <c r="AZ192" s="3">
        <f t="shared" ca="1" si="114"/>
        <v>3.0011700480395254E-2</v>
      </c>
      <c r="BC192" s="3">
        <f t="shared" ca="1" si="166"/>
        <v>-0.76659656657777386</v>
      </c>
      <c r="BD192" s="3">
        <f t="shared" ca="1" si="166"/>
        <v>-0.67957316792352973</v>
      </c>
      <c r="BE192" s="3">
        <f t="shared" ca="1" si="166"/>
        <v>1.431354603358975</v>
      </c>
    </row>
    <row r="193" spans="1:57" x14ac:dyDescent="0.2">
      <c r="A193" s="3">
        <f t="shared" si="115"/>
        <v>1.8100000000000014</v>
      </c>
      <c r="B193" s="3">
        <f t="shared" ca="1" si="116"/>
        <v>1.2577468894447908E-2</v>
      </c>
      <c r="C193" s="3">
        <f t="shared" ca="1" si="117"/>
        <v>1.4572864077105554E-2</v>
      </c>
      <c r="D193" s="3">
        <f t="shared" ca="1" si="118"/>
        <v>1.6419687853788289E-2</v>
      </c>
      <c r="E193" s="3">
        <f t="shared" ca="1" si="119"/>
        <v>1.8239981770343097E-2</v>
      </c>
      <c r="F193" s="3">
        <f t="shared" ca="1" si="120"/>
        <v>2.0150543713711291E-2</v>
      </c>
      <c r="G193" s="3">
        <f t="shared" ca="1" si="121"/>
        <v>2.2159798890414965E-2</v>
      </c>
      <c r="H193" s="3">
        <f t="shared" ca="1" si="122"/>
        <v>2.4210293264997153E-2</v>
      </c>
      <c r="I193" s="3">
        <f t="shared" ca="1" si="123"/>
        <v>2.6246838457207704E-2</v>
      </c>
      <c r="J193" s="3">
        <f t="shared" ca="1" si="124"/>
        <v>2.8227777009612456E-2</v>
      </c>
      <c r="K193" s="3">
        <f t="shared" ca="1" si="125"/>
        <v>3.0123270324830285E-2</v>
      </c>
      <c r="L193" s="3">
        <f t="shared" ca="1" si="126"/>
        <v>3.1911792568722404E-2</v>
      </c>
      <c r="M193" s="3">
        <f t="shared" ca="1" si="127"/>
        <v>3.3578021779982328E-2</v>
      </c>
      <c r="N193" s="3">
        <f t="shared" ca="1" si="128"/>
        <v>3.5111937542381379E-2</v>
      </c>
      <c r="O193" s="3">
        <f t="shared" ca="1" si="129"/>
        <v>3.6508041206316691E-2</v>
      </c>
      <c r="P193" s="3">
        <f t="shared" ca="1" si="130"/>
        <v>3.776451146440294E-2</v>
      </c>
      <c r="Q193" s="3">
        <f t="shared" ca="1" si="131"/>
        <v>3.8882343511569974E-2</v>
      </c>
      <c r="R193" s="3">
        <f t="shared" ca="1" si="132"/>
        <v>3.986453887463208E-2</v>
      </c>
      <c r="S193" s="3">
        <f t="shared" ca="1" si="133"/>
        <v>4.0715392797085401E-2</v>
      </c>
      <c r="T193" s="3">
        <f t="shared" ca="1" si="134"/>
        <v>4.1439951578475874E-2</v>
      </c>
      <c r="U193" s="3">
        <f t="shared" ca="1" si="135"/>
        <v>4.2043688038832655E-2</v>
      </c>
      <c r="V193" s="3">
        <f t="shared" ca="1" si="136"/>
        <v>4.2532414930302589E-2</v>
      </c>
      <c r="W193" s="3">
        <f t="shared" ca="1" si="137"/>
        <v>4.2912337241558698E-2</v>
      </c>
      <c r="X193" s="3">
        <f t="shared" ca="1" si="138"/>
        <v>4.3190098031934576E-2</v>
      </c>
      <c r="Y193" s="3">
        <f t="shared" ca="1" si="139"/>
        <v>4.33727329163714E-2</v>
      </c>
      <c r="Z193" s="3">
        <f t="shared" ca="1" si="140"/>
        <v>4.3467574591991603E-2</v>
      </c>
      <c r="AA193" s="3">
        <f t="shared" ca="1" si="141"/>
        <v>4.3482147569046406E-2</v>
      </c>
      <c r="AB193" s="3">
        <f t="shared" ca="1" si="142"/>
        <v>4.3424018191736691E-2</v>
      </c>
      <c r="AC193" s="3">
        <f t="shared" ca="1" si="143"/>
        <v>4.3300582765789353E-2</v>
      </c>
      <c r="AD193" s="3">
        <f t="shared" ca="1" si="144"/>
        <v>4.3118849841234208E-2</v>
      </c>
      <c r="AE193" s="3">
        <f t="shared" ca="1" si="145"/>
        <v>4.2885309629017293E-2</v>
      </c>
      <c r="AF193" s="3">
        <f t="shared" ca="1" si="146"/>
        <v>4.2605942308302801E-2</v>
      </c>
      <c r="AG193" s="3">
        <f t="shared" ca="1" si="147"/>
        <v>4.2286324446784068E-2</v>
      </c>
      <c r="AH193" s="3">
        <f t="shared" ca="1" si="148"/>
        <v>4.1931718593455861E-2</v>
      </c>
      <c r="AI193" s="3">
        <f t="shared" ca="1" si="149"/>
        <v>4.1547065966950264E-2</v>
      </c>
      <c r="AJ193" s="3">
        <f t="shared" ca="1" si="150"/>
        <v>4.1136902579222485E-2</v>
      </c>
      <c r="AK193" s="3">
        <f t="shared" ca="1" si="151"/>
        <v>4.0705247040298008E-2</v>
      </c>
      <c r="AL193" s="3">
        <f t="shared" ca="1" si="152"/>
        <v>4.0255468334829875E-2</v>
      </c>
      <c r="AM193" s="3">
        <f t="shared" ca="1" si="153"/>
        <v>3.9790131015352372E-2</v>
      </c>
      <c r="AN193" s="3">
        <f t="shared" ca="1" si="154"/>
        <v>3.931081682110657E-2</v>
      </c>
      <c r="AO193" s="3">
        <f t="shared" ca="1" si="155"/>
        <v>3.8817923885915047E-2</v>
      </c>
      <c r="AP193" s="3">
        <f t="shared" ca="1" si="156"/>
        <v>3.8310448932880138E-2</v>
      </c>
      <c r="AQ193" s="3">
        <f t="shared" ca="1" si="157"/>
        <v>3.7785769633444419E-2</v>
      </c>
      <c r="AR193" s="3">
        <f t="shared" ca="1" si="158"/>
        <v>3.7239479470265083E-2</v>
      </c>
      <c r="AS193" s="3">
        <f t="shared" ca="1" si="159"/>
        <v>3.666542142544129E-2</v>
      </c>
      <c r="AT193" s="3">
        <f t="shared" ca="1" si="160"/>
        <v>3.6056272379908841E-2</v>
      </c>
      <c r="AU193" s="3">
        <f t="shared" ca="1" si="161"/>
        <v>3.5405360846824802E-2</v>
      </c>
      <c r="AV193" s="3">
        <f t="shared" ca="1" si="162"/>
        <v>3.4710667416506559E-2</v>
      </c>
      <c r="AW193" s="3">
        <f t="shared" ca="1" si="163"/>
        <v>3.3981516214648934E-2</v>
      </c>
      <c r="AX193" s="3">
        <f t="shared" ca="1" si="164"/>
        <v>3.3245880237555182E-2</v>
      </c>
      <c r="AY193" s="3">
        <f t="shared" ca="1" si="165"/>
        <v>3.2548739073987615E-2</v>
      </c>
      <c r="AZ193" s="3">
        <f t="shared" ca="1" si="114"/>
        <v>3.1921245648237791E-2</v>
      </c>
      <c r="BC193" s="3">
        <f t="shared" ca="1" si="166"/>
        <v>1.9010126576832516</v>
      </c>
      <c r="BD193" s="3">
        <f t="shared" ca="1" si="166"/>
        <v>1.2590966150476399</v>
      </c>
      <c r="BE193" s="3">
        <f t="shared" ca="1" si="166"/>
        <v>1.0411761939394282</v>
      </c>
    </row>
    <row r="194" spans="1:57" x14ac:dyDescent="0.2">
      <c r="A194" s="3">
        <f t="shared" si="115"/>
        <v>1.8200000000000014</v>
      </c>
      <c r="B194" s="3">
        <f t="shared" ca="1" si="116"/>
        <v>1.2081633751067767E-2</v>
      </c>
      <c r="C194" s="3">
        <f t="shared" ca="1" si="117"/>
        <v>1.3913840272918625E-2</v>
      </c>
      <c r="D194" s="3">
        <f t="shared" ca="1" si="118"/>
        <v>1.5596289824893967E-2</v>
      </c>
      <c r="E194" s="3">
        <f t="shared" ca="1" si="119"/>
        <v>1.7254580095479123E-2</v>
      </c>
      <c r="F194" s="3">
        <f t="shared" ca="1" si="120"/>
        <v>1.9006400478663286E-2</v>
      </c>
      <c r="G194" s="3">
        <f t="shared" ca="1" si="121"/>
        <v>2.0861385791608733E-2</v>
      </c>
      <c r="H194" s="3">
        <f t="shared" ca="1" si="122"/>
        <v>2.2764180164169871E-2</v>
      </c>
      <c r="I194" s="3">
        <f t="shared" ca="1" si="123"/>
        <v>2.466149295741665E-2</v>
      </c>
      <c r="J194" s="3">
        <f t="shared" ca="1" si="124"/>
        <v>2.6513147167038446E-2</v>
      </c>
      <c r="K194" s="3">
        <f t="shared" ca="1" si="125"/>
        <v>2.8290370195804496E-2</v>
      </c>
      <c r="L194" s="3">
        <f t="shared" ca="1" si="126"/>
        <v>2.9972351728037718E-2</v>
      </c>
      <c r="M194" s="3">
        <f t="shared" ca="1" si="127"/>
        <v>3.1544193081577701E-2</v>
      </c>
      <c r="N194" s="3">
        <f t="shared" ca="1" si="128"/>
        <v>3.2996039939780834E-2</v>
      </c>
      <c r="O194" s="3">
        <f t="shared" ca="1" si="129"/>
        <v>3.4322332556179391E-2</v>
      </c>
      <c r="P194" s="3">
        <f t="shared" ca="1" si="130"/>
        <v>3.552099095918293E-2</v>
      </c>
      <c r="Q194" s="3">
        <f t="shared" ca="1" si="131"/>
        <v>3.6592583689470541E-2</v>
      </c>
      <c r="R194" s="3">
        <f t="shared" ca="1" si="132"/>
        <v>3.75395466352412E-2</v>
      </c>
      <c r="S194" s="3">
        <f t="shared" ca="1" si="133"/>
        <v>3.8365499237798424E-2</v>
      </c>
      <c r="T194" s="3">
        <f t="shared" ca="1" si="134"/>
        <v>3.9074729872166238E-2</v>
      </c>
      <c r="U194" s="3">
        <f t="shared" ca="1" si="135"/>
        <v>3.9671897921574141E-2</v>
      </c>
      <c r="V194" s="3">
        <f t="shared" ca="1" si="136"/>
        <v>4.0161969935949657E-2</v>
      </c>
      <c r="W194" s="3">
        <f t="shared" ca="1" si="137"/>
        <v>4.0550289869328557E-2</v>
      </c>
      <c r="X194" s="3">
        <f t="shared" ca="1" si="138"/>
        <v>4.0842639244606876E-2</v>
      </c>
      <c r="Y194" s="3">
        <f t="shared" ca="1" si="139"/>
        <v>4.1045204914409786E-2</v>
      </c>
      <c r="Z194" s="3">
        <f t="shared" ca="1" si="140"/>
        <v>4.1164495820381758E-2</v>
      </c>
      <c r="AA194" s="3">
        <f t="shared" ca="1" si="141"/>
        <v>4.1207247455060339E-2</v>
      </c>
      <c r="AB194" s="3">
        <f t="shared" ca="1" si="142"/>
        <v>4.1180279510029401E-2</v>
      </c>
      <c r="AC194" s="3">
        <f t="shared" ca="1" si="143"/>
        <v>4.1090291030753713E-2</v>
      </c>
      <c r="AD194" s="3">
        <f t="shared" ca="1" si="144"/>
        <v>4.0943649895357696E-2</v>
      </c>
      <c r="AE194" s="3">
        <f t="shared" ca="1" si="145"/>
        <v>4.0746268790526466E-2</v>
      </c>
      <c r="AF194" s="3">
        <f t="shared" ca="1" si="146"/>
        <v>4.0503617597310415E-2</v>
      </c>
      <c r="AG194" s="3">
        <f t="shared" ca="1" si="147"/>
        <v>4.0220829920375567E-2</v>
      </c>
      <c r="AH194" s="3">
        <f t="shared" ca="1" si="148"/>
        <v>3.9902789501137806E-2</v>
      </c>
      <c r="AI194" s="3">
        <f t="shared" ca="1" si="149"/>
        <v>3.955411842144689E-2</v>
      </c>
      <c r="AJ194" s="3">
        <f t="shared" ca="1" si="150"/>
        <v>3.9179087965375149E-2</v>
      </c>
      <c r="AK194" s="3">
        <f t="shared" ca="1" si="151"/>
        <v>3.8781499553012799E-2</v>
      </c>
      <c r="AL194" s="3">
        <f t="shared" ca="1" si="152"/>
        <v>3.8364543788255573E-2</v>
      </c>
      <c r="AM194" s="3">
        <f t="shared" ca="1" si="153"/>
        <v>3.7930635068727424E-2</v>
      </c>
      <c r="AN194" s="3">
        <f t="shared" ca="1" si="154"/>
        <v>3.7481220788055124E-2</v>
      </c>
      <c r="AO194" s="3">
        <f t="shared" ca="1" si="155"/>
        <v>3.7016566364963165E-2</v>
      </c>
      <c r="AP194" s="3">
        <f t="shared" ca="1" si="156"/>
        <v>3.6535521727956682E-2</v>
      </c>
      <c r="AQ194" s="3">
        <f t="shared" ca="1" si="157"/>
        <v>3.6035287141191655E-2</v>
      </c>
      <c r="AR194" s="3">
        <f t="shared" ca="1" si="158"/>
        <v>3.5511232604666237E-2</v>
      </c>
      <c r="AS194" s="3">
        <f t="shared" ca="1" si="159"/>
        <v>3.495692128440319E-2</v>
      </c>
      <c r="AT194" s="3">
        <f t="shared" ca="1" si="160"/>
        <v>3.4364695504709546E-2</v>
      </c>
      <c r="AU194" s="3">
        <f t="shared" ca="1" si="161"/>
        <v>3.3727513301532563E-2</v>
      </c>
      <c r="AV194" s="3">
        <f t="shared" ca="1" si="162"/>
        <v>3.3042976146440049E-2</v>
      </c>
      <c r="AW194" s="3">
        <f t="shared" ca="1" si="163"/>
        <v>3.2320004505955333E-2</v>
      </c>
      <c r="AX194" s="3">
        <f t="shared" ca="1" si="164"/>
        <v>3.1585934513389861E-2</v>
      </c>
      <c r="AY194" s="3">
        <f t="shared" ca="1" si="165"/>
        <v>3.0884260771183215E-2</v>
      </c>
      <c r="AZ194" s="3">
        <f t="shared" ca="1" si="114"/>
        <v>3.0242648006714994E-2</v>
      </c>
      <c r="BC194" s="3">
        <f t="shared" ca="1" si="166"/>
        <v>-1.5805027103464386</v>
      </c>
      <c r="BD194" s="3">
        <f t="shared" ca="1" si="166"/>
        <v>-0.13599925631817111</v>
      </c>
      <c r="BE194" s="3">
        <f t="shared" ca="1" si="166"/>
        <v>-0.349520798755516</v>
      </c>
    </row>
    <row r="195" spans="1:57" x14ac:dyDescent="0.2">
      <c r="A195" s="3">
        <f t="shared" si="115"/>
        <v>1.8300000000000014</v>
      </c>
      <c r="B195" s="3">
        <f t="shared" ca="1" si="116"/>
        <v>1.2088394865114498E-2</v>
      </c>
      <c r="C195" s="3">
        <f t="shared" ca="1" si="117"/>
        <v>1.3806812749174845E-2</v>
      </c>
      <c r="D195" s="3">
        <f t="shared" ca="1" si="118"/>
        <v>1.5401066567481775E-2</v>
      </c>
      <c r="E195" s="3">
        <f t="shared" ca="1" si="119"/>
        <v>1.6993280705641971E-2</v>
      </c>
      <c r="F195" s="3">
        <f t="shared" ca="1" si="120"/>
        <v>1.8695965983538919E-2</v>
      </c>
      <c r="G195" s="3">
        <f t="shared" ca="1" si="121"/>
        <v>2.0514740920806254E-2</v>
      </c>
      <c r="H195" s="3">
        <f t="shared" ca="1" si="122"/>
        <v>2.2391868286945806E-2</v>
      </c>
      <c r="I195" s="3">
        <f t="shared" ca="1" si="123"/>
        <v>2.4272177225324102E-2</v>
      </c>
      <c r="J195" s="3">
        <f t="shared" ca="1" si="124"/>
        <v>2.6113839271937382E-2</v>
      </c>
      <c r="K195" s="3">
        <f t="shared" ca="1" si="125"/>
        <v>2.788660561512607E-2</v>
      </c>
      <c r="L195" s="3">
        <f t="shared" ca="1" si="126"/>
        <v>2.9568373599795684E-2</v>
      </c>
      <c r="M195" s="3">
        <f t="shared" ca="1" si="127"/>
        <v>3.1143140974872842E-2</v>
      </c>
      <c r="N195" s="3">
        <f t="shared" ca="1" si="128"/>
        <v>3.2600123044030954E-2</v>
      </c>
      <c r="O195" s="3">
        <f t="shared" ca="1" si="129"/>
        <v>3.3932984650615651E-2</v>
      </c>
      <c r="P195" s="3">
        <f t="shared" ca="1" si="130"/>
        <v>3.5139009158386296E-2</v>
      </c>
      <c r="Q195" s="3">
        <f t="shared" ca="1" si="131"/>
        <v>3.6218253246468921E-2</v>
      </c>
      <c r="R195" s="3">
        <f t="shared" ca="1" si="132"/>
        <v>3.7172753582019429E-2</v>
      </c>
      <c r="S195" s="3">
        <f t="shared" ca="1" si="133"/>
        <v>3.8005833010165968E-2</v>
      </c>
      <c r="T195" s="3">
        <f t="shared" ca="1" si="134"/>
        <v>3.8721577470141696E-2</v>
      </c>
      <c r="U195" s="3">
        <f t="shared" ca="1" si="135"/>
        <v>3.9324530469181641E-2</v>
      </c>
      <c r="V195" s="3">
        <f t="shared" ca="1" si="136"/>
        <v>3.9819620101951766E-2</v>
      </c>
      <c r="W195" s="3">
        <f t="shared" ca="1" si="137"/>
        <v>4.021221770300052E-2</v>
      </c>
      <c r="X195" s="3">
        <f t="shared" ca="1" si="138"/>
        <v>4.0508185218853049E-2</v>
      </c>
      <c r="Y195" s="3">
        <f t="shared" ca="1" si="139"/>
        <v>4.0713831465488036E-2</v>
      </c>
      <c r="Z195" s="3">
        <f t="shared" ca="1" si="140"/>
        <v>4.0835818655590099E-2</v>
      </c>
      <c r="AA195" s="3">
        <f t="shared" ca="1" si="141"/>
        <v>4.088105647829101E-2</v>
      </c>
      <c r="AB195" s="3">
        <f t="shared" ca="1" si="142"/>
        <v>4.0856549635398351E-2</v>
      </c>
      <c r="AC195" s="3">
        <f t="shared" ca="1" si="143"/>
        <v>4.0769184643339292E-2</v>
      </c>
      <c r="AD195" s="3">
        <f t="shared" ca="1" si="144"/>
        <v>4.0625513455414312E-2</v>
      </c>
      <c r="AE195" s="3">
        <f t="shared" ca="1" si="145"/>
        <v>4.0431625251309417E-2</v>
      </c>
      <c r="AF195" s="3">
        <f t="shared" ca="1" si="146"/>
        <v>4.0193154469682447E-2</v>
      </c>
      <c r="AG195" s="3">
        <f t="shared" ca="1" si="147"/>
        <v>3.9915381371983277E-2</v>
      </c>
      <c r="AH195" s="3">
        <f t="shared" ca="1" si="148"/>
        <v>3.9603311584983161E-2</v>
      </c>
      <c r="AI195" s="3">
        <f t="shared" ca="1" si="149"/>
        <v>3.9261658483126814E-2</v>
      </c>
      <c r="AJ195" s="3">
        <f t="shared" ca="1" si="150"/>
        <v>3.8894749778839437E-2</v>
      </c>
      <c r="AK195" s="3">
        <f t="shared" ca="1" si="151"/>
        <v>3.8506404914541555E-2</v>
      </c>
      <c r="AL195" s="3">
        <f t="shared" ca="1" si="152"/>
        <v>3.8099791054635269E-2</v>
      </c>
      <c r="AM195" s="3">
        <f t="shared" ca="1" si="153"/>
        <v>3.7677255129222383E-2</v>
      </c>
      <c r="AN195" s="3">
        <f t="shared" ca="1" si="154"/>
        <v>3.7240130982105768E-2</v>
      </c>
      <c r="AO195" s="3">
        <f t="shared" ca="1" si="155"/>
        <v>3.6788522931733604E-2</v>
      </c>
      <c r="AP195" s="3">
        <f t="shared" ca="1" si="156"/>
        <v>3.6321071614388696E-2</v>
      </c>
      <c r="AQ195" s="3">
        <f t="shared" ca="1" si="157"/>
        <v>3.5834720726995395E-2</v>
      </c>
      <c r="AR195" s="3">
        <f t="shared" ca="1" si="158"/>
        <v>3.5324540841168803E-2</v>
      </c>
      <c r="AS195" s="3">
        <f t="shared" ca="1" si="159"/>
        <v>3.4783764928550308E-2</v>
      </c>
      <c r="AT195" s="3">
        <f t="shared" ca="1" si="160"/>
        <v>3.4204400750385514E-2</v>
      </c>
      <c r="AU195" s="3">
        <f t="shared" ca="1" si="161"/>
        <v>3.3579113203675653E-2</v>
      </c>
      <c r="AV195" s="3">
        <f t="shared" ca="1" si="162"/>
        <v>3.2905307608014869E-2</v>
      </c>
      <c r="AW195" s="3">
        <f t="shared" ca="1" si="163"/>
        <v>3.2191817001858393E-2</v>
      </c>
      <c r="AX195" s="3">
        <f t="shared" ca="1" si="164"/>
        <v>3.1465815860671625E-2</v>
      </c>
      <c r="AY195" s="3">
        <f t="shared" ca="1" si="165"/>
        <v>3.0769973354973237E-2</v>
      </c>
      <c r="AZ195" s="3">
        <f t="shared" ca="1" si="114"/>
        <v>3.012967310628558E-2</v>
      </c>
      <c r="BC195" s="3">
        <f t="shared" ca="1" si="166"/>
        <v>-0.25296983800793793</v>
      </c>
      <c r="BD195" s="3">
        <f t="shared" ca="1" si="166"/>
        <v>-0.3123538451573582</v>
      </c>
      <c r="BE195" s="3">
        <f t="shared" ca="1" si="166"/>
        <v>0.11454834079467169</v>
      </c>
    </row>
    <row r="196" spans="1:57" x14ac:dyDescent="0.2">
      <c r="A196" s="3">
        <f t="shared" si="115"/>
        <v>1.8400000000000014</v>
      </c>
      <c r="B196" s="3">
        <f t="shared" ca="1" si="116"/>
        <v>1.2269840977667276E-2</v>
      </c>
      <c r="C196" s="3">
        <f t="shared" ca="1" si="117"/>
        <v>1.4305452960623686E-2</v>
      </c>
      <c r="D196" s="3">
        <f t="shared" ca="1" si="118"/>
        <v>1.616889535026542E-2</v>
      </c>
      <c r="E196" s="3">
        <f t="shared" ca="1" si="119"/>
        <v>1.7987392560305064E-2</v>
      </c>
      <c r="F196" s="3">
        <f t="shared" ca="1" si="120"/>
        <v>1.9876237211705266E-2</v>
      </c>
      <c r="G196" s="3">
        <f t="shared" ca="1" si="121"/>
        <v>2.1844358350130003E-2</v>
      </c>
      <c r="H196" s="3">
        <f t="shared" ca="1" si="122"/>
        <v>2.3838325639203597E-2</v>
      </c>
      <c r="I196" s="3">
        <f t="shared" ca="1" si="123"/>
        <v>2.580718183954905E-2</v>
      </c>
      <c r="J196" s="3">
        <f t="shared" ca="1" si="124"/>
        <v>2.7712977551449615E-2</v>
      </c>
      <c r="K196" s="3">
        <f t="shared" ca="1" si="125"/>
        <v>2.9528982745491233E-2</v>
      </c>
      <c r="L196" s="3">
        <f t="shared" ca="1" si="126"/>
        <v>3.1236288172396046E-2</v>
      </c>
      <c r="M196" s="3">
        <f t="shared" ca="1" si="127"/>
        <v>3.2821790256713244E-2</v>
      </c>
      <c r="N196" s="3">
        <f t="shared" ca="1" si="128"/>
        <v>3.4277318583504815E-2</v>
      </c>
      <c r="O196" s="3">
        <f t="shared" ca="1" si="129"/>
        <v>3.5598875483182996E-2</v>
      </c>
      <c r="P196" s="3">
        <f t="shared" ca="1" si="130"/>
        <v>3.6785814423379137E-2</v>
      </c>
      <c r="Q196" s="3">
        <f t="shared" ca="1" si="131"/>
        <v>3.7840006296237565E-2</v>
      </c>
      <c r="R196" s="3">
        <f t="shared" ca="1" si="132"/>
        <v>3.8765059180340442E-2</v>
      </c>
      <c r="S196" s="3">
        <f t="shared" ca="1" si="133"/>
        <v>3.956563956466741E-2</v>
      </c>
      <c r="T196" s="3">
        <f t="shared" ca="1" si="134"/>
        <v>4.0246965645885931E-2</v>
      </c>
      <c r="U196" s="3">
        <f t="shared" ca="1" si="135"/>
        <v>4.081451880897996E-2</v>
      </c>
      <c r="V196" s="3">
        <f t="shared" ca="1" si="136"/>
        <v>4.127398590651369E-2</v>
      </c>
      <c r="W196" s="3">
        <f t="shared" ca="1" si="137"/>
        <v>4.1631330559512868E-2</v>
      </c>
      <c r="X196" s="3">
        <f t="shared" ca="1" si="138"/>
        <v>4.1892851829955627E-2</v>
      </c>
      <c r="Y196" s="3">
        <f t="shared" ca="1" si="139"/>
        <v>4.2065152877279972E-2</v>
      </c>
      <c r="Z196" s="3">
        <f t="shared" ca="1" si="140"/>
        <v>4.2155060937318627E-2</v>
      </c>
      <c r="AA196" s="3">
        <f t="shared" ca="1" si="141"/>
        <v>4.2169534521760525E-2</v>
      </c>
      <c r="AB196" s="3">
        <f t="shared" ca="1" si="142"/>
        <v>4.211552418381076E-2</v>
      </c>
      <c r="AC196" s="3">
        <f t="shared" ca="1" si="143"/>
        <v>4.1999774133072605E-2</v>
      </c>
      <c r="AD196" s="3">
        <f t="shared" ca="1" si="144"/>
        <v>4.182862296030726E-2</v>
      </c>
      <c r="AE196" s="3">
        <f t="shared" ca="1" si="145"/>
        <v>4.160789397257536E-2</v>
      </c>
      <c r="AF196" s="3">
        <f t="shared" ca="1" si="146"/>
        <v>4.1342921385442245E-2</v>
      </c>
      <c r="AG196" s="3">
        <f t="shared" ca="1" si="147"/>
        <v>4.1038667258072307E-2</v>
      </c>
      <c r="AH196" s="3">
        <f t="shared" ca="1" si="148"/>
        <v>4.0699816350673365E-2</v>
      </c>
      <c r="AI196" s="3">
        <f t="shared" ca="1" si="149"/>
        <v>4.0330774690774819E-2</v>
      </c>
      <c r="AJ196" s="3">
        <f t="shared" ca="1" si="150"/>
        <v>3.993559369063443E-2</v>
      </c>
      <c r="AK196" s="3">
        <f t="shared" ca="1" si="151"/>
        <v>3.9517865600906407E-2</v>
      </c>
      <c r="AL196" s="3">
        <f t="shared" ca="1" si="152"/>
        <v>3.9080597860058706E-2</v>
      </c>
      <c r="AM196" s="3">
        <f t="shared" ca="1" si="153"/>
        <v>3.8626063795292362E-2</v>
      </c>
      <c r="AN196" s="3">
        <f t="shared" ca="1" si="154"/>
        <v>3.8155628750885705E-2</v>
      </c>
      <c r="AO196" s="3">
        <f t="shared" ca="1" si="155"/>
        <v>3.7669553030141217E-2</v>
      </c>
      <c r="AP196" s="3">
        <f t="shared" ca="1" si="156"/>
        <v>3.7166777770596682E-2</v>
      </c>
      <c r="AQ196" s="3">
        <f t="shared" ca="1" si="157"/>
        <v>3.6644713125780382E-2</v>
      </c>
      <c r="AR196" s="3">
        <f t="shared" ca="1" si="158"/>
        <v>3.6099086908543944E-2</v>
      </c>
      <c r="AS196" s="3">
        <f t="shared" ca="1" si="159"/>
        <v>3.5524012569120571E-2</v>
      </c>
      <c r="AT196" s="3">
        <f t="shared" ca="1" si="160"/>
        <v>3.4912648251183703E-2</v>
      </c>
      <c r="AU196" s="3">
        <f t="shared" ca="1" si="161"/>
        <v>3.4259144817174486E-2</v>
      </c>
      <c r="AV196" s="3">
        <f t="shared" ca="1" si="162"/>
        <v>3.3562803322183428E-2</v>
      </c>
      <c r="AW196" s="3">
        <f t="shared" ca="1" si="163"/>
        <v>3.2834789463772038E-2</v>
      </c>
      <c r="AX196" s="3">
        <f t="shared" ca="1" si="164"/>
        <v>3.2104875334785052E-2</v>
      </c>
      <c r="AY196" s="3">
        <f t="shared" ca="1" si="165"/>
        <v>3.1418018019870875E-2</v>
      </c>
      <c r="AZ196" s="3">
        <f t="shared" ca="1" si="114"/>
        <v>3.0800987139190324E-2</v>
      </c>
      <c r="BC196" s="3">
        <f t="shared" ca="1" si="166"/>
        <v>0.93210109495432292</v>
      </c>
      <c r="BD196" s="3">
        <f t="shared" ca="1" si="166"/>
        <v>1.0876758792205319</v>
      </c>
      <c r="BE196" s="3">
        <f t="shared" ca="1" si="166"/>
        <v>7.6873358388224844E-2</v>
      </c>
    </row>
    <row r="197" spans="1:57" x14ac:dyDescent="0.2">
      <c r="A197" s="3">
        <f t="shared" si="115"/>
        <v>1.8500000000000014</v>
      </c>
      <c r="B197" s="3">
        <f t="shared" ca="1" si="116"/>
        <v>1.209331075946036E-2</v>
      </c>
      <c r="C197" s="3">
        <f t="shared" ca="1" si="117"/>
        <v>1.4435794575225484E-2</v>
      </c>
      <c r="D197" s="3">
        <f t="shared" ca="1" si="118"/>
        <v>1.6516422770765381E-2</v>
      </c>
      <c r="E197" s="3">
        <f t="shared" ca="1" si="119"/>
        <v>1.8478430619337474E-2</v>
      </c>
      <c r="F197" s="3">
        <f t="shared" ca="1" si="120"/>
        <v>2.0449353983528169E-2</v>
      </c>
      <c r="G197" s="3">
        <f t="shared" ca="1" si="121"/>
        <v>2.2449516592277428E-2</v>
      </c>
      <c r="H197" s="3">
        <f t="shared" ca="1" si="122"/>
        <v>2.4436585976772014E-2</v>
      </c>
      <c r="I197" s="3">
        <f t="shared" ca="1" si="123"/>
        <v>2.6369444068641241E-2</v>
      </c>
      <c r="J197" s="3">
        <f t="shared" ca="1" si="124"/>
        <v>2.8218591325677431E-2</v>
      </c>
      <c r="K197" s="3">
        <f t="shared" ca="1" si="125"/>
        <v>2.9964435645804907E-2</v>
      </c>
      <c r="L197" s="3">
        <f t="shared" ca="1" si="126"/>
        <v>3.1594026048526729E-2</v>
      </c>
      <c r="M197" s="3">
        <f t="shared" ca="1" si="127"/>
        <v>3.3099160811316163E-2</v>
      </c>
      <c r="N197" s="3">
        <f t="shared" ca="1" si="128"/>
        <v>3.4475613791696141E-2</v>
      </c>
      <c r="O197" s="3">
        <f t="shared" ca="1" si="129"/>
        <v>3.5722465753850796E-2</v>
      </c>
      <c r="P197" s="3">
        <f t="shared" ca="1" si="130"/>
        <v>3.684137187036688E-2</v>
      </c>
      <c r="Q197" s="3">
        <f t="shared" ca="1" si="131"/>
        <v>3.7835814742411239E-2</v>
      </c>
      <c r="R197" s="3">
        <f t="shared" ca="1" si="132"/>
        <v>3.8710408049899843E-2</v>
      </c>
      <c r="S197" s="3">
        <f t="shared" ca="1" si="133"/>
        <v>3.947029914798808E-2</v>
      </c>
      <c r="T197" s="3">
        <f t="shared" ca="1" si="134"/>
        <v>4.012074062108402E-2</v>
      </c>
      <c r="U197" s="3">
        <f t="shared" ca="1" si="135"/>
        <v>4.0666876149808066E-2</v>
      </c>
      <c r="V197" s="3">
        <f t="shared" ca="1" si="136"/>
        <v>4.1113750963883443E-2</v>
      </c>
      <c r="W197" s="3">
        <f t="shared" ca="1" si="137"/>
        <v>4.1466444281990172E-2</v>
      </c>
      <c r="X197" s="3">
        <f t="shared" ca="1" si="138"/>
        <v>4.1730183375611921E-2</v>
      </c>
      <c r="Y197" s="3">
        <f t="shared" ca="1" si="139"/>
        <v>4.1910364266096976E-2</v>
      </c>
      <c r="Z197" s="3">
        <f t="shared" ca="1" si="140"/>
        <v>4.2012520320589525E-2</v>
      </c>
      <c r="AA197" s="3">
        <f t="shared" ca="1" si="141"/>
        <v>4.2042273296841896E-2</v>
      </c>
      <c r="AB197" s="3">
        <f t="shared" ca="1" si="142"/>
        <v>4.200523364489555E-2</v>
      </c>
      <c r="AC197" s="3">
        <f t="shared" ca="1" si="143"/>
        <v>4.1906838807095434E-2</v>
      </c>
      <c r="AD197" s="3">
        <f t="shared" ca="1" si="144"/>
        <v>4.175218845210419E-2</v>
      </c>
      <c r="AE197" s="3">
        <f t="shared" ca="1" si="145"/>
        <v>4.1545966277321975E-2</v>
      </c>
      <c r="AF197" s="3">
        <f t="shared" ca="1" si="146"/>
        <v>4.1292492805796138E-2</v>
      </c>
      <c r="AG197" s="3">
        <f t="shared" ca="1" si="147"/>
        <v>4.0995862703798215E-2</v>
      </c>
      <c r="AH197" s="3">
        <f t="shared" ca="1" si="148"/>
        <v>4.0660054554382374E-2</v>
      </c>
      <c r="AI197" s="3">
        <f t="shared" ca="1" si="149"/>
        <v>4.0288940769755109E-2</v>
      </c>
      <c r="AJ197" s="3">
        <f t="shared" ca="1" si="150"/>
        <v>3.9886219933258221E-2</v>
      </c>
      <c r="AK197" s="3">
        <f t="shared" ca="1" si="151"/>
        <v>3.9455316558874035E-2</v>
      </c>
      <c r="AL197" s="3">
        <f t="shared" ca="1" si="152"/>
        <v>3.8999255593820961E-2</v>
      </c>
      <c r="AM197" s="3">
        <f t="shared" ca="1" si="153"/>
        <v>3.8520509124371709E-2</v>
      </c>
      <c r="AN197" s="3">
        <f t="shared" ca="1" si="154"/>
        <v>3.802081438527169E-2</v>
      </c>
      <c r="AO197" s="3">
        <f t="shared" ca="1" si="155"/>
        <v>3.7500964539910191E-2</v>
      </c>
      <c r="AP197" s="3">
        <f t="shared" ca="1" si="156"/>
        <v>3.6960578611376423E-2</v>
      </c>
      <c r="AQ197" s="3">
        <f t="shared" ca="1" si="157"/>
        <v>3.6397870718137486E-2</v>
      </c>
      <c r="AR197" s="3">
        <f t="shared" ca="1" si="158"/>
        <v>3.5809478797774588E-2</v>
      </c>
      <c r="AS197" s="3">
        <f t="shared" ca="1" si="159"/>
        <v>3.519051597217334E-2</v>
      </c>
      <c r="AT197" s="3">
        <f t="shared" ca="1" si="160"/>
        <v>3.453522285193443E-2</v>
      </c>
      <c r="AU197" s="3">
        <f t="shared" ca="1" si="161"/>
        <v>3.3838923164135115E-2</v>
      </c>
      <c r="AV197" s="3">
        <f t="shared" ca="1" si="162"/>
        <v>3.3102191777169346E-2</v>
      </c>
      <c r="AW197" s="3">
        <f t="shared" ca="1" si="163"/>
        <v>3.2337525177811986E-2</v>
      </c>
      <c r="AX197" s="3">
        <f t="shared" ca="1" si="164"/>
        <v>3.1575831612320811E-2</v>
      </c>
      <c r="AY197" s="3">
        <f t="shared" ca="1" si="165"/>
        <v>3.0862358629453336E-2</v>
      </c>
      <c r="AZ197" s="3">
        <f t="shared" ca="1" si="114"/>
        <v>3.0222364401488021E-2</v>
      </c>
      <c r="BC197" s="3">
        <f t="shared" ca="1" si="166"/>
        <v>-6.0174693339009266E-2</v>
      </c>
      <c r="BD197" s="3">
        <f t="shared" ca="1" si="166"/>
        <v>0.95522418503781559</v>
      </c>
      <c r="BE197" s="3">
        <f t="shared" ca="1" si="166"/>
        <v>-0.80395252702900244</v>
      </c>
    </row>
    <row r="198" spans="1:57" x14ac:dyDescent="0.2">
      <c r="A198" s="3">
        <f t="shared" si="115"/>
        <v>1.8600000000000014</v>
      </c>
      <c r="B198" s="3">
        <f t="shared" ca="1" si="116"/>
        <v>1.2488183461664406E-2</v>
      </c>
      <c r="C198" s="3">
        <f t="shared" ca="1" si="117"/>
        <v>1.4858638158689456E-2</v>
      </c>
      <c r="D198" s="3">
        <f t="shared" ca="1" si="118"/>
        <v>1.6952497957138317E-2</v>
      </c>
      <c r="E198" s="3">
        <f t="shared" ca="1" si="119"/>
        <v>1.8918871935192386E-2</v>
      </c>
      <c r="F198" s="3">
        <f t="shared" ca="1" si="120"/>
        <v>2.0888251189880972E-2</v>
      </c>
      <c r="G198" s="3">
        <f t="shared" ca="1" si="121"/>
        <v>2.2883838596582259E-2</v>
      </c>
      <c r="H198" s="3">
        <f t="shared" ca="1" si="122"/>
        <v>2.4866597003824809E-2</v>
      </c>
      <c r="I198" s="3">
        <f t="shared" ca="1" si="123"/>
        <v>2.6798145384164078E-2</v>
      </c>
      <c r="J198" s="3">
        <f t="shared" ca="1" si="124"/>
        <v>2.8651007330714049E-2</v>
      </c>
      <c r="K198" s="3">
        <f t="shared" ca="1" si="125"/>
        <v>3.0406949299457225E-2</v>
      </c>
      <c r="L198" s="3">
        <f t="shared" ca="1" si="126"/>
        <v>3.2053817248476661E-2</v>
      </c>
      <c r="M198" s="3">
        <f t="shared" ca="1" si="127"/>
        <v>3.3583738415154059E-2</v>
      </c>
      <c r="N198" s="3">
        <f t="shared" ca="1" si="128"/>
        <v>3.4992417237524241E-2</v>
      </c>
      <c r="O198" s="3">
        <f t="shared" ca="1" si="129"/>
        <v>3.6278529295278257E-2</v>
      </c>
      <c r="P198" s="3">
        <f t="shared" ca="1" si="130"/>
        <v>3.7443048818594726E-2</v>
      </c>
      <c r="Q198" s="3">
        <f t="shared" ca="1" si="131"/>
        <v>3.8488559348567028E-2</v>
      </c>
      <c r="R198" s="3">
        <f t="shared" ca="1" si="132"/>
        <v>3.9418612209062731E-2</v>
      </c>
      <c r="S198" s="3">
        <f t="shared" ca="1" si="133"/>
        <v>4.02371814166907E-2</v>
      </c>
      <c r="T198" s="3">
        <f t="shared" ca="1" si="134"/>
        <v>4.0948284436893419E-2</v>
      </c>
      <c r="U198" s="3">
        <f t="shared" ca="1" si="135"/>
        <v>4.1555813355249133E-2</v>
      </c>
      <c r="V198" s="3">
        <f t="shared" ca="1" si="136"/>
        <v>4.2063584425063388E-2</v>
      </c>
      <c r="W198" s="3">
        <f t="shared" ca="1" si="137"/>
        <v>4.2475502612512421E-2</v>
      </c>
      <c r="X198" s="3">
        <f t="shared" ca="1" si="138"/>
        <v>4.2795702085600656E-2</v>
      </c>
      <c r="Y198" s="3">
        <f t="shared" ca="1" si="139"/>
        <v>4.302859000357654E-2</v>
      </c>
      <c r="Z198" s="3">
        <f t="shared" ca="1" si="140"/>
        <v>4.3178834774201445E-2</v>
      </c>
      <c r="AA198" s="3">
        <f t="shared" ca="1" si="141"/>
        <v>4.325133201700198E-2</v>
      </c>
      <c r="AB198" s="3">
        <f t="shared" ca="1" si="142"/>
        <v>4.3251115522731726E-2</v>
      </c>
      <c r="AC198" s="3">
        <f t="shared" ca="1" si="143"/>
        <v>4.3183203393279627E-2</v>
      </c>
      <c r="AD198" s="3">
        <f t="shared" ca="1" si="144"/>
        <v>4.3052438941880114E-2</v>
      </c>
      <c r="AE198" s="3">
        <f t="shared" ca="1" si="145"/>
        <v>4.2863415102842368E-2</v>
      </c>
      <c r="AF198" s="3">
        <f t="shared" ca="1" si="146"/>
        <v>4.2620524965504336E-2</v>
      </c>
      <c r="AG198" s="3">
        <f t="shared" ca="1" si="147"/>
        <v>4.2328090641251002E-2</v>
      </c>
      <c r="AH198" s="3">
        <f t="shared" ca="1" si="148"/>
        <v>4.1990459177574213E-2</v>
      </c>
      <c r="AI198" s="3">
        <f t="shared" ca="1" si="149"/>
        <v>4.1611995069393046E-2</v>
      </c>
      <c r="AJ198" s="3">
        <f t="shared" ca="1" si="150"/>
        <v>4.1196992082029316E-2</v>
      </c>
      <c r="AK198" s="3">
        <f t="shared" ca="1" si="151"/>
        <v>4.0749548587789619E-2</v>
      </c>
      <c r="AL198" s="3">
        <f t="shared" ca="1" si="152"/>
        <v>4.0273413512568065E-2</v>
      </c>
      <c r="AM198" s="3">
        <f t="shared" ca="1" si="153"/>
        <v>3.9771800357383091E-2</v>
      </c>
      <c r="AN198" s="3">
        <f t="shared" ca="1" si="154"/>
        <v>3.9247168420811017E-2</v>
      </c>
      <c r="AO198" s="3">
        <f t="shared" ca="1" si="155"/>
        <v>3.8700972774033573E-2</v>
      </c>
      <c r="AP198" s="3">
        <f t="shared" ca="1" si="156"/>
        <v>3.8133389639501691E-2</v>
      </c>
      <c r="AQ198" s="3">
        <f t="shared" ca="1" si="157"/>
        <v>3.7543038132368901E-2</v>
      </c>
      <c r="AR198" s="3">
        <f t="shared" ca="1" si="158"/>
        <v>3.6926760621570194E-2</v>
      </c>
      <c r="AS198" s="3">
        <f t="shared" ca="1" si="159"/>
        <v>3.6279629189675228E-2</v>
      </c>
      <c r="AT198" s="3">
        <f t="shared" ca="1" si="160"/>
        <v>3.5595563002540728E-2</v>
      </c>
      <c r="AU198" s="3">
        <f t="shared" ca="1" si="161"/>
        <v>3.486926314778635E-2</v>
      </c>
      <c r="AV198" s="3">
        <f t="shared" ca="1" si="162"/>
        <v>3.410036168893045E-2</v>
      </c>
      <c r="AW198" s="3">
        <f t="shared" ca="1" si="163"/>
        <v>3.3300015605231E-2</v>
      </c>
      <c r="AX198" s="3">
        <f t="shared" ca="1" si="164"/>
        <v>3.2497108940056474E-2</v>
      </c>
      <c r="AY198" s="3">
        <f t="shared" ca="1" si="165"/>
        <v>3.1733494814331943E-2</v>
      </c>
      <c r="AZ198" s="3">
        <f t="shared" ca="1" si="114"/>
        <v>3.1028694516928898E-2</v>
      </c>
      <c r="BC198" s="3">
        <f t="shared" ca="1" si="166"/>
        <v>0.73991031761950676</v>
      </c>
      <c r="BD198" s="3">
        <f t="shared" ca="1" si="166"/>
        <v>-0.86329722373111295</v>
      </c>
      <c r="BE198" s="3">
        <f t="shared" ca="1" si="166"/>
        <v>-0.8000911050118944</v>
      </c>
    </row>
    <row r="199" spans="1:57" x14ac:dyDescent="0.2">
      <c r="A199" s="3">
        <f t="shared" si="115"/>
        <v>1.8700000000000014</v>
      </c>
      <c r="B199" s="3">
        <f t="shared" ca="1" si="116"/>
        <v>1.259791077128971E-2</v>
      </c>
      <c r="C199" s="3">
        <f t="shared" ca="1" si="117"/>
        <v>1.5661868557503254E-2</v>
      </c>
      <c r="D199" s="3">
        <f t="shared" ca="1" si="118"/>
        <v>1.8289430894665119E-2</v>
      </c>
      <c r="E199" s="3">
        <f t="shared" ca="1" si="119"/>
        <v>2.0655273381427239E-2</v>
      </c>
      <c r="F199" s="3">
        <f t="shared" ca="1" si="120"/>
        <v>2.2910846442779829E-2</v>
      </c>
      <c r="G199" s="3">
        <f t="shared" ca="1" si="121"/>
        <v>2.509858780766697E-2</v>
      </c>
      <c r="H199" s="3">
        <f t="shared" ca="1" si="122"/>
        <v>2.7197519260381386E-2</v>
      </c>
      <c r="I199" s="3">
        <f t="shared" ca="1" si="123"/>
        <v>2.9185268743993791E-2</v>
      </c>
      <c r="J199" s="3">
        <f t="shared" ca="1" si="124"/>
        <v>3.1048249742055729E-2</v>
      </c>
      <c r="K199" s="3">
        <f t="shared" ca="1" si="125"/>
        <v>3.2780130728748795E-2</v>
      </c>
      <c r="L199" s="3">
        <f t="shared" ca="1" si="126"/>
        <v>3.4378853778171681E-2</v>
      </c>
      <c r="M199" s="3">
        <f t="shared" ca="1" si="127"/>
        <v>3.5845007091823491E-2</v>
      </c>
      <c r="N199" s="3">
        <f t="shared" ca="1" si="128"/>
        <v>3.7181266361544757E-2</v>
      </c>
      <c r="O199" s="3">
        <f t="shared" ca="1" si="129"/>
        <v>3.8391925646475103E-2</v>
      </c>
      <c r="P199" s="3">
        <f t="shared" ca="1" si="130"/>
        <v>3.9482357607046874E-2</v>
      </c>
      <c r="Q199" s="3">
        <f t="shared" ca="1" si="131"/>
        <v>4.045845290639967E-2</v>
      </c>
      <c r="R199" s="3">
        <f t="shared" ca="1" si="132"/>
        <v>4.1326103002574964E-2</v>
      </c>
      <c r="S199" s="3">
        <f t="shared" ca="1" si="133"/>
        <v>4.2090775250240853E-2</v>
      </c>
      <c r="T199" s="3">
        <f t="shared" ca="1" si="134"/>
        <v>4.2757249113117457E-2</v>
      </c>
      <c r="U199" s="3">
        <f t="shared" ca="1" si="135"/>
        <v>4.3329557239337506E-2</v>
      </c>
      <c r="V199" s="3">
        <f t="shared" ca="1" si="136"/>
        <v>4.3811137079559352E-2</v>
      </c>
      <c r="W199" s="3">
        <f t="shared" ca="1" si="137"/>
        <v>4.4205088931104752E-2</v>
      </c>
      <c r="X199" s="3">
        <f t="shared" ca="1" si="138"/>
        <v>4.451440268438047E-2</v>
      </c>
      <c r="Y199" s="3">
        <f t="shared" ca="1" si="139"/>
        <v>4.4742082926737092E-2</v>
      </c>
      <c r="Z199" s="3">
        <f t="shared" ca="1" si="140"/>
        <v>4.4891213448626011E-2</v>
      </c>
      <c r="AA199" s="3">
        <f t="shared" ca="1" si="141"/>
        <v>4.4964993114186932E-2</v>
      </c>
      <c r="AB199" s="3">
        <f t="shared" ca="1" si="142"/>
        <v>4.496671088794095E-2</v>
      </c>
      <c r="AC199" s="3">
        <f t="shared" ca="1" si="143"/>
        <v>4.4899651628627205E-2</v>
      </c>
      <c r="AD199" s="3">
        <f t="shared" ca="1" si="144"/>
        <v>4.4766992843639358E-2</v>
      </c>
      <c r="AE199" s="3">
        <f t="shared" ca="1" si="145"/>
        <v>4.4571780249567081E-2</v>
      </c>
      <c r="AF199" s="3">
        <f t="shared" ca="1" si="146"/>
        <v>4.431702295205036E-2</v>
      </c>
      <c r="AG199" s="3">
        <f t="shared" ca="1" si="147"/>
        <v>4.4005859178368259E-2</v>
      </c>
      <c r="AH199" s="3">
        <f t="shared" ca="1" si="148"/>
        <v>4.3641682077176995E-2</v>
      </c>
      <c r="AI199" s="3">
        <f t="shared" ca="1" si="149"/>
        <v>4.3228156974129635E-2</v>
      </c>
      <c r="AJ199" s="3">
        <f t="shared" ca="1" si="150"/>
        <v>4.2769153197173587E-2</v>
      </c>
      <c r="AK199" s="3">
        <f t="shared" ca="1" si="151"/>
        <v>4.2268633898655851E-2</v>
      </c>
      <c r="AL199" s="3">
        <f t="shared" ca="1" si="152"/>
        <v>4.1730510746174738E-2</v>
      </c>
      <c r="AM199" s="3">
        <f t="shared" ca="1" si="153"/>
        <v>4.1158460952288853E-2</v>
      </c>
      <c r="AN199" s="3">
        <f t="shared" ca="1" si="154"/>
        <v>4.0555705795810505E-2</v>
      </c>
      <c r="AO199" s="3">
        <f t="shared" ca="1" si="155"/>
        <v>3.9924752274691708E-2</v>
      </c>
      <c r="AP199" s="3">
        <f t="shared" ca="1" si="156"/>
        <v>3.9267104823066057E-2</v>
      </c>
      <c r="AQ199" s="3">
        <f t="shared" ca="1" si="157"/>
        <v>3.8582968882376632E-2</v>
      </c>
      <c r="AR199" s="3">
        <f t="shared" ca="1" si="158"/>
        <v>3.787101070195123E-2</v>
      </c>
      <c r="AS199" s="3">
        <f t="shared" ca="1" si="159"/>
        <v>3.7128345217637165E-2</v>
      </c>
      <c r="AT199" s="3">
        <f t="shared" ca="1" si="160"/>
        <v>3.6351143286012112E-2</v>
      </c>
      <c r="AU199" s="3">
        <f t="shared" ca="1" si="161"/>
        <v>3.5536568678052972E-2</v>
      </c>
      <c r="AV199" s="3">
        <f t="shared" ca="1" si="162"/>
        <v>3.4686928311043932E-2</v>
      </c>
      <c r="AW199" s="3">
        <f t="shared" ca="1" si="163"/>
        <v>3.3816205113590944E-2</v>
      </c>
      <c r="AX199" s="3">
        <f t="shared" ca="1" si="164"/>
        <v>3.2955982313731529E-2</v>
      </c>
      <c r="AY199" s="3">
        <f t="shared" ca="1" si="165"/>
        <v>3.2150010663695758E-2</v>
      </c>
      <c r="AZ199" s="3">
        <f t="shared" ca="1" si="114"/>
        <v>3.1418424496195405E-2</v>
      </c>
      <c r="BC199" s="3">
        <f t="shared" ca="1" si="166"/>
        <v>1.243050691568186</v>
      </c>
      <c r="BD199" s="3">
        <f t="shared" ca="1" si="166"/>
        <v>1.8749728309291722</v>
      </c>
      <c r="BE199" s="3">
        <f t="shared" ca="1" si="166"/>
        <v>-1.1185415897856181</v>
      </c>
    </row>
    <row r="200" spans="1:57" x14ac:dyDescent="0.2">
      <c r="A200" s="3">
        <f t="shared" si="115"/>
        <v>1.8800000000000014</v>
      </c>
      <c r="B200" s="3">
        <f t="shared" ca="1" si="116"/>
        <v>1.2699025270186409E-2</v>
      </c>
      <c r="C200" s="3">
        <f t="shared" ca="1" si="117"/>
        <v>1.6243911281919314E-2</v>
      </c>
      <c r="D200" s="3">
        <f t="shared" ca="1" si="118"/>
        <v>1.9220454759291669E-2</v>
      </c>
      <c r="E200" s="3">
        <f t="shared" ca="1" si="119"/>
        <v>2.1827517997510953E-2</v>
      </c>
      <c r="F200" s="3">
        <f t="shared" ca="1" si="120"/>
        <v>2.4236042870182151E-2</v>
      </c>
      <c r="G200" s="3">
        <f t="shared" ca="1" si="121"/>
        <v>2.650612831793565E-2</v>
      </c>
      <c r="H200" s="3">
        <f t="shared" ca="1" si="122"/>
        <v>2.8633174551047264E-2</v>
      </c>
      <c r="I200" s="3">
        <f t="shared" ca="1" si="123"/>
        <v>3.0609072921370235E-2</v>
      </c>
      <c r="J200" s="3">
        <f t="shared" ca="1" si="124"/>
        <v>3.2432344283544808E-2</v>
      </c>
      <c r="K200" s="3">
        <f t="shared" ca="1" si="125"/>
        <v>3.4106763126697831E-2</v>
      </c>
      <c r="L200" s="3">
        <f t="shared" ca="1" si="126"/>
        <v>3.5638578758440884E-2</v>
      </c>
      <c r="M200" s="3">
        <f t="shared" ca="1" si="127"/>
        <v>3.7035077276101107E-2</v>
      </c>
      <c r="N200" s="3">
        <f t="shared" ca="1" si="128"/>
        <v>3.8304185771356886E-2</v>
      </c>
      <c r="O200" s="3">
        <f t="shared" ca="1" si="129"/>
        <v>3.9454155999739907E-2</v>
      </c>
      <c r="P200" s="3">
        <f t="shared" ca="1" si="130"/>
        <v>4.0493171571497663E-2</v>
      </c>
      <c r="Q200" s="3">
        <f t="shared" ca="1" si="131"/>
        <v>4.1428928687557327E-2</v>
      </c>
      <c r="R200" s="3">
        <f t="shared" ca="1" si="132"/>
        <v>4.2268254222043514E-2</v>
      </c>
      <c r="S200" s="3">
        <f t="shared" ca="1" si="133"/>
        <v>4.3016810344196479E-2</v>
      </c>
      <c r="T200" s="3">
        <f t="shared" ca="1" si="134"/>
        <v>4.3678953869814081E-2</v>
      </c>
      <c r="U200" s="3">
        <f t="shared" ca="1" si="135"/>
        <v>4.4257793248313658E-2</v>
      </c>
      <c r="V200" s="3">
        <f t="shared" ca="1" si="136"/>
        <v>4.4755446614834327E-2</v>
      </c>
      <c r="W200" s="3">
        <f t="shared" ca="1" si="137"/>
        <v>4.5173396094021517E-2</v>
      </c>
      <c r="X200" s="3">
        <f t="shared" ca="1" si="138"/>
        <v>4.5512801981119927E-2</v>
      </c>
      <c r="Y200" s="3">
        <f t="shared" ca="1" si="139"/>
        <v>4.5774708705616597E-2</v>
      </c>
      <c r="Z200" s="3">
        <f t="shared" ca="1" si="140"/>
        <v>4.5960183476691951E-2</v>
      </c>
      <c r="AA200" s="3">
        <f t="shared" ca="1" si="141"/>
        <v>4.6070418332162098E-2</v>
      </c>
      <c r="AB200" s="3">
        <f t="shared" ca="1" si="142"/>
        <v>4.6106763902543611E-2</v>
      </c>
      <c r="AC200" s="3">
        <f t="shared" ca="1" si="143"/>
        <v>4.6070687911815518E-2</v>
      </c>
      <c r="AD200" s="3">
        <f t="shared" ca="1" si="144"/>
        <v>4.5963719191589487E-2</v>
      </c>
      <c r="AE200" s="3">
        <f t="shared" ca="1" si="145"/>
        <v>4.5787464132525879E-2</v>
      </c>
      <c r="AF200" s="3">
        <f t="shared" ca="1" si="146"/>
        <v>4.5543734595226759E-2</v>
      </c>
      <c r="AG200" s="3">
        <f t="shared" ca="1" si="147"/>
        <v>4.5234736980127165E-2</v>
      </c>
      <c r="AH200" s="3">
        <f t="shared" ca="1" si="148"/>
        <v>4.4863212791998279E-2</v>
      </c>
      <c r="AI200" s="3">
        <f t="shared" ca="1" si="149"/>
        <v>4.4432463897526073E-2</v>
      </c>
      <c r="AJ200" s="3">
        <f t="shared" ca="1" si="150"/>
        <v>4.3946285965678705E-2</v>
      </c>
      <c r="AK200" s="3">
        <f t="shared" ca="1" si="151"/>
        <v>4.3408852754177919E-2</v>
      </c>
      <c r="AL200" s="3">
        <f t="shared" ca="1" si="152"/>
        <v>4.2824557894131469E-2</v>
      </c>
      <c r="AM200" s="3">
        <f t="shared" ca="1" si="153"/>
        <v>4.2197811648565856E-2</v>
      </c>
      <c r="AN200" s="3">
        <f t="shared" ca="1" si="154"/>
        <v>4.1532791825581797E-2</v>
      </c>
      <c r="AO200" s="3">
        <f t="shared" ca="1" si="155"/>
        <v>4.0833150578296645E-2</v>
      </c>
      <c r="AP200" s="3">
        <f t="shared" ca="1" si="156"/>
        <v>4.0101684316682686E-2</v>
      </c>
      <c r="AQ200" s="3">
        <f t="shared" ca="1" si="157"/>
        <v>3.933998937776207E-2</v>
      </c>
      <c r="AR200" s="3">
        <f t="shared" ca="1" si="158"/>
        <v>3.8548169993025495E-2</v>
      </c>
      <c r="AS200" s="3">
        <f t="shared" ca="1" si="159"/>
        <v>3.7724774813110061E-2</v>
      </c>
      <c r="AT200" s="3">
        <f t="shared" ca="1" si="160"/>
        <v>3.6867359681311877E-2</v>
      </c>
      <c r="AU200" s="3">
        <f t="shared" ca="1" si="161"/>
        <v>3.5974390562414846E-2</v>
      </c>
      <c r="AV200" s="3">
        <f t="shared" ca="1" si="162"/>
        <v>3.5049355877419058E-2</v>
      </c>
      <c r="AW200" s="3">
        <f t="shared" ca="1" si="163"/>
        <v>3.4107194498704772E-2</v>
      </c>
      <c r="AX200" s="3">
        <f t="shared" ca="1" si="164"/>
        <v>3.3179893150582035E-2</v>
      </c>
      <c r="AY200" s="3">
        <f t="shared" ca="1" si="165"/>
        <v>3.2310339962312334E-2</v>
      </c>
      <c r="AZ200" s="3">
        <f t="shared" ca="1" si="114"/>
        <v>3.151572480120593E-2</v>
      </c>
      <c r="BC200" s="3">
        <f t="shared" ca="1" si="166"/>
        <v>0.76093723201866403</v>
      </c>
      <c r="BD200" s="3">
        <f t="shared" ca="1" si="166"/>
        <v>0.88442182919647561</v>
      </c>
      <c r="BE200" s="3">
        <f t="shared" ca="1" si="166"/>
        <v>-1.4411729882309015</v>
      </c>
    </row>
    <row r="201" spans="1:57" x14ac:dyDescent="0.2">
      <c r="A201" s="3">
        <f t="shared" si="115"/>
        <v>1.8900000000000015</v>
      </c>
      <c r="B201" s="3">
        <f t="shared" ca="1" si="116"/>
        <v>1.2613186743178089E-2</v>
      </c>
      <c r="C201" s="3">
        <f t="shared" ca="1" si="117"/>
        <v>1.5831447633675444E-2</v>
      </c>
      <c r="D201" s="3">
        <f t="shared" ca="1" si="118"/>
        <v>1.8514803803263008E-2</v>
      </c>
      <c r="E201" s="3">
        <f t="shared" ca="1" si="119"/>
        <v>2.0862558900551196E-2</v>
      </c>
      <c r="F201" s="3">
        <f t="shared" ca="1" si="120"/>
        <v>2.3043796145670033E-2</v>
      </c>
      <c r="G201" s="3">
        <f t="shared" ca="1" si="121"/>
        <v>2.5117134189570959E-2</v>
      </c>
      <c r="H201" s="3">
        <f t="shared" ca="1" si="122"/>
        <v>2.7077254654606132E-2</v>
      </c>
      <c r="I201" s="3">
        <f t="shared" ca="1" si="123"/>
        <v>2.8915142849102831E-2</v>
      </c>
      <c r="J201" s="3">
        <f t="shared" ca="1" si="124"/>
        <v>3.0628060041571425E-2</v>
      </c>
      <c r="K201" s="3">
        <f t="shared" ca="1" si="125"/>
        <v>3.2218198020800476E-2</v>
      </c>
      <c r="L201" s="3">
        <f t="shared" ca="1" si="126"/>
        <v>3.3689981150459854E-2</v>
      </c>
      <c r="M201" s="3">
        <f t="shared" ca="1" si="127"/>
        <v>3.5048699580082152E-2</v>
      </c>
      <c r="N201" s="3">
        <f t="shared" ca="1" si="128"/>
        <v>3.6300162187985534E-2</v>
      </c>
      <c r="O201" s="3">
        <f t="shared" ca="1" si="129"/>
        <v>3.7450422793713099E-2</v>
      </c>
      <c r="P201" s="3">
        <f t="shared" ca="1" si="130"/>
        <v>3.8505427829955655E-2</v>
      </c>
      <c r="Q201" s="3">
        <f t="shared" ca="1" si="131"/>
        <v>3.9470635698349209E-2</v>
      </c>
      <c r="R201" s="3">
        <f t="shared" ca="1" si="132"/>
        <v>4.0350671202613243E-2</v>
      </c>
      <c r="S201" s="3">
        <f t="shared" ca="1" si="133"/>
        <v>4.1149064508269981E-2</v>
      </c>
      <c r="T201" s="3">
        <f t="shared" ca="1" si="134"/>
        <v>4.186814220331888E-2</v>
      </c>
      <c r="U201" s="3">
        <f t="shared" ca="1" si="135"/>
        <v>4.2509112491739012E-2</v>
      </c>
      <c r="V201" s="3">
        <f t="shared" ca="1" si="136"/>
        <v>4.3072345729918353E-2</v>
      </c>
      <c r="W201" s="3">
        <f t="shared" ca="1" si="137"/>
        <v>4.3557744836941296E-2</v>
      </c>
      <c r="X201" s="3">
        <f t="shared" ca="1" si="138"/>
        <v>4.3965070571742128E-2</v>
      </c>
      <c r="Y201" s="3">
        <f t="shared" ca="1" si="139"/>
        <v>4.4294155784540545E-2</v>
      </c>
      <c r="Z201" s="3">
        <f t="shared" ca="1" si="140"/>
        <v>4.4545049374317136E-2</v>
      </c>
      <c r="AA201" s="3">
        <f t="shared" ca="1" si="141"/>
        <v>4.4718119468771196E-2</v>
      </c>
      <c r="AB201" s="3">
        <f t="shared" ca="1" si="142"/>
        <v>4.4814084676159736E-2</v>
      </c>
      <c r="AC201" s="3">
        <f t="shared" ca="1" si="143"/>
        <v>4.4833967824583543E-2</v>
      </c>
      <c r="AD201" s="3">
        <f t="shared" ca="1" si="144"/>
        <v>4.4779033518587759E-2</v>
      </c>
      <c r="AE201" s="3">
        <f t="shared" ca="1" si="145"/>
        <v>4.4650795497860614E-2</v>
      </c>
      <c r="AF201" s="3">
        <f t="shared" ca="1" si="146"/>
        <v>4.4451131040426597E-2</v>
      </c>
      <c r="AG201" s="3">
        <f t="shared" ca="1" si="147"/>
        <v>4.4182450917056554E-2</v>
      </c>
      <c r="AH201" s="3">
        <f t="shared" ca="1" si="148"/>
        <v>4.3847816073478325E-2</v>
      </c>
      <c r="AI201" s="3">
        <f t="shared" ca="1" si="149"/>
        <v>4.3450936019906079E-2</v>
      </c>
      <c r="AJ201" s="3">
        <f t="shared" ca="1" si="150"/>
        <v>4.2996072770724071E-2</v>
      </c>
      <c r="AK201" s="3">
        <f t="shared" ca="1" si="151"/>
        <v>4.2487892244704457E-2</v>
      </c>
      <c r="AL201" s="3">
        <f t="shared" ca="1" si="152"/>
        <v>4.1931269562444168E-2</v>
      </c>
      <c r="AM201" s="3">
        <f t="shared" ca="1" si="153"/>
        <v>4.1331045722836295E-2</v>
      </c>
      <c r="AN201" s="3">
        <f t="shared" ca="1" si="154"/>
        <v>4.0691734868576745E-2</v>
      </c>
      <c r="AO201" s="3">
        <f t="shared" ca="1" si="155"/>
        <v>4.0017183969034358E-2</v>
      </c>
      <c r="AP201" s="3">
        <f t="shared" ca="1" si="156"/>
        <v>3.9310192449418503E-2</v>
      </c>
      <c r="AQ201" s="3">
        <f t="shared" ca="1" si="157"/>
        <v>3.8572115295375374E-2</v>
      </c>
      <c r="AR201" s="3">
        <f t="shared" ca="1" si="158"/>
        <v>3.7802518380343889E-2</v>
      </c>
      <c r="AS201" s="3">
        <f t="shared" ca="1" si="159"/>
        <v>3.6999066727182846E-2</v>
      </c>
      <c r="AT201" s="3">
        <f t="shared" ca="1" si="160"/>
        <v>3.6158049751474589E-2</v>
      </c>
      <c r="AU201" s="3">
        <f t="shared" ca="1" si="161"/>
        <v>3.5276260540970203E-2</v>
      </c>
      <c r="AV201" s="3">
        <f t="shared" ca="1" si="162"/>
        <v>3.4355083215319299E-2</v>
      </c>
      <c r="AW201" s="3">
        <f t="shared" ca="1" si="163"/>
        <v>3.3406829642194928E-2</v>
      </c>
      <c r="AX201" s="3">
        <f t="shared" ca="1" si="164"/>
        <v>3.2460024015296157E-2</v>
      </c>
      <c r="AY201" s="3">
        <f t="shared" ca="1" si="165"/>
        <v>3.155256626482926E-2</v>
      </c>
      <c r="AZ201" s="3">
        <f t="shared" ca="1" si="114"/>
        <v>3.0694451796900241E-2</v>
      </c>
      <c r="BC201" s="3">
        <f t="shared" ca="1" si="166"/>
        <v>-1.0415067685436421</v>
      </c>
      <c r="BD201" s="3">
        <f t="shared" ca="1" si="166"/>
        <v>-1.4661843708819911</v>
      </c>
      <c r="BE201" s="3">
        <f t="shared" ca="1" si="166"/>
        <v>-0.694789244714487</v>
      </c>
    </row>
    <row r="202" spans="1:57" x14ac:dyDescent="0.2">
      <c r="A202" s="3">
        <f t="shared" si="115"/>
        <v>1.9000000000000015</v>
      </c>
      <c r="B202" s="3">
        <f t="shared" ca="1" si="116"/>
        <v>1.3048013510007277E-2</v>
      </c>
      <c r="C202" s="3">
        <f t="shared" ca="1" si="117"/>
        <v>1.6250233832307902E-2</v>
      </c>
      <c r="D202" s="3">
        <f t="shared" ca="1" si="118"/>
        <v>1.8982932266783339E-2</v>
      </c>
      <c r="E202" s="3">
        <f t="shared" ca="1" si="119"/>
        <v>2.1428519845425979E-2</v>
      </c>
      <c r="F202" s="3">
        <f t="shared" ca="1" si="120"/>
        <v>2.3739837255857148E-2</v>
      </c>
      <c r="G202" s="3">
        <f t="shared" ca="1" si="121"/>
        <v>2.5962284265599607E-2</v>
      </c>
      <c r="H202" s="3">
        <f t="shared" ca="1" si="122"/>
        <v>2.8080455580936099E-2</v>
      </c>
      <c r="I202" s="3">
        <f t="shared" ca="1" si="123"/>
        <v>3.0077210231034903E-2</v>
      </c>
      <c r="J202" s="3">
        <f t="shared" ca="1" si="124"/>
        <v>3.1943254386241009E-2</v>
      </c>
      <c r="K202" s="3">
        <f t="shared" ca="1" si="125"/>
        <v>3.3675610591463123E-2</v>
      </c>
      <c r="L202" s="3">
        <f t="shared" ca="1" si="126"/>
        <v>3.52747942700921E-2</v>
      </c>
      <c r="M202" s="3">
        <f t="shared" ca="1" si="127"/>
        <v>3.6743322031306501E-2</v>
      </c>
      <c r="N202" s="3">
        <f t="shared" ca="1" si="128"/>
        <v>3.8085228069253539E-2</v>
      </c>
      <c r="O202" s="3">
        <f t="shared" ca="1" si="129"/>
        <v>3.9305658254341611E-2</v>
      </c>
      <c r="P202" s="3">
        <f t="shared" ca="1" si="130"/>
        <v>4.0410394161427381E-2</v>
      </c>
      <c r="Q202" s="3">
        <f t="shared" ca="1" si="131"/>
        <v>4.1405357447766467E-2</v>
      </c>
      <c r="R202" s="3">
        <f t="shared" ca="1" si="132"/>
        <v>4.2296157579495092E-2</v>
      </c>
      <c r="S202" s="3">
        <f t="shared" ca="1" si="133"/>
        <v>4.3087732594833422E-2</v>
      </c>
      <c r="T202" s="3">
        <f t="shared" ca="1" si="134"/>
        <v>4.3784149857466551E-2</v>
      </c>
      <c r="U202" s="3">
        <f t="shared" ca="1" si="135"/>
        <v>4.4388607930850095E-2</v>
      </c>
      <c r="V202" s="3">
        <f t="shared" ca="1" si="136"/>
        <v>4.4903638595490299E-2</v>
      </c>
      <c r="W202" s="3">
        <f t="shared" ca="1" si="137"/>
        <v>4.533140292488131E-2</v>
      </c>
      <c r="X202" s="3">
        <f t="shared" ca="1" si="138"/>
        <v>4.5673947797184644E-2</v>
      </c>
      <c r="Y202" s="3">
        <f t="shared" ca="1" si="139"/>
        <v>4.5933359104847936E-2</v>
      </c>
      <c r="Z202" s="3">
        <f t="shared" ca="1" si="140"/>
        <v>4.6111852205666194E-2</v>
      </c>
      <c r="AA202" s="3">
        <f t="shared" ca="1" si="141"/>
        <v>4.6211827961346978E-2</v>
      </c>
      <c r="AB202" s="3">
        <f t="shared" ca="1" si="142"/>
        <v>4.6235863767870637E-2</v>
      </c>
      <c r="AC202" s="3">
        <f t="shared" ca="1" si="143"/>
        <v>4.6186635370385885E-2</v>
      </c>
      <c r="AD202" s="3">
        <f t="shared" ca="1" si="144"/>
        <v>4.6066831315820421E-2</v>
      </c>
      <c r="AE202" s="3">
        <f t="shared" ca="1" si="145"/>
        <v>4.5879145072120521E-2</v>
      </c>
      <c r="AF202" s="3">
        <f t="shared" ca="1" si="146"/>
        <v>4.5626380288421871E-2</v>
      </c>
      <c r="AG202" s="3">
        <f t="shared" ca="1" si="147"/>
        <v>4.5311616550750784E-2</v>
      </c>
      <c r="AH202" s="3">
        <f t="shared" ca="1" si="148"/>
        <v>4.4938327669610818E-2</v>
      </c>
      <c r="AI202" s="3">
        <f t="shared" ca="1" si="149"/>
        <v>4.4510389231469077E-2</v>
      </c>
      <c r="AJ202" s="3">
        <f t="shared" ca="1" si="150"/>
        <v>4.4031999587979362E-2</v>
      </c>
      <c r="AK202" s="3">
        <f t="shared" ca="1" si="151"/>
        <v>4.3507555451136971E-2</v>
      </c>
      <c r="AL202" s="3">
        <f t="shared" ca="1" si="152"/>
        <v>4.2941488320107669E-2</v>
      </c>
      <c r="AM202" s="3">
        <f t="shared" ca="1" si="153"/>
        <v>4.2338059228086047E-2</v>
      </c>
      <c r="AN202" s="3">
        <f t="shared" ca="1" si="154"/>
        <v>4.1701111049800378E-2</v>
      </c>
      <c r="AO202" s="3">
        <f t="shared" ca="1" si="155"/>
        <v>4.1033780298309099E-2</v>
      </c>
      <c r="AP202" s="3">
        <f t="shared" ca="1" si="156"/>
        <v>4.0338176255425205E-2</v>
      </c>
      <c r="AQ202" s="3">
        <f t="shared" ca="1" si="157"/>
        <v>3.9615051874085871E-2</v>
      </c>
      <c r="AR202" s="3">
        <f t="shared" ca="1" si="158"/>
        <v>3.886353745332239E-2</v>
      </c>
      <c r="AS202" s="3">
        <f t="shared" ca="1" si="159"/>
        <v>3.8081122286905265E-2</v>
      </c>
      <c r="AT202" s="3">
        <f t="shared" ca="1" si="160"/>
        <v>3.7264294624742615E-2</v>
      </c>
      <c r="AU202" s="3">
        <f t="shared" ca="1" si="161"/>
        <v>3.6410559782391883E-2</v>
      </c>
      <c r="AV202" s="3">
        <f t="shared" ca="1" si="162"/>
        <v>3.5522674240947912E-2</v>
      </c>
      <c r="AW202" s="3">
        <f t="shared" ca="1" si="163"/>
        <v>3.4615070229771568E-2</v>
      </c>
      <c r="AX202" s="3">
        <f t="shared" ca="1" si="164"/>
        <v>3.3719014047333719E-2</v>
      </c>
      <c r="AY202" s="3">
        <f t="shared" ca="1" si="165"/>
        <v>3.2875284167196213E-2</v>
      </c>
      <c r="AZ202" s="3">
        <f t="shared" ca="1" si="114"/>
        <v>3.2097139087272089E-2</v>
      </c>
      <c r="BC202" s="3">
        <f t="shared" ca="1" si="166"/>
        <v>1.0578664203897992</v>
      </c>
      <c r="BD202" s="3">
        <f t="shared" ca="1" si="166"/>
        <v>0.40397548921729864</v>
      </c>
      <c r="BE202" s="3">
        <f t="shared" ca="1" si="166"/>
        <v>1.3912415890618544</v>
      </c>
    </row>
    <row r="203" spans="1:57" x14ac:dyDescent="0.2">
      <c r="A203" s="3">
        <f t="shared" si="115"/>
        <v>1.9100000000000015</v>
      </c>
      <c r="B203" s="3">
        <f t="shared" ca="1" si="116"/>
        <v>1.3003944715685129E-2</v>
      </c>
      <c r="C203" s="3">
        <f t="shared" ca="1" si="117"/>
        <v>1.6271607696401857E-2</v>
      </c>
      <c r="D203" s="3">
        <f t="shared" ca="1" si="118"/>
        <v>1.9030658788388981E-2</v>
      </c>
      <c r="E203" s="3">
        <f t="shared" ca="1" si="119"/>
        <v>2.1472787036966468E-2</v>
      </c>
      <c r="F203" s="3">
        <f t="shared" ca="1" si="120"/>
        <v>2.375719608481482E-2</v>
      </c>
      <c r="G203" s="3">
        <f t="shared" ca="1" si="121"/>
        <v>2.5935351671562433E-2</v>
      </c>
      <c r="H203" s="3">
        <f t="shared" ca="1" si="122"/>
        <v>2.799797917451409E-2</v>
      </c>
      <c r="I203" s="3">
        <f t="shared" ca="1" si="123"/>
        <v>2.9933245397670782E-2</v>
      </c>
      <c r="J203" s="3">
        <f t="shared" ca="1" si="124"/>
        <v>3.1736213255828025E-2</v>
      </c>
      <c r="K203" s="3">
        <f t="shared" ca="1" si="125"/>
        <v>3.3407373257202201E-2</v>
      </c>
      <c r="L203" s="3">
        <f t="shared" ca="1" si="126"/>
        <v>3.4949929991318754E-2</v>
      </c>
      <c r="M203" s="3">
        <f t="shared" ca="1" si="127"/>
        <v>3.6368409962841984E-2</v>
      </c>
      <c r="N203" s="3">
        <f t="shared" ca="1" si="128"/>
        <v>3.7668255339754805E-2</v>
      </c>
      <c r="O203" s="3">
        <f t="shared" ca="1" si="129"/>
        <v>3.8855489038628566E-2</v>
      </c>
      <c r="P203" s="3">
        <f t="shared" ca="1" si="130"/>
        <v>3.993630736925545E-2</v>
      </c>
      <c r="Q203" s="3">
        <f t="shared" ca="1" si="131"/>
        <v>4.091665082832667E-2</v>
      </c>
      <c r="R203" s="3">
        <f t="shared" ca="1" si="132"/>
        <v>4.1801815658897963E-2</v>
      </c>
      <c r="S203" s="3">
        <f t="shared" ca="1" si="133"/>
        <v>4.2596156085586451E-2</v>
      </c>
      <c r="T203" s="3">
        <f t="shared" ca="1" si="134"/>
        <v>4.3302943552432208E-2</v>
      </c>
      <c r="U203" s="3">
        <f t="shared" ca="1" si="135"/>
        <v>4.3924423167307491E-2</v>
      </c>
      <c r="V203" s="3">
        <f t="shared" ca="1" si="136"/>
        <v>4.4462064218330377E-2</v>
      </c>
      <c r="W203" s="3">
        <f t="shared" ca="1" si="137"/>
        <v>4.4916898102703148E-2</v>
      </c>
      <c r="X203" s="3">
        <f t="shared" ca="1" si="138"/>
        <v>4.5289811444552214E-2</v>
      </c>
      <c r="Y203" s="3">
        <f t="shared" ca="1" si="139"/>
        <v>4.5581732771886506E-2</v>
      </c>
      <c r="Z203" s="3">
        <f t="shared" ca="1" si="140"/>
        <v>4.5793753088280591E-2</v>
      </c>
      <c r="AA203" s="3">
        <f t="shared" ca="1" si="141"/>
        <v>4.5927207549468475E-2</v>
      </c>
      <c r="AB203" s="3">
        <f t="shared" ca="1" si="142"/>
        <v>4.5983688220476958E-2</v>
      </c>
      <c r="AC203" s="3">
        <f t="shared" ca="1" si="143"/>
        <v>4.5964985066136194E-2</v>
      </c>
      <c r="AD203" s="3">
        <f t="shared" ca="1" si="144"/>
        <v>4.5873017521875586E-2</v>
      </c>
      <c r="AE203" s="3">
        <f t="shared" ca="1" si="145"/>
        <v>4.5709840701604894E-2</v>
      </c>
      <c r="AF203" s="3">
        <f t="shared" ca="1" si="146"/>
        <v>4.5477759961208189E-2</v>
      </c>
      <c r="AG203" s="3">
        <f t="shared" ca="1" si="147"/>
        <v>4.5179500060364253E-2</v>
      </c>
      <c r="AH203" s="3">
        <f t="shared" ca="1" si="148"/>
        <v>4.4818321836674405E-2</v>
      </c>
      <c r="AI203" s="3">
        <f t="shared" ca="1" si="149"/>
        <v>4.4398024848178431E-2</v>
      </c>
      <c r="AJ203" s="3">
        <f t="shared" ca="1" si="150"/>
        <v>4.3922860467633065E-2</v>
      </c>
      <c r="AK203" s="3">
        <f t="shared" ca="1" si="151"/>
        <v>4.3397395865188385E-2</v>
      </c>
      <c r="AL203" s="3">
        <f t="shared" ca="1" si="152"/>
        <v>4.2826334898611325E-2</v>
      </c>
      <c r="AM203" s="3">
        <f t="shared" ca="1" si="153"/>
        <v>4.2214293406433193E-2</v>
      </c>
      <c r="AN203" s="3">
        <f t="shared" ca="1" si="154"/>
        <v>4.1565528176648305E-2</v>
      </c>
      <c r="AO203" s="3">
        <f t="shared" ca="1" si="155"/>
        <v>4.0883621624227894E-2</v>
      </c>
      <c r="AP203" s="3">
        <f t="shared" ca="1" si="156"/>
        <v>4.0171130349063222E-2</v>
      </c>
      <c r="AQ203" s="3">
        <f t="shared" ca="1" si="157"/>
        <v>3.9429222948724203E-2</v>
      </c>
      <c r="AR203" s="3">
        <f t="shared" ca="1" si="158"/>
        <v>3.8657380384737539E-2</v>
      </c>
      <c r="AS203" s="3">
        <f t="shared" ca="1" si="159"/>
        <v>3.7853348629064677E-2</v>
      </c>
      <c r="AT203" s="3">
        <f t="shared" ca="1" si="160"/>
        <v>3.7013760151314981E-2</v>
      </c>
      <c r="AU203" s="3">
        <f t="shared" ca="1" si="161"/>
        <v>3.6136146483293607E-2</v>
      </c>
      <c r="AV203" s="3">
        <f t="shared" ca="1" si="162"/>
        <v>3.5223162489631879E-2</v>
      </c>
      <c r="AW203" s="3">
        <f t="shared" ca="1" si="163"/>
        <v>3.4288928283986761E-2</v>
      </c>
      <c r="AX203" s="3">
        <f t="shared" ca="1" si="164"/>
        <v>3.33638770024089E-2</v>
      </c>
      <c r="AY203" s="3">
        <f t="shared" ca="1" si="165"/>
        <v>3.2486774305027659E-2</v>
      </c>
      <c r="AZ203" s="3">
        <f t="shared" ca="1" si="114"/>
        <v>3.1667332763026988E-2</v>
      </c>
      <c r="BC203" s="3">
        <f t="shared" ca="1" si="166"/>
        <v>-0.22983874306697682</v>
      </c>
      <c r="BD203" s="3">
        <f t="shared" ca="1" si="166"/>
        <v>-6.8513651996862102E-2</v>
      </c>
      <c r="BE203" s="3">
        <f t="shared" ca="1" si="166"/>
        <v>-0.7588312859827564</v>
      </c>
    </row>
    <row r="204" spans="1:57" x14ac:dyDescent="0.2">
      <c r="A204" s="3">
        <f t="shared" si="115"/>
        <v>1.9200000000000015</v>
      </c>
      <c r="B204" s="3">
        <f t="shared" ca="1" si="116"/>
        <v>1.2983273508316857E-2</v>
      </c>
      <c r="C204" s="3">
        <f t="shared" ca="1" si="117"/>
        <v>1.6459560057870311E-2</v>
      </c>
      <c r="D204" s="3">
        <f t="shared" ca="1" si="118"/>
        <v>1.9373340295710421E-2</v>
      </c>
      <c r="E204" s="3">
        <f t="shared" ca="1" si="119"/>
        <v>2.1925291897293069E-2</v>
      </c>
      <c r="F204" s="3">
        <f t="shared" ca="1" si="120"/>
        <v>2.4281011251201561E-2</v>
      </c>
      <c r="G204" s="3">
        <f t="shared" ca="1" si="121"/>
        <v>2.649829987802892E-2</v>
      </c>
      <c r="H204" s="3">
        <f t="shared" ca="1" si="122"/>
        <v>2.8574466311310154E-2</v>
      </c>
      <c r="I204" s="3">
        <f t="shared" ca="1" si="123"/>
        <v>3.050360479655222E-2</v>
      </c>
      <c r="J204" s="3">
        <f t="shared" ca="1" si="124"/>
        <v>3.2285896636730087E-2</v>
      </c>
      <c r="K204" s="3">
        <f t="shared" ca="1" si="125"/>
        <v>3.3926177538793255E-2</v>
      </c>
      <c r="L204" s="3">
        <f t="shared" ca="1" si="126"/>
        <v>3.5431308208345433E-2</v>
      </c>
      <c r="M204" s="3">
        <f t="shared" ca="1" si="127"/>
        <v>3.6808857270442939E-2</v>
      </c>
      <c r="N204" s="3">
        <f t="shared" ca="1" si="128"/>
        <v>3.8066749915692033E-2</v>
      </c>
      <c r="O204" s="3">
        <f t="shared" ca="1" si="129"/>
        <v>3.9212983279988949E-2</v>
      </c>
      <c r="P204" s="3">
        <f t="shared" ca="1" si="130"/>
        <v>4.0255268681651094E-2</v>
      </c>
      <c r="Q204" s="3">
        <f t="shared" ca="1" si="131"/>
        <v>4.1200651471260064E-2</v>
      </c>
      <c r="R204" s="3">
        <f t="shared" ca="1" si="132"/>
        <v>4.2055170741007626E-2</v>
      </c>
      <c r="S204" s="3">
        <f t="shared" ca="1" si="133"/>
        <v>4.2823609008276663E-2</v>
      </c>
      <c r="T204" s="3">
        <f t="shared" ca="1" si="134"/>
        <v>4.3509397567860889E-2</v>
      </c>
      <c r="U204" s="3">
        <f t="shared" ca="1" si="135"/>
        <v>4.4114716765247787E-2</v>
      </c>
      <c r="V204" s="3">
        <f t="shared" ca="1" si="136"/>
        <v>4.4640785931454798E-2</v>
      </c>
      <c r="W204" s="3">
        <f t="shared" ca="1" si="137"/>
        <v>4.5088235784072173E-2</v>
      </c>
      <c r="X204" s="3">
        <f t="shared" ca="1" si="138"/>
        <v>4.5457432484749233E-2</v>
      </c>
      <c r="Y204" s="3">
        <f t="shared" ca="1" si="139"/>
        <v>4.5748693784844807E-2</v>
      </c>
      <c r="Z204" s="3">
        <f t="shared" ca="1" si="140"/>
        <v>4.596243736839134E-2</v>
      </c>
      <c r="AA204" s="3">
        <f t="shared" ca="1" si="141"/>
        <v>4.6099287500827535E-2</v>
      </c>
      <c r="AB204" s="3">
        <f t="shared" ca="1" si="142"/>
        <v>4.6160110546241341E-2</v>
      </c>
      <c r="AC204" s="3">
        <f t="shared" ca="1" si="143"/>
        <v>4.6145977848730854E-2</v>
      </c>
      <c r="AD204" s="3">
        <f t="shared" ca="1" si="144"/>
        <v>4.6058118789202879E-2</v>
      </c>
      <c r="AE204" s="3">
        <f t="shared" ca="1" si="145"/>
        <v>4.5897947086621857E-2</v>
      </c>
      <c r="AF204" s="3">
        <f t="shared" ca="1" si="146"/>
        <v>4.5667192319339682E-2</v>
      </c>
      <c r="AG204" s="3">
        <f t="shared" ca="1" si="147"/>
        <v>4.536808183712502E-2</v>
      </c>
      <c r="AH204" s="3">
        <f t="shared" ca="1" si="148"/>
        <v>4.5003466872427692E-2</v>
      </c>
      <c r="AI204" s="3">
        <f t="shared" ca="1" si="149"/>
        <v>4.4576833002734524E-2</v>
      </c>
      <c r="AJ204" s="3">
        <f t="shared" ca="1" si="150"/>
        <v>4.4092219736106789E-2</v>
      </c>
      <c r="AK204" s="3">
        <f t="shared" ca="1" si="151"/>
        <v>4.3554088935474036E-2</v>
      </c>
      <c r="AL204" s="3">
        <f t="shared" ca="1" si="152"/>
        <v>4.2967147898512956E-2</v>
      </c>
      <c r="AM204" s="3">
        <f t="shared" ca="1" si="153"/>
        <v>4.2336124596009231E-2</v>
      </c>
      <c r="AN204" s="3">
        <f t="shared" ca="1" si="154"/>
        <v>4.166549437479191E-2</v>
      </c>
      <c r="AO204" s="3">
        <f t="shared" ca="1" si="155"/>
        <v>4.0959160267576511E-2</v>
      </c>
      <c r="AP204" s="3">
        <f t="shared" ca="1" si="156"/>
        <v>4.0220095420784342E-2</v>
      </c>
      <c r="AQ204" s="3">
        <f t="shared" ca="1" si="157"/>
        <v>3.9449973978032959E-2</v>
      </c>
      <c r="AR204" s="3">
        <f t="shared" ca="1" si="158"/>
        <v>3.864886606060166E-2</v>
      </c>
      <c r="AS204" s="3">
        <f t="shared" ca="1" si="159"/>
        <v>3.7815191131075024E-2</v>
      </c>
      <c r="AT204" s="3">
        <f t="shared" ca="1" si="160"/>
        <v>3.6946352445752562E-2</v>
      </c>
      <c r="AU204" s="3">
        <f t="shared" ca="1" si="161"/>
        <v>3.604077684136868E-2</v>
      </c>
      <c r="AV204" s="3">
        <f t="shared" ca="1" si="162"/>
        <v>3.5102162244565784E-2</v>
      </c>
      <c r="AW204" s="3">
        <f t="shared" ca="1" si="163"/>
        <v>3.4145768560816039E-2</v>
      </c>
      <c r="AX204" s="3">
        <f t="shared" ca="1" si="164"/>
        <v>3.3202985808071697E-2</v>
      </c>
      <c r="AY204" s="3">
        <f t="shared" ca="1" si="165"/>
        <v>3.2312740657913321E-2</v>
      </c>
      <c r="AZ204" s="3">
        <f t="shared" ca="1" si="114"/>
        <v>3.1484065696127481E-2</v>
      </c>
      <c r="BC204" s="3">
        <f t="shared" ca="1" si="166"/>
        <v>0.13370166731918953</v>
      </c>
      <c r="BD204" s="3">
        <f t="shared" ca="1" si="166"/>
        <v>0.67581020166851058</v>
      </c>
      <c r="BE204" s="3">
        <f t="shared" ca="1" si="166"/>
        <v>-0.42776311874278505</v>
      </c>
    </row>
    <row r="205" spans="1:57" x14ac:dyDescent="0.2">
      <c r="A205" s="3">
        <f t="shared" si="115"/>
        <v>1.9300000000000015</v>
      </c>
      <c r="B205" s="3">
        <f t="shared" ca="1" si="116"/>
        <v>1.3192561756248024E-2</v>
      </c>
      <c r="C205" s="3">
        <f t="shared" ca="1" si="117"/>
        <v>1.7231976077607847E-2</v>
      </c>
      <c r="D205" s="3">
        <f t="shared" ca="1" si="118"/>
        <v>2.0545713369334678E-2</v>
      </c>
      <c r="E205" s="3">
        <f t="shared" ca="1" si="119"/>
        <v>2.3365680631542082E-2</v>
      </c>
      <c r="F205" s="3">
        <f t="shared" ca="1" si="120"/>
        <v>2.5883256700697983E-2</v>
      </c>
      <c r="G205" s="3">
        <f t="shared" ca="1" si="121"/>
        <v>2.8179299093446571E-2</v>
      </c>
      <c r="H205" s="3">
        <f t="shared" ca="1" si="122"/>
        <v>3.0271944008623791E-2</v>
      </c>
      <c r="I205" s="3">
        <f t="shared" ca="1" si="123"/>
        <v>3.2173206593065232E-2</v>
      </c>
      <c r="J205" s="3">
        <f t="shared" ca="1" si="124"/>
        <v>3.3898334126546428E-2</v>
      </c>
      <c r="K205" s="3">
        <f t="shared" ca="1" si="125"/>
        <v>3.5464603323281399E-2</v>
      </c>
      <c r="L205" s="3">
        <f t="shared" ca="1" si="126"/>
        <v>3.6888959711507685E-2</v>
      </c>
      <c r="M205" s="3">
        <f t="shared" ca="1" si="127"/>
        <v>3.8186951828239481E-2</v>
      </c>
      <c r="N205" s="3">
        <f t="shared" ca="1" si="128"/>
        <v>3.9372602994237484E-2</v>
      </c>
      <c r="O205" s="3">
        <f t="shared" ca="1" si="129"/>
        <v>4.0458337029460452E-2</v>
      </c>
      <c r="P205" s="3">
        <f t="shared" ca="1" si="130"/>
        <v>4.1454821859505872E-2</v>
      </c>
      <c r="Q205" s="3">
        <f t="shared" ca="1" si="131"/>
        <v>4.237078192328636E-2</v>
      </c>
      <c r="R205" s="3">
        <f t="shared" ca="1" si="132"/>
        <v>4.3212841270277198E-2</v>
      </c>
      <c r="S205" s="3">
        <f t="shared" ca="1" si="133"/>
        <v>4.3985447650108554E-2</v>
      </c>
      <c r="T205" s="3">
        <f t="shared" ca="1" si="134"/>
        <v>4.4690942649998233E-2</v>
      </c>
      <c r="U205" s="3">
        <f t="shared" ca="1" si="135"/>
        <v>4.5329816157520506E-2</v>
      </c>
      <c r="V205" s="3">
        <f t="shared" ca="1" si="136"/>
        <v>4.5901137796018579E-2</v>
      </c>
      <c r="W205" s="3">
        <f t="shared" ca="1" si="137"/>
        <v>4.6403057640535629E-2</v>
      </c>
      <c r="X205" s="3">
        <f t="shared" ca="1" si="138"/>
        <v>4.6833246831119807E-2</v>
      </c>
      <c r="Y205" s="3">
        <f t="shared" ca="1" si="139"/>
        <v>4.7189220531066917E-2</v>
      </c>
      <c r="Z205" s="3">
        <f t="shared" ca="1" si="140"/>
        <v>4.7468583095287793E-2</v>
      </c>
      <c r="AA205" s="3">
        <f t="shared" ca="1" si="141"/>
        <v>4.7669220489301091E-2</v>
      </c>
      <c r="AB205" s="3">
        <f t="shared" ca="1" si="142"/>
        <v>4.7789411123819417E-2</v>
      </c>
      <c r="AC205" s="3">
        <f t="shared" ca="1" si="143"/>
        <v>4.7827854925738982E-2</v>
      </c>
      <c r="AD205" s="3">
        <f t="shared" ca="1" si="144"/>
        <v>4.7783683892220423E-2</v>
      </c>
      <c r="AE205" s="3">
        <f t="shared" ca="1" si="145"/>
        <v>4.7656536193983814E-2</v>
      </c>
      <c r="AF205" s="3">
        <f t="shared" ca="1" si="146"/>
        <v>4.7446724073967585E-2</v>
      </c>
      <c r="AG205" s="3">
        <f t="shared" ca="1" si="147"/>
        <v>4.7155439679207836E-2</v>
      </c>
      <c r="AH205" s="3">
        <f t="shared" ca="1" si="148"/>
        <v>4.678489354505258E-2</v>
      </c>
      <c r="AI205" s="3">
        <f t="shared" ca="1" si="149"/>
        <v>4.6338327551201958E-2</v>
      </c>
      <c r="AJ205" s="3">
        <f t="shared" ca="1" si="150"/>
        <v>4.5819927390184631E-2</v>
      </c>
      <c r="AK205" s="3">
        <f t="shared" ca="1" si="151"/>
        <v>4.5234673553159424E-2</v>
      </c>
      <c r="AL205" s="3">
        <f t="shared" ca="1" si="152"/>
        <v>4.4588136451747001E-2</v>
      </c>
      <c r="AM205" s="3">
        <f t="shared" ca="1" si="153"/>
        <v>4.3886213186829635E-2</v>
      </c>
      <c r="AN205" s="3">
        <f t="shared" ca="1" si="154"/>
        <v>4.3134805305383134E-2</v>
      </c>
      <c r="AO205" s="3">
        <f t="shared" ca="1" si="155"/>
        <v>4.2339439801356647E-2</v>
      </c>
      <c r="AP205" s="3">
        <f t="shared" ca="1" si="156"/>
        <v>4.1504842223598813E-2</v>
      </c>
      <c r="AQ205" s="3">
        <f t="shared" ca="1" si="157"/>
        <v>4.0634489219419284E-2</v>
      </c>
      <c r="AR205" s="3">
        <f t="shared" ca="1" si="158"/>
        <v>3.9730218542028198E-2</v>
      </c>
      <c r="AS205" s="3">
        <f t="shared" ca="1" si="159"/>
        <v>3.8792095399289579E-2</v>
      </c>
      <c r="AT205" s="3">
        <f t="shared" ca="1" si="160"/>
        <v>3.7818963911707547E-2</v>
      </c>
      <c r="AU205" s="3">
        <f t="shared" ca="1" si="161"/>
        <v>3.6810409529148956E-2</v>
      </c>
      <c r="AV205" s="3">
        <f t="shared" ca="1" si="162"/>
        <v>3.5770915513590996E-2</v>
      </c>
      <c r="AW205" s="3">
        <f t="shared" ca="1" si="163"/>
        <v>3.4715977180527116E-2</v>
      </c>
      <c r="AX205" s="3">
        <f t="shared" ca="1" si="164"/>
        <v>3.3676254410750929E-2</v>
      </c>
      <c r="AY205" s="3">
        <f t="shared" ca="1" si="165"/>
        <v>3.2688239004174689E-2</v>
      </c>
      <c r="AZ205" s="3">
        <f t="shared" ref="AZ205:AZ268" ca="1" si="167">AZ204+AZ$2*$B$7+(AZ$3*$BC205+AZ$4*$BD205+AZ$5*$BE205)*SQRT($B$7)+(AZ204-AY204)/(AZ$11-AY$11)*$B$7</f>
        <v>3.1756586104303021E-2</v>
      </c>
      <c r="BC205" s="3">
        <f t="shared" ca="1" si="166"/>
        <v>1.0497048074940505</v>
      </c>
      <c r="BD205" s="3">
        <f t="shared" ca="1" si="166"/>
        <v>0.66675184510333985</v>
      </c>
      <c r="BE205" s="3">
        <f t="shared" ca="1" si="166"/>
        <v>-2.0648126348454432</v>
      </c>
    </row>
    <row r="206" spans="1:57" x14ac:dyDescent="0.2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1.3416121401971015E-2</v>
      </c>
      <c r="C206" s="3">
        <f t="shared" ref="C206:C269" ca="1" si="170">C205+C$2*$B$7+(C$3*$BC206+C$4*$BD206+C$5*$BE206)*SQRT($B$7)+(D205-C205)/(D$11-C$11)*$B$7</f>
        <v>1.7271930769576234E-2</v>
      </c>
      <c r="D206" s="3">
        <f t="shared" ref="D206:D269" ca="1" si="171">D205+D$2*$B$7+(D$3*$BC206+D$4*$BD206+D$5*$BE206)*SQRT($B$7)+(E205-D205)/(E$11-D$11)*$B$7</f>
        <v>2.0461326955075822E-2</v>
      </c>
      <c r="E206" s="3">
        <f t="shared" ref="E206:E269" ca="1" si="172">E205+E$2*$B$7+(E$3*$BC206+E$4*$BD206+E$5*$BE206)*SQRT($B$7)+(F205-E205)/(F$11-E$11)*$B$7</f>
        <v>2.3205475040565943E-2</v>
      </c>
      <c r="F206" s="3">
        <f t="shared" ref="F206:F269" ca="1" si="173">F205+F$2*$B$7+(F$3*$BC206+F$4*$BD206+F$5*$BE206)*SQRT($B$7)+(G205-F205)/(G$11-F$11)*$B$7</f>
        <v>2.5684734534585286E-2</v>
      </c>
      <c r="G206" s="3">
        <f t="shared" ref="G206:G269" ca="1" si="174">G205+G$2*$B$7+(G$3*$BC206+G$4*$BD206+G$5*$BE206)*SQRT($B$7)+(H205-G205)/(H$11-G$11)*$B$7</f>
        <v>2.7970964311517476E-2</v>
      </c>
      <c r="H206" s="3">
        <f t="shared" ref="H206:H269" ca="1" si="175">H205+H$2*$B$7+(H$3*$BC206+H$4*$BD206+H$5*$BE206)*SQRT($B$7)+(I205-H205)/(I$11-H$11)*$B$7</f>
        <v>3.0075432457641448E-2</v>
      </c>
      <c r="I206" s="3">
        <f t="shared" ref="I206:I269" ca="1" si="176">I205+I$2*$B$7+(I$3*$BC206+I$4*$BD206+I$5*$BE206)*SQRT($B$7)+(J205-I205)/(J$11-I$11)*$B$7</f>
        <v>3.2004401100528289E-2</v>
      </c>
      <c r="J206" s="3">
        <f t="shared" ref="J206:J269" ca="1" si="177">J205+J$2*$B$7+(J$3*$BC206+J$4*$BD206+J$5*$BE206)*SQRT($B$7)+(K205-J205)/(K$11-J$11)*$B$7</f>
        <v>3.37681965244142E-2</v>
      </c>
      <c r="K206" s="3">
        <f t="shared" ref="K206:K269" ca="1" si="178">K205+K$2*$B$7+(K$3*$BC206+K$4*$BD206+K$5*$BE206)*SQRT($B$7)+(L205-K205)/(L$11-K$11)*$B$7</f>
        <v>3.5379911869286733E-2</v>
      </c>
      <c r="L206" s="3">
        <f t="shared" ref="L206:L269" ca="1" si="179">L205+L$2*$B$7+(L$3*$BC206+L$4*$BD206+L$5*$BE206)*SQRT($B$7)+(M205-L205)/(M$11-L$11)*$B$7</f>
        <v>3.68530027484733E-2</v>
      </c>
      <c r="M206" s="3">
        <f t="shared" ref="M206:M269" ca="1" si="180">M205+M$2*$B$7+(M$3*$BC206+M$4*$BD206+M$5*$BE206)*SQRT($B$7)+(N205-M205)/(N$11-M$11)*$B$7</f>
        <v>3.8200173095084521E-2</v>
      </c>
      <c r="N206" s="3">
        <f t="shared" ref="N206:N269" ca="1" si="181">N205+N$2*$B$7+(N$3*$BC206+N$4*$BD206+N$5*$BE206)*SQRT($B$7)+(O205-N205)/(O$11-N$11)*$B$7</f>
        <v>3.9433183887950231E-2</v>
      </c>
      <c r="O206" s="3">
        <f t="shared" ref="O206:O269" ca="1" si="182">O205+O$2*$B$7+(O$3*$BC206+O$4*$BD206+O$5*$BE206)*SQRT($B$7)+(P205-O205)/(P$11-O$11)*$B$7</f>
        <v>4.0562716238731242E-2</v>
      </c>
      <c r="P206" s="3">
        <f t="shared" ref="P206:P269" ca="1" si="183">P205+P$2*$B$7+(P$3*$BC206+P$4*$BD206+P$5*$BE206)*SQRT($B$7)+(Q205-P205)/(Q$11-P$11)*$B$7</f>
        <v>4.1598156544036577E-2</v>
      </c>
      <c r="Q206" s="3">
        <f t="shared" ref="Q206:Q269" ca="1" si="184">Q205+Q$2*$B$7+(Q$3*$BC206+Q$4*$BD206+Q$5*$BE206)*SQRT($B$7)+(R205-Q205)/(R$11-Q$11)*$B$7</f>
        <v>4.2547354757451063E-2</v>
      </c>
      <c r="R206" s="3">
        <f t="shared" ref="R206:R269" ca="1" si="185">R205+R$2*$B$7+(R$3*$BC206+R$4*$BD206+R$5*$BE206)*SQRT($B$7)+(S205-R205)/(S$11-R$11)*$B$7</f>
        <v>4.3416417322282873E-2</v>
      </c>
      <c r="S206" s="3">
        <f t="shared" ref="S206:S269" ca="1" si="186">S205+S$2*$B$7+(S$3*$BC206+S$4*$BD206+S$5*$BE206)*SQRT($B$7)+(T205-S205)/(T$11-S$11)*$B$7</f>
        <v>4.4209585239307209E-2</v>
      </c>
      <c r="T206" s="3">
        <f t="shared" ref="T206:T269" ca="1" si="187">T205+T$2*$B$7+(T$3*$BC206+T$4*$BD206+T$5*$BE206)*SQRT($B$7)+(U205-T205)/(U$11-T$11)*$B$7</f>
        <v>4.49292616793735E-2</v>
      </c>
      <c r="U206" s="3">
        <f t="shared" ref="U206:U269" ca="1" si="188">U205+U$2*$B$7+(U$3*$BC206+U$4*$BD206+U$5*$BE206)*SQRT($B$7)+(V205-U205)/(V$11-U$11)*$B$7</f>
        <v>4.5576226421077781E-2</v>
      </c>
      <c r="V206" s="3">
        <f t="shared" ref="V206:V269" ca="1" si="189">V205+V$2*$B$7+(V$3*$BC206+V$4*$BD206+V$5*$BE206)*SQRT($B$7)+(W205-V205)/(W$11-V$11)*$B$7</f>
        <v>4.6150027699553363E-2</v>
      </c>
      <c r="W206" s="3">
        <f t="shared" ref="W206:W269" ca="1" si="190">W205+W$2*$B$7+(W$3*$BC206+W$4*$BD206+W$5*$BE206)*SQRT($B$7)+(X205-W205)/(X$11-W$11)*$B$7</f>
        <v>4.6649443315944103E-2</v>
      </c>
      <c r="X206" s="3">
        <f t="shared" ref="X206:X269" ca="1" si="191">X205+X$2*$B$7+(X$3*$BC206+X$4*$BD206+X$5*$BE206)*SQRT($B$7)+(Y205-X205)/(Y$11-X$11)*$B$7</f>
        <v>4.7072883062819072E-2</v>
      </c>
      <c r="Y206" s="3">
        <f t="shared" ref="Y206:Y269" ca="1" si="192">Y205+Y$2*$B$7+(Y$3*$BC206+Y$4*$BD206+Y$5*$BE206)*SQRT($B$7)+(Z205-Y205)/(Z$11-Y$11)*$B$7</f>
        <v>4.7418676883738888E-2</v>
      </c>
      <c r="Z206" s="3">
        <f t="shared" ref="Z206:Z269" ca="1" si="193">Z205+Z$2*$B$7+(Z$3*$BC206+Z$4*$BD206+Z$5*$BE206)*SQRT($B$7)+(AA205-Z205)/(AA$11-Z$11)*$B$7</f>
        <v>4.768528837171853E-2</v>
      </c>
      <c r="AA206" s="3">
        <f t="shared" ref="AA206:AA269" ca="1" si="194">AA205+AA$2*$B$7+(AA$3*$BC206+AA$4*$BD206+AA$5*$BE206)*SQRT($B$7)+(AB205-AA205)/(AB$11-AA$11)*$B$7</f>
        <v>4.7871477612536864E-2</v>
      </c>
      <c r="AB206" s="3">
        <f t="shared" ref="AB206:AB269" ca="1" si="195">AB205+AB$2*$B$7+(AB$3*$BC206+AB$4*$BD206+AB$5*$BE206)*SQRT($B$7)+(AC205-AB205)/(AC$11-AB$11)*$B$7</f>
        <v>4.7976385154546365E-2</v>
      </c>
      <c r="AC206" s="3">
        <f t="shared" ref="AC206:AC269" ca="1" si="196">AC205+AC$2*$B$7+(AC$3*$BC206+AC$4*$BD206+AC$5*$BE206)*SQRT($B$7)+(AD205-AC205)/(AD$11-AC$11)*$B$7</f>
        <v>4.7999538233199218E-2</v>
      </c>
      <c r="AD206" s="3">
        <f t="shared" ref="AD206:AD269" ca="1" si="197">AD205+AD$2*$B$7+(AD$3*$BC206+AD$4*$BD206+AD$5*$BE206)*SQRT($B$7)+(AE205-AD205)/(AE$11-AD$11)*$B$7</f>
        <v>4.7940842903580118E-2</v>
      </c>
      <c r="AE206" s="3">
        <f t="shared" ref="AE206:AE269" ca="1" si="198">AE205+AE$2*$B$7+(AE$3*$BC206+AE$4*$BD206+AE$5*$BE206)*SQRT($B$7)+(AF205-AE205)/(AF$11-AE$11)*$B$7</f>
        <v>4.7800643129647262E-2</v>
      </c>
      <c r="AF206" s="3">
        <f t="shared" ref="AF206:AF269" ca="1" si="199">AF205+AF$2*$B$7+(AF$3*$BC206+AF$4*$BD206+AF$5*$BE206)*SQRT($B$7)+(AG205-AF205)/(AG$11-AF$11)*$B$7</f>
        <v>4.7579875360785041E-2</v>
      </c>
      <c r="AG206" s="3">
        <f t="shared" ref="AG206:AG269" ca="1" si="200">AG205+AG$2*$B$7+(AG$3*$BC206+AG$4*$BD206+AG$5*$BE206)*SQRT($B$7)+(AH205-AG205)/(AH$11-AG$11)*$B$7</f>
        <v>4.7280261739629188E-2</v>
      </c>
      <c r="AH206" s="3">
        <f t="shared" ref="AH206:AH269" ca="1" si="201">AH205+AH$2*$B$7+(AH$3*$BC206+AH$4*$BD206+AH$5*$BE206)*SQRT($B$7)+(AI205-AH205)/(AI$11-AH$11)*$B$7</f>
        <v>4.6904437585999541E-2</v>
      </c>
      <c r="AI206" s="3">
        <f t="shared" ref="AI206:AI269" ca="1" si="202">AI205+AI$2*$B$7+(AI$3*$BC206+AI$4*$BD206+AI$5*$BE206)*SQRT($B$7)+(AJ205-AI205)/(AJ$11-AI$11)*$B$7</f>
        <v>4.6455956616083323E-2</v>
      </c>
      <c r="AJ206" s="3">
        <f t="shared" ref="AJ206:AJ269" ca="1" si="203">AJ205+AJ$2*$B$7+(AJ$3*$BC206+AJ$4*$BD206+AJ$5*$BE206)*SQRT($B$7)+(AK205-AJ205)/(AK$11-AJ$11)*$B$7</f>
        <v>4.5939199186415397E-2</v>
      </c>
      <c r="AK206" s="3">
        <f t="shared" ref="AK206:AK269" ca="1" si="204">AK205+AK$2*$B$7+(AK$3*$BC206+AK$4*$BD206+AK$5*$BE206)*SQRT($B$7)+(AL205-AK205)/(AL$11-AK$11)*$B$7</f>
        <v>4.5359221867110014E-2</v>
      </c>
      <c r="AL206" s="3">
        <f t="shared" ref="AL206:AL269" ca="1" si="205">AL205+AL$2*$B$7+(AL$3*$BC206+AL$4*$BD206+AL$5*$BE206)*SQRT($B$7)+(AM205-AL205)/(AM$11-AL$11)*$B$7</f>
        <v>4.4721553769048197E-2</v>
      </c>
      <c r="AM206" s="3">
        <f t="shared" ref="AM206:AM269" ca="1" si="206">AM205+AM$2*$B$7+(AM$3*$BC206+AM$4*$BD206+AM$5*$BE206)*SQRT($B$7)+(AN205-AM205)/(AN$11-AM$11)*$B$7</f>
        <v>4.4031937144537743E-2</v>
      </c>
      <c r="AN206" s="3">
        <f t="shared" ref="AN206:AN269" ca="1" si="207">AN205+AN$2*$B$7+(AN$3*$BC206+AN$4*$BD206+AN$5*$BE206)*SQRT($B$7)+(AO205-AN205)/(AO$11-AN$11)*$B$7</f>
        <v>4.3296011639058316E-2</v>
      </c>
      <c r="AO206" s="3">
        <f t="shared" ref="AO206:AO269" ca="1" si="208">AO205+AO$2*$B$7+(AO$3*$BC206+AO$4*$BD206+AO$5*$BE206)*SQRT($B$7)+(AP205-AO205)/(AP$11-AO$11)*$B$7</f>
        <v>4.2518944568552215E-2</v>
      </c>
      <c r="AP206" s="3">
        <f t="shared" ref="AP206:AP269" ca="1" si="209">AP205+AP$2*$B$7+(AP$3*$BC206+AP$4*$BD206+AP$5*$BE206)*SQRT($B$7)+(AQ205-AP205)/(AQ$11-AP$11)*$B$7</f>
        <v>4.1705016449969171E-2</v>
      </c>
      <c r="AQ206" s="3">
        <f t="shared" ref="AQ206:AQ269" ca="1" si="210">AQ205+AQ$2*$B$7+(AQ$3*$BC206+AQ$4*$BD206+AQ$5*$BE206)*SQRT($B$7)+(AR205-AQ205)/(AR$11-AQ$11)*$B$7</f>
        <v>4.0857190132469474E-2</v>
      </c>
      <c r="AR206" s="3">
        <f t="shared" ref="AR206:AR269" ca="1" si="211">AR205+AR$2*$B$7+(AR$3*$BC206+AR$4*$BD206+AR$5*$BE206)*SQRT($B$7)+(AS205-AR205)/(AS$11-AR$11)*$B$7</f>
        <v>3.9976743988552471E-2</v>
      </c>
      <c r="AS206" s="3">
        <f t="shared" ref="AS206:AS269" ca="1" si="212">AS205+AS$2*$B$7+(AS$3*$BC206+AS$4*$BD206+AS$5*$BE206)*SQRT($B$7)+(AT205-AS205)/(AT$11-AS$11)*$B$7</f>
        <v>3.9063172663201286E-2</v>
      </c>
      <c r="AT206" s="3">
        <f t="shared" ref="AT206:AT269" ca="1" si="213">AT205+AT$2*$B$7+(AT$3*$BC206+AT$4*$BD206+AT$5*$BE206)*SQRT($B$7)+(AU205-AT205)/(AU$11-AT$11)*$B$7</f>
        <v>3.8114790122126076E-2</v>
      </c>
      <c r="AU206" s="3">
        <f t="shared" ref="AU206:AU269" ca="1" si="214">AU205+AU$2*$B$7+(AU$3*$BC206+AU$4*$BD206+AU$5*$BE206)*SQRT($B$7)+(AV205-AU205)/(AV$11-AU$11)*$B$7</f>
        <v>3.7130762034866718E-2</v>
      </c>
      <c r="AV206" s="3">
        <f t="shared" ref="AV206:AV269" ca="1" si="215">AV205+AV$2*$B$7+(AV$3*$BC206+AV$4*$BD206+AV$5*$BE206)*SQRT($B$7)+(AW205-AV205)/(AW$11-AV$11)*$B$7</f>
        <v>3.6115330265230658E-2</v>
      </c>
      <c r="AW206" s="3">
        <f t="shared" ref="AW206:AW269" ca="1" si="216">AW205+AW$2*$B$7+(AW$3*$BC206+AW$4*$BD206+AW$5*$BE206)*SQRT($B$7)+(AX205-AW205)/(AX$11-AW$11)*$B$7</f>
        <v>3.5083919569847674E-2</v>
      </c>
      <c r="AX206" s="3">
        <f t="shared" ref="AX206:AX269" ca="1" si="217">AX205+AX$2*$B$7+(AX$3*$BC206+AX$4*$BD206+AX$5*$BE206)*SQRT($B$7)+(AY205-AX205)/(AY$11-AX$11)*$B$7</f>
        <v>3.4067055038249347E-2</v>
      </c>
      <c r="AY206" s="3">
        <f t="shared" ref="AY206:AY269" ca="1" si="218">AY205+AY$2*$B$7+(AY$3*$BC206+AY$4*$BD206+AY$5*$BE206)*SQRT($B$7)+(AZ205-AY205)/(AZ$11-AY$11)*$B$7</f>
        <v>3.3100500445173625E-2</v>
      </c>
      <c r="AZ206" s="3">
        <f t="shared" ca="1" si="167"/>
        <v>3.2187800445658943E-2</v>
      </c>
      <c r="BC206" s="3">
        <f t="shared" ref="BC206:BE269" ca="1" si="219">RAND()+RAND()+RAND()+RAND()+RAND()+RAND()+RAND()+RAND()+RAND()+RAND()+RAND()+RAND()-6</f>
        <v>0.10387878826423069</v>
      </c>
      <c r="BD206" s="3">
        <f t="shared" ca="1" si="219"/>
        <v>-0.48861982175234253</v>
      </c>
      <c r="BE206" s="3">
        <f t="shared" ca="1" si="219"/>
        <v>0.53643446447637544</v>
      </c>
    </row>
    <row r="207" spans="1:57" x14ac:dyDescent="0.2">
      <c r="A207" s="3">
        <f t="shared" si="168"/>
        <v>1.9500000000000015</v>
      </c>
      <c r="B207" s="3">
        <f t="shared" ca="1" si="169"/>
        <v>1.3921970836316331E-2</v>
      </c>
      <c r="C207" s="3">
        <f t="shared" ca="1" si="170"/>
        <v>1.8115257623456546E-2</v>
      </c>
      <c r="D207" s="3">
        <f t="shared" ca="1" si="171"/>
        <v>2.1577820369338099E-2</v>
      </c>
      <c r="E207" s="3">
        <f t="shared" ca="1" si="172"/>
        <v>2.454132798217859E-2</v>
      </c>
      <c r="F207" s="3">
        <f t="shared" ca="1" si="173"/>
        <v>2.719391648064173E-2</v>
      </c>
      <c r="G207" s="3">
        <f t="shared" ca="1" si="174"/>
        <v>2.9614927913319749E-2</v>
      </c>
      <c r="H207" s="3">
        <f t="shared" ca="1" si="175"/>
        <v>3.1823081108917899E-2</v>
      </c>
      <c r="I207" s="3">
        <f t="shared" ca="1" si="176"/>
        <v>3.3831223198462913E-2</v>
      </c>
      <c r="J207" s="3">
        <f t="shared" ca="1" si="177"/>
        <v>3.565528182851533E-2</v>
      </c>
      <c r="K207" s="3">
        <f t="shared" ca="1" si="178"/>
        <v>3.7313029588892863E-2</v>
      </c>
      <c r="L207" s="3">
        <f t="shared" ca="1" si="179"/>
        <v>3.8821785006955191E-2</v>
      </c>
      <c r="M207" s="3">
        <f t="shared" ca="1" si="180"/>
        <v>4.0197392898319535E-2</v>
      </c>
      <c r="N207" s="3">
        <f t="shared" ca="1" si="181"/>
        <v>4.145410711495115E-2</v>
      </c>
      <c r="O207" s="3">
        <f t="shared" ca="1" si="182"/>
        <v>4.2604522066367563E-2</v>
      </c>
      <c r="P207" s="3">
        <f t="shared" ca="1" si="183"/>
        <v>4.3659424398935665E-2</v>
      </c>
      <c r="Q207" s="3">
        <f t="shared" ca="1" si="184"/>
        <v>4.4627616022980855E-2</v>
      </c>
      <c r="R207" s="3">
        <f t="shared" ca="1" si="185"/>
        <v>4.5515769691372797E-2</v>
      </c>
      <c r="S207" s="3">
        <f t="shared" ca="1" si="186"/>
        <v>4.6328367759023797E-2</v>
      </c>
      <c r="T207" s="3">
        <f t="shared" ca="1" si="187"/>
        <v>4.7067787880505634E-2</v>
      </c>
      <c r="U207" s="3">
        <f t="shared" ca="1" si="188"/>
        <v>4.7734571907413148E-2</v>
      </c>
      <c r="V207" s="3">
        <f t="shared" ca="1" si="189"/>
        <v>4.8327866542332391E-2</v>
      </c>
      <c r="W207" s="3">
        <f t="shared" ca="1" si="190"/>
        <v>4.8845927178601062E-2</v>
      </c>
      <c r="X207" s="3">
        <f t="shared" ca="1" si="191"/>
        <v>4.9286558430168464E-2</v>
      </c>
      <c r="Y207" s="3">
        <f t="shared" ca="1" si="192"/>
        <v>4.964743769578997E-2</v>
      </c>
      <c r="Z207" s="3">
        <f t="shared" ca="1" si="193"/>
        <v>4.992636108637645E-2</v>
      </c>
      <c r="AA207" s="3">
        <f t="shared" ca="1" si="194"/>
        <v>5.0121434719923072E-2</v>
      </c>
      <c r="AB207" s="3">
        <f t="shared" ca="1" si="195"/>
        <v>5.0231183796171017E-2</v>
      </c>
      <c r="AC207" s="3">
        <f t="shared" ca="1" si="196"/>
        <v>5.0254581868608178E-2</v>
      </c>
      <c r="AD207" s="3">
        <f t="shared" ca="1" si="197"/>
        <v>5.0191064345221345E-2</v>
      </c>
      <c r="AE207" s="3">
        <f t="shared" ca="1" si="198"/>
        <v>5.0040606235317413E-2</v>
      </c>
      <c r="AF207" s="3">
        <f t="shared" ca="1" si="199"/>
        <v>4.9803890971903721E-2</v>
      </c>
      <c r="AG207" s="3">
        <f t="shared" ca="1" si="200"/>
        <v>4.9482512498085239E-2</v>
      </c>
      <c r="AH207" s="3">
        <f t="shared" ca="1" si="201"/>
        <v>4.9079107202312601E-2</v>
      </c>
      <c r="AI207" s="3">
        <f t="shared" ca="1" si="202"/>
        <v>4.8597360773461731E-2</v>
      </c>
      <c r="AJ207" s="3">
        <f t="shared" ca="1" si="203"/>
        <v>4.8041915495240221E-2</v>
      </c>
      <c r="AK207" s="3">
        <f t="shared" ca="1" si="204"/>
        <v>4.7418215594069106E-2</v>
      </c>
      <c r="AL207" s="3">
        <f t="shared" ca="1" si="205"/>
        <v>4.6732295875195222E-2</v>
      </c>
      <c r="AM207" s="3">
        <f t="shared" ca="1" si="206"/>
        <v>4.5990511175689301E-2</v>
      </c>
      <c r="AN207" s="3">
        <f t="shared" ca="1" si="207"/>
        <v>4.5199206050128754E-2</v>
      </c>
      <c r="AO207" s="3">
        <f t="shared" ca="1" si="208"/>
        <v>4.4364327186795748E-2</v>
      </c>
      <c r="AP207" s="3">
        <f t="shared" ca="1" si="209"/>
        <v>4.3490988159891074E-2</v>
      </c>
      <c r="AQ207" s="3">
        <f t="shared" ca="1" si="210"/>
        <v>4.2583015912227518E-2</v>
      </c>
      <c r="AR207" s="3">
        <f t="shared" ca="1" si="211"/>
        <v>4.1642561902486622E-2</v>
      </c>
      <c r="AS207" s="3">
        <f t="shared" ca="1" si="212"/>
        <v>4.0669986062835208E-2</v>
      </c>
      <c r="AT207" s="3">
        <f t="shared" ca="1" si="213"/>
        <v>3.9664454185408836E-2</v>
      </c>
      <c r="AU207" s="3">
        <f t="shared" ca="1" si="214"/>
        <v>3.8625976529259157E-2</v>
      </c>
      <c r="AV207" s="3">
        <f t="shared" ca="1" si="215"/>
        <v>3.7559629020287366E-2</v>
      </c>
      <c r="AW207" s="3">
        <f t="shared" ca="1" si="216"/>
        <v>3.6481571985364503E-2</v>
      </c>
      <c r="AX207" s="3">
        <f t="shared" ca="1" si="217"/>
        <v>3.5422644687281922E-2</v>
      </c>
      <c r="AY207" s="3">
        <f t="shared" ca="1" si="218"/>
        <v>3.4417901432333801E-2</v>
      </c>
      <c r="AZ207" s="3">
        <f t="shared" ca="1" si="167"/>
        <v>3.3469346215444264E-2</v>
      </c>
      <c r="BC207" s="3">
        <f t="shared" ca="1" si="219"/>
        <v>1.5238096510053811</v>
      </c>
      <c r="BD207" s="3">
        <f t="shared" ca="1" si="219"/>
        <v>0.34133868113890742</v>
      </c>
      <c r="BE207" s="3">
        <f t="shared" ca="1" si="219"/>
        <v>-0.66818910370433837</v>
      </c>
    </row>
    <row r="208" spans="1:57" x14ac:dyDescent="0.2">
      <c r="A208" s="3">
        <f t="shared" si="168"/>
        <v>1.9600000000000015</v>
      </c>
      <c r="B208" s="3">
        <f t="shared" ca="1" si="169"/>
        <v>1.3885477839152064E-2</v>
      </c>
      <c r="C208" s="3">
        <f t="shared" ca="1" si="170"/>
        <v>1.8384184340720484E-2</v>
      </c>
      <c r="D208" s="3">
        <f t="shared" ca="1" si="171"/>
        <v>2.2111026250979885E-2</v>
      </c>
      <c r="E208" s="3">
        <f t="shared" ca="1" si="172"/>
        <v>2.5299195022812263E-2</v>
      </c>
      <c r="F208" s="3">
        <f t="shared" ca="1" si="173"/>
        <v>2.8137242320346145E-2</v>
      </c>
      <c r="G208" s="3">
        <f t="shared" ca="1" si="174"/>
        <v>3.0706061677298616E-2</v>
      </c>
      <c r="H208" s="3">
        <f t="shared" ca="1" si="175"/>
        <v>3.302715670657675E-2</v>
      </c>
      <c r="I208" s="3">
        <f t="shared" ca="1" si="176"/>
        <v>3.5116438282118217E-2</v>
      </c>
      <c r="J208" s="3">
        <f t="shared" ca="1" si="177"/>
        <v>3.6992933320489536E-2</v>
      </c>
      <c r="K208" s="3">
        <f t="shared" ca="1" si="178"/>
        <v>3.8677488907349164E-2</v>
      </c>
      <c r="L208" s="3">
        <f t="shared" ca="1" si="179"/>
        <v>4.0190461767332084E-2</v>
      </c>
      <c r="M208" s="3">
        <f t="shared" ca="1" si="180"/>
        <v>4.1550682244958011E-2</v>
      </c>
      <c r="N208" s="3">
        <f t="shared" ca="1" si="181"/>
        <v>4.2775306717888567E-2</v>
      </c>
      <c r="O208" s="3">
        <f t="shared" ca="1" si="182"/>
        <v>4.3879719488069874E-2</v>
      </c>
      <c r="P208" s="3">
        <f t="shared" ca="1" si="183"/>
        <v>4.487735914596238E-2</v>
      </c>
      <c r="Q208" s="3">
        <f t="shared" ca="1" si="184"/>
        <v>4.5779520722952181E-2</v>
      </c>
      <c r="R208" s="3">
        <f t="shared" ca="1" si="185"/>
        <v>4.6595194508309581E-2</v>
      </c>
      <c r="S208" s="3">
        <f t="shared" ca="1" si="186"/>
        <v>4.7330992299134178E-2</v>
      </c>
      <c r="T208" s="3">
        <f t="shared" ca="1" si="187"/>
        <v>4.7991224180512534E-2</v>
      </c>
      <c r="U208" s="3">
        <f t="shared" ca="1" si="188"/>
        <v>4.8578161058731077E-2</v>
      </c>
      <c r="V208" s="3">
        <f t="shared" ca="1" si="189"/>
        <v>4.9092469507382865E-2</v>
      </c>
      <c r="W208" s="3">
        <f t="shared" ca="1" si="190"/>
        <v>4.9533709972568112E-2</v>
      </c>
      <c r="X208" s="3">
        <f t="shared" ca="1" si="191"/>
        <v>4.9900773300083461E-2</v>
      </c>
      <c r="Y208" s="3">
        <f t="shared" ca="1" si="192"/>
        <v>5.0192203810820887E-2</v>
      </c>
      <c r="Z208" s="3">
        <f t="shared" ca="1" si="193"/>
        <v>5.0406447962760101E-2</v>
      </c>
      <c r="AA208" s="3">
        <f t="shared" ca="1" si="194"/>
        <v>5.0542050635093878E-2</v>
      </c>
      <c r="AB208" s="3">
        <f t="shared" ca="1" si="195"/>
        <v>5.0597772090317357E-2</v>
      </c>
      <c r="AC208" s="3">
        <f t="shared" ca="1" si="196"/>
        <v>5.0572629303052105E-2</v>
      </c>
      <c r="AD208" s="3">
        <f t="shared" ca="1" si="197"/>
        <v>5.0465926036949493E-2</v>
      </c>
      <c r="AE208" s="3">
        <f t="shared" ca="1" si="198"/>
        <v>5.0277350642212365E-2</v>
      </c>
      <c r="AF208" s="3">
        <f t="shared" ca="1" si="199"/>
        <v>5.0007166717023883E-2</v>
      </c>
      <c r="AG208" s="3">
        <f t="shared" ca="1" si="200"/>
        <v>4.9656437903748289E-2</v>
      </c>
      <c r="AH208" s="3">
        <f t="shared" ca="1" si="201"/>
        <v>4.9227184358173144E-2</v>
      </c>
      <c r="AI208" s="3">
        <f t="shared" ca="1" si="202"/>
        <v>4.8722417546974053E-2</v>
      </c>
      <c r="AJ208" s="3">
        <f t="shared" ca="1" si="203"/>
        <v>4.814607910444034E-2</v>
      </c>
      <c r="AK208" s="3">
        <f t="shared" ca="1" si="204"/>
        <v>4.7502920682311815E-2</v>
      </c>
      <c r="AL208" s="3">
        <f t="shared" ca="1" si="205"/>
        <v>4.6798329841514559E-2</v>
      </c>
      <c r="AM208" s="3">
        <f t="shared" ca="1" si="206"/>
        <v>4.6038099524169908E-2</v>
      </c>
      <c r="AN208" s="3">
        <f t="shared" ca="1" si="207"/>
        <v>4.522814056156587E-2</v>
      </c>
      <c r="AO208" s="3">
        <f t="shared" ca="1" si="208"/>
        <v>4.4374139844380031E-2</v>
      </c>
      <c r="AP208" s="3">
        <f t="shared" ca="1" si="209"/>
        <v>4.3481174151831829E-2</v>
      </c>
      <c r="AQ208" s="3">
        <f t="shared" ca="1" si="210"/>
        <v>4.2553310109842542E-2</v>
      </c>
      <c r="AR208" s="3">
        <f t="shared" ca="1" si="211"/>
        <v>4.1593275730561576E-2</v>
      </c>
      <c r="AS208" s="3">
        <f t="shared" ca="1" si="212"/>
        <v>4.0602416351355142E-2</v>
      </c>
      <c r="AT208" s="3">
        <f t="shared" ca="1" si="213"/>
        <v>3.9581381366757741E-2</v>
      </c>
      <c r="AU208" s="3">
        <f t="shared" ca="1" si="214"/>
        <v>3.8532269857703638E-2</v>
      </c>
      <c r="AV208" s="3">
        <f t="shared" ca="1" si="215"/>
        <v>3.7462954015414426E-2</v>
      </c>
      <c r="AW208" s="3">
        <f t="shared" ca="1" si="216"/>
        <v>3.6393118639418805E-2</v>
      </c>
      <c r="AX208" s="3">
        <f t="shared" ca="1" si="217"/>
        <v>3.5357646826940689E-2</v>
      </c>
      <c r="AY208" s="3">
        <f t="shared" ca="1" si="218"/>
        <v>3.439569559522395E-2</v>
      </c>
      <c r="AZ208" s="3">
        <f t="shared" ca="1" si="167"/>
        <v>3.3513751980617582E-2</v>
      </c>
      <c r="BC208" s="3">
        <f t="shared" ca="1" si="219"/>
        <v>0.39073117344718966</v>
      </c>
      <c r="BD208" s="3">
        <f t="shared" ca="1" si="219"/>
        <v>1.7658485061028957</v>
      </c>
      <c r="BE208" s="3">
        <f t="shared" ca="1" si="219"/>
        <v>0.56324196237410806</v>
      </c>
    </row>
    <row r="209" spans="1:57" x14ac:dyDescent="0.2">
      <c r="A209" s="3">
        <f t="shared" si="168"/>
        <v>1.9700000000000015</v>
      </c>
      <c r="B209" s="3">
        <f t="shared" ca="1" si="169"/>
        <v>1.3993056851674311E-2</v>
      </c>
      <c r="C209" s="3">
        <f t="shared" ca="1" si="170"/>
        <v>1.8455910569509498E-2</v>
      </c>
      <c r="D209" s="3">
        <f t="shared" ca="1" si="171"/>
        <v>2.2173793925226382E-2</v>
      </c>
      <c r="E209" s="3">
        <f t="shared" ca="1" si="172"/>
        <v>2.5373139881803564E-2</v>
      </c>
      <c r="F209" s="3">
        <f t="shared" ca="1" si="173"/>
        <v>2.823529606024874E-2</v>
      </c>
      <c r="G209" s="3">
        <f t="shared" ca="1" si="174"/>
        <v>3.0835685067938667E-2</v>
      </c>
      <c r="H209" s="3">
        <f t="shared" ca="1" si="175"/>
        <v>3.3192127871350771E-2</v>
      </c>
      <c r="I209" s="3">
        <f t="shared" ca="1" si="176"/>
        <v>3.5317679498401706E-2</v>
      </c>
      <c r="J209" s="3">
        <f t="shared" ca="1" si="177"/>
        <v>3.7229076596711243E-2</v>
      </c>
      <c r="K209" s="3">
        <f t="shared" ca="1" si="178"/>
        <v>3.8945360682996567E-2</v>
      </c>
      <c r="L209" s="3">
        <f t="shared" ca="1" si="179"/>
        <v>4.0485534343284661E-2</v>
      </c>
      <c r="M209" s="3">
        <f t="shared" ca="1" si="180"/>
        <v>4.186748681933064E-2</v>
      </c>
      <c r="N209" s="3">
        <f t="shared" ca="1" si="181"/>
        <v>4.3107794258736697E-2</v>
      </c>
      <c r="O209" s="3">
        <f t="shared" ca="1" si="182"/>
        <v>4.422157012291459E-2</v>
      </c>
      <c r="P209" s="3">
        <f t="shared" ca="1" si="183"/>
        <v>4.522224428861886E-2</v>
      </c>
      <c r="Q209" s="3">
        <f t="shared" ca="1" si="184"/>
        <v>4.6121322274466914E-2</v>
      </c>
      <c r="R209" s="3">
        <f t="shared" ca="1" si="185"/>
        <v>4.6928185150838804E-2</v>
      </c>
      <c r="S209" s="3">
        <f t="shared" ca="1" si="186"/>
        <v>4.7649981024619675E-2</v>
      </c>
      <c r="T209" s="3">
        <f t="shared" ca="1" si="187"/>
        <v>4.8291670528454955E-2</v>
      </c>
      <c r="U209" s="3">
        <f t="shared" ca="1" si="188"/>
        <v>4.8856260479410704E-2</v>
      </c>
      <c r="V209" s="3">
        <f t="shared" ca="1" si="189"/>
        <v>4.9345210302139154E-2</v>
      </c>
      <c r="W209" s="3">
        <f t="shared" ca="1" si="190"/>
        <v>4.9758901916593067E-2</v>
      </c>
      <c r="X209" s="3">
        <f t="shared" ca="1" si="191"/>
        <v>5.0097049520239578E-2</v>
      </c>
      <c r="Y209" s="3">
        <f t="shared" ca="1" si="192"/>
        <v>5.0358999329531751E-2</v>
      </c>
      <c r="Z209" s="3">
        <f t="shared" ca="1" si="193"/>
        <v>5.0543958015016509E-2</v>
      </c>
      <c r="AA209" s="3">
        <f t="shared" ca="1" si="194"/>
        <v>5.0651170928984128E-2</v>
      </c>
      <c r="AB209" s="3">
        <f t="shared" ca="1" si="195"/>
        <v>5.0680023837717983E-2</v>
      </c>
      <c r="AC209" s="3">
        <f t="shared" ca="1" si="196"/>
        <v>5.0630073099855351E-2</v>
      </c>
      <c r="AD209" s="3">
        <f t="shared" ca="1" si="197"/>
        <v>5.0501068994241401E-2</v>
      </c>
      <c r="AE209" s="3">
        <f t="shared" ca="1" si="198"/>
        <v>5.029305011220863E-2</v>
      </c>
      <c r="AF209" s="3">
        <f t="shared" ca="1" si="199"/>
        <v>5.0006532286741491E-2</v>
      </c>
      <c r="AG209" s="3">
        <f t="shared" ca="1" si="200"/>
        <v>4.9642732449218407E-2</v>
      </c>
      <c r="AH209" s="3">
        <f t="shared" ca="1" si="201"/>
        <v>4.9203725918051833E-2</v>
      </c>
      <c r="AI209" s="3">
        <f t="shared" ca="1" si="202"/>
        <v>4.8692485331154188E-2</v>
      </c>
      <c r="AJ209" s="3">
        <f t="shared" ca="1" si="203"/>
        <v>4.8112827146974964E-2</v>
      </c>
      <c r="AK209" s="3">
        <f t="shared" ca="1" si="204"/>
        <v>4.7469301977546917E-2</v>
      </c>
      <c r="AL209" s="3">
        <f t="shared" ca="1" si="205"/>
        <v>4.6767033620275941E-2</v>
      </c>
      <c r="AM209" s="3">
        <f t="shared" ca="1" si="206"/>
        <v>4.6011504337171286E-2</v>
      </c>
      <c r="AN209" s="3">
        <f t="shared" ca="1" si="207"/>
        <v>4.5208285878866758E-2</v>
      </c>
      <c r="AO209" s="3">
        <f t="shared" ca="1" si="208"/>
        <v>4.4362719013435123E-2</v>
      </c>
      <c r="AP209" s="3">
        <f t="shared" ca="1" si="209"/>
        <v>4.3479551961539416E-2</v>
      </c>
      <c r="AQ209" s="3">
        <f t="shared" ca="1" si="210"/>
        <v>4.2562569312467519E-2</v>
      </c>
      <c r="AR209" s="3">
        <f t="shared" ca="1" si="211"/>
        <v>4.1614299434763795E-2</v>
      </c>
      <c r="AS209" s="3">
        <f t="shared" ca="1" si="212"/>
        <v>4.0636017893907278E-2</v>
      </c>
      <c r="AT209" s="3">
        <f t="shared" ca="1" si="213"/>
        <v>3.9628498936284874E-2</v>
      </c>
      <c r="AU209" s="3">
        <f t="shared" ca="1" si="214"/>
        <v>3.8594243000739444E-2</v>
      </c>
      <c r="AV209" s="3">
        <f t="shared" ca="1" si="215"/>
        <v>3.7541875596191272E-2</v>
      </c>
      <c r="AW209" s="3">
        <f t="shared" ca="1" si="216"/>
        <v>3.6492177733330834E-2</v>
      </c>
      <c r="AX209" s="3">
        <f t="shared" ca="1" si="217"/>
        <v>3.5481232400595114E-2</v>
      </c>
      <c r="AY209" s="3">
        <f t="shared" ca="1" si="218"/>
        <v>3.4549029907945235E-2</v>
      </c>
      <c r="AZ209" s="3">
        <f t="shared" ca="1" si="167"/>
        <v>3.3702239822719526E-2</v>
      </c>
      <c r="BC209" s="3">
        <f t="shared" ca="1" si="219"/>
        <v>8.6797871129080661E-2</v>
      </c>
      <c r="BD209" s="3">
        <f t="shared" ca="1" si="219"/>
        <v>0.25642083778295266</v>
      </c>
      <c r="BE209" s="3">
        <f t="shared" ca="1" si="219"/>
        <v>0.54403193191778687</v>
      </c>
    </row>
    <row r="210" spans="1:57" x14ac:dyDescent="0.2">
      <c r="A210" s="3">
        <f t="shared" si="168"/>
        <v>1.9800000000000015</v>
      </c>
      <c r="B210" s="3">
        <f t="shared" ca="1" si="169"/>
        <v>1.4519247742967416E-2</v>
      </c>
      <c r="C210" s="3">
        <f t="shared" ca="1" si="170"/>
        <v>1.9115187162401126E-2</v>
      </c>
      <c r="D210" s="3">
        <f t="shared" ca="1" si="171"/>
        <v>2.2970730307056004E-2</v>
      </c>
      <c r="E210" s="3">
        <f t="shared" ca="1" si="172"/>
        <v>2.630884625609315E-2</v>
      </c>
      <c r="F210" s="3">
        <f t="shared" ca="1" si="173"/>
        <v>2.9306594882443925E-2</v>
      </c>
      <c r="G210" s="3">
        <f t="shared" ca="1" si="174"/>
        <v>3.2036457627908972E-2</v>
      </c>
      <c r="H210" s="3">
        <f t="shared" ca="1" si="175"/>
        <v>3.4514728657268651E-2</v>
      </c>
      <c r="I210" s="3">
        <f t="shared" ca="1" si="176"/>
        <v>3.6753434741547096E-2</v>
      </c>
      <c r="J210" s="3">
        <f t="shared" ca="1" si="177"/>
        <v>3.8768555559374016E-2</v>
      </c>
      <c r="K210" s="3">
        <f t="shared" ca="1" si="178"/>
        <v>4.0578596085167951E-2</v>
      </c>
      <c r="L210" s="3">
        <f t="shared" ca="1" si="179"/>
        <v>4.2202237185092799E-2</v>
      </c>
      <c r="M210" s="3">
        <f t="shared" ca="1" si="180"/>
        <v>4.3657249005728829E-2</v>
      </c>
      <c r="N210" s="3">
        <f t="shared" ca="1" si="181"/>
        <v>4.4960264250970876E-2</v>
      </c>
      <c r="O210" s="3">
        <f t="shared" ca="1" si="182"/>
        <v>4.6126601071741616E-2</v>
      </c>
      <c r="P210" s="3">
        <f t="shared" ca="1" si="183"/>
        <v>4.7170017576288303E-2</v>
      </c>
      <c r="Q210" s="3">
        <f t="shared" ca="1" si="184"/>
        <v>4.8102449500115128E-2</v>
      </c>
      <c r="R210" s="3">
        <f t="shared" ca="1" si="185"/>
        <v>4.8933791284791063E-2</v>
      </c>
      <c r="S210" s="3">
        <f t="shared" ca="1" si="186"/>
        <v>4.9671771564308208E-2</v>
      </c>
      <c r="T210" s="3">
        <f t="shared" ca="1" si="187"/>
        <v>5.0321984813296923E-2</v>
      </c>
      <c r="U210" s="3">
        <f t="shared" ca="1" si="188"/>
        <v>5.0888112245904012E-2</v>
      </c>
      <c r="V210" s="3">
        <f t="shared" ca="1" si="189"/>
        <v>5.1372314628067316E-2</v>
      </c>
      <c r="W210" s="3">
        <f t="shared" ca="1" si="190"/>
        <v>5.1775687393337905E-2</v>
      </c>
      <c r="X210" s="3">
        <f t="shared" ca="1" si="191"/>
        <v>5.2098655966686315E-2</v>
      </c>
      <c r="Y210" s="3">
        <f t="shared" ca="1" si="192"/>
        <v>5.2341263156737122E-2</v>
      </c>
      <c r="Z210" s="3">
        <f t="shared" ca="1" si="193"/>
        <v>5.2503387034153033E-2</v>
      </c>
      <c r="AA210" s="3">
        <f t="shared" ca="1" si="194"/>
        <v>5.2584909490296539E-2</v>
      </c>
      <c r="AB210" s="3">
        <f t="shared" ca="1" si="195"/>
        <v>5.2585809856385758E-2</v>
      </c>
      <c r="AC210" s="3">
        <f t="shared" ca="1" si="196"/>
        <v>5.2506189758781144E-2</v>
      </c>
      <c r="AD210" s="3">
        <f t="shared" ca="1" si="197"/>
        <v>5.2346294208230074E-2</v>
      </c>
      <c r="AE210" s="3">
        <f t="shared" ca="1" si="198"/>
        <v>5.2106605768130261E-2</v>
      </c>
      <c r="AF210" s="3">
        <f t="shared" ca="1" si="199"/>
        <v>5.1788033619255644E-2</v>
      </c>
      <c r="AG210" s="3">
        <f t="shared" ca="1" si="200"/>
        <v>5.1392137068389195E-2</v>
      </c>
      <c r="AH210" s="3">
        <f t="shared" ca="1" si="201"/>
        <v>5.0921282983047954E-2</v>
      </c>
      <c r="AI210" s="3">
        <f t="shared" ca="1" si="202"/>
        <v>5.0378686893714407E-2</v>
      </c>
      <c r="AJ210" s="3">
        <f t="shared" ca="1" si="203"/>
        <v>4.9768363864743759E-2</v>
      </c>
      <c r="AK210" s="3">
        <f t="shared" ca="1" si="204"/>
        <v>4.9095024736740149E-2</v>
      </c>
      <c r="AL210" s="3">
        <f t="shared" ca="1" si="205"/>
        <v>4.8363922428930478E-2</v>
      </c>
      <c r="AM210" s="3">
        <f t="shared" ca="1" si="206"/>
        <v>4.7580645861181693E-2</v>
      </c>
      <c r="AN210" s="3">
        <f t="shared" ca="1" si="207"/>
        <v>4.6750861036514893E-2</v>
      </c>
      <c r="AO210" s="3">
        <f t="shared" ca="1" si="208"/>
        <v>4.5880002183254331E-2</v>
      </c>
      <c r="AP210" s="3">
        <f t="shared" ca="1" si="209"/>
        <v>4.4972923777213174E-2</v>
      </c>
      <c r="AQ210" s="3">
        <f t="shared" ca="1" si="210"/>
        <v>4.4033546152067976E-2</v>
      </c>
      <c r="AR210" s="3">
        <f t="shared" ca="1" si="211"/>
        <v>4.3064585315650869E-2</v>
      </c>
      <c r="AS210" s="3">
        <f t="shared" ca="1" si="212"/>
        <v>4.2067589198390348E-2</v>
      </c>
      <c r="AT210" s="3">
        <f t="shared" ca="1" si="213"/>
        <v>4.1043737942721231E-2</v>
      </c>
      <c r="AU210" s="3">
        <f t="shared" ca="1" si="214"/>
        <v>3.9996135583389811E-2</v>
      </c>
      <c r="AV210" s="3">
        <f t="shared" ca="1" si="215"/>
        <v>3.8934263807622917E-2</v>
      </c>
      <c r="AW210" s="3">
        <f t="shared" ca="1" si="216"/>
        <v>3.7879978540969701E-2</v>
      </c>
      <c r="AX210" s="3">
        <f t="shared" ca="1" si="217"/>
        <v>3.6870391116184023E-2</v>
      </c>
      <c r="AY210" s="3">
        <f t="shared" ca="1" si="218"/>
        <v>3.5945984292584728E-2</v>
      </c>
      <c r="AZ210" s="3">
        <f t="shared" ca="1" si="167"/>
        <v>3.5112982916775989E-2</v>
      </c>
      <c r="BC210" s="3">
        <f t="shared" ca="1" si="219"/>
        <v>1.3205606122662719</v>
      </c>
      <c r="BD210" s="3">
        <f t="shared" ca="1" si="219"/>
        <v>0.17865152297946185</v>
      </c>
      <c r="BE210" s="3">
        <f t="shared" ca="1" si="219"/>
        <v>0.28745839608613721</v>
      </c>
    </row>
    <row r="211" spans="1:57" x14ac:dyDescent="0.2">
      <c r="A211" s="3">
        <f t="shared" si="168"/>
        <v>1.9900000000000015</v>
      </c>
      <c r="B211" s="3">
        <f t="shared" ca="1" si="169"/>
        <v>1.4188501278455404E-2</v>
      </c>
      <c r="C211" s="3">
        <f t="shared" ca="1" si="170"/>
        <v>1.8494548087093925E-2</v>
      </c>
      <c r="D211" s="3">
        <f t="shared" ca="1" si="171"/>
        <v>2.207593596301187E-2</v>
      </c>
      <c r="E211" s="3">
        <f t="shared" ca="1" si="172"/>
        <v>2.5158389859646777E-2</v>
      </c>
      <c r="F211" s="3">
        <f t="shared" ca="1" si="173"/>
        <v>2.7919700035293933E-2</v>
      </c>
      <c r="G211" s="3">
        <f t="shared" ca="1" si="174"/>
        <v>3.043329834952915E-2</v>
      </c>
      <c r="H211" s="3">
        <f t="shared" ca="1" si="175"/>
        <v>3.2716809723544474E-2</v>
      </c>
      <c r="I211" s="3">
        <f t="shared" ca="1" si="176"/>
        <v>3.4783177241419855E-2</v>
      </c>
      <c r="J211" s="3">
        <f t="shared" ca="1" si="177"/>
        <v>3.6648761057318575E-2</v>
      </c>
      <c r="K211" s="3">
        <f t="shared" ca="1" si="178"/>
        <v>3.8331958231403722E-2</v>
      </c>
      <c r="L211" s="3">
        <f t="shared" ca="1" si="179"/>
        <v>3.9850940062457339E-2</v>
      </c>
      <c r="M211" s="3">
        <f t="shared" ca="1" si="180"/>
        <v>4.122264052506612E-2</v>
      </c>
      <c r="N211" s="3">
        <f t="shared" ca="1" si="181"/>
        <v>4.2462585173153135E-2</v>
      </c>
      <c r="O211" s="3">
        <f t="shared" ca="1" si="182"/>
        <v>4.3584764249719965E-2</v>
      </c>
      <c r="P211" s="3">
        <f t="shared" ca="1" si="183"/>
        <v>4.460143541532114E-2</v>
      </c>
      <c r="Q211" s="3">
        <f t="shared" ca="1" si="184"/>
        <v>4.5522907733623073E-2</v>
      </c>
      <c r="R211" s="3">
        <f t="shared" ca="1" si="185"/>
        <v>4.6357366862461648E-2</v>
      </c>
      <c r="S211" s="3">
        <f t="shared" ca="1" si="186"/>
        <v>4.7110792540634133E-2</v>
      </c>
      <c r="T211" s="3">
        <f t="shared" ca="1" si="187"/>
        <v>4.7787029441353372E-2</v>
      </c>
      <c r="U211" s="3">
        <f t="shared" ca="1" si="188"/>
        <v>4.8388043387958879E-2</v>
      </c>
      <c r="V211" s="3">
        <f t="shared" ca="1" si="189"/>
        <v>4.8914343694700747E-2</v>
      </c>
      <c r="W211" s="3">
        <f t="shared" ca="1" si="190"/>
        <v>4.9365461748543081E-2</v>
      </c>
      <c r="X211" s="3">
        <f t="shared" ca="1" si="191"/>
        <v>4.9740365217332751E-2</v>
      </c>
      <c r="Y211" s="3">
        <f t="shared" ca="1" si="192"/>
        <v>5.0037761498217342E-2</v>
      </c>
      <c r="Z211" s="3">
        <f t="shared" ca="1" si="193"/>
        <v>5.0256328495613282E-2</v>
      </c>
      <c r="AA211" s="3">
        <f t="shared" ca="1" si="194"/>
        <v>5.0394892049534019E-2</v>
      </c>
      <c r="AB211" s="3">
        <f t="shared" ca="1" si="195"/>
        <v>5.0452525073971959E-2</v>
      </c>
      <c r="AC211" s="3">
        <f t="shared" ca="1" si="196"/>
        <v>5.0428575796303228E-2</v>
      </c>
      <c r="AD211" s="3">
        <f t="shared" ca="1" si="197"/>
        <v>5.0322690362700796E-2</v>
      </c>
      <c r="AE211" s="3">
        <f t="shared" ca="1" si="198"/>
        <v>5.0134905573042628E-2</v>
      </c>
      <c r="AF211" s="3">
        <f t="shared" ca="1" si="199"/>
        <v>4.9865831923977956E-2</v>
      </c>
      <c r="AG211" s="3">
        <f t="shared" ca="1" si="200"/>
        <v>4.9516865700770372E-2</v>
      </c>
      <c r="AH211" s="3">
        <f t="shared" ca="1" si="201"/>
        <v>4.9090330589000385E-2</v>
      </c>
      <c r="AI211" s="3">
        <f t="shared" ca="1" si="202"/>
        <v>4.8589500049966379E-2</v>
      </c>
      <c r="AJ211" s="3">
        <f t="shared" ca="1" si="203"/>
        <v>4.801852672063657E-2</v>
      </c>
      <c r="AK211" s="3">
        <f t="shared" ca="1" si="204"/>
        <v>4.7382313789948831E-2</v>
      </c>
      <c r="AL211" s="3">
        <f t="shared" ca="1" si="205"/>
        <v>4.6686332865564235E-2</v>
      </c>
      <c r="AM211" s="3">
        <f t="shared" ca="1" si="206"/>
        <v>4.5936385902320451E-2</v>
      </c>
      <c r="AN211" s="3">
        <f t="shared" ca="1" si="207"/>
        <v>4.5138310778653705E-2</v>
      </c>
      <c r="AO211" s="3">
        <f t="shared" ca="1" si="208"/>
        <v>4.4297633564857698E-2</v>
      </c>
      <c r="AP211" s="3">
        <f t="shared" ca="1" si="209"/>
        <v>4.3419178736734516E-2</v>
      </c>
      <c r="AQ211" s="3">
        <f t="shared" ca="1" si="210"/>
        <v>4.2506671205803107E-2</v>
      </c>
      <c r="AR211" s="3">
        <f t="shared" ca="1" si="211"/>
        <v>4.1562423430005054E-2</v>
      </c>
      <c r="AS211" s="3">
        <f t="shared" ca="1" si="212"/>
        <v>4.058733456163556E-2</v>
      </c>
      <c r="AT211" s="3">
        <f t="shared" ca="1" si="213"/>
        <v>3.958166466767403E-2</v>
      </c>
      <c r="AU211" s="3">
        <f t="shared" ca="1" si="214"/>
        <v>3.8547310280322572E-2</v>
      </c>
      <c r="AV211" s="3">
        <f t="shared" ca="1" si="215"/>
        <v>3.7492226221338555E-2</v>
      </c>
      <c r="AW211" s="3">
        <f t="shared" ca="1" si="216"/>
        <v>3.6436293737967473E-2</v>
      </c>
      <c r="AX211" s="3">
        <f t="shared" ca="1" si="217"/>
        <v>3.5413836978535188E-2</v>
      </c>
      <c r="AY211" s="3">
        <f t="shared" ca="1" si="218"/>
        <v>3.4461151611509921E-2</v>
      </c>
      <c r="AZ211" s="3">
        <f t="shared" ca="1" si="167"/>
        <v>3.3578285245718348E-2</v>
      </c>
      <c r="BC211" s="3">
        <f t="shared" ca="1" si="219"/>
        <v>-1.5807374969625165</v>
      </c>
      <c r="BD211" s="3">
        <f t="shared" ca="1" si="219"/>
        <v>-0.95345978528833975</v>
      </c>
      <c r="BE211" s="3">
        <f t="shared" ca="1" si="219"/>
        <v>-0.68890461235795364</v>
      </c>
    </row>
    <row r="212" spans="1:57" x14ac:dyDescent="0.2">
      <c r="A212" s="3">
        <f t="shared" si="168"/>
        <v>2.0000000000000013</v>
      </c>
      <c r="B212" s="3">
        <f t="shared" ca="1" si="169"/>
        <v>1.4809078364940336E-2</v>
      </c>
      <c r="C212" s="3">
        <f t="shared" ca="1" si="170"/>
        <v>1.9041230377580865E-2</v>
      </c>
      <c r="D212" s="3">
        <f t="shared" ca="1" si="171"/>
        <v>2.2622318634420886E-2</v>
      </c>
      <c r="E212" s="3">
        <f t="shared" ca="1" si="172"/>
        <v>2.5761234580656718E-2</v>
      </c>
      <c r="F212" s="3">
        <f t="shared" ca="1" si="173"/>
        <v>2.8619828243202416E-2</v>
      </c>
      <c r="G212" s="3">
        <f t="shared" ca="1" si="174"/>
        <v>3.1258451207619151E-2</v>
      </c>
      <c r="H212" s="3">
        <f t="shared" ca="1" si="175"/>
        <v>3.3684421238539743E-2</v>
      </c>
      <c r="I212" s="3">
        <f t="shared" ca="1" si="176"/>
        <v>3.590214711447539E-2</v>
      </c>
      <c r="J212" s="3">
        <f t="shared" ca="1" si="177"/>
        <v>3.7920899657596679E-2</v>
      </c>
      <c r="K212" s="3">
        <f t="shared" ca="1" si="178"/>
        <v>3.9753279035218844E-2</v>
      </c>
      <c r="L212" s="3">
        <f t="shared" ca="1" si="179"/>
        <v>4.1412846919520629E-2</v>
      </c>
      <c r="M212" s="3">
        <f t="shared" ca="1" si="180"/>
        <v>4.2913007001150097E-2</v>
      </c>
      <c r="N212" s="3">
        <f t="shared" ca="1" si="181"/>
        <v>4.4266715919743869E-2</v>
      </c>
      <c r="O212" s="3">
        <f t="shared" ca="1" si="182"/>
        <v>4.5486242154290278E-2</v>
      </c>
      <c r="P212" s="3">
        <f t="shared" ca="1" si="183"/>
        <v>4.658286162450264E-2</v>
      </c>
      <c r="Q212" s="3">
        <f t="shared" ca="1" si="184"/>
        <v>4.7566541732852387E-2</v>
      </c>
      <c r="R212" s="3">
        <f t="shared" ca="1" si="185"/>
        <v>4.844567350269835E-2</v>
      </c>
      <c r="S212" s="3">
        <f t="shared" ca="1" si="186"/>
        <v>4.9226902978809647E-2</v>
      </c>
      <c r="T212" s="3">
        <f t="shared" ca="1" si="187"/>
        <v>4.9915122269635064E-2</v>
      </c>
      <c r="U212" s="3">
        <f t="shared" ca="1" si="188"/>
        <v>5.0513651117567976E-2</v>
      </c>
      <c r="V212" s="3">
        <f t="shared" ca="1" si="189"/>
        <v>5.1024587892619364E-2</v>
      </c>
      <c r="W212" s="3">
        <f t="shared" ca="1" si="190"/>
        <v>5.1449219886343558E-2</v>
      </c>
      <c r="X212" s="3">
        <f t="shared" ca="1" si="191"/>
        <v>5.1788373777722316E-2</v>
      </c>
      <c r="Y212" s="3">
        <f t="shared" ca="1" si="192"/>
        <v>5.2042661596693705E-2</v>
      </c>
      <c r="Z212" s="3">
        <f t="shared" ca="1" si="193"/>
        <v>5.2212659935308423E-2</v>
      </c>
      <c r="AA212" s="3">
        <f t="shared" ca="1" si="194"/>
        <v>5.229904088506121E-2</v>
      </c>
      <c r="AB212" s="3">
        <f t="shared" ca="1" si="195"/>
        <v>5.2302630450285333E-2</v>
      </c>
      <c r="AC212" s="3">
        <f t="shared" ca="1" si="196"/>
        <v>5.222440302494806E-2</v>
      </c>
      <c r="AD212" s="3">
        <f t="shared" ca="1" si="197"/>
        <v>5.2065477438016448E-2</v>
      </c>
      <c r="AE212" s="3">
        <f t="shared" ca="1" si="198"/>
        <v>5.1827189238161875E-2</v>
      </c>
      <c r="AF212" s="3">
        <f t="shared" ca="1" si="199"/>
        <v>5.1511257774324817E-2</v>
      </c>
      <c r="AG212" s="3">
        <f t="shared" ca="1" si="200"/>
        <v>5.1119986041847337E-2</v>
      </c>
      <c r="AH212" s="3">
        <f t="shared" ca="1" si="201"/>
        <v>5.0656394764423789E-2</v>
      </c>
      <c r="AI212" s="3">
        <f t="shared" ca="1" si="202"/>
        <v>5.0124243431278685E-2</v>
      </c>
      <c r="AJ212" s="3">
        <f t="shared" ca="1" si="203"/>
        <v>4.9527964693893825E-2</v>
      </c>
      <c r="AK212" s="3">
        <f t="shared" ca="1" si="204"/>
        <v>4.8872546432616723E-2</v>
      </c>
      <c r="AL212" s="3">
        <f t="shared" ca="1" si="205"/>
        <v>4.8163365836553909E-2</v>
      </c>
      <c r="AM212" s="3">
        <f t="shared" ca="1" si="206"/>
        <v>4.7405973080271904E-2</v>
      </c>
      <c r="AN212" s="3">
        <f t="shared" ca="1" si="207"/>
        <v>4.6605824230976034E-2</v>
      </c>
      <c r="AO212" s="3">
        <f t="shared" ca="1" si="208"/>
        <v>4.5767966580534461E-2</v>
      </c>
      <c r="AP212" s="3">
        <f t="shared" ca="1" si="209"/>
        <v>4.4896688103652632E-2</v>
      </c>
      <c r="AQ212" s="3">
        <f t="shared" ca="1" si="210"/>
        <v>4.3995166106041511E-2</v>
      </c>
      <c r="AR212" s="3">
        <f t="shared" ca="1" si="211"/>
        <v>4.3065211014415621E-2</v>
      </c>
      <c r="AS212" s="3">
        <f t="shared" ca="1" si="212"/>
        <v>4.2107337009462988E-2</v>
      </c>
      <c r="AT212" s="3">
        <f t="shared" ca="1" si="213"/>
        <v>4.1121627832945824E-2</v>
      </c>
      <c r="AU212" s="3">
        <f t="shared" ca="1" si="214"/>
        <v>4.0110122441557261E-2</v>
      </c>
      <c r="AV212" s="3">
        <f t="shared" ca="1" si="215"/>
        <v>3.9081338606485189E-2</v>
      </c>
      <c r="AW212" s="3">
        <f t="shared" ca="1" si="216"/>
        <v>3.8056152608060993E-2</v>
      </c>
      <c r="AX212" s="3">
        <f t="shared" ca="1" si="217"/>
        <v>3.7070100389556715E-2</v>
      </c>
      <c r="AY212" s="3">
        <f t="shared" ca="1" si="218"/>
        <v>3.6160481636923154E-2</v>
      </c>
      <c r="AZ212" s="3">
        <f t="shared" ca="1" si="167"/>
        <v>3.532832884985837E-2</v>
      </c>
      <c r="BC212" s="3">
        <f t="shared" ca="1" si="219"/>
        <v>1.2947526181017563</v>
      </c>
      <c r="BD212" s="3">
        <f t="shared" ca="1" si="219"/>
        <v>-0.20742568323538979</v>
      </c>
      <c r="BE212" s="3">
        <f t="shared" ca="1" si="219"/>
        <v>1.1113796900648447</v>
      </c>
    </row>
    <row r="213" spans="1:57" x14ac:dyDescent="0.2">
      <c r="A213" s="3">
        <f t="shared" si="168"/>
        <v>2.0100000000000011</v>
      </c>
      <c r="B213" s="3">
        <f t="shared" ca="1" si="169"/>
        <v>1.4989577621835885E-2</v>
      </c>
      <c r="C213" s="3">
        <f t="shared" ca="1" si="170"/>
        <v>1.9396625866367742E-2</v>
      </c>
      <c r="D213" s="3">
        <f t="shared" ca="1" si="171"/>
        <v>2.3123740184250768E-2</v>
      </c>
      <c r="E213" s="3">
        <f t="shared" ca="1" si="172"/>
        <v>2.6383090372986404E-2</v>
      </c>
      <c r="F213" s="3">
        <f t="shared" ca="1" si="173"/>
        <v>2.9338309234902125E-2</v>
      </c>
      <c r="G213" s="3">
        <f t="shared" ca="1" si="174"/>
        <v>3.2052136855194924E-2</v>
      </c>
      <c r="H213" s="3">
        <f t="shared" ca="1" si="175"/>
        <v>3.4534949823152999E-2</v>
      </c>
      <c r="I213" s="3">
        <f t="shared" ca="1" si="176"/>
        <v>3.6794062975741358E-2</v>
      </c>
      <c r="J213" s="3">
        <f t="shared" ca="1" si="177"/>
        <v>3.8841333802514519E-2</v>
      </c>
      <c r="K213" s="3">
        <f t="shared" ca="1" si="178"/>
        <v>4.0691629923811118E-2</v>
      </c>
      <c r="L213" s="3">
        <f t="shared" ca="1" si="179"/>
        <v>4.2360501804692252E-2</v>
      </c>
      <c r="M213" s="3">
        <f t="shared" ca="1" si="180"/>
        <v>4.3863094944335781E-2</v>
      </c>
      <c r="N213" s="3">
        <f t="shared" ca="1" si="181"/>
        <v>4.5213876727196185E-2</v>
      </c>
      <c r="O213" s="3">
        <f t="shared" ca="1" si="182"/>
        <v>4.6426409072638265E-2</v>
      </c>
      <c r="P213" s="3">
        <f t="shared" ca="1" si="183"/>
        <v>4.7513058907908301E-2</v>
      </c>
      <c r="Q213" s="3">
        <f t="shared" ca="1" si="184"/>
        <v>4.8484698277704352E-2</v>
      </c>
      <c r="R213" s="3">
        <f t="shared" ca="1" si="185"/>
        <v>4.9350453460184962E-2</v>
      </c>
      <c r="S213" s="3">
        <f t="shared" ca="1" si="186"/>
        <v>5.0117554316422737E-2</v>
      </c>
      <c r="T213" s="3">
        <f t="shared" ca="1" si="187"/>
        <v>5.0791343552725327E-2</v>
      </c>
      <c r="U213" s="3">
        <f t="shared" ca="1" si="188"/>
        <v>5.1375475657565929E-2</v>
      </c>
      <c r="V213" s="3">
        <f t="shared" ca="1" si="189"/>
        <v>5.187228257369874E-2</v>
      </c>
      <c r="W213" s="3">
        <f t="shared" ca="1" si="190"/>
        <v>5.2283195777710942E-2</v>
      </c>
      <c r="X213" s="3">
        <f t="shared" ca="1" si="191"/>
        <v>5.2609107129585754E-2</v>
      </c>
      <c r="Y213" s="3">
        <f t="shared" ca="1" si="192"/>
        <v>5.2850625488742906E-2</v>
      </c>
      <c r="Z213" s="3">
        <f t="shared" ca="1" si="193"/>
        <v>5.3008266497162129E-2</v>
      </c>
      <c r="AA213" s="3">
        <f t="shared" ca="1" si="194"/>
        <v>5.308259319652426E-2</v>
      </c>
      <c r="AB213" s="3">
        <f t="shared" ca="1" si="195"/>
        <v>5.3074283929575514E-2</v>
      </c>
      <c r="AC213" s="3">
        <f t="shared" ca="1" si="196"/>
        <v>5.2984137290298168E-2</v>
      </c>
      <c r="AD213" s="3">
        <f t="shared" ca="1" si="197"/>
        <v>5.281307984158265E-2</v>
      </c>
      <c r="AE213" s="3">
        <f t="shared" ca="1" si="198"/>
        <v>5.2562250167862791E-2</v>
      </c>
      <c r="AF213" s="3">
        <f t="shared" ca="1" si="199"/>
        <v>5.2233176214118687E-2</v>
      </c>
      <c r="AG213" s="3">
        <f t="shared" ca="1" si="200"/>
        <v>5.1827983145445108E-2</v>
      </c>
      <c r="AH213" s="3">
        <f t="shared" ca="1" si="201"/>
        <v>5.1349534206131732E-2</v>
      </c>
      <c r="AI213" s="3">
        <f t="shared" ca="1" si="202"/>
        <v>5.0801458746592296E-2</v>
      </c>
      <c r="AJ213" s="3">
        <f t="shared" ca="1" si="203"/>
        <v>5.018809395023538E-2</v>
      </c>
      <c r="AK213" s="3">
        <f t="shared" ca="1" si="204"/>
        <v>4.951437393855946E-2</v>
      </c>
      <c r="AL213" s="3">
        <f t="shared" ca="1" si="205"/>
        <v>4.8785670430833067E-2</v>
      </c>
      <c r="AM213" s="3">
        <f t="shared" ca="1" si="206"/>
        <v>4.8007582554861886E-2</v>
      </c>
      <c r="AN213" s="3">
        <f t="shared" ca="1" si="207"/>
        <v>4.7185675491976636E-2</v>
      </c>
      <c r="AO213" s="3">
        <f t="shared" ca="1" si="208"/>
        <v>4.6325171307052736E-2</v>
      </c>
      <c r="AP213" s="3">
        <f t="shared" ca="1" si="209"/>
        <v>4.5430604127516067E-2</v>
      </c>
      <c r="AQ213" s="3">
        <f t="shared" ca="1" si="210"/>
        <v>4.4505475957760089E-2</v>
      </c>
      <c r="AR213" s="3">
        <f t="shared" ca="1" si="211"/>
        <v>4.3552011809837088E-2</v>
      </c>
      <c r="AS213" s="3">
        <f t="shared" ca="1" si="212"/>
        <v>4.2571250607011273E-2</v>
      </c>
      <c r="AT213" s="3">
        <f t="shared" ca="1" si="213"/>
        <v>4.1563945349693543E-2</v>
      </c>
      <c r="AU213" s="3">
        <f t="shared" ca="1" si="214"/>
        <v>4.0532995126011301E-2</v>
      </c>
      <c r="AV213" s="3">
        <f t="shared" ca="1" si="215"/>
        <v>3.9487999120453365E-2</v>
      </c>
      <c r="AW213" s="3">
        <f t="shared" ca="1" si="216"/>
        <v>3.8451067786027915E-2</v>
      </c>
      <c r="AX213" s="3">
        <f t="shared" ca="1" si="217"/>
        <v>3.7458822966541225E-2</v>
      </c>
      <c r="AY213" s="3">
        <f t="shared" ca="1" si="218"/>
        <v>3.6549002193665914E-2</v>
      </c>
      <c r="AZ213" s="3">
        <f t="shared" ca="1" si="167"/>
        <v>3.5722346892347191E-2</v>
      </c>
      <c r="BC213" s="3">
        <f t="shared" ca="1" si="219"/>
        <v>0.55137940943036678</v>
      </c>
      <c r="BD213" s="3">
        <f t="shared" ca="1" si="219"/>
        <v>0.54871446371225119</v>
      </c>
      <c r="BE213" s="3">
        <f t="shared" ca="1" si="219"/>
        <v>-7.3038357412053223E-2</v>
      </c>
    </row>
    <row r="214" spans="1:57" x14ac:dyDescent="0.2">
      <c r="A214" s="3">
        <f t="shared" si="168"/>
        <v>2.0200000000000009</v>
      </c>
      <c r="B214" s="3">
        <f t="shared" ca="1" si="169"/>
        <v>1.486371878871586E-2</v>
      </c>
      <c r="C214" s="3">
        <f t="shared" ca="1" si="170"/>
        <v>1.900629115888014E-2</v>
      </c>
      <c r="D214" s="3">
        <f t="shared" ca="1" si="171"/>
        <v>2.2477806011758236E-2</v>
      </c>
      <c r="E214" s="3">
        <f t="shared" ca="1" si="172"/>
        <v>2.5495474195189084E-2</v>
      </c>
      <c r="F214" s="3">
        <f t="shared" ca="1" si="173"/>
        <v>2.8225654542979973E-2</v>
      </c>
      <c r="G214" s="3">
        <f t="shared" ca="1" si="174"/>
        <v>3.0733659735096275E-2</v>
      </c>
      <c r="H214" s="3">
        <f t="shared" ca="1" si="175"/>
        <v>3.3032428592513922E-2</v>
      </c>
      <c r="I214" s="3">
        <f t="shared" ca="1" si="176"/>
        <v>3.5131109297220568E-2</v>
      </c>
      <c r="J214" s="3">
        <f t="shared" ca="1" si="177"/>
        <v>3.7042587158236662E-2</v>
      </c>
      <c r="K214" s="3">
        <f t="shared" ca="1" si="178"/>
        <v>3.8782034935650293E-2</v>
      </c>
      <c r="L214" s="3">
        <f t="shared" ca="1" si="179"/>
        <v>4.0364703004422693E-2</v>
      </c>
      <c r="M214" s="3">
        <f t="shared" ca="1" si="180"/>
        <v>4.1804935189319804E-2</v>
      </c>
      <c r="N214" s="3">
        <f t="shared" ca="1" si="181"/>
        <v>4.311597898997277E-2</v>
      </c>
      <c r="O214" s="3">
        <f t="shared" ca="1" si="182"/>
        <v>4.4309834720151632E-2</v>
      </c>
      <c r="P214" s="3">
        <f t="shared" ca="1" si="183"/>
        <v>4.5397038796011598E-2</v>
      </c>
      <c r="Q214" s="3">
        <f t="shared" ca="1" si="184"/>
        <v>4.6386433062801428E-2</v>
      </c>
      <c r="R214" s="3">
        <f t="shared" ca="1" si="185"/>
        <v>4.7284979251202106E-2</v>
      </c>
      <c r="S214" s="3">
        <f t="shared" ca="1" si="186"/>
        <v>4.8097669835798697E-2</v>
      </c>
      <c r="T214" s="3">
        <f t="shared" ca="1" si="187"/>
        <v>4.8827594266685877E-2</v>
      </c>
      <c r="U214" s="3">
        <f t="shared" ca="1" si="188"/>
        <v>4.947618919723578E-2</v>
      </c>
      <c r="V214" s="3">
        <f t="shared" ca="1" si="189"/>
        <v>5.0043647966371382E-2</v>
      </c>
      <c r="W214" s="3">
        <f t="shared" ca="1" si="190"/>
        <v>5.0529378836913094E-2</v>
      </c>
      <c r="X214" s="3">
        <f t="shared" ca="1" si="191"/>
        <v>5.0932395847040353E-2</v>
      </c>
      <c r="Y214" s="3">
        <f t="shared" ca="1" si="192"/>
        <v>5.1251600901711249E-2</v>
      </c>
      <c r="Z214" s="3">
        <f t="shared" ca="1" si="193"/>
        <v>5.1485994146024089E-2</v>
      </c>
      <c r="AA214" s="3">
        <f t="shared" ca="1" si="194"/>
        <v>5.1634829506080858E-2</v>
      </c>
      <c r="AB214" s="3">
        <f t="shared" ca="1" si="195"/>
        <v>5.169769255741459E-2</v>
      </c>
      <c r="AC214" s="3">
        <f t="shared" ca="1" si="196"/>
        <v>5.167451164353451E-2</v>
      </c>
      <c r="AD214" s="3">
        <f t="shared" ca="1" si="197"/>
        <v>5.156556815047314E-2</v>
      </c>
      <c r="AE214" s="3">
        <f t="shared" ca="1" si="198"/>
        <v>5.1371578391454203E-2</v>
      </c>
      <c r="AF214" s="3">
        <f t="shared" ca="1" si="199"/>
        <v>5.1093862465360851E-2</v>
      </c>
      <c r="AG214" s="3">
        <f t="shared" ca="1" si="200"/>
        <v>5.0734536622576765E-2</v>
      </c>
      <c r="AH214" s="3">
        <f t="shared" ca="1" si="201"/>
        <v>5.0296632634646753E-2</v>
      </c>
      <c r="AI214" s="3">
        <f t="shared" ca="1" si="202"/>
        <v>4.9784099758599071E-2</v>
      </c>
      <c r="AJ214" s="3">
        <f t="shared" ca="1" si="203"/>
        <v>4.9201715940596219E-2</v>
      </c>
      <c r="AK214" s="3">
        <f t="shared" ca="1" si="204"/>
        <v>4.8554941314447791E-2</v>
      </c>
      <c r="AL214" s="3">
        <f t="shared" ca="1" si="205"/>
        <v>4.7849718007903642E-2</v>
      </c>
      <c r="AM214" s="3">
        <f t="shared" ca="1" si="206"/>
        <v>4.7092213866938279E-2</v>
      </c>
      <c r="AN214" s="3">
        <f t="shared" ca="1" si="207"/>
        <v>4.6288509832763211E-2</v>
      </c>
      <c r="AO214" s="3">
        <f t="shared" ca="1" si="208"/>
        <v>4.5444234484946305E-2</v>
      </c>
      <c r="AP214" s="3">
        <f t="shared" ca="1" si="209"/>
        <v>4.4564158392440122E-2</v>
      </c>
      <c r="AQ214" s="3">
        <f t="shared" ca="1" si="210"/>
        <v>4.3651785811655193E-2</v>
      </c>
      <c r="AR214" s="3">
        <f t="shared" ca="1" si="211"/>
        <v>4.2709045181996232E-2</v>
      </c>
      <c r="AS214" s="3">
        <f t="shared" ca="1" si="212"/>
        <v>4.1736319638952975E-2</v>
      </c>
      <c r="AT214" s="3">
        <f t="shared" ca="1" si="213"/>
        <v>4.0733296047651683E-2</v>
      </c>
      <c r="AU214" s="3">
        <f t="shared" ca="1" si="214"/>
        <v>3.9701352531646E-2</v>
      </c>
      <c r="AV214" s="3">
        <f t="shared" ca="1" si="215"/>
        <v>3.8648045604107763E-2</v>
      </c>
      <c r="AW214" s="3">
        <f t="shared" ca="1" si="216"/>
        <v>3.7592748071045276E-2</v>
      </c>
      <c r="AX214" s="3">
        <f t="shared" ca="1" si="217"/>
        <v>3.6568239262407931E-2</v>
      </c>
      <c r="AY214" s="3">
        <f t="shared" ca="1" si="218"/>
        <v>3.5606708251827629E-2</v>
      </c>
      <c r="AZ214" s="3">
        <f t="shared" ca="1" si="167"/>
        <v>3.4701354762099165E-2</v>
      </c>
      <c r="BC214" s="3">
        <f t="shared" ca="1" si="219"/>
        <v>-1.1065603855021351</v>
      </c>
      <c r="BD214" s="3">
        <f t="shared" ca="1" si="219"/>
        <v>-1.3569889478141413</v>
      </c>
      <c r="BE214" s="3">
        <f t="shared" ca="1" si="219"/>
        <v>-1.0211555739357507</v>
      </c>
    </row>
    <row r="215" spans="1:57" x14ac:dyDescent="0.2">
      <c r="A215" s="3">
        <f t="shared" si="168"/>
        <v>2.0300000000000007</v>
      </c>
      <c r="B215" s="3">
        <f t="shared" ca="1" si="169"/>
        <v>1.5107493426273481E-2</v>
      </c>
      <c r="C215" s="3">
        <f t="shared" ca="1" si="170"/>
        <v>1.8542633559219399E-2</v>
      </c>
      <c r="D215" s="3">
        <f t="shared" ca="1" si="171"/>
        <v>2.1508063402224453E-2</v>
      </c>
      <c r="E215" s="3">
        <f t="shared" ca="1" si="172"/>
        <v>2.4184883599522953E-2</v>
      </c>
      <c r="F215" s="3">
        <f t="shared" ca="1" si="173"/>
        <v>2.6706396522268416E-2</v>
      </c>
      <c r="G215" s="3">
        <f t="shared" ca="1" si="174"/>
        <v>2.9109623345984038E-2</v>
      </c>
      <c r="H215" s="3">
        <f t="shared" ca="1" si="175"/>
        <v>3.1383707011799981E-2</v>
      </c>
      <c r="I215" s="3">
        <f t="shared" ca="1" si="176"/>
        <v>3.3517409404675812E-2</v>
      </c>
      <c r="J215" s="3">
        <f t="shared" ca="1" si="177"/>
        <v>3.5506200133749811E-2</v>
      </c>
      <c r="K215" s="3">
        <f t="shared" ca="1" si="178"/>
        <v>3.7350539677233396E-2</v>
      </c>
      <c r="L215" s="3">
        <f t="shared" ca="1" si="179"/>
        <v>3.9053450822349449E-2</v>
      </c>
      <c r="M215" s="3">
        <f t="shared" ca="1" si="180"/>
        <v>4.0619316662134225E-2</v>
      </c>
      <c r="N215" s="3">
        <f t="shared" ca="1" si="181"/>
        <v>4.2053467797892409E-2</v>
      </c>
      <c r="O215" s="3">
        <f t="shared" ca="1" si="182"/>
        <v>4.3361816455216341E-2</v>
      </c>
      <c r="P215" s="3">
        <f t="shared" ca="1" si="183"/>
        <v>4.4550435895550786E-2</v>
      </c>
      <c r="Q215" s="3">
        <f t="shared" ca="1" si="184"/>
        <v>4.5625137081922972E-2</v>
      </c>
      <c r="R215" s="3">
        <f t="shared" ca="1" si="185"/>
        <v>4.6591101417818206E-2</v>
      </c>
      <c r="S215" s="3">
        <f t="shared" ca="1" si="186"/>
        <v>4.7452620862121979E-2</v>
      </c>
      <c r="T215" s="3">
        <f t="shared" ca="1" si="187"/>
        <v>4.8213003674101258E-2</v>
      </c>
      <c r="U215" s="3">
        <f t="shared" ca="1" si="188"/>
        <v>4.8874673259469759E-2</v>
      </c>
      <c r="V215" s="3">
        <f t="shared" ca="1" si="189"/>
        <v>4.9439433606279094E-2</v>
      </c>
      <c r="W215" s="3">
        <f t="shared" ca="1" si="190"/>
        <v>4.990879067482272E-2</v>
      </c>
      <c r="X215" s="3">
        <f t="shared" ca="1" si="191"/>
        <v>5.0284215095779725E-2</v>
      </c>
      <c r="Y215" s="3">
        <f t="shared" ca="1" si="192"/>
        <v>5.0567306394038433E-2</v>
      </c>
      <c r="Z215" s="3">
        <f t="shared" ca="1" si="193"/>
        <v>5.0759895413106756E-2</v>
      </c>
      <c r="AA215" s="3">
        <f t="shared" ca="1" si="194"/>
        <v>5.0864101074119462E-2</v>
      </c>
      <c r="AB215" s="3">
        <f t="shared" ca="1" si="195"/>
        <v>5.0882319348322817E-2</v>
      </c>
      <c r="AC215" s="3">
        <f t="shared" ca="1" si="196"/>
        <v>5.0817156504145838E-2</v>
      </c>
      <c r="AD215" s="3">
        <f t="shared" ca="1" si="197"/>
        <v>5.0671372695920563E-2</v>
      </c>
      <c r="AE215" s="3">
        <f t="shared" ca="1" si="198"/>
        <v>5.0447907225539719E-2</v>
      </c>
      <c r="AF215" s="3">
        <f t="shared" ca="1" si="199"/>
        <v>5.0149999270748508E-2</v>
      </c>
      <c r="AG215" s="3">
        <f t="shared" ca="1" si="200"/>
        <v>4.9781339947380043E-2</v>
      </c>
      <c r="AH215" s="3">
        <f t="shared" ca="1" si="201"/>
        <v>4.934616022758153E-2</v>
      </c>
      <c r="AI215" s="3">
        <f t="shared" ca="1" si="202"/>
        <v>4.8849211701179902E-2</v>
      </c>
      <c r="AJ215" s="3">
        <f t="shared" ca="1" si="203"/>
        <v>4.82956669227214E-2</v>
      </c>
      <c r="AK215" s="3">
        <f t="shared" ca="1" si="204"/>
        <v>4.76909717861555E-2</v>
      </c>
      <c r="AL215" s="3">
        <f t="shared" ca="1" si="205"/>
        <v>4.7040653780182143E-2</v>
      </c>
      <c r="AM215" s="3">
        <f t="shared" ca="1" si="206"/>
        <v>4.6350083748939876E-2</v>
      </c>
      <c r="AN215" s="3">
        <f t="shared" ca="1" si="207"/>
        <v>4.5624190946594145E-2</v>
      </c>
      <c r="AO215" s="3">
        <f t="shared" ca="1" si="208"/>
        <v>4.4867135068078177E-2</v>
      </c>
      <c r="AP215" s="3">
        <f t="shared" ca="1" si="209"/>
        <v>4.4081948391133358E-2</v>
      </c>
      <c r="AQ215" s="3">
        <f t="shared" ca="1" si="210"/>
        <v>4.3270186851832822E-2</v>
      </c>
      <c r="AR215" s="3">
        <f t="shared" ca="1" si="211"/>
        <v>4.243169431344037E-2</v>
      </c>
      <c r="AS215" s="3">
        <f t="shared" ca="1" si="212"/>
        <v>4.1564726017197851E-2</v>
      </c>
      <c r="AT215" s="3">
        <f t="shared" ca="1" si="213"/>
        <v>4.0666914578916399E-2</v>
      </c>
      <c r="AU215" s="3">
        <f t="shared" ca="1" si="214"/>
        <v>3.9737795369899062E-2</v>
      </c>
      <c r="AV215" s="3">
        <f t="shared" ca="1" si="215"/>
        <v>3.8783422244085576E-2</v>
      </c>
      <c r="AW215" s="3">
        <f t="shared" ca="1" si="216"/>
        <v>3.7822039860537615E-2</v>
      </c>
      <c r="AX215" s="3">
        <f t="shared" ca="1" si="217"/>
        <v>3.6885487439710915E-2</v>
      </c>
      <c r="AY215" s="3">
        <f t="shared" ca="1" si="218"/>
        <v>3.6004849240896163E-2</v>
      </c>
      <c r="AZ215" s="3">
        <f t="shared" ca="1" si="167"/>
        <v>3.5172761250603056E-2</v>
      </c>
      <c r="BC215" s="3">
        <f t="shared" ca="1" si="219"/>
        <v>-0.59753558690451936</v>
      </c>
      <c r="BD215" s="3">
        <f t="shared" ca="1" si="219"/>
        <v>-1.6291056894763978</v>
      </c>
      <c r="BE215" s="3">
        <f t="shared" ca="1" si="219"/>
        <v>1.9131534628046492</v>
      </c>
    </row>
    <row r="216" spans="1:57" x14ac:dyDescent="0.2">
      <c r="A216" s="3">
        <f t="shared" si="168"/>
        <v>2.0400000000000005</v>
      </c>
      <c r="B216" s="3">
        <f t="shared" ca="1" si="169"/>
        <v>1.4772435905129867E-2</v>
      </c>
      <c r="C216" s="3">
        <f t="shared" ca="1" si="170"/>
        <v>1.8438159378252609E-2</v>
      </c>
      <c r="D216" s="3">
        <f t="shared" ca="1" si="171"/>
        <v>2.1576639929117555E-2</v>
      </c>
      <c r="E216" s="3">
        <f t="shared" ca="1" si="172"/>
        <v>2.4376228834889685E-2</v>
      </c>
      <c r="F216" s="3">
        <f t="shared" ca="1" si="173"/>
        <v>2.6975825755962725E-2</v>
      </c>
      <c r="G216" s="3">
        <f t="shared" ca="1" si="174"/>
        <v>2.9418381836942658E-2</v>
      </c>
      <c r="H216" s="3">
        <f t="shared" ca="1" si="175"/>
        <v>3.1699321711176766E-2</v>
      </c>
      <c r="I216" s="3">
        <f t="shared" ca="1" si="176"/>
        <v>3.3813262583170196E-2</v>
      </c>
      <c r="J216" s="3">
        <f t="shared" ca="1" si="177"/>
        <v>3.5760952758025377E-2</v>
      </c>
      <c r="K216" s="3">
        <f t="shared" ca="1" si="178"/>
        <v>3.7547564168713118E-2</v>
      </c>
      <c r="L216" s="3">
        <f t="shared" ca="1" si="179"/>
        <v>3.9180310996050703E-2</v>
      </c>
      <c r="M216" s="3">
        <f t="shared" ca="1" si="180"/>
        <v>4.0667285903657202E-2</v>
      </c>
      <c r="N216" s="3">
        <f t="shared" ca="1" si="181"/>
        <v>4.2017070851543326E-2</v>
      </c>
      <c r="O216" s="3">
        <f t="shared" ca="1" si="182"/>
        <v>4.3238393179341091E-2</v>
      </c>
      <c r="P216" s="3">
        <f t="shared" ca="1" si="183"/>
        <v>4.4339728426815363E-2</v>
      </c>
      <c r="Q216" s="3">
        <f t="shared" ca="1" si="184"/>
        <v>4.5328901912580315E-2</v>
      </c>
      <c r="R216" s="3">
        <f t="shared" ca="1" si="185"/>
        <v>4.6212747623865666E-2</v>
      </c>
      <c r="S216" s="3">
        <f t="shared" ca="1" si="186"/>
        <v>4.6996875735722685E-2</v>
      </c>
      <c r="T216" s="3">
        <f t="shared" ca="1" si="187"/>
        <v>4.7685606287915669E-2</v>
      </c>
      <c r="U216" s="3">
        <f t="shared" ca="1" si="188"/>
        <v>4.8282095326207447E-2</v>
      </c>
      <c r="V216" s="3">
        <f t="shared" ca="1" si="189"/>
        <v>4.8788625259824074E-2</v>
      </c>
      <c r="W216" s="3">
        <f t="shared" ca="1" si="190"/>
        <v>4.9206948694596013E-2</v>
      </c>
      <c r="X216" s="3">
        <f t="shared" ca="1" si="191"/>
        <v>4.9538572595056451E-2</v>
      </c>
      <c r="Y216" s="3">
        <f t="shared" ca="1" si="192"/>
        <v>4.9784944544380143E-2</v>
      </c>
      <c r="Z216" s="3">
        <f t="shared" ca="1" si="193"/>
        <v>4.9947577402303302E-2</v>
      </c>
      <c r="AA216" s="3">
        <f t="shared" ca="1" si="194"/>
        <v>5.0028127772892263E-2</v>
      </c>
      <c r="AB216" s="3">
        <f t="shared" ca="1" si="195"/>
        <v>5.0028406888254592E-2</v>
      </c>
      <c r="AC216" s="3">
        <f t="shared" ca="1" si="196"/>
        <v>4.9950337088309635E-2</v>
      </c>
      <c r="AD216" s="3">
        <f t="shared" ca="1" si="197"/>
        <v>4.9795920099179068E-2</v>
      </c>
      <c r="AE216" s="3">
        <f t="shared" ca="1" si="198"/>
        <v>4.956728730971223E-2</v>
      </c>
      <c r="AF216" s="3">
        <f t="shared" ca="1" si="199"/>
        <v>4.9266844287934632E-2</v>
      </c>
      <c r="AG216" s="3">
        <f t="shared" ca="1" si="200"/>
        <v>4.8897444772303254E-2</v>
      </c>
      <c r="AH216" s="3">
        <f t="shared" ca="1" si="201"/>
        <v>4.8462499692830618E-2</v>
      </c>
      <c r="AI216" s="3">
        <f t="shared" ca="1" si="202"/>
        <v>4.7965979579563812E-2</v>
      </c>
      <c r="AJ216" s="3">
        <f t="shared" ca="1" si="203"/>
        <v>4.7412337184592E-2</v>
      </c>
      <c r="AK216" s="3">
        <f t="shared" ca="1" si="204"/>
        <v>4.6806382155063324E-2</v>
      </c>
      <c r="AL216" s="3">
        <f t="shared" ca="1" si="205"/>
        <v>4.6153111453817661E-2</v>
      </c>
      <c r="AM216" s="3">
        <f t="shared" ca="1" si="206"/>
        <v>4.5457493167567142E-2</v>
      </c>
      <c r="AN216" s="3">
        <f t="shared" ca="1" si="207"/>
        <v>4.4724203547306697E-2</v>
      </c>
      <c r="AO216" s="3">
        <f t="shared" ca="1" si="208"/>
        <v>4.3957321138570385E-2</v>
      </c>
      <c r="AP216" s="3">
        <f t="shared" ca="1" si="209"/>
        <v>4.3159991645819018E-2</v>
      </c>
      <c r="AQ216" s="3">
        <f t="shared" ca="1" si="210"/>
        <v>4.2334103666718526E-2</v>
      </c>
      <c r="AR216" s="3">
        <f t="shared" ca="1" si="211"/>
        <v>4.148008240477645E-2</v>
      </c>
      <c r="AS216" s="3">
        <f t="shared" ca="1" si="212"/>
        <v>4.0597052119280719E-2</v>
      </c>
      <c r="AT216" s="3">
        <f t="shared" ca="1" si="213"/>
        <v>3.9683855377440798E-2</v>
      </c>
      <c r="AU216" s="3">
        <f t="shared" ca="1" si="214"/>
        <v>3.874164227082745E-2</v>
      </c>
      <c r="AV216" s="3">
        <f t="shared" ca="1" si="215"/>
        <v>3.7778529317227104E-2</v>
      </c>
      <c r="AW216" s="3">
        <f t="shared" ca="1" si="216"/>
        <v>3.6815208540581887E-2</v>
      </c>
      <c r="AX216" s="3">
        <f t="shared" ca="1" si="217"/>
        <v>3.5886058476930244E-2</v>
      </c>
      <c r="AY216" s="3">
        <f t="shared" ca="1" si="218"/>
        <v>3.5024350423682148E-2</v>
      </c>
      <c r="AZ216" s="3">
        <f t="shared" ca="1" si="167"/>
        <v>3.4225277432071224E-2</v>
      </c>
      <c r="BC216" s="3">
        <f t="shared" ca="1" si="219"/>
        <v>-0.4961134824288278</v>
      </c>
      <c r="BD216" s="3">
        <f t="shared" ca="1" si="219"/>
        <v>1.4568221233549208</v>
      </c>
      <c r="BE216" s="3">
        <f t="shared" ca="1" si="219"/>
        <v>-8.7206844047376109E-3</v>
      </c>
    </row>
    <row r="217" spans="1:57" x14ac:dyDescent="0.2">
      <c r="A217" s="3">
        <f t="shared" si="168"/>
        <v>2.0500000000000003</v>
      </c>
      <c r="B217" s="3">
        <f t="shared" ca="1" si="169"/>
        <v>1.4581173132192888E-2</v>
      </c>
      <c r="C217" s="3">
        <f t="shared" ca="1" si="170"/>
        <v>1.8729475567109785E-2</v>
      </c>
      <c r="D217" s="3">
        <f t="shared" ca="1" si="171"/>
        <v>2.2168733292477878E-2</v>
      </c>
      <c r="E217" s="3">
        <f t="shared" ca="1" si="172"/>
        <v>2.5124336800535219E-2</v>
      </c>
      <c r="F217" s="3">
        <f t="shared" ca="1" si="173"/>
        <v>2.7766433714184982E-2</v>
      </c>
      <c r="G217" s="3">
        <f t="shared" ca="1" si="174"/>
        <v>3.0165720132461875E-2</v>
      </c>
      <c r="H217" s="3">
        <f t="shared" ca="1" si="175"/>
        <v>3.2342194296764146E-2</v>
      </c>
      <c r="I217" s="3">
        <f t="shared" ca="1" si="176"/>
        <v>3.4311425696193831E-2</v>
      </c>
      <c r="J217" s="3">
        <f t="shared" ca="1" si="177"/>
        <v>3.6091649101221951E-2</v>
      </c>
      <c r="K217" s="3">
        <f t="shared" ca="1" si="178"/>
        <v>3.7702356792398153E-2</v>
      </c>
      <c r="L217" s="3">
        <f t="shared" ca="1" si="179"/>
        <v>3.9162240745277695E-2</v>
      </c>
      <c r="M217" s="3">
        <f t="shared" ca="1" si="180"/>
        <v>4.0488330375375164E-2</v>
      </c>
      <c r="N217" s="3">
        <f t="shared" ca="1" si="181"/>
        <v>4.1695877495034499E-2</v>
      </c>
      <c r="O217" s="3">
        <f t="shared" ca="1" si="182"/>
        <v>4.2798271958366038E-2</v>
      </c>
      <c r="P217" s="3">
        <f t="shared" ca="1" si="183"/>
        <v>4.3806892487086371E-2</v>
      </c>
      <c r="Q217" s="3">
        <f t="shared" ca="1" si="184"/>
        <v>4.4730944753918409E-2</v>
      </c>
      <c r="R217" s="3">
        <f t="shared" ca="1" si="185"/>
        <v>4.5577345015893327E-2</v>
      </c>
      <c r="S217" s="3">
        <f t="shared" ca="1" si="186"/>
        <v>4.6350700616589462E-2</v>
      </c>
      <c r="T217" s="3">
        <f t="shared" ca="1" si="187"/>
        <v>4.7053444151054565E-2</v>
      </c>
      <c r="U217" s="3">
        <f t="shared" ca="1" si="188"/>
        <v>4.7686146424331652E-2</v>
      </c>
      <c r="V217" s="3">
        <f t="shared" ca="1" si="189"/>
        <v>4.8247978251061766E-2</v>
      </c>
      <c r="W217" s="3">
        <f t="shared" ca="1" si="190"/>
        <v>4.8737210283046624E-2</v>
      </c>
      <c r="X217" s="3">
        <f t="shared" ca="1" si="191"/>
        <v>4.9151639218152923E-2</v>
      </c>
      <c r="Y217" s="3">
        <f t="shared" ca="1" si="192"/>
        <v>4.9488903672360994E-2</v>
      </c>
      <c r="Z217" s="3">
        <f t="shared" ca="1" si="193"/>
        <v>4.9746725633384406E-2</v>
      </c>
      <c r="AA217" s="3">
        <f t="shared" ca="1" si="194"/>
        <v>4.9923092214572938E-2</v>
      </c>
      <c r="AB217" s="3">
        <f t="shared" ca="1" si="195"/>
        <v>5.0016357050241642E-2</v>
      </c>
      <c r="AC217" s="3">
        <f t="shared" ca="1" si="196"/>
        <v>5.0025275611880554E-2</v>
      </c>
      <c r="AD217" s="3">
        <f t="shared" ca="1" si="197"/>
        <v>4.9949040757958425E-2</v>
      </c>
      <c r="AE217" s="3">
        <f t="shared" ca="1" si="198"/>
        <v>4.9787387576658862E-2</v>
      </c>
      <c r="AF217" s="3">
        <f t="shared" ca="1" si="199"/>
        <v>4.9540778229818602E-2</v>
      </c>
      <c r="AG217" s="3">
        <f t="shared" ca="1" si="200"/>
        <v>4.921060143383453E-2</v>
      </c>
      <c r="AH217" s="3">
        <f t="shared" ca="1" si="201"/>
        <v>4.8799293172362597E-2</v>
      </c>
      <c r="AI217" s="3">
        <f t="shared" ca="1" si="202"/>
        <v>4.8310338342898482E-2</v>
      </c>
      <c r="AJ217" s="3">
        <f t="shared" ca="1" si="203"/>
        <v>4.7748180233289965E-2</v>
      </c>
      <c r="AK217" s="3">
        <f t="shared" ca="1" si="204"/>
        <v>4.7118069070133807E-2</v>
      </c>
      <c r="AL217" s="3">
        <f t="shared" ca="1" si="205"/>
        <v>4.6425853182684704E-2</v>
      </c>
      <c r="AM217" s="3">
        <f t="shared" ca="1" si="206"/>
        <v>4.5677710438279645E-2</v>
      </c>
      <c r="AN217" s="3">
        <f t="shared" ca="1" si="207"/>
        <v>4.4879819852467986E-2</v>
      </c>
      <c r="AO217" s="3">
        <f t="shared" ca="1" si="208"/>
        <v>4.4037977413501628E-2</v>
      </c>
      <c r="AP217" s="3">
        <f t="shared" ca="1" si="209"/>
        <v>4.3157170290698321E-2</v>
      </c>
      <c r="AQ217" s="3">
        <f t="shared" ca="1" si="210"/>
        <v>4.224115090671391E-2</v>
      </c>
      <c r="AR217" s="3">
        <f t="shared" ca="1" si="211"/>
        <v>4.1292120869241049E-2</v>
      </c>
      <c r="AS217" s="3">
        <f t="shared" ca="1" si="212"/>
        <v>4.0310780290042925E-2</v>
      </c>
      <c r="AT217" s="3">
        <f t="shared" ca="1" si="213"/>
        <v>3.9297235089697638E-2</v>
      </c>
      <c r="AU217" s="3">
        <f t="shared" ca="1" si="214"/>
        <v>3.8253471222431508E-2</v>
      </c>
      <c r="AV217" s="3">
        <f t="shared" ca="1" si="215"/>
        <v>3.7187863211068754E-2</v>
      </c>
      <c r="AW217" s="3">
        <f t="shared" ca="1" si="216"/>
        <v>3.6120510981639986E-2</v>
      </c>
      <c r="AX217" s="3">
        <f t="shared" ca="1" si="217"/>
        <v>3.5083837677442435E-2</v>
      </c>
      <c r="AY217" s="3">
        <f t="shared" ca="1" si="218"/>
        <v>3.410714459944042E-2</v>
      </c>
      <c r="AZ217" s="3">
        <f t="shared" ca="1" si="167"/>
        <v>3.3179764407099938E-2</v>
      </c>
      <c r="BC217" s="3">
        <f t="shared" ca="1" si="219"/>
        <v>-0.10987450673535815</v>
      </c>
      <c r="BD217" s="3">
        <f t="shared" ca="1" si="219"/>
        <v>0.5497569570429901</v>
      </c>
      <c r="BE217" s="3">
        <f t="shared" ca="1" si="219"/>
        <v>-2.582651435475249</v>
      </c>
    </row>
    <row r="218" spans="1:57" x14ac:dyDescent="0.2">
      <c r="A218" s="3">
        <f t="shared" si="168"/>
        <v>2.06</v>
      </c>
      <c r="B218" s="3">
        <f t="shared" ca="1" si="169"/>
        <v>1.5210742591493883E-2</v>
      </c>
      <c r="C218" s="3">
        <f t="shared" ca="1" si="170"/>
        <v>1.9385652062067171E-2</v>
      </c>
      <c r="D218" s="3">
        <f t="shared" ca="1" si="171"/>
        <v>2.2868913404739892E-2</v>
      </c>
      <c r="E218" s="3">
        <f t="shared" ca="1" si="172"/>
        <v>2.5882607602324019E-2</v>
      </c>
      <c r="F218" s="3">
        <f t="shared" ca="1" si="173"/>
        <v>2.8592793633419784E-2</v>
      </c>
      <c r="G218" s="3">
        <f t="shared" ca="1" si="174"/>
        <v>3.1067182796719564E-2</v>
      </c>
      <c r="H218" s="3">
        <f t="shared" ca="1" si="175"/>
        <v>3.3323854974950697E-2</v>
      </c>
      <c r="I218" s="3">
        <f t="shared" ca="1" si="176"/>
        <v>3.5376749144322109E-2</v>
      </c>
      <c r="J218" s="3">
        <f t="shared" ca="1" si="177"/>
        <v>3.7242587770689631E-2</v>
      </c>
      <c r="K218" s="3">
        <f t="shared" ca="1" si="178"/>
        <v>3.8939453894077512E-2</v>
      </c>
      <c r="L218" s="3">
        <f t="shared" ca="1" si="179"/>
        <v>4.0484753817331853E-2</v>
      </c>
      <c r="M218" s="3">
        <f t="shared" ca="1" si="180"/>
        <v>4.189436589638821E-2</v>
      </c>
      <c r="N218" s="3">
        <f t="shared" ca="1" si="181"/>
        <v>4.3182522134213287E-2</v>
      </c>
      <c r="O218" s="3">
        <f t="shared" ca="1" si="182"/>
        <v>4.4361718644518218E-2</v>
      </c>
      <c r="P218" s="3">
        <f t="shared" ca="1" si="183"/>
        <v>4.5442562443883353E-2</v>
      </c>
      <c r="Q218" s="3">
        <f t="shared" ca="1" si="184"/>
        <v>4.6433606698361933E-2</v>
      </c>
      <c r="R218" s="3">
        <f t="shared" ca="1" si="185"/>
        <v>4.7341232461623819E-2</v>
      </c>
      <c r="S218" s="3">
        <f t="shared" ca="1" si="186"/>
        <v>4.8169628209616608E-2</v>
      </c>
      <c r="T218" s="3">
        <f t="shared" ca="1" si="187"/>
        <v>4.892092322216561E-2</v>
      </c>
      <c r="U218" s="3">
        <f t="shared" ca="1" si="188"/>
        <v>4.9595498756073934E-2</v>
      </c>
      <c r="V218" s="3">
        <f t="shared" ca="1" si="189"/>
        <v>5.0192445385518245E-2</v>
      </c>
      <c r="W218" s="3">
        <f t="shared" ca="1" si="190"/>
        <v>5.0710055655463042E-2</v>
      </c>
      <c r="X218" s="3">
        <f t="shared" ca="1" si="191"/>
        <v>5.1146241901832881E-2</v>
      </c>
      <c r="Y218" s="3">
        <f t="shared" ca="1" si="192"/>
        <v>5.1498843995271604E-2</v>
      </c>
      <c r="Z218" s="3">
        <f t="shared" ca="1" si="193"/>
        <v>5.1765862538972772E-2</v>
      </c>
      <c r="AA218" s="3">
        <f t="shared" ca="1" si="194"/>
        <v>5.1945631574702125E-2</v>
      </c>
      <c r="AB218" s="3">
        <f t="shared" ca="1" si="195"/>
        <v>5.2036910880489964E-2</v>
      </c>
      <c r="AC218" s="3">
        <f t="shared" ca="1" si="196"/>
        <v>5.2038913219001628E-2</v>
      </c>
      <c r="AD218" s="3">
        <f t="shared" ca="1" si="197"/>
        <v>5.1951332934445746E-2</v>
      </c>
      <c r="AE218" s="3">
        <f t="shared" ca="1" si="198"/>
        <v>5.1774443809315507E-2</v>
      </c>
      <c r="AF218" s="3">
        <f t="shared" ca="1" si="199"/>
        <v>5.1509275374401843E-2</v>
      </c>
      <c r="AG218" s="3">
        <f t="shared" ca="1" si="200"/>
        <v>5.1157801741505908E-2</v>
      </c>
      <c r="AH218" s="3">
        <f t="shared" ca="1" si="201"/>
        <v>5.0723050599531867E-2</v>
      </c>
      <c r="AI218" s="3">
        <f t="shared" ca="1" si="202"/>
        <v>5.0209093395158999E-2</v>
      </c>
      <c r="AJ218" s="3">
        <f t="shared" ca="1" si="203"/>
        <v>4.9620943650711569E-2</v>
      </c>
      <c r="AK218" s="3">
        <f t="shared" ca="1" si="204"/>
        <v>4.896439407450183E-2</v>
      </c>
      <c r="AL218" s="3">
        <f t="shared" ca="1" si="205"/>
        <v>4.8245795857676209E-2</v>
      </c>
      <c r="AM218" s="3">
        <f t="shared" ca="1" si="206"/>
        <v>4.7471777830487817E-2</v>
      </c>
      <c r="AN218" s="3">
        <f t="shared" ca="1" si="207"/>
        <v>4.6648905442164539E-2</v>
      </c>
      <c r="AO218" s="3">
        <f t="shared" ca="1" si="208"/>
        <v>4.5783283792929209E-2</v>
      </c>
      <c r="AP218" s="3">
        <f t="shared" ca="1" si="209"/>
        <v>4.4880119429293756E-2</v>
      </c>
      <c r="AQ218" s="3">
        <f t="shared" ca="1" si="210"/>
        <v>4.3943283757794584E-2</v>
      </c>
      <c r="AR218" s="3">
        <f t="shared" ca="1" si="211"/>
        <v>4.2974990997375374E-2</v>
      </c>
      <c r="AS218" s="3">
        <f t="shared" ca="1" si="212"/>
        <v>4.1975850962580462E-2</v>
      </c>
      <c r="AT218" s="3">
        <f t="shared" ca="1" si="213"/>
        <v>4.0945793634186024E-2</v>
      </c>
      <c r="AU218" s="3">
        <f t="shared" ca="1" si="214"/>
        <v>3.9886569661861951E-2</v>
      </c>
      <c r="AV218" s="3">
        <f t="shared" ca="1" si="215"/>
        <v>3.8806260774362694E-2</v>
      </c>
      <c r="AW218" s="3">
        <f t="shared" ca="1" si="216"/>
        <v>3.7724506932360742E-2</v>
      </c>
      <c r="AX218" s="3">
        <f t="shared" ca="1" si="217"/>
        <v>3.6672768273547526E-2</v>
      </c>
      <c r="AY218" s="3">
        <f t="shared" ca="1" si="218"/>
        <v>3.5678437042538334E-2</v>
      </c>
      <c r="AZ218" s="3">
        <f t="shared" ca="1" si="167"/>
        <v>3.4728739465990463E-2</v>
      </c>
      <c r="BC218" s="3">
        <f t="shared" ca="1" si="219"/>
        <v>1.3240333037583216</v>
      </c>
      <c r="BD218" s="3">
        <f t="shared" ca="1" si="219"/>
        <v>-0.61492900298118247</v>
      </c>
      <c r="BE218" s="3">
        <f t="shared" ca="1" si="219"/>
        <v>-6.744646882328631E-2</v>
      </c>
    </row>
    <row r="219" spans="1:57" x14ac:dyDescent="0.2">
      <c r="A219" s="3">
        <f t="shared" si="168"/>
        <v>2.0699999999999998</v>
      </c>
      <c r="B219" s="3">
        <f t="shared" ca="1" si="169"/>
        <v>1.4886246909572175E-2</v>
      </c>
      <c r="C219" s="3">
        <f t="shared" ca="1" si="170"/>
        <v>1.9563544765597317E-2</v>
      </c>
      <c r="D219" s="3">
        <f t="shared" ca="1" si="171"/>
        <v>2.339122099223288E-2</v>
      </c>
      <c r="E219" s="3">
        <f t="shared" ca="1" si="172"/>
        <v>2.6619683103444383E-2</v>
      </c>
      <c r="F219" s="3">
        <f t="shared" ca="1" si="173"/>
        <v>2.9439022414503455E-2</v>
      </c>
      <c r="G219" s="3">
        <f t="shared" ca="1" si="174"/>
        <v>3.1938771889075901E-2</v>
      </c>
      <c r="H219" s="3">
        <f t="shared" ca="1" si="175"/>
        <v>3.4156801624356234E-2</v>
      </c>
      <c r="I219" s="3">
        <f t="shared" ca="1" si="176"/>
        <v>3.6124266886925341E-2</v>
      </c>
      <c r="J219" s="3">
        <f t="shared" ca="1" si="177"/>
        <v>3.7872582400202651E-2</v>
      </c>
      <c r="K219" s="3">
        <f t="shared" ca="1" si="178"/>
        <v>3.9432193932442079E-2</v>
      </c>
      <c r="L219" s="3">
        <f t="shared" ca="1" si="179"/>
        <v>4.0830762730431763E-2</v>
      </c>
      <c r="M219" s="3">
        <f t="shared" ca="1" si="180"/>
        <v>4.20925189931824E-2</v>
      </c>
      <c r="N219" s="3">
        <f t="shared" ca="1" si="181"/>
        <v>4.3238326488630345E-2</v>
      </c>
      <c r="O219" s="3">
        <f t="shared" ca="1" si="182"/>
        <v>4.4285766776916542E-2</v>
      </c>
      <c r="P219" s="3">
        <f t="shared" ca="1" si="183"/>
        <v>4.5249153406357753E-2</v>
      </c>
      <c r="Q219" s="3">
        <f t="shared" ca="1" si="184"/>
        <v>4.6139528251493374E-2</v>
      </c>
      <c r="R219" s="3">
        <f t="shared" ca="1" si="185"/>
        <v>4.6964697779813151E-2</v>
      </c>
      <c r="S219" s="3">
        <f t="shared" ca="1" si="186"/>
        <v>4.7729360523500027E-2</v>
      </c>
      <c r="T219" s="3">
        <f t="shared" ca="1" si="187"/>
        <v>4.8435381054423784E-2</v>
      </c>
      <c r="U219" s="3">
        <f t="shared" ca="1" si="188"/>
        <v>4.9082233210881669E-2</v>
      </c>
      <c r="V219" s="3">
        <f t="shared" ca="1" si="189"/>
        <v>4.966757931281391E-2</v>
      </c>
      <c r="W219" s="3">
        <f t="shared" ca="1" si="190"/>
        <v>5.0187874500887339E-2</v>
      </c>
      <c r="X219" s="3">
        <f t="shared" ca="1" si="191"/>
        <v>5.063888755303747E-2</v>
      </c>
      <c r="Y219" s="3">
        <f t="shared" ca="1" si="192"/>
        <v>5.1016104373065307E-2</v>
      </c>
      <c r="Z219" s="3">
        <f t="shared" ca="1" si="193"/>
        <v>5.1315049288297311E-2</v>
      </c>
      <c r="AA219" s="3">
        <f t="shared" ca="1" si="194"/>
        <v>5.1531537573976716E-2</v>
      </c>
      <c r="AB219" s="3">
        <f t="shared" ca="1" si="195"/>
        <v>5.1661840036943303E-2</v>
      </c>
      <c r="AC219" s="3">
        <f t="shared" ca="1" si="196"/>
        <v>5.1702776077275477E-2</v>
      </c>
      <c r="AD219" s="3">
        <f t="shared" ca="1" si="197"/>
        <v>5.165180168623669E-2</v>
      </c>
      <c r="AE219" s="3">
        <f t="shared" ca="1" si="198"/>
        <v>5.1507159136442722E-2</v>
      </c>
      <c r="AF219" s="3">
        <f t="shared" ca="1" si="199"/>
        <v>5.1268096061827556E-2</v>
      </c>
      <c r="AG219" s="3">
        <f t="shared" ca="1" si="200"/>
        <v>5.0935087462740052E-2</v>
      </c>
      <c r="AH219" s="3">
        <f t="shared" ca="1" si="201"/>
        <v>5.0509969328175287E-2</v>
      </c>
      <c r="AI219" s="3">
        <f t="shared" ca="1" si="202"/>
        <v>4.9995946190197892E-2</v>
      </c>
      <c r="AJ219" s="3">
        <f t="shared" ca="1" si="203"/>
        <v>4.9397499606879371E-2</v>
      </c>
      <c r="AK219" s="3">
        <f t="shared" ca="1" si="204"/>
        <v>4.8720227651089139E-2</v>
      </c>
      <c r="AL219" s="3">
        <f t="shared" ca="1" si="205"/>
        <v>4.7970618652901836E-2</v>
      </c>
      <c r="AM219" s="3">
        <f t="shared" ca="1" si="206"/>
        <v>4.7155756886345303E-2</v>
      </c>
      <c r="AN219" s="3">
        <f t="shared" ca="1" si="207"/>
        <v>4.6282960228195801E-2</v>
      </c>
      <c r="AO219" s="3">
        <f t="shared" ca="1" si="208"/>
        <v>4.5359354213333244E-2</v>
      </c>
      <c r="AP219" s="3">
        <f t="shared" ca="1" si="209"/>
        <v>4.4391397756057577E-2</v>
      </c>
      <c r="AQ219" s="3">
        <f t="shared" ca="1" si="210"/>
        <v>4.3384404798656233E-2</v>
      </c>
      <c r="AR219" s="3">
        <f t="shared" ca="1" si="211"/>
        <v>4.2342177768908938E-2</v>
      </c>
      <c r="AS219" s="3">
        <f t="shared" ca="1" si="212"/>
        <v>4.1267017894827202E-2</v>
      </c>
      <c r="AT219" s="3">
        <f t="shared" ca="1" si="213"/>
        <v>4.0160613508547049E-2</v>
      </c>
      <c r="AU219" s="3">
        <f t="shared" ca="1" si="214"/>
        <v>3.9026505121687274E-2</v>
      </c>
      <c r="AV219" s="3">
        <f t="shared" ca="1" si="215"/>
        <v>3.78745267583444E-2</v>
      </c>
      <c r="AW219" s="3">
        <f t="shared" ca="1" si="216"/>
        <v>3.672584267689466E-2</v>
      </c>
      <c r="AX219" s="3">
        <f t="shared" ca="1" si="217"/>
        <v>3.5612787573575555E-2</v>
      </c>
      <c r="AY219" s="3">
        <f t="shared" ca="1" si="218"/>
        <v>3.456246810164551E-2</v>
      </c>
      <c r="AZ219" s="3">
        <f t="shared" ca="1" si="167"/>
        <v>3.356143936994764E-2</v>
      </c>
      <c r="BC219" s="3">
        <f t="shared" ca="1" si="219"/>
        <v>-0.24058719520072902</v>
      </c>
      <c r="BD219" s="3">
        <f t="shared" ca="1" si="219"/>
        <v>1.5088498611660386</v>
      </c>
      <c r="BE219" s="3">
        <f t="shared" ca="1" si="219"/>
        <v>-1.5533142835108498</v>
      </c>
    </row>
    <row r="220" spans="1:57" x14ac:dyDescent="0.2">
      <c r="A220" s="3">
        <f t="shared" si="168"/>
        <v>2.0799999999999996</v>
      </c>
      <c r="B220" s="3">
        <f t="shared" ca="1" si="169"/>
        <v>1.5262825942139669E-2</v>
      </c>
      <c r="C220" s="3">
        <f t="shared" ca="1" si="170"/>
        <v>2.0043190961832283E-2</v>
      </c>
      <c r="D220" s="3">
        <f t="shared" ca="1" si="171"/>
        <v>2.394050726977966E-2</v>
      </c>
      <c r="E220" s="3">
        <f t="shared" ca="1" si="172"/>
        <v>2.7213160751948583E-2</v>
      </c>
      <c r="F220" s="3">
        <f t="shared" ca="1" si="173"/>
        <v>3.0057049692266673E-2</v>
      </c>
      <c r="G220" s="3">
        <f t="shared" ca="1" si="174"/>
        <v>3.2567261416647342E-2</v>
      </c>
      <c r="H220" s="3">
        <f t="shared" ca="1" si="175"/>
        <v>3.478700940244827E-2</v>
      </c>
      <c r="I220" s="3">
        <f t="shared" ca="1" si="176"/>
        <v>3.6751931001908628E-2</v>
      </c>
      <c r="J220" s="3">
        <f t="shared" ca="1" si="177"/>
        <v>3.849699830384623E-2</v>
      </c>
      <c r="K220" s="3">
        <f t="shared" ca="1" si="178"/>
        <v>4.0055372037516968E-2</v>
      </c>
      <c r="L220" s="3">
        <f t="shared" ca="1" si="179"/>
        <v>4.1456698154529063E-2</v>
      </c>
      <c r="M220" s="3">
        <f t="shared" ca="1" si="180"/>
        <v>4.2726559773983146E-2</v>
      </c>
      <c r="N220" s="3">
        <f t="shared" ca="1" si="181"/>
        <v>4.3886622334760136E-2</v>
      </c>
      <c r="O220" s="3">
        <f t="shared" ca="1" si="182"/>
        <v>4.4954792626182093E-2</v>
      </c>
      <c r="P220" s="3">
        <f t="shared" ca="1" si="183"/>
        <v>4.594530491335562E-2</v>
      </c>
      <c r="Q220" s="3">
        <f t="shared" ca="1" si="184"/>
        <v>4.6868786364021801E-2</v>
      </c>
      <c r="R220" s="3">
        <f t="shared" ca="1" si="185"/>
        <v>4.7732359317498266E-2</v>
      </c>
      <c r="S220" s="3">
        <f t="shared" ca="1" si="186"/>
        <v>4.8539831628933501E-2</v>
      </c>
      <c r="T220" s="3">
        <f t="shared" ca="1" si="187"/>
        <v>4.9292029626046174E-2</v>
      </c>
      <c r="U220" s="3">
        <f t="shared" ca="1" si="188"/>
        <v>4.9987295221919838E-2</v>
      </c>
      <c r="V220" s="3">
        <f t="shared" ca="1" si="189"/>
        <v>5.0622112314088717E-2</v>
      </c>
      <c r="W220" s="3">
        <f t="shared" ca="1" si="190"/>
        <v>5.1191751625181296E-2</v>
      </c>
      <c r="X220" s="3">
        <f t="shared" ca="1" si="191"/>
        <v>5.1690826837321513E-2</v>
      </c>
      <c r="Y220" s="3">
        <f t="shared" ca="1" si="192"/>
        <v>5.2113729616026144E-2</v>
      </c>
      <c r="Z220" s="3">
        <f t="shared" ca="1" si="193"/>
        <v>5.2454978262271523E-2</v>
      </c>
      <c r="AA220" s="3">
        <f t="shared" ca="1" si="194"/>
        <v>5.2709492801655787E-2</v>
      </c>
      <c r="AB220" s="3">
        <f t="shared" ca="1" si="195"/>
        <v>5.2872778098504589E-2</v>
      </c>
      <c r="AC220" s="3">
        <f t="shared" ca="1" si="196"/>
        <v>5.2941032453276346E-2</v>
      </c>
      <c r="AD220" s="3">
        <f t="shared" ca="1" si="197"/>
        <v>5.2911248177774033E-2</v>
      </c>
      <c r="AE220" s="3">
        <f t="shared" ca="1" si="198"/>
        <v>5.2781369741891689E-2</v>
      </c>
      <c r="AF220" s="3">
        <f t="shared" ca="1" si="199"/>
        <v>5.2550515712847572E-2</v>
      </c>
      <c r="AG220" s="3">
        <f t="shared" ca="1" si="200"/>
        <v>5.2219197519849325E-2</v>
      </c>
      <c r="AH220" s="3">
        <f t="shared" ca="1" si="201"/>
        <v>5.1789444792368605E-2</v>
      </c>
      <c r="AI220" s="3">
        <f t="shared" ca="1" si="202"/>
        <v>5.1264800855937681E-2</v>
      </c>
      <c r="AJ220" s="3">
        <f t="shared" ca="1" si="203"/>
        <v>5.0650215413060806E-2</v>
      </c>
      <c r="AK220" s="3">
        <f t="shared" ca="1" si="204"/>
        <v>4.9951863917277767E-2</v>
      </c>
      <c r="AL220" s="3">
        <f t="shared" ca="1" si="205"/>
        <v>4.9176896745156108E-2</v>
      </c>
      <c r="AM220" s="3">
        <f t="shared" ca="1" si="206"/>
        <v>4.8333115875652366E-2</v>
      </c>
      <c r="AN220" s="3">
        <f t="shared" ca="1" si="207"/>
        <v>4.7428579170734592E-2</v>
      </c>
      <c r="AO220" s="3">
        <f t="shared" ca="1" si="208"/>
        <v>4.6471136884981605E-2</v>
      </c>
      <c r="AP220" s="3">
        <f t="shared" ca="1" si="209"/>
        <v>4.5467916248796293E-2</v>
      </c>
      <c r="AQ220" s="3">
        <f t="shared" ca="1" si="210"/>
        <v>4.4424799823752845E-2</v>
      </c>
      <c r="AR220" s="3">
        <f t="shared" ca="1" si="211"/>
        <v>4.3346016509136873E-2</v>
      </c>
      <c r="AS220" s="3">
        <f t="shared" ca="1" si="212"/>
        <v>4.2234114992493771E-2</v>
      </c>
      <c r="AT220" s="3">
        <f t="shared" ca="1" si="213"/>
        <v>4.109082476064313E-2</v>
      </c>
      <c r="AU220" s="3">
        <f t="shared" ca="1" si="214"/>
        <v>3.9919497508650356E-2</v>
      </c>
      <c r="AV220" s="3">
        <f t="shared" ca="1" si="215"/>
        <v>3.872949287930709E-2</v>
      </c>
      <c r="AW220" s="3">
        <f t="shared" ca="1" si="216"/>
        <v>3.7541039515293188E-2</v>
      </c>
      <c r="AX220" s="3">
        <f t="shared" ca="1" si="217"/>
        <v>3.6384674612299051E-2</v>
      </c>
      <c r="AY220" s="3">
        <f t="shared" ca="1" si="218"/>
        <v>3.5284387069411609E-2</v>
      </c>
      <c r="AZ220" s="3">
        <f t="shared" ca="1" si="167"/>
        <v>3.4223010927955828E-2</v>
      </c>
      <c r="BC220" s="3">
        <f t="shared" ca="1" si="219"/>
        <v>0.73804911318754929</v>
      </c>
      <c r="BD220" s="3">
        <f t="shared" ca="1" si="219"/>
        <v>-0.48456379626973334</v>
      </c>
      <c r="BE220" s="3">
        <f t="shared" ca="1" si="219"/>
        <v>-0.86488402989287039</v>
      </c>
    </row>
    <row r="221" spans="1:57" x14ac:dyDescent="0.2">
      <c r="A221" s="3">
        <f t="shared" si="168"/>
        <v>2.0899999999999994</v>
      </c>
      <c r="B221" s="3">
        <f t="shared" ca="1" si="169"/>
        <v>1.5091218616365358E-2</v>
      </c>
      <c r="C221" s="3">
        <f t="shared" ca="1" si="170"/>
        <v>1.997533476841867E-2</v>
      </c>
      <c r="D221" s="3">
        <f t="shared" ca="1" si="171"/>
        <v>2.3948399307150044E-2</v>
      </c>
      <c r="E221" s="3">
        <f t="shared" ca="1" si="172"/>
        <v>2.7272064372119476E-2</v>
      </c>
      <c r="F221" s="3">
        <f t="shared" ca="1" si="173"/>
        <v>3.0144340116313579E-2</v>
      </c>
      <c r="G221" s="3">
        <f t="shared" ca="1" si="174"/>
        <v>3.2663053037031597E-2</v>
      </c>
      <c r="H221" s="3">
        <f t="shared" ca="1" si="175"/>
        <v>3.4874715697170607E-2</v>
      </c>
      <c r="I221" s="3">
        <f t="shared" ca="1" si="176"/>
        <v>3.6818095093074377E-2</v>
      </c>
      <c r="J221" s="3">
        <f t="shared" ca="1" si="177"/>
        <v>3.853097661726796E-2</v>
      </c>
      <c r="K221" s="3">
        <f t="shared" ca="1" si="178"/>
        <v>4.0049018879648714E-2</v>
      </c>
      <c r="L221" s="3">
        <f t="shared" ca="1" si="179"/>
        <v>4.1404084561762339E-2</v>
      </c>
      <c r="M221" s="3">
        <f t="shared" ca="1" si="180"/>
        <v>4.2623717265220858E-2</v>
      </c>
      <c r="N221" s="3">
        <f t="shared" ca="1" si="181"/>
        <v>4.3731298268416E-2</v>
      </c>
      <c r="O221" s="3">
        <f t="shared" ca="1" si="182"/>
        <v>4.4746215883267743E-2</v>
      </c>
      <c r="P221" s="3">
        <f t="shared" ca="1" si="183"/>
        <v>4.5683963422255641E-2</v>
      </c>
      <c r="Q221" s="3">
        <f t="shared" ca="1" si="184"/>
        <v>4.6556218014328472E-2</v>
      </c>
      <c r="R221" s="3">
        <f t="shared" ca="1" si="185"/>
        <v>4.7370957568316011E-2</v>
      </c>
      <c r="S221" s="3">
        <f t="shared" ca="1" si="186"/>
        <v>4.8132667059590364E-2</v>
      </c>
      <c r="T221" s="3">
        <f t="shared" ca="1" si="187"/>
        <v>4.8842687907208887E-2</v>
      </c>
      <c r="U221" s="3">
        <f t="shared" ca="1" si="188"/>
        <v>4.949973077215248E-2</v>
      </c>
      <c r="V221" s="3">
        <f t="shared" ca="1" si="189"/>
        <v>5.0100515332929633E-2</v>
      </c>
      <c r="W221" s="3">
        <f t="shared" ca="1" si="190"/>
        <v>5.0640426243261517E-2</v>
      </c>
      <c r="X221" s="3">
        <f t="shared" ca="1" si="191"/>
        <v>5.1114079620707679E-2</v>
      </c>
      <c r="Y221" s="3">
        <f t="shared" ca="1" si="192"/>
        <v>5.1515769027124063E-2</v>
      </c>
      <c r="Z221" s="3">
        <f t="shared" ca="1" si="193"/>
        <v>5.1839825277082703E-2</v>
      </c>
      <c r="AA221" s="3">
        <f t="shared" ca="1" si="194"/>
        <v>5.208090230171826E-2</v>
      </c>
      <c r="AB221" s="3">
        <f t="shared" ca="1" si="195"/>
        <v>5.2234171416827874E-2</v>
      </c>
      <c r="AC221" s="3">
        <f t="shared" ca="1" si="196"/>
        <v>5.2295442473192115E-2</v>
      </c>
      <c r="AD221" s="3">
        <f t="shared" ca="1" si="197"/>
        <v>5.2261278395822314E-2</v>
      </c>
      <c r="AE221" s="3">
        <f t="shared" ca="1" si="198"/>
        <v>5.2129167537384953E-2</v>
      </c>
      <c r="AF221" s="3">
        <f t="shared" ca="1" si="199"/>
        <v>5.189775860961434E-2</v>
      </c>
      <c r="AG221" s="3">
        <f t="shared" ca="1" si="200"/>
        <v>5.1567090754443087E-2</v>
      </c>
      <c r="AH221" s="3">
        <f t="shared" ca="1" si="201"/>
        <v>5.1138729563455158E-2</v>
      </c>
      <c r="AI221" s="3">
        <f t="shared" ca="1" si="202"/>
        <v>5.0615773873677473E-2</v>
      </c>
      <c r="AJ221" s="3">
        <f t="shared" ca="1" si="203"/>
        <v>5.0002760386562269E-2</v>
      </c>
      <c r="AK221" s="3">
        <f t="shared" ca="1" si="204"/>
        <v>4.9305495057421433E-2</v>
      </c>
      <c r="AL221" s="3">
        <f t="shared" ca="1" si="205"/>
        <v>4.853081422033758E-2</v>
      </c>
      <c r="AM221" s="3">
        <f t="shared" ca="1" si="206"/>
        <v>4.7686273177657251E-2</v>
      </c>
      <c r="AN221" s="3">
        <f t="shared" ca="1" si="207"/>
        <v>4.6779762416884731E-2</v>
      </c>
      <c r="AO221" s="3">
        <f t="shared" ca="1" si="208"/>
        <v>4.5819056293335311E-2</v>
      </c>
      <c r="AP221" s="3">
        <f t="shared" ca="1" si="209"/>
        <v>4.4811310615661196E-2</v>
      </c>
      <c r="AQ221" s="3">
        <f t="shared" ca="1" si="210"/>
        <v>4.3762556301202786E-2</v>
      </c>
      <c r="AR221" s="3">
        <f t="shared" ca="1" si="211"/>
        <v>4.2677311012540131E-2</v>
      </c>
      <c r="AS221" s="3">
        <f t="shared" ca="1" si="212"/>
        <v>4.1558583297377917E-2</v>
      </c>
      <c r="AT221" s="3">
        <f t="shared" ca="1" si="213"/>
        <v>4.0408778134174289E-2</v>
      </c>
      <c r="AU221" s="3">
        <f t="shared" ca="1" si="214"/>
        <v>3.9232190184007212E-2</v>
      </c>
      <c r="AV221" s="3">
        <f t="shared" ca="1" si="215"/>
        <v>3.8039412075703057E-2</v>
      </c>
      <c r="AW221" s="3">
        <f t="shared" ca="1" si="216"/>
        <v>3.6852100222288547E-2</v>
      </c>
      <c r="AX221" s="3">
        <f t="shared" ca="1" si="217"/>
        <v>3.5702101895695115E-2</v>
      </c>
      <c r="AY221" s="3">
        <f t="shared" ca="1" si="218"/>
        <v>3.4614257233821007E-2</v>
      </c>
      <c r="AZ221" s="3">
        <f t="shared" ca="1" si="167"/>
        <v>3.3572887467368272E-2</v>
      </c>
      <c r="BC221" s="3">
        <f t="shared" ca="1" si="219"/>
        <v>-0.39477822619750569</v>
      </c>
      <c r="BD221" s="3">
        <f t="shared" ca="1" si="219"/>
        <v>0.82679230887221777</v>
      </c>
      <c r="BE221" s="3">
        <f t="shared" ca="1" si="219"/>
        <v>4.9218024967911944E-3</v>
      </c>
    </row>
    <row r="222" spans="1:57" x14ac:dyDescent="0.2">
      <c r="A222" s="3">
        <f t="shared" si="168"/>
        <v>2.0999999999999992</v>
      </c>
      <c r="B222" s="3">
        <f t="shared" ca="1" si="169"/>
        <v>1.5363670995203209E-2</v>
      </c>
      <c r="C222" s="3">
        <f t="shared" ca="1" si="170"/>
        <v>2.0048062980725902E-2</v>
      </c>
      <c r="D222" s="3">
        <f t="shared" ca="1" si="171"/>
        <v>2.3877616656657566E-2</v>
      </c>
      <c r="E222" s="3">
        <f t="shared" ca="1" si="172"/>
        <v>2.7104480927202166E-2</v>
      </c>
      <c r="F222" s="3">
        <f t="shared" ca="1" si="173"/>
        <v>2.99172592088668E-2</v>
      </c>
      <c r="G222" s="3">
        <f t="shared" ca="1" si="174"/>
        <v>3.2406145451469602E-2</v>
      </c>
      <c r="H222" s="3">
        <f t="shared" ca="1" si="175"/>
        <v>3.4611647768970695E-2</v>
      </c>
      <c r="I222" s="3">
        <f t="shared" ca="1" si="176"/>
        <v>3.6567375190238442E-2</v>
      </c>
      <c r="J222" s="3">
        <f t="shared" ca="1" si="177"/>
        <v>3.8306595320826212E-2</v>
      </c>
      <c r="K222" s="3">
        <f t="shared" ca="1" si="178"/>
        <v>3.9861029942580534E-2</v>
      </c>
      <c r="L222" s="3">
        <f t="shared" ca="1" si="179"/>
        <v>4.1259160699187732E-2</v>
      </c>
      <c r="M222" s="3">
        <f t="shared" ca="1" si="180"/>
        <v>4.2525672880489244E-2</v>
      </c>
      <c r="N222" s="3">
        <f t="shared" ca="1" si="181"/>
        <v>4.3681567608956008E-2</v>
      </c>
      <c r="O222" s="3">
        <f t="shared" ca="1" si="182"/>
        <v>4.474428695604471E-2</v>
      </c>
      <c r="P222" s="3">
        <f t="shared" ca="1" si="183"/>
        <v>4.5727770737378381E-2</v>
      </c>
      <c r="Q222" s="3">
        <f t="shared" ca="1" si="184"/>
        <v>4.6642497251643621E-2</v>
      </c>
      <c r="R222" s="3">
        <f t="shared" ca="1" si="185"/>
        <v>4.7495565023556396E-2</v>
      </c>
      <c r="S222" s="3">
        <f t="shared" ca="1" si="186"/>
        <v>4.8290866654921556E-2</v>
      </c>
      <c r="T222" s="3">
        <f t="shared" ca="1" si="187"/>
        <v>4.902940777221735E-2</v>
      </c>
      <c r="U222" s="3">
        <f t="shared" ca="1" si="188"/>
        <v>4.9709790181141723E-2</v>
      </c>
      <c r="V222" s="3">
        <f t="shared" ca="1" si="189"/>
        <v>5.0328821242893923E-2</v>
      </c>
      <c r="W222" s="3">
        <f t="shared" ca="1" si="190"/>
        <v>5.0882138755299219E-2</v>
      </c>
      <c r="X222" s="3">
        <f t="shared" ca="1" si="191"/>
        <v>5.1364747181666379E-2</v>
      </c>
      <c r="Y222" s="3">
        <f t="shared" ca="1" si="192"/>
        <v>5.1771435518068211E-2</v>
      </c>
      <c r="Z222" s="3">
        <f t="shared" ca="1" si="193"/>
        <v>5.2097110729053084E-2</v>
      </c>
      <c r="AA222" s="3">
        <f t="shared" ca="1" si="194"/>
        <v>5.2337058424639649E-2</v>
      </c>
      <c r="AB222" s="3">
        <f t="shared" ca="1" si="195"/>
        <v>5.2487113893572974E-2</v>
      </c>
      <c r="AC222" s="3">
        <f t="shared" ca="1" si="196"/>
        <v>5.254376297027314E-2</v>
      </c>
      <c r="AD222" s="3">
        <f t="shared" ca="1" si="197"/>
        <v>5.2504239230766164E-2</v>
      </c>
      <c r="AE222" s="3">
        <f t="shared" ca="1" si="198"/>
        <v>5.2366680768597441E-2</v>
      </c>
      <c r="AF222" s="3">
        <f t="shared" ca="1" si="199"/>
        <v>5.2130349877116643E-2</v>
      </c>
      <c r="AG222" s="3">
        <f t="shared" ca="1" si="200"/>
        <v>5.1795847759280436E-2</v>
      </c>
      <c r="AH222" s="3">
        <f t="shared" ca="1" si="201"/>
        <v>5.136523613767887E-2</v>
      </c>
      <c r="AI222" s="3">
        <f t="shared" ca="1" si="202"/>
        <v>5.0842031812407942E-2</v>
      </c>
      <c r="AJ222" s="3">
        <f t="shared" ca="1" si="203"/>
        <v>5.0231101221299028E-2</v>
      </c>
      <c r="AK222" s="3">
        <f t="shared" ca="1" si="204"/>
        <v>4.9538483397411064E-2</v>
      </c>
      <c r="AL222" s="3">
        <f t="shared" ca="1" si="205"/>
        <v>4.8771144152246496E-2</v>
      </c>
      <c r="AM222" s="3">
        <f t="shared" ca="1" si="206"/>
        <v>4.7936659234446934E-2</v>
      </c>
      <c r="AN222" s="3">
        <f t="shared" ca="1" si="207"/>
        <v>4.704282669854732E-2</v>
      </c>
      <c r="AO222" s="3">
        <f t="shared" ca="1" si="208"/>
        <v>4.609721354042768E-2</v>
      </c>
      <c r="AP222" s="3">
        <f t="shared" ca="1" si="209"/>
        <v>4.510665364657053E-2</v>
      </c>
      <c r="AQ222" s="3">
        <f t="shared" ca="1" si="210"/>
        <v>4.4076745723787281E-2</v>
      </c>
      <c r="AR222" s="3">
        <f t="shared" ca="1" si="211"/>
        <v>4.301147618704422E-2</v>
      </c>
      <c r="AS222" s="3">
        <f t="shared" ca="1" si="212"/>
        <v>4.1913246237972275E-2</v>
      </c>
      <c r="AT222" s="3">
        <f t="shared" ca="1" si="213"/>
        <v>4.0783815615964142E-2</v>
      </c>
      <c r="AU222" s="3">
        <f t="shared" ca="1" si="214"/>
        <v>3.9626842183984642E-2</v>
      </c>
      <c r="AV222" s="3">
        <f t="shared" ca="1" si="215"/>
        <v>3.84523070330203E-2</v>
      </c>
      <c r="AW222" s="3">
        <f t="shared" ca="1" si="216"/>
        <v>3.7281178899572921E-2</v>
      </c>
      <c r="AX222" s="3">
        <f t="shared" ca="1" si="217"/>
        <v>3.6144227922559453E-2</v>
      </c>
      <c r="AY222" s="3">
        <f t="shared" ca="1" si="218"/>
        <v>3.506451651189401E-2</v>
      </c>
      <c r="AZ222" s="3">
        <f t="shared" ca="1" si="167"/>
        <v>3.4024769573405035E-2</v>
      </c>
      <c r="BC222" s="3">
        <f t="shared" ca="1" si="219"/>
        <v>0.12069005870220639</v>
      </c>
      <c r="BD222" s="3">
        <f t="shared" ca="1" si="219"/>
        <v>-0.72696815156184158</v>
      </c>
      <c r="BE222" s="3">
        <f t="shared" ca="1" si="219"/>
        <v>0.31228518010958162</v>
      </c>
    </row>
    <row r="223" spans="1:57" x14ac:dyDescent="0.2">
      <c r="A223" s="3">
        <f t="shared" si="168"/>
        <v>2.109999999999999</v>
      </c>
      <c r="B223" s="3">
        <f t="shared" ca="1" si="169"/>
        <v>1.5634649679515913E-2</v>
      </c>
      <c r="C223" s="3">
        <f t="shared" ca="1" si="170"/>
        <v>2.0401922617423057E-2</v>
      </c>
      <c r="D223" s="3">
        <f t="shared" ca="1" si="171"/>
        <v>2.4261416575458054E-2</v>
      </c>
      <c r="E223" s="3">
        <f t="shared" ca="1" si="172"/>
        <v>2.747921021921431E-2</v>
      </c>
      <c r="F223" s="3">
        <f t="shared" ca="1" si="173"/>
        <v>3.0254875085577813E-2</v>
      </c>
      <c r="G223" s="3">
        <f t="shared" ca="1" si="174"/>
        <v>3.2688495066251926E-2</v>
      </c>
      <c r="H223" s="3">
        <f t="shared" ca="1" si="175"/>
        <v>3.4829464590856965E-2</v>
      </c>
      <c r="I223" s="3">
        <f t="shared" ca="1" si="176"/>
        <v>3.6718729725440685E-2</v>
      </c>
      <c r="J223" s="3">
        <f t="shared" ca="1" si="177"/>
        <v>3.8395358038638069E-2</v>
      </c>
      <c r="K223" s="3">
        <f t="shared" ca="1" si="178"/>
        <v>3.9895482329755871E-2</v>
      </c>
      <c r="L223" s="3">
        <f t="shared" ca="1" si="179"/>
        <v>4.125077876193356E-2</v>
      </c>
      <c r="M223" s="3">
        <f t="shared" ca="1" si="180"/>
        <v>4.248806623173336E-2</v>
      </c>
      <c r="N223" s="3">
        <f t="shared" ca="1" si="181"/>
        <v>4.3629553976721552E-2</v>
      </c>
      <c r="O223" s="3">
        <f t="shared" ca="1" si="182"/>
        <v>4.4693093602801263E-2</v>
      </c>
      <c r="P223" s="3">
        <f t="shared" ca="1" si="183"/>
        <v>4.5692356964685973E-2</v>
      </c>
      <c r="Q223" s="3">
        <f t="shared" ca="1" si="184"/>
        <v>4.6636992185411438E-2</v>
      </c>
      <c r="R223" s="3">
        <f t="shared" ca="1" si="185"/>
        <v>4.7532814640297141E-2</v>
      </c>
      <c r="S223" s="3">
        <f t="shared" ca="1" si="186"/>
        <v>4.838208392351856E-2</v>
      </c>
      <c r="T223" s="3">
        <f t="shared" ca="1" si="187"/>
        <v>4.9183918998093192E-2</v>
      </c>
      <c r="U223" s="3">
        <f t="shared" ca="1" si="188"/>
        <v>4.9934869413113814E-2</v>
      </c>
      <c r="V223" s="3">
        <f t="shared" ca="1" si="189"/>
        <v>5.0629603093903304E-2</v>
      </c>
      <c r="W223" s="3">
        <f t="shared" ca="1" si="190"/>
        <v>5.1261600094904297E-2</v>
      </c>
      <c r="X223" s="3">
        <f t="shared" ca="1" si="191"/>
        <v>5.1823749648938496E-2</v>
      </c>
      <c r="Y223" s="3">
        <f t="shared" ca="1" si="192"/>
        <v>5.2308822098606524E-2</v>
      </c>
      <c r="Z223" s="3">
        <f t="shared" ca="1" si="193"/>
        <v>5.2709849230744399E-2</v>
      </c>
      <c r="AA223" s="3">
        <f t="shared" ca="1" si="194"/>
        <v>5.3020424158591893E-2</v>
      </c>
      <c r="AB223" s="3">
        <f t="shared" ca="1" si="195"/>
        <v>5.3234904637468348E-2</v>
      </c>
      <c r="AC223" s="3">
        <f t="shared" ca="1" si="196"/>
        <v>5.3348540270633009E-2</v>
      </c>
      <c r="AD223" s="3">
        <f t="shared" ca="1" si="197"/>
        <v>5.3357590065947577E-2</v>
      </c>
      <c r="AE223" s="3">
        <f t="shared" ca="1" si="198"/>
        <v>5.3259492414827234E-2</v>
      </c>
      <c r="AF223" s="3">
        <f t="shared" ca="1" si="199"/>
        <v>5.3053089402383485E-2</v>
      </c>
      <c r="AG223" s="3">
        <f t="shared" ca="1" si="200"/>
        <v>5.2738837159415901E-2</v>
      </c>
      <c r="AH223" s="3">
        <f t="shared" ca="1" si="201"/>
        <v>5.2318915196169588E-2</v>
      </c>
      <c r="AI223" s="3">
        <f t="shared" ca="1" si="202"/>
        <v>5.1797201960848603E-2</v>
      </c>
      <c r="AJ223" s="3">
        <f t="shared" ca="1" si="203"/>
        <v>5.1179143673854198E-2</v>
      </c>
      <c r="AK223" s="3">
        <f t="shared" ca="1" si="204"/>
        <v>5.0471544288614181E-2</v>
      </c>
      <c r="AL223" s="3">
        <f t="shared" ca="1" si="205"/>
        <v>4.9682279274045088E-2</v>
      </c>
      <c r="AM223" s="3">
        <f t="shared" ca="1" si="206"/>
        <v>4.8819930990075658E-2</v>
      </c>
      <c r="AN223" s="3">
        <f t="shared" ca="1" si="207"/>
        <v>4.7893345965501433E-2</v>
      </c>
      <c r="AO223" s="3">
        <f t="shared" ca="1" si="208"/>
        <v>4.6911119360923723E-2</v>
      </c>
      <c r="AP223" s="3">
        <f t="shared" ca="1" si="209"/>
        <v>4.5881024291670507E-2</v>
      </c>
      <c r="AQ223" s="3">
        <f t="shared" ca="1" si="210"/>
        <v>4.4809436208403934E-2</v>
      </c>
      <c r="AR223" s="3">
        <f t="shared" ca="1" si="211"/>
        <v>4.3700880412184812E-2</v>
      </c>
      <c r="AS223" s="3">
        <f t="shared" ca="1" si="212"/>
        <v>4.2557986624409835E-2</v>
      </c>
      <c r="AT223" s="3">
        <f t="shared" ca="1" si="213"/>
        <v>4.138236645866137E-2</v>
      </c>
      <c r="AU223" s="3">
        <f t="shared" ca="1" si="214"/>
        <v>4.0177085208133081E-2</v>
      </c>
      <c r="AV223" s="3">
        <f t="shared" ca="1" si="215"/>
        <v>3.8950978968247563E-2</v>
      </c>
      <c r="AW223" s="3">
        <f t="shared" ca="1" si="216"/>
        <v>3.7723082085276187E-2</v>
      </c>
      <c r="AX223" s="3">
        <f t="shared" ca="1" si="217"/>
        <v>3.6520987412731534E-2</v>
      </c>
      <c r="AY223" s="3">
        <f t="shared" ca="1" si="218"/>
        <v>3.5362900783159963E-2</v>
      </c>
      <c r="AZ223" s="3">
        <f t="shared" ca="1" si="167"/>
        <v>3.4225876082285916E-2</v>
      </c>
      <c r="BC223" s="3">
        <f t="shared" ca="1" si="219"/>
        <v>0.3680701243311999</v>
      </c>
      <c r="BD223" s="3">
        <f t="shared" ca="1" si="219"/>
        <v>-0.8066442187101428</v>
      </c>
      <c r="BE223" s="3">
        <f t="shared" ca="1" si="219"/>
        <v>-1.4489146451455337</v>
      </c>
    </row>
    <row r="224" spans="1:57" x14ac:dyDescent="0.2">
      <c r="A224" s="3">
        <f t="shared" si="168"/>
        <v>2.1199999999999988</v>
      </c>
      <c r="B224" s="3">
        <f t="shared" ca="1" si="169"/>
        <v>1.5968341960675692E-2</v>
      </c>
      <c r="C224" s="3">
        <f t="shared" ca="1" si="170"/>
        <v>2.0627588199787345E-2</v>
      </c>
      <c r="D224" s="3">
        <f t="shared" ca="1" si="171"/>
        <v>2.4419671925716899E-2</v>
      </c>
      <c r="E224" s="3">
        <f t="shared" ca="1" si="172"/>
        <v>2.7603096310136688E-2</v>
      </c>
      <c r="F224" s="3">
        <f t="shared" ca="1" si="173"/>
        <v>3.0369846653247091E-2</v>
      </c>
      <c r="G224" s="3">
        <f t="shared" ca="1" si="174"/>
        <v>3.2814024514704582E-2</v>
      </c>
      <c r="H224" s="3">
        <f t="shared" ca="1" si="175"/>
        <v>3.4980484090657203E-2</v>
      </c>
      <c r="I224" s="3">
        <f t="shared" ca="1" si="176"/>
        <v>3.6906323545556521E-2</v>
      </c>
      <c r="J224" s="3">
        <f t="shared" ca="1" si="177"/>
        <v>3.8627263212273243E-2</v>
      </c>
      <c r="K224" s="3">
        <f t="shared" ca="1" si="178"/>
        <v>4.0176540028798426E-2</v>
      </c>
      <c r="L224" s="3">
        <f t="shared" ca="1" si="179"/>
        <v>4.1583368558196034E-2</v>
      </c>
      <c r="M224" s="3">
        <f t="shared" ca="1" si="180"/>
        <v>4.2872514999274962E-2</v>
      </c>
      <c r="N224" s="3">
        <f t="shared" ca="1" si="181"/>
        <v>4.4064508186831879E-2</v>
      </c>
      <c r="O224" s="3">
        <f t="shared" ca="1" si="182"/>
        <v>4.5175855237870641E-2</v>
      </c>
      <c r="P224" s="3">
        <f t="shared" ca="1" si="183"/>
        <v>4.6219185908365455E-2</v>
      </c>
      <c r="Q224" s="3">
        <f t="shared" ca="1" si="184"/>
        <v>4.7203377962352036E-2</v>
      </c>
      <c r="R224" s="3">
        <f t="shared" ca="1" si="185"/>
        <v>4.8133720146798495E-2</v>
      </c>
      <c r="S224" s="3">
        <f t="shared" ca="1" si="186"/>
        <v>4.9012163690518147E-2</v>
      </c>
      <c r="T224" s="3">
        <f t="shared" ca="1" si="187"/>
        <v>4.9837713731519323E-2</v>
      </c>
      <c r="U224" s="3">
        <f t="shared" ca="1" si="188"/>
        <v>5.0606977324372436E-2</v>
      </c>
      <c r="V224" s="3">
        <f t="shared" ca="1" si="189"/>
        <v>5.1314827056485594E-2</v>
      </c>
      <c r="W224" s="3">
        <f t="shared" ca="1" si="190"/>
        <v>5.1955069797488138E-2</v>
      </c>
      <c r="X224" s="3">
        <f t="shared" ca="1" si="191"/>
        <v>5.2521019402189E-2</v>
      </c>
      <c r="Y224" s="3">
        <f t="shared" ca="1" si="192"/>
        <v>5.3005946213877726E-2</v>
      </c>
      <c r="Z224" s="3">
        <f t="shared" ca="1" si="193"/>
        <v>5.3403436477410457E-2</v>
      </c>
      <c r="AA224" s="3">
        <f t="shared" ca="1" si="194"/>
        <v>5.370767230451929E-2</v>
      </c>
      <c r="AB224" s="3">
        <f t="shared" ca="1" si="195"/>
        <v>5.3913616852126742E-2</v>
      </c>
      <c r="AC224" s="3">
        <f t="shared" ca="1" si="196"/>
        <v>5.4017126129309811E-2</v>
      </c>
      <c r="AD224" s="3">
        <f t="shared" ca="1" si="197"/>
        <v>5.4015053835962508E-2</v>
      </c>
      <c r="AE224" s="3">
        <f t="shared" ca="1" si="198"/>
        <v>5.3905410120369548E-2</v>
      </c>
      <c r="AF224" s="3">
        <f t="shared" ca="1" si="199"/>
        <v>5.3687574767249127E-2</v>
      </c>
      <c r="AG224" s="3">
        <f t="shared" ca="1" si="200"/>
        <v>5.3362496145986385E-2</v>
      </c>
      <c r="AH224" s="3">
        <f t="shared" ca="1" si="201"/>
        <v>5.2932789928748607E-2</v>
      </c>
      <c r="AI224" s="3">
        <f t="shared" ca="1" si="202"/>
        <v>5.2402705992861794E-2</v>
      </c>
      <c r="AJ224" s="3">
        <f t="shared" ca="1" si="203"/>
        <v>5.1777990544065872E-2</v>
      </c>
      <c r="AK224" s="3">
        <f t="shared" ca="1" si="204"/>
        <v>5.106567077568757E-2</v>
      </c>
      <c r="AL224" s="3">
        <f t="shared" ca="1" si="205"/>
        <v>5.027376462845503E-2</v>
      </c>
      <c r="AM224" s="3">
        <f t="shared" ca="1" si="206"/>
        <v>4.941091344511591E-2</v>
      </c>
      <c r="AN224" s="3">
        <f t="shared" ca="1" si="207"/>
        <v>4.8485937906847874E-2</v>
      </c>
      <c r="AO224" s="3">
        <f t="shared" ca="1" si="208"/>
        <v>4.7507322768362691E-2</v>
      </c>
      <c r="AP224" s="3">
        <f t="shared" ca="1" si="209"/>
        <v>4.648264871245588E-2</v>
      </c>
      <c r="AQ224" s="3">
        <f t="shared" ca="1" si="210"/>
        <v>4.5418023084109999E-2</v>
      </c>
      <c r="AR224" s="3">
        <f t="shared" ca="1" si="211"/>
        <v>4.4317640711835388E-2</v>
      </c>
      <c r="AS224" s="3">
        <f t="shared" ca="1" si="212"/>
        <v>4.3183763398042044E-2</v>
      </c>
      <c r="AT224" s="3">
        <f t="shared" ca="1" si="213"/>
        <v>4.2017637068346457E-2</v>
      </c>
      <c r="AU224" s="3">
        <f t="shared" ca="1" si="214"/>
        <v>4.0822009626697305E-2</v>
      </c>
      <c r="AV224" s="3">
        <f t="shared" ca="1" si="215"/>
        <v>3.9605460868840564E-2</v>
      </c>
      <c r="AW224" s="3">
        <f t="shared" ca="1" si="216"/>
        <v>3.8386720666519859E-2</v>
      </c>
      <c r="AX224" s="3">
        <f t="shared" ca="1" si="217"/>
        <v>3.7192716783189188E-2</v>
      </c>
      <c r="AY224" s="3">
        <f t="shared" ca="1" si="218"/>
        <v>3.6040368374356403E-2</v>
      </c>
      <c r="AZ224" s="3">
        <f t="shared" ca="1" si="167"/>
        <v>3.4906334457182969E-2</v>
      </c>
      <c r="BC224" s="3">
        <f t="shared" ca="1" si="219"/>
        <v>0.42747533474229105</v>
      </c>
      <c r="BD224" s="3">
        <f t="shared" ca="1" si="219"/>
        <v>-0.48584460562234355</v>
      </c>
      <c r="BE224" s="3">
        <f t="shared" ca="1" si="219"/>
        <v>0.27029151490066372</v>
      </c>
    </row>
    <row r="225" spans="1:57" x14ac:dyDescent="0.2">
      <c r="A225" s="3">
        <f t="shared" si="168"/>
        <v>2.1299999999999986</v>
      </c>
      <c r="B225" s="3">
        <f t="shared" ca="1" si="169"/>
        <v>1.6216341830360304E-2</v>
      </c>
      <c r="C225" s="3">
        <f t="shared" ca="1" si="170"/>
        <v>2.162254858888623E-2</v>
      </c>
      <c r="D225" s="3">
        <f t="shared" ca="1" si="171"/>
        <v>2.6012614919336183E-2</v>
      </c>
      <c r="E225" s="3">
        <f t="shared" ca="1" si="172"/>
        <v>2.9665331888743929E-2</v>
      </c>
      <c r="F225" s="3">
        <f t="shared" ca="1" si="173"/>
        <v>3.2790233968039595E-2</v>
      </c>
      <c r="G225" s="3">
        <f t="shared" ca="1" si="174"/>
        <v>3.549797687086937E-2</v>
      </c>
      <c r="H225" s="3">
        <f t="shared" ca="1" si="175"/>
        <v>3.7848960576250361E-2</v>
      </c>
      <c r="I225" s="3">
        <f t="shared" ca="1" si="176"/>
        <v>3.9894237887931477E-2</v>
      </c>
      <c r="J225" s="3">
        <f t="shared" ca="1" si="177"/>
        <v>4.1681855269530804E-2</v>
      </c>
      <c r="K225" s="3">
        <f t="shared" ca="1" si="178"/>
        <v>4.3255845708328057E-2</v>
      </c>
      <c r="L225" s="3">
        <f t="shared" ca="1" si="179"/>
        <v>4.465481515334388E-2</v>
      </c>
      <c r="M225" s="3">
        <f t="shared" ca="1" si="180"/>
        <v>4.5911629259713121E-2</v>
      </c>
      <c r="N225" s="3">
        <f t="shared" ca="1" si="181"/>
        <v>4.7053721725039688E-2</v>
      </c>
      <c r="O225" s="3">
        <f t="shared" ca="1" si="182"/>
        <v>4.8103403171914916E-2</v>
      </c>
      <c r="P225" s="3">
        <f t="shared" ca="1" si="183"/>
        <v>4.9078097220038794E-2</v>
      </c>
      <c r="Q225" s="3">
        <f t="shared" ca="1" si="184"/>
        <v>4.9990556060657845E-2</v>
      </c>
      <c r="R225" s="3">
        <f t="shared" ca="1" si="185"/>
        <v>5.0849111897453315E-2</v>
      </c>
      <c r="S225" s="3">
        <f t="shared" ca="1" si="186"/>
        <v>5.1658015058312488E-2</v>
      </c>
      <c r="T225" s="3">
        <f t="shared" ca="1" si="187"/>
        <v>5.2417909377253546E-2</v>
      </c>
      <c r="U225" s="3">
        <f t="shared" ca="1" si="188"/>
        <v>5.3126460260940332E-2</v>
      </c>
      <c r="V225" s="3">
        <f t="shared" ca="1" si="189"/>
        <v>5.3779093024118638E-2</v>
      </c>
      <c r="W225" s="3">
        <f t="shared" ca="1" si="190"/>
        <v>5.4369731179608569E-2</v>
      </c>
      <c r="X225" s="3">
        <f t="shared" ca="1" si="191"/>
        <v>5.4891434985635035E-2</v>
      </c>
      <c r="Y225" s="3">
        <f t="shared" ca="1" si="192"/>
        <v>5.5336914324811873E-2</v>
      </c>
      <c r="Z225" s="3">
        <f t="shared" ca="1" si="193"/>
        <v>5.5698948610933344E-2</v>
      </c>
      <c r="AA225" s="3">
        <f t="shared" ca="1" si="194"/>
        <v>5.5970723889338429E-2</v>
      </c>
      <c r="AB225" s="3">
        <f t="shared" ca="1" si="195"/>
        <v>5.6146072570295559E-2</v>
      </c>
      <c r="AC225" s="3">
        <f t="shared" ca="1" si="196"/>
        <v>5.6219638149689E-2</v>
      </c>
      <c r="AD225" s="3">
        <f t="shared" ca="1" si="197"/>
        <v>5.618703123995273E-2</v>
      </c>
      <c r="AE225" s="3">
        <f t="shared" ca="1" si="198"/>
        <v>5.6045036609929655E-2</v>
      </c>
      <c r="AF225" s="3">
        <f t="shared" ca="1" si="199"/>
        <v>5.5791870368196682E-2</v>
      </c>
      <c r="AG225" s="3">
        <f t="shared" ca="1" si="200"/>
        <v>5.5427418267656126E-2</v>
      </c>
      <c r="AH225" s="3">
        <f t="shared" ca="1" si="201"/>
        <v>5.4953370212890977E-2</v>
      </c>
      <c r="AI225" s="3">
        <f t="shared" ca="1" si="202"/>
        <v>5.4373220532338146E-2</v>
      </c>
      <c r="AJ225" s="3">
        <f t="shared" ca="1" si="203"/>
        <v>5.3692161027116055E-2</v>
      </c>
      <c r="AK225" s="3">
        <f t="shared" ca="1" si="204"/>
        <v>5.2916893583828291E-2</v>
      </c>
      <c r="AL225" s="3">
        <f t="shared" ca="1" si="205"/>
        <v>5.2055364788810968E-2</v>
      </c>
      <c r="AM225" s="3">
        <f t="shared" ca="1" si="206"/>
        <v>5.1116420361818432E-2</v>
      </c>
      <c r="AN225" s="3">
        <f t="shared" ca="1" si="207"/>
        <v>5.0109379876983849E-2</v>
      </c>
      <c r="AO225" s="3">
        <f t="shared" ca="1" si="208"/>
        <v>4.9043537530338153E-2</v>
      </c>
      <c r="AP225" s="3">
        <f t="shared" ca="1" si="209"/>
        <v>4.7927607938824425E-2</v>
      </c>
      <c r="AQ225" s="3">
        <f t="shared" ca="1" si="210"/>
        <v>4.6769170324689566E-2</v>
      </c>
      <c r="AR225" s="3">
        <f t="shared" ca="1" si="211"/>
        <v>4.5574245454459782E-2</v>
      </c>
      <c r="AS225" s="3">
        <f t="shared" ca="1" si="212"/>
        <v>4.4347298545301193E-2</v>
      </c>
      <c r="AT225" s="3">
        <f t="shared" ca="1" si="213"/>
        <v>4.3092190041340475E-2</v>
      </c>
      <c r="AU225" s="3">
        <f t="shared" ca="1" si="214"/>
        <v>4.1814728314043828E-2</v>
      </c>
      <c r="AV225" s="3">
        <f t="shared" ca="1" si="215"/>
        <v>4.0526994989852787E-2</v>
      </c>
      <c r="AW225" s="3">
        <f t="shared" ca="1" si="216"/>
        <v>3.9251530492206747E-2</v>
      </c>
      <c r="AX225" s="3">
        <f t="shared" ca="1" si="217"/>
        <v>3.8019046753065736E-2</v>
      </c>
      <c r="AY225" s="3">
        <f t="shared" ca="1" si="218"/>
        <v>3.6849967157586379E-2</v>
      </c>
      <c r="AZ225" s="3">
        <f t="shared" ca="1" si="167"/>
        <v>3.5725670700992376E-2</v>
      </c>
      <c r="BC225" s="3">
        <f t="shared" ca="1" si="219"/>
        <v>1.6551149127679068</v>
      </c>
      <c r="BD225" s="3">
        <f t="shared" ca="1" si="219"/>
        <v>2.3479375955069592</v>
      </c>
      <c r="BE225" s="3">
        <f t="shared" ca="1" si="219"/>
        <v>-0.59670275407063489</v>
      </c>
    </row>
    <row r="226" spans="1:57" x14ac:dyDescent="0.2">
      <c r="A226" s="3">
        <f t="shared" si="168"/>
        <v>2.1399999999999983</v>
      </c>
      <c r="B226" s="3">
        <f t="shared" ca="1" si="169"/>
        <v>1.6146521954065192E-2</v>
      </c>
      <c r="C226" s="3">
        <f t="shared" ca="1" si="170"/>
        <v>2.137824321629057E-2</v>
      </c>
      <c r="D226" s="3">
        <f t="shared" ca="1" si="171"/>
        <v>2.5650885232896898E-2</v>
      </c>
      <c r="E226" s="3">
        <f t="shared" ca="1" si="172"/>
        <v>2.9230600221481929E-2</v>
      </c>
      <c r="F226" s="3">
        <f t="shared" ca="1" si="173"/>
        <v>3.2315195239165879E-2</v>
      </c>
      <c r="G226" s="3">
        <f t="shared" ca="1" si="174"/>
        <v>3.5005974178276902E-2</v>
      </c>
      <c r="H226" s="3">
        <f t="shared" ca="1" si="175"/>
        <v>3.735609935901163E-2</v>
      </c>
      <c r="I226" s="3">
        <f t="shared" ca="1" si="176"/>
        <v>3.9410699259770123E-2</v>
      </c>
      <c r="J226" s="3">
        <f t="shared" ca="1" si="177"/>
        <v>4.1212953460960218E-2</v>
      </c>
      <c r="K226" s="3">
        <f t="shared" ca="1" si="178"/>
        <v>4.2802970956033727E-2</v>
      </c>
      <c r="L226" s="3">
        <f t="shared" ca="1" si="179"/>
        <v>4.4216295956863869E-2</v>
      </c>
      <c r="M226" s="3">
        <f t="shared" ca="1" si="180"/>
        <v>4.5483508989255989E-2</v>
      </c>
      <c r="N226" s="3">
        <f t="shared" ca="1" si="181"/>
        <v>4.6630442131334125E-2</v>
      </c>
      <c r="O226" s="3">
        <f t="shared" ca="1" si="182"/>
        <v>4.7678398472383594E-2</v>
      </c>
      <c r="P226" s="3">
        <f t="shared" ca="1" si="183"/>
        <v>4.8644304963102153E-2</v>
      </c>
      <c r="Q226" s="3">
        <f t="shared" ca="1" si="184"/>
        <v>4.9540850976098193E-2</v>
      </c>
      <c r="R226" s="3">
        <f t="shared" ca="1" si="185"/>
        <v>5.0376668713761265E-2</v>
      </c>
      <c r="S226" s="3">
        <f t="shared" ca="1" si="186"/>
        <v>5.1156606140282529E-2</v>
      </c>
      <c r="T226" s="3">
        <f t="shared" ca="1" si="187"/>
        <v>5.188214222333043E-2</v>
      </c>
      <c r="U226" s="3">
        <f t="shared" ca="1" si="188"/>
        <v>5.255195865852582E-2</v>
      </c>
      <c r="V226" s="3">
        <f t="shared" ca="1" si="189"/>
        <v>5.3162624248608348E-2</v>
      </c>
      <c r="W226" s="3">
        <f t="shared" ca="1" si="190"/>
        <v>5.3709281810781377E-2</v>
      </c>
      <c r="X226" s="3">
        <f t="shared" ca="1" si="191"/>
        <v>5.4186239392237406E-2</v>
      </c>
      <c r="Y226" s="3">
        <f t="shared" ca="1" si="192"/>
        <v>5.4587441062910365E-2</v>
      </c>
      <c r="Z226" s="3">
        <f t="shared" ca="1" si="193"/>
        <v>5.4906849567052281E-2</v>
      </c>
      <c r="AA226" s="3">
        <f t="shared" ca="1" si="194"/>
        <v>5.5138750547833536E-2</v>
      </c>
      <c r="AB226" s="3">
        <f t="shared" ca="1" si="195"/>
        <v>5.5277964566279661E-2</v>
      </c>
      <c r="AC226" s="3">
        <f t="shared" ca="1" si="196"/>
        <v>5.5319990187087893E-2</v>
      </c>
      <c r="AD226" s="3">
        <f t="shared" ca="1" si="197"/>
        <v>5.5261144351997575E-2</v>
      </c>
      <c r="AE226" s="3">
        <f t="shared" ca="1" si="198"/>
        <v>5.5098758547087755E-2</v>
      </c>
      <c r="AF226" s="3">
        <f t="shared" ca="1" si="199"/>
        <v>5.4831428542027077E-2</v>
      </c>
      <c r="AG226" s="3">
        <f t="shared" ca="1" si="200"/>
        <v>5.4459248355629861E-2</v>
      </c>
      <c r="AH226" s="3">
        <f t="shared" ca="1" si="201"/>
        <v>5.3983944602539607E-2</v>
      </c>
      <c r="AI226" s="3">
        <f t="shared" ca="1" si="202"/>
        <v>5.3408881907319704E-2</v>
      </c>
      <c r="AJ226" s="3">
        <f t="shared" ca="1" si="203"/>
        <v>5.2738966362947733E-2</v>
      </c>
      <c r="AK226" s="3">
        <f t="shared" ca="1" si="204"/>
        <v>5.1980473301327185E-2</v>
      </c>
      <c r="AL226" s="3">
        <f t="shared" ca="1" si="205"/>
        <v>5.1140801689049699E-2</v>
      </c>
      <c r="AM226" s="3">
        <f t="shared" ca="1" si="206"/>
        <v>5.0228152991375306E-2</v>
      </c>
      <c r="AN226" s="3">
        <f t="shared" ca="1" si="207"/>
        <v>4.9251135056345985E-2</v>
      </c>
      <c r="AO226" s="3">
        <f t="shared" ca="1" si="208"/>
        <v>4.8218297029133814E-2</v>
      </c>
      <c r="AP226" s="3">
        <f t="shared" ca="1" si="209"/>
        <v>4.7137614964338215E-2</v>
      </c>
      <c r="AQ226" s="3">
        <f t="shared" ca="1" si="210"/>
        <v>4.6015983115242541E-2</v>
      </c>
      <c r="AR226" s="3">
        <f t="shared" ca="1" si="211"/>
        <v>4.4858848460149037E-2</v>
      </c>
      <c r="AS226" s="3">
        <f t="shared" ca="1" si="212"/>
        <v>4.3670286275234393E-2</v>
      </c>
      <c r="AT226" s="3">
        <f t="shared" ca="1" si="213"/>
        <v>4.2454041331062779E-2</v>
      </c>
      <c r="AU226" s="3">
        <f t="shared" ca="1" si="214"/>
        <v>4.1216179140938281E-2</v>
      </c>
      <c r="AV226" s="3">
        <f t="shared" ca="1" si="215"/>
        <v>3.9969476355454357E-2</v>
      </c>
      <c r="AW226" s="3">
        <f t="shared" ca="1" si="216"/>
        <v>3.8737549549496153E-2</v>
      </c>
      <c r="AX226" s="3">
        <f t="shared" ca="1" si="217"/>
        <v>3.7552322119469884E-2</v>
      </c>
      <c r="AY226" s="3">
        <f t="shared" ca="1" si="218"/>
        <v>3.643544103862404E-2</v>
      </c>
      <c r="AZ226" s="3">
        <f t="shared" ca="1" si="167"/>
        <v>3.5370441803953268E-2</v>
      </c>
      <c r="BC226" s="3">
        <f t="shared" ca="1" si="219"/>
        <v>-0.54772078108734856</v>
      </c>
      <c r="BD226" s="3">
        <f t="shared" ca="1" si="219"/>
        <v>0.25700704152427178</v>
      </c>
      <c r="BE226" s="3">
        <f t="shared" ca="1" si="219"/>
        <v>0.93239175974490784</v>
      </c>
    </row>
    <row r="227" spans="1:57" x14ac:dyDescent="0.2">
      <c r="A227" s="3">
        <f t="shared" si="168"/>
        <v>2.1499999999999981</v>
      </c>
      <c r="B227" s="3">
        <f t="shared" ca="1" si="169"/>
        <v>1.6072577505924824E-2</v>
      </c>
      <c r="C227" s="3">
        <f t="shared" ca="1" si="170"/>
        <v>2.1407237208314264E-2</v>
      </c>
      <c r="D227" s="3">
        <f t="shared" ca="1" si="171"/>
        <v>2.5788041981934021E-2</v>
      </c>
      <c r="E227" s="3">
        <f t="shared" ca="1" si="172"/>
        <v>2.9474748222167859E-2</v>
      </c>
      <c r="F227" s="3">
        <f t="shared" ca="1" si="173"/>
        <v>3.2659226369615629E-2</v>
      </c>
      <c r="G227" s="3">
        <f t="shared" ca="1" si="174"/>
        <v>3.5438751253366915E-2</v>
      </c>
      <c r="H227" s="3">
        <f t="shared" ca="1" si="175"/>
        <v>3.7864110094169033E-2</v>
      </c>
      <c r="I227" s="3">
        <f t="shared" ca="1" si="176"/>
        <v>3.9978938858995283E-2</v>
      </c>
      <c r="J227" s="3">
        <f t="shared" ca="1" si="177"/>
        <v>4.1825572620816043E-2</v>
      </c>
      <c r="K227" s="3">
        <f t="shared" ca="1" si="178"/>
        <v>4.3443828401830954E-2</v>
      </c>
      <c r="L227" s="3">
        <f t="shared" ca="1" si="179"/>
        <v>4.4869448578395262E-2</v>
      </c>
      <c r="M227" s="3">
        <f t="shared" ca="1" si="180"/>
        <v>4.6133634437282842E-2</v>
      </c>
      <c r="N227" s="3">
        <f t="shared" ca="1" si="181"/>
        <v>4.7263186574210109E-2</v>
      </c>
      <c r="O227" s="3">
        <f t="shared" ca="1" si="182"/>
        <v>4.8280653163681679E-2</v>
      </c>
      <c r="P227" s="3">
        <f t="shared" ca="1" si="183"/>
        <v>4.9204417748195686E-2</v>
      </c>
      <c r="Q227" s="3">
        <f t="shared" ca="1" si="184"/>
        <v>5.0048778867109227E-2</v>
      </c>
      <c r="R227" s="3">
        <f t="shared" ca="1" si="185"/>
        <v>5.082407743726796E-2</v>
      </c>
      <c r="S227" s="3">
        <f t="shared" ca="1" si="186"/>
        <v>5.1536922420800019E-2</v>
      </c>
      <c r="T227" s="3">
        <f t="shared" ca="1" si="187"/>
        <v>5.2190563743263918E-2</v>
      </c>
      <c r="U227" s="3">
        <f t="shared" ca="1" si="188"/>
        <v>5.2785425390579455E-2</v>
      </c>
      <c r="V227" s="3">
        <f t="shared" ca="1" si="189"/>
        <v>5.3319753476199688E-2</v>
      </c>
      <c r="W227" s="3">
        <f t="shared" ca="1" si="190"/>
        <v>5.3790269365651108E-2</v>
      </c>
      <c r="X227" s="3">
        <f t="shared" ca="1" si="191"/>
        <v>5.4192731110014221E-2</v>
      </c>
      <c r="Y227" s="3">
        <f t="shared" ca="1" si="192"/>
        <v>5.4522379619936036E-2</v>
      </c>
      <c r="Z227" s="3">
        <f t="shared" ca="1" si="193"/>
        <v>5.4774301446475472E-2</v>
      </c>
      <c r="AA227" s="3">
        <f t="shared" ca="1" si="194"/>
        <v>5.4943717456083341E-2</v>
      </c>
      <c r="AB227" s="3">
        <f t="shared" ca="1" si="195"/>
        <v>5.5026184405623159E-2</v>
      </c>
      <c r="AC227" s="3">
        <f t="shared" ca="1" si="196"/>
        <v>5.5017733587827196E-2</v>
      </c>
      <c r="AD227" s="3">
        <f t="shared" ca="1" si="197"/>
        <v>5.491501264378959E-2</v>
      </c>
      <c r="AE227" s="3">
        <f t="shared" ca="1" si="198"/>
        <v>5.4715487853281147E-2</v>
      </c>
      <c r="AF227" s="3">
        <f t="shared" ca="1" si="199"/>
        <v>5.441770334505671E-2</v>
      </c>
      <c r="AG227" s="3">
        <f t="shared" ca="1" si="200"/>
        <v>5.4021527585998021E-2</v>
      </c>
      <c r="AH227" s="3">
        <f t="shared" ca="1" si="201"/>
        <v>5.3528304378254996E-2</v>
      </c>
      <c r="AI227" s="3">
        <f t="shared" ca="1" si="202"/>
        <v>5.2940880151709488E-2</v>
      </c>
      <c r="AJ227" s="3">
        <f t="shared" ca="1" si="203"/>
        <v>5.2263534484220588E-2</v>
      </c>
      <c r="AK227" s="3">
        <f t="shared" ca="1" si="204"/>
        <v>5.1501839605467052E-2</v>
      </c>
      <c r="AL227" s="3">
        <f t="shared" ca="1" si="205"/>
        <v>5.0662451076369193E-2</v>
      </c>
      <c r="AM227" s="3">
        <f t="shared" ca="1" si="206"/>
        <v>4.9752827513213124E-2</v>
      </c>
      <c r="AN227" s="3">
        <f t="shared" ca="1" si="207"/>
        <v>4.8780879995805791E-2</v>
      </c>
      <c r="AO227" s="3">
        <f t="shared" ca="1" si="208"/>
        <v>4.7754557429219524E-2</v>
      </c>
      <c r="AP227" s="3">
        <f t="shared" ca="1" si="209"/>
        <v>4.6681388228464529E-2</v>
      </c>
      <c r="AQ227" s="3">
        <f t="shared" ca="1" si="210"/>
        <v>4.5568034961544129E-2</v>
      </c>
      <c r="AR227" s="3">
        <f t="shared" ca="1" si="211"/>
        <v>4.4420002730038578E-2</v>
      </c>
      <c r="AS227" s="3">
        <f t="shared" ca="1" si="212"/>
        <v>4.3241803654859023E-2</v>
      </c>
      <c r="AT227" s="3">
        <f t="shared" ca="1" si="213"/>
        <v>4.2038104472861083E-2</v>
      </c>
      <c r="AU227" s="3">
        <f t="shared" ca="1" si="214"/>
        <v>4.0816491406924872E-2</v>
      </c>
      <c r="AV227" s="3">
        <f t="shared" ca="1" si="215"/>
        <v>3.959193886037761E-2</v>
      </c>
      <c r="AW227" s="3">
        <f t="shared" ca="1" si="216"/>
        <v>3.8390893263211545E-2</v>
      </c>
      <c r="AX227" s="3">
        <f t="shared" ca="1" si="217"/>
        <v>3.724851212896263E-2</v>
      </c>
      <c r="AY227" s="3">
        <f t="shared" ca="1" si="218"/>
        <v>3.618999394773173E-2</v>
      </c>
      <c r="AZ227" s="3">
        <f t="shared" ca="1" si="167"/>
        <v>3.5203457118356242E-2</v>
      </c>
      <c r="BC227" s="3">
        <f t="shared" ca="1" si="219"/>
        <v>-4.9013387421800836E-2</v>
      </c>
      <c r="BD227" s="3">
        <f t="shared" ca="1" si="219"/>
        <v>1.3138440730814418</v>
      </c>
      <c r="BE227" s="3">
        <f t="shared" ca="1" si="219"/>
        <v>0.91774396762278343</v>
      </c>
    </row>
    <row r="228" spans="1:57" x14ac:dyDescent="0.2">
      <c r="A228" s="3">
        <f t="shared" si="168"/>
        <v>2.1599999999999979</v>
      </c>
      <c r="B228" s="3">
        <f t="shared" ca="1" si="169"/>
        <v>1.6232231616227756E-2</v>
      </c>
      <c r="C228" s="3">
        <f t="shared" ca="1" si="170"/>
        <v>2.1776835821535275E-2</v>
      </c>
      <c r="D228" s="3">
        <f t="shared" ca="1" si="171"/>
        <v>2.6345201732072238E-2</v>
      </c>
      <c r="E228" s="3">
        <f t="shared" ca="1" si="172"/>
        <v>3.0196659768347414E-2</v>
      </c>
      <c r="F228" s="3">
        <f t="shared" ca="1" si="173"/>
        <v>3.3522303792625024E-2</v>
      </c>
      <c r="G228" s="3">
        <f t="shared" ca="1" si="174"/>
        <v>3.6419765496787229E-2</v>
      </c>
      <c r="H228" s="3">
        <f t="shared" ca="1" si="175"/>
        <v>3.894112550623606E-2</v>
      </c>
      <c r="I228" s="3">
        <f t="shared" ca="1" si="176"/>
        <v>4.1131553450691111E-2</v>
      </c>
      <c r="J228" s="3">
        <f t="shared" ca="1" si="177"/>
        <v>4.303498818862312E-2</v>
      </c>
      <c r="K228" s="3">
        <f t="shared" ca="1" si="178"/>
        <v>4.4692884820609888E-2</v>
      </c>
      <c r="L228" s="3">
        <f t="shared" ca="1" si="179"/>
        <v>4.6142651877826013E-2</v>
      </c>
      <c r="M228" s="3">
        <f t="shared" ca="1" si="180"/>
        <v>4.7417170790045787E-2</v>
      </c>
      <c r="N228" s="3">
        <f t="shared" ca="1" si="181"/>
        <v>4.8544912424531364E-2</v>
      </c>
      <c r="O228" s="3">
        <f t="shared" ca="1" si="182"/>
        <v>4.9550062506859685E-2</v>
      </c>
      <c r="P228" s="3">
        <f t="shared" ca="1" si="183"/>
        <v>5.0452589999298955E-2</v>
      </c>
      <c r="Q228" s="3">
        <f t="shared" ca="1" si="184"/>
        <v>5.1268310753967573E-2</v>
      </c>
      <c r="R228" s="3">
        <f t="shared" ca="1" si="185"/>
        <v>5.2009002129531079E-2</v>
      </c>
      <c r="S228" s="3">
        <f t="shared" ca="1" si="186"/>
        <v>5.2682618951841072E-2</v>
      </c>
      <c r="T228" s="3">
        <f t="shared" ca="1" si="187"/>
        <v>5.3293658950942242E-2</v>
      </c>
      <c r="U228" s="3">
        <f t="shared" ca="1" si="188"/>
        <v>5.3843689355446867E-2</v>
      </c>
      <c r="V228" s="3">
        <f t="shared" ca="1" si="189"/>
        <v>5.4331988087182564E-2</v>
      </c>
      <c r="W228" s="3">
        <f t="shared" ca="1" si="190"/>
        <v>5.4756189882038939E-2</v>
      </c>
      <c r="X228" s="3">
        <f t="shared" ca="1" si="191"/>
        <v>5.5112842053975056E-2</v>
      </c>
      <c r="Y228" s="3">
        <f t="shared" ca="1" si="192"/>
        <v>5.5397847464767572E-2</v>
      </c>
      <c r="Z228" s="3">
        <f t="shared" ca="1" si="193"/>
        <v>5.5606826150271869E-2</v>
      </c>
      <c r="AA228" s="3">
        <f t="shared" ca="1" si="194"/>
        <v>5.5735404487830369E-2</v>
      </c>
      <c r="AB228" s="3">
        <f t="shared" ca="1" si="195"/>
        <v>5.5779419697592536E-2</v>
      </c>
      <c r="AC228" s="3">
        <f t="shared" ca="1" si="196"/>
        <v>5.5735064725553674E-2</v>
      </c>
      <c r="AD228" s="3">
        <f t="shared" ca="1" si="197"/>
        <v>5.5599039459412039E-2</v>
      </c>
      <c r="AE228" s="3">
        <f t="shared" ca="1" si="198"/>
        <v>5.5368764389634388E-2</v>
      </c>
      <c r="AF228" s="3">
        <f t="shared" ca="1" si="199"/>
        <v>5.5042651842854035E-2</v>
      </c>
      <c r="AG228" s="3">
        <f t="shared" ca="1" si="200"/>
        <v>5.4620364878329948E-2</v>
      </c>
      <c r="AH228" s="3">
        <f t="shared" ca="1" si="201"/>
        <v>5.4102982151505795E-2</v>
      </c>
      <c r="AI228" s="3">
        <f t="shared" ca="1" si="202"/>
        <v>5.349304161012567E-2</v>
      </c>
      <c r="AJ228" s="3">
        <f t="shared" ca="1" si="203"/>
        <v>5.2794489901482902E-2</v>
      </c>
      <c r="AK228" s="3">
        <f t="shared" ca="1" si="204"/>
        <v>5.2012562742630275E-2</v>
      </c>
      <c r="AL228" s="3">
        <f t="shared" ca="1" si="205"/>
        <v>5.1153598327231403E-2</v>
      </c>
      <c r="AM228" s="3">
        <f t="shared" ca="1" si="206"/>
        <v>5.0224781665556696E-2</v>
      </c>
      <c r="AN228" s="3">
        <f t="shared" ca="1" si="207"/>
        <v>4.9233820587806287E-2</v>
      </c>
      <c r="AO228" s="3">
        <f t="shared" ca="1" si="208"/>
        <v>4.818855994861955E-2</v>
      </c>
      <c r="AP228" s="3">
        <f t="shared" ca="1" si="209"/>
        <v>4.7096555122829821E-2</v>
      </c>
      <c r="AQ228" s="3">
        <f t="shared" ca="1" si="210"/>
        <v>4.5964663115615541E-2</v>
      </c>
      <c r="AR228" s="3">
        <f t="shared" ca="1" si="211"/>
        <v>4.4798795312003627E-2</v>
      </c>
      <c r="AS228" s="3">
        <f t="shared" ca="1" si="212"/>
        <v>4.3604138748973349E-2</v>
      </c>
      <c r="AT228" s="3">
        <f t="shared" ca="1" si="213"/>
        <v>4.2386375090519929E-2</v>
      </c>
      <c r="AU228" s="3">
        <f t="shared" ca="1" si="214"/>
        <v>4.1154520557151658E-2</v>
      </c>
      <c r="AV228" s="3">
        <f t="shared" ca="1" si="215"/>
        <v>3.9925429909708834E-2</v>
      </c>
      <c r="AW228" s="3">
        <f t="shared" ca="1" si="216"/>
        <v>3.872778846135163E-2</v>
      </c>
      <c r="AX228" s="3">
        <f t="shared" ca="1" si="217"/>
        <v>3.7599080188404618E-2</v>
      </c>
      <c r="AY228" s="3">
        <f t="shared" ca="1" si="218"/>
        <v>3.6566798162994324E-2</v>
      </c>
      <c r="AZ228" s="3">
        <f t="shared" ca="1" si="167"/>
        <v>3.5621457610107626E-2</v>
      </c>
      <c r="BC228" s="3">
        <f t="shared" ca="1" si="219"/>
        <v>0.59753963790171127</v>
      </c>
      <c r="BD228" s="3">
        <f t="shared" ca="1" si="219"/>
        <v>1.0666534380128478</v>
      </c>
      <c r="BE228" s="3">
        <f t="shared" ca="1" si="219"/>
        <v>0.38515364192311807</v>
      </c>
    </row>
    <row r="229" spans="1:57" x14ac:dyDescent="0.2">
      <c r="A229" s="3">
        <f t="shared" si="168"/>
        <v>2.1699999999999977</v>
      </c>
      <c r="B229" s="3">
        <f t="shared" ca="1" si="169"/>
        <v>1.6096137900833252E-2</v>
      </c>
      <c r="C229" s="3">
        <f t="shared" ca="1" si="170"/>
        <v>2.140749314798775E-2</v>
      </c>
      <c r="D229" s="3">
        <f t="shared" ca="1" si="171"/>
        <v>2.5760218742320724E-2</v>
      </c>
      <c r="E229" s="3">
        <f t="shared" ca="1" si="172"/>
        <v>2.9414491493170096E-2</v>
      </c>
      <c r="F229" s="3">
        <f t="shared" ca="1" si="173"/>
        <v>3.2561135889214346E-2</v>
      </c>
      <c r="G229" s="3">
        <f t="shared" ca="1" si="174"/>
        <v>3.529794481456406E-2</v>
      </c>
      <c r="H229" s="3">
        <f t="shared" ca="1" si="175"/>
        <v>3.7677475064098701E-2</v>
      </c>
      <c r="I229" s="3">
        <f t="shared" ca="1" si="176"/>
        <v>3.9745088347727192E-2</v>
      </c>
      <c r="J229" s="3">
        <f t="shared" ca="1" si="177"/>
        <v>4.1544546155731638E-2</v>
      </c>
      <c r="K229" s="3">
        <f t="shared" ca="1" si="178"/>
        <v>4.3116799020528056E-2</v>
      </c>
      <c r="L229" s="3">
        <f t="shared" ca="1" si="179"/>
        <v>4.4498490213168922E-2</v>
      </c>
      <c r="M229" s="3">
        <f t="shared" ca="1" si="180"/>
        <v>4.5721529205418103E-2</v>
      </c>
      <c r="N229" s="3">
        <f t="shared" ca="1" si="181"/>
        <v>4.6813248042849059E-2</v>
      </c>
      <c r="O229" s="3">
        <f t="shared" ca="1" si="182"/>
        <v>4.7796563054923927E-2</v>
      </c>
      <c r="P229" s="3">
        <f t="shared" ca="1" si="183"/>
        <v>4.8690078356624478E-2</v>
      </c>
      <c r="Q229" s="3">
        <f t="shared" ca="1" si="184"/>
        <v>4.9508183451394606E-2</v>
      </c>
      <c r="R229" s="3">
        <f t="shared" ca="1" si="185"/>
        <v>5.0261200402168485E-2</v>
      </c>
      <c r="S229" s="3">
        <f t="shared" ca="1" si="186"/>
        <v>5.0955630782376853E-2</v>
      </c>
      <c r="T229" s="3">
        <f t="shared" ca="1" si="187"/>
        <v>5.1594549700260589E-2</v>
      </c>
      <c r="U229" s="3">
        <f t="shared" ca="1" si="188"/>
        <v>5.2178157328039029E-2</v>
      </c>
      <c r="V229" s="3">
        <f t="shared" ca="1" si="189"/>
        <v>5.2704440062033252E-2</v>
      </c>
      <c r="W229" s="3">
        <f t="shared" ca="1" si="190"/>
        <v>5.3169831903000668E-2</v>
      </c>
      <c r="X229" s="3">
        <f t="shared" ca="1" si="191"/>
        <v>5.356978223234423E-2</v>
      </c>
      <c r="Y229" s="3">
        <f t="shared" ca="1" si="192"/>
        <v>5.3899208646834201E-2</v>
      </c>
      <c r="Z229" s="3">
        <f t="shared" ca="1" si="193"/>
        <v>5.4152865887343485E-2</v>
      </c>
      <c r="AA229" s="3">
        <f t="shared" ca="1" si="194"/>
        <v>5.4325639367353525E-2</v>
      </c>
      <c r="AB229" s="3">
        <f t="shared" ca="1" si="195"/>
        <v>5.4412751882664812E-2</v>
      </c>
      <c r="AC229" s="3">
        <f t="shared" ca="1" si="196"/>
        <v>5.440990940707343E-2</v>
      </c>
      <c r="AD229" s="3">
        <f t="shared" ca="1" si="197"/>
        <v>5.4313451758552879E-2</v>
      </c>
      <c r="AE229" s="3">
        <f t="shared" ca="1" si="198"/>
        <v>5.4120563047604126E-2</v>
      </c>
      <c r="AF229" s="3">
        <f t="shared" ca="1" si="199"/>
        <v>5.3829535740789275E-2</v>
      </c>
      <c r="AG229" s="3">
        <f t="shared" ca="1" si="200"/>
        <v>5.344001818892323E-2</v>
      </c>
      <c r="AH229" s="3">
        <f t="shared" ca="1" si="201"/>
        <v>5.2953164998903228E-2</v>
      </c>
      <c r="AI229" s="3">
        <f t="shared" ca="1" si="202"/>
        <v>5.2371664170125246E-2</v>
      </c>
      <c r="AJ229" s="3">
        <f t="shared" ca="1" si="203"/>
        <v>5.1699667811179045E-2</v>
      </c>
      <c r="AK229" s="3">
        <f t="shared" ca="1" si="204"/>
        <v>5.0942651192376648E-2</v>
      </c>
      <c r="AL229" s="3">
        <f t="shared" ca="1" si="205"/>
        <v>5.0107202092404962E-2</v>
      </c>
      <c r="AM229" s="3">
        <f t="shared" ca="1" si="206"/>
        <v>4.9200738364255953E-2</v>
      </c>
      <c r="AN229" s="3">
        <f t="shared" ca="1" si="207"/>
        <v>4.8231154545019875E-2</v>
      </c>
      <c r="AO229" s="3">
        <f t="shared" ca="1" si="208"/>
        <v>4.720640432475013E-2</v>
      </c>
      <c r="AP229" s="3">
        <f t="shared" ca="1" si="209"/>
        <v>4.6134040704518424E-2</v>
      </c>
      <c r="AQ229" s="3">
        <f t="shared" ca="1" si="210"/>
        <v>4.5020773885669725E-2</v>
      </c>
      <c r="AR229" s="3">
        <f t="shared" ca="1" si="211"/>
        <v>4.3872194186439166E-2</v>
      </c>
      <c r="AS229" s="3">
        <f t="shared" ca="1" si="212"/>
        <v>4.2692971337966866E-2</v>
      </c>
      <c r="AT229" s="3">
        <f t="shared" ca="1" si="213"/>
        <v>4.1488061253023595E-2</v>
      </c>
      <c r="AU229" s="3">
        <f t="shared" ca="1" si="214"/>
        <v>4.0265531956991119E-2</v>
      </c>
      <c r="AV229" s="3">
        <f t="shared" ca="1" si="215"/>
        <v>3.904100745194506E-2</v>
      </c>
      <c r="AW229" s="3">
        <f t="shared" ca="1" si="216"/>
        <v>3.7841466841390656E-2</v>
      </c>
      <c r="AX229" s="3">
        <f t="shared" ca="1" si="217"/>
        <v>3.6701842449873769E-2</v>
      </c>
      <c r="AY229" s="3">
        <f t="shared" ca="1" si="218"/>
        <v>3.5646009187901596E-2</v>
      </c>
      <c r="AZ229" s="3">
        <f t="shared" ca="1" si="167"/>
        <v>3.4659468584406404E-2</v>
      </c>
      <c r="BC229" s="3">
        <f t="shared" ca="1" si="219"/>
        <v>-1.0391371017653865</v>
      </c>
      <c r="BD229" s="3">
        <f t="shared" ca="1" si="219"/>
        <v>-0.8434074670250773</v>
      </c>
      <c r="BE229" s="3">
        <f t="shared" ca="1" si="219"/>
        <v>-0.52648360563907204</v>
      </c>
    </row>
    <row r="230" spans="1:57" x14ac:dyDescent="0.2">
      <c r="A230" s="3">
        <f t="shared" si="168"/>
        <v>2.1799999999999975</v>
      </c>
      <c r="B230" s="3">
        <f t="shared" ca="1" si="169"/>
        <v>1.669871968356984E-2</v>
      </c>
      <c r="C230" s="3">
        <f t="shared" ca="1" si="170"/>
        <v>2.2149922761396927E-2</v>
      </c>
      <c r="D230" s="3">
        <f t="shared" ca="1" si="171"/>
        <v>2.6627640310886023E-2</v>
      </c>
      <c r="E230" s="3">
        <f t="shared" ca="1" si="172"/>
        <v>3.0394136817460161E-2</v>
      </c>
      <c r="F230" s="3">
        <f t="shared" ca="1" si="173"/>
        <v>3.3641315294149814E-2</v>
      </c>
      <c r="G230" s="3">
        <f t="shared" ca="1" si="174"/>
        <v>3.6468535092400257E-2</v>
      </c>
      <c r="H230" s="3">
        <f t="shared" ca="1" si="175"/>
        <v>3.8930267075548142E-2</v>
      </c>
      <c r="I230" s="3">
        <f t="shared" ca="1" si="176"/>
        <v>4.1073531658400324E-2</v>
      </c>
      <c r="J230" s="3">
        <f t="shared" ca="1" si="177"/>
        <v>4.2943397604785799E-2</v>
      </c>
      <c r="K230" s="3">
        <f t="shared" ca="1" si="178"/>
        <v>4.4581801673503507E-2</v>
      </c>
      <c r="L230" s="3">
        <f t="shared" ca="1" si="179"/>
        <v>4.6026107134590856E-2</v>
      </c>
      <c r="M230" s="3">
        <f t="shared" ca="1" si="180"/>
        <v>4.7308720415747282E-2</v>
      </c>
      <c r="N230" s="3">
        <f t="shared" ca="1" si="181"/>
        <v>4.8457277623659034E-2</v>
      </c>
      <c r="O230" s="3">
        <f t="shared" ca="1" si="182"/>
        <v>4.9494833816368031E-2</v>
      </c>
      <c r="P230" s="3">
        <f t="shared" ca="1" si="183"/>
        <v>5.0439993812487392E-2</v>
      </c>
      <c r="Q230" s="3">
        <f t="shared" ca="1" si="184"/>
        <v>5.1307036835259751E-2</v>
      </c>
      <c r="R230" s="3">
        <f t="shared" ca="1" si="185"/>
        <v>5.2106090237320539E-2</v>
      </c>
      <c r="S230" s="3">
        <f t="shared" ca="1" si="186"/>
        <v>5.284340233613552E-2</v>
      </c>
      <c r="T230" s="3">
        <f t="shared" ca="1" si="187"/>
        <v>5.352176080613761E-2</v>
      </c>
      <c r="U230" s="3">
        <f t="shared" ca="1" si="188"/>
        <v>5.4141065808311468E-2</v>
      </c>
      <c r="V230" s="3">
        <f t="shared" ca="1" si="189"/>
        <v>5.4699008698123303E-2</v>
      </c>
      <c r="W230" s="3">
        <f t="shared" ca="1" si="190"/>
        <v>5.5191747188290216E-2</v>
      </c>
      <c r="X230" s="3">
        <f t="shared" ca="1" si="191"/>
        <v>5.5614484593581065E-2</v>
      </c>
      <c r="Y230" s="3">
        <f t="shared" ca="1" si="192"/>
        <v>5.5961932890038181E-2</v>
      </c>
      <c r="Z230" s="3">
        <f t="shared" ca="1" si="193"/>
        <v>5.6228690209577603E-2</v>
      </c>
      <c r="AA230" s="3">
        <f t="shared" ca="1" si="194"/>
        <v>5.6409540920198488E-2</v>
      </c>
      <c r="AB230" s="3">
        <f t="shared" ca="1" si="195"/>
        <v>5.6499667663270955E-2</v>
      </c>
      <c r="AC230" s="3">
        <f t="shared" ca="1" si="196"/>
        <v>5.6494802089148019E-2</v>
      </c>
      <c r="AD230" s="3">
        <f t="shared" ca="1" si="197"/>
        <v>5.6391379888397E-2</v>
      </c>
      <c r="AE230" s="3">
        <f t="shared" ca="1" si="198"/>
        <v>5.6186753827718615E-2</v>
      </c>
      <c r="AF230" s="3">
        <f t="shared" ca="1" si="199"/>
        <v>5.5879457350517713E-2</v>
      </c>
      <c r="AG230" s="3">
        <f t="shared" ca="1" si="200"/>
        <v>5.5469448376669513E-2</v>
      </c>
      <c r="AH230" s="3">
        <f t="shared" ca="1" si="201"/>
        <v>5.4958253755013495E-2</v>
      </c>
      <c r="AI230" s="3">
        <f t="shared" ca="1" si="202"/>
        <v>5.4348989322648401E-2</v>
      </c>
      <c r="AJ230" s="3">
        <f t="shared" ca="1" si="203"/>
        <v>5.364628231516793E-2</v>
      </c>
      <c r="AK230" s="3">
        <f t="shared" ca="1" si="204"/>
        <v>5.2856120394735924E-2</v>
      </c>
      <c r="AL230" s="3">
        <f t="shared" ca="1" si="205"/>
        <v>5.1985629141783576E-2</v>
      </c>
      <c r="AM230" s="3">
        <f t="shared" ca="1" si="206"/>
        <v>5.1042775965447158E-2</v>
      </c>
      <c r="AN230" s="3">
        <f t="shared" ca="1" si="207"/>
        <v>5.0036001355393607E-2</v>
      </c>
      <c r="AO230" s="3">
        <f t="shared" ca="1" si="208"/>
        <v>4.8973784576845966E-2</v>
      </c>
      <c r="AP230" s="3">
        <f t="shared" ca="1" si="209"/>
        <v>4.7864166398563258E-2</v>
      </c>
      <c r="AQ230" s="3">
        <f t="shared" ca="1" si="210"/>
        <v>4.6714290645689466E-2</v>
      </c>
      <c r="AR230" s="3">
        <f t="shared" ca="1" si="211"/>
        <v>4.5530115168791872E-2</v>
      </c>
      <c r="AS230" s="3">
        <f t="shared" ca="1" si="212"/>
        <v>4.431660799879563E-2</v>
      </c>
      <c r="AT230" s="3">
        <f t="shared" ca="1" si="213"/>
        <v>4.307896142458361E-2</v>
      </c>
      <c r="AU230" s="3">
        <f t="shared" ca="1" si="214"/>
        <v>4.1825423465533126E-2</v>
      </c>
      <c r="AV230" s="3">
        <f t="shared" ca="1" si="215"/>
        <v>4.0571700334451843E-2</v>
      </c>
      <c r="AW230" s="3">
        <f t="shared" ca="1" si="216"/>
        <v>3.9344581418363084E-2</v>
      </c>
      <c r="AX230" s="3">
        <f t="shared" ca="1" si="217"/>
        <v>3.8178193582176813E-2</v>
      </c>
      <c r="AY230" s="3">
        <f t="shared" ca="1" si="218"/>
        <v>3.7094791415021033E-2</v>
      </c>
      <c r="AZ230" s="3">
        <f t="shared" ca="1" si="167"/>
        <v>3.6077624999200378E-2</v>
      </c>
      <c r="BC230" s="3">
        <f t="shared" ca="1" si="219"/>
        <v>1.3804194186235064</v>
      </c>
      <c r="BD230" s="3">
        <f t="shared" ca="1" si="219"/>
        <v>-0.27581974527820297</v>
      </c>
      <c r="BE230" s="3">
        <f t="shared" ca="1" si="219"/>
        <v>-0.34601410666862886</v>
      </c>
    </row>
    <row r="231" spans="1:57" x14ac:dyDescent="0.2">
      <c r="A231" s="3">
        <f t="shared" si="168"/>
        <v>2.1899999999999973</v>
      </c>
      <c r="B231" s="3">
        <f t="shared" ca="1" si="169"/>
        <v>1.6877587903632398E-2</v>
      </c>
      <c r="C231" s="3">
        <f t="shared" ca="1" si="170"/>
        <v>2.2214813430922596E-2</v>
      </c>
      <c r="D231" s="3">
        <f t="shared" ca="1" si="171"/>
        <v>2.6645543995331953E-2</v>
      </c>
      <c r="E231" s="3">
        <f t="shared" ca="1" si="172"/>
        <v>3.0415616310656479E-2</v>
      </c>
      <c r="F231" s="3">
        <f t="shared" ca="1" si="173"/>
        <v>3.3702119421029776E-2</v>
      </c>
      <c r="G231" s="3">
        <f t="shared" ca="1" si="174"/>
        <v>3.6592463142841973E-2</v>
      </c>
      <c r="H231" s="3">
        <f t="shared" ca="1" si="175"/>
        <v>3.9131678115571798E-2</v>
      </c>
      <c r="I231" s="3">
        <f t="shared" ca="1" si="176"/>
        <v>4.1359063672838363E-2</v>
      </c>
      <c r="J231" s="3">
        <f t="shared" ca="1" si="177"/>
        <v>4.3313403945962607E-2</v>
      </c>
      <c r="K231" s="3">
        <f t="shared" ca="1" si="178"/>
        <v>4.5031637414120307E-2</v>
      </c>
      <c r="L231" s="3">
        <f t="shared" ca="1" si="179"/>
        <v>4.654729722551957E-2</v>
      </c>
      <c r="M231" s="3">
        <f t="shared" ca="1" si="180"/>
        <v>4.7890006171846744E-2</v>
      </c>
      <c r="N231" s="3">
        <f t="shared" ca="1" si="181"/>
        <v>4.9085536897039997E-2</v>
      </c>
      <c r="O231" s="3">
        <f t="shared" ca="1" si="182"/>
        <v>5.0155880504339674E-2</v>
      </c>
      <c r="P231" s="3">
        <f t="shared" ca="1" si="183"/>
        <v>5.1119264631789584E-2</v>
      </c>
      <c r="Q231" s="3">
        <f t="shared" ca="1" si="184"/>
        <v>5.1990173278238891E-2</v>
      </c>
      <c r="R231" s="3">
        <f t="shared" ca="1" si="185"/>
        <v>5.2779423405574719E-2</v>
      </c>
      <c r="S231" s="3">
        <f t="shared" ca="1" si="186"/>
        <v>5.3494348151923742E-2</v>
      </c>
      <c r="T231" s="3">
        <f t="shared" ca="1" si="187"/>
        <v>5.4139132246474007E-2</v>
      </c>
      <c r="U231" s="3">
        <f t="shared" ca="1" si="188"/>
        <v>5.4715307555178172E-2</v>
      </c>
      <c r="V231" s="3">
        <f t="shared" ca="1" si="189"/>
        <v>5.522235834448188E-2</v>
      </c>
      <c r="W231" s="3">
        <f t="shared" ca="1" si="190"/>
        <v>5.5658327450095274E-2</v>
      </c>
      <c r="X231" s="3">
        <f t="shared" ca="1" si="191"/>
        <v>5.6020332421892714E-2</v>
      </c>
      <c r="Y231" s="3">
        <f t="shared" ca="1" si="192"/>
        <v>5.6304972417395682E-2</v>
      </c>
      <c r="Z231" s="3">
        <f t="shared" ca="1" si="193"/>
        <v>5.6508656051433306E-2</v>
      </c>
      <c r="AA231" s="3">
        <f t="shared" ca="1" si="194"/>
        <v>5.66278580195963E-2</v>
      </c>
      <c r="AB231" s="3">
        <f t="shared" ca="1" si="195"/>
        <v>5.6659294657917664E-2</v>
      </c>
      <c r="AC231" s="3">
        <f t="shared" ca="1" si="196"/>
        <v>5.6600045996035325E-2</v>
      </c>
      <c r="AD231" s="3">
        <f t="shared" ca="1" si="197"/>
        <v>5.6447689693581528E-2</v>
      </c>
      <c r="AE231" s="3">
        <f t="shared" ca="1" si="198"/>
        <v>5.6200499364863037E-2</v>
      </c>
      <c r="AF231" s="3">
        <f t="shared" ca="1" si="199"/>
        <v>5.5857698599907232E-2</v>
      </c>
      <c r="AG231" s="3">
        <f t="shared" ca="1" si="200"/>
        <v>5.5419700127277122E-2</v>
      </c>
      <c r="AH231" s="3">
        <f t="shared" ca="1" si="201"/>
        <v>5.4888251645911004E-2</v>
      </c>
      <c r="AI231" s="3">
        <f t="shared" ca="1" si="202"/>
        <v>5.4266464291091318E-2</v>
      </c>
      <c r="AJ231" s="3">
        <f t="shared" ca="1" si="203"/>
        <v>5.3558750398787894E-2</v>
      </c>
      <c r="AK231" s="3">
        <f t="shared" ca="1" si="204"/>
        <v>5.2770694354141431E-2</v>
      </c>
      <c r="AL231" s="3">
        <f t="shared" ca="1" si="205"/>
        <v>5.1908858260210924E-2</v>
      </c>
      <c r="AM231" s="3">
        <f t="shared" ca="1" si="206"/>
        <v>5.0980520413430708E-2</v>
      </c>
      <c r="AN231" s="3">
        <f t="shared" ca="1" si="207"/>
        <v>4.999334761025697E-2</v>
      </c>
      <c r="AO231" s="3">
        <f t="shared" ca="1" si="208"/>
        <v>4.8955008682879934E-2</v>
      </c>
      <c r="AP231" s="3">
        <f t="shared" ca="1" si="209"/>
        <v>4.7872752633197471E-2</v>
      </c>
      <c r="AQ231" s="3">
        <f t="shared" ca="1" si="210"/>
        <v>4.6753014937775096E-2</v>
      </c>
      <c r="AR231" s="3">
        <f t="shared" ca="1" si="211"/>
        <v>4.5601205932721059E-2</v>
      </c>
      <c r="AS231" s="3">
        <f t="shared" ca="1" si="212"/>
        <v>4.4422001410369755E-2</v>
      </c>
      <c r="AT231" s="3">
        <f t="shared" ca="1" si="213"/>
        <v>4.3220669530784364E-2</v>
      </c>
      <c r="AU231" s="3">
        <f t="shared" ca="1" si="214"/>
        <v>4.2006020643915565E-2</v>
      </c>
      <c r="AV231" s="3">
        <f t="shared" ca="1" si="215"/>
        <v>4.0794887629998937E-2</v>
      </c>
      <c r="AW231" s="3">
        <f t="shared" ca="1" si="216"/>
        <v>3.961570346295934E-2</v>
      </c>
      <c r="AX231" s="3">
        <f t="shared" ca="1" si="217"/>
        <v>3.8504552898643095E-2</v>
      </c>
      <c r="AY231" s="3">
        <f t="shared" ca="1" si="218"/>
        <v>3.7485917752760618E-2</v>
      </c>
      <c r="AZ231" s="3">
        <f t="shared" ca="1" si="167"/>
        <v>3.6545998200834123E-2</v>
      </c>
      <c r="BC231" s="3">
        <f t="shared" ca="1" si="219"/>
        <v>0.18469720252162602</v>
      </c>
      <c r="BD231" s="3">
        <f t="shared" ca="1" si="219"/>
        <v>0.38337963108337902</v>
      </c>
      <c r="BE231" s="3">
        <f t="shared" ca="1" si="219"/>
        <v>1.274957765018117</v>
      </c>
    </row>
    <row r="232" spans="1:57" x14ac:dyDescent="0.2">
      <c r="A232" s="3">
        <f t="shared" si="168"/>
        <v>2.1999999999999971</v>
      </c>
      <c r="B232" s="3">
        <f t="shared" ca="1" si="169"/>
        <v>1.6435511161424603E-2</v>
      </c>
      <c r="C232" s="3">
        <f t="shared" ca="1" si="170"/>
        <v>2.1338050818635202E-2</v>
      </c>
      <c r="D232" s="3">
        <f t="shared" ca="1" si="171"/>
        <v>2.5418563745795906E-2</v>
      </c>
      <c r="E232" s="3">
        <f t="shared" ca="1" si="172"/>
        <v>2.8908633531866828E-2</v>
      </c>
      <c r="F232" s="3">
        <f t="shared" ca="1" si="173"/>
        <v>3.1972166146824972E-2</v>
      </c>
      <c r="G232" s="3">
        <f t="shared" ca="1" si="174"/>
        <v>3.4685734559657115E-2</v>
      </c>
      <c r="H232" s="3">
        <f t="shared" ca="1" si="175"/>
        <v>3.7085570086821007E-2</v>
      </c>
      <c r="I232" s="3">
        <f t="shared" ca="1" si="176"/>
        <v>3.9203482826605802E-2</v>
      </c>
      <c r="J232" s="3">
        <f t="shared" ca="1" si="177"/>
        <v>4.1071847764165649E-2</v>
      </c>
      <c r="K232" s="3">
        <f t="shared" ca="1" si="178"/>
        <v>4.2722172368544323E-2</v>
      </c>
      <c r="L232" s="3">
        <f t="shared" ca="1" si="179"/>
        <v>4.4183463615030255E-2</v>
      </c>
      <c r="M232" s="3">
        <f t="shared" ca="1" si="180"/>
        <v>4.5481643621773038E-2</v>
      </c>
      <c r="N232" s="3">
        <f t="shared" ca="1" si="181"/>
        <v>4.6639523547064229E-2</v>
      </c>
      <c r="O232" s="3">
        <f t="shared" ca="1" si="182"/>
        <v>4.7676789038968485E-2</v>
      </c>
      <c r="P232" s="3">
        <f t="shared" ca="1" si="183"/>
        <v>4.8609940545844894E-2</v>
      </c>
      <c r="Q232" s="3">
        <f t="shared" ca="1" si="184"/>
        <v>4.9452240749777748E-2</v>
      </c>
      <c r="R232" s="3">
        <f t="shared" ca="1" si="185"/>
        <v>5.0213723929012834E-2</v>
      </c>
      <c r="S232" s="3">
        <f t="shared" ca="1" si="186"/>
        <v>5.0901316875703824E-2</v>
      </c>
      <c r="T232" s="3">
        <f t="shared" ca="1" si="187"/>
        <v>5.1519116096323606E-2</v>
      </c>
      <c r="U232" s="3">
        <f t="shared" ca="1" si="188"/>
        <v>5.2068827972469596E-2</v>
      </c>
      <c r="V232" s="3">
        <f t="shared" ca="1" si="189"/>
        <v>5.2550320246738121E-2</v>
      </c>
      <c r="W232" s="3">
        <f t="shared" ca="1" si="190"/>
        <v>5.296217635387715E-2</v>
      </c>
      <c r="X232" s="3">
        <f t="shared" ca="1" si="191"/>
        <v>5.3302163104119039E-2</v>
      </c>
      <c r="Y232" s="3">
        <f t="shared" ca="1" si="192"/>
        <v>5.3567593502145176E-2</v>
      </c>
      <c r="Z232" s="3">
        <f t="shared" ca="1" si="193"/>
        <v>5.3755614497528831E-2</v>
      </c>
      <c r="AA232" s="3">
        <f t="shared" ca="1" si="194"/>
        <v>5.3863427174128627E-2</v>
      </c>
      <c r="AB232" s="3">
        <f t="shared" ca="1" si="195"/>
        <v>5.3888430332331025E-2</v>
      </c>
      <c r="AC232" s="3">
        <f t="shared" ca="1" si="196"/>
        <v>5.3828315816935368E-2</v>
      </c>
      <c r="AD232" s="3">
        <f t="shared" ca="1" si="197"/>
        <v>5.3681180752946471E-2</v>
      </c>
      <c r="AE232" s="3">
        <f t="shared" ca="1" si="198"/>
        <v>5.3445707989377277E-2</v>
      </c>
      <c r="AF232" s="3">
        <f t="shared" ca="1" si="199"/>
        <v>5.3121404828502382E-2</v>
      </c>
      <c r="AG232" s="3">
        <f t="shared" ca="1" si="200"/>
        <v>5.2708829322082255E-2</v>
      </c>
      <c r="AH232" s="3">
        <f t="shared" ca="1" si="201"/>
        <v>5.2209726734283292E-2</v>
      </c>
      <c r="AI232" s="3">
        <f t="shared" ca="1" si="202"/>
        <v>5.1627053125611118E-2</v>
      </c>
      <c r="AJ232" s="3">
        <f t="shared" ca="1" si="203"/>
        <v>5.0964912634182971E-2</v>
      </c>
      <c r="AK232" s="3">
        <f t="shared" ca="1" si="204"/>
        <v>5.0228431766401641E-2</v>
      </c>
      <c r="AL232" s="3">
        <f t="shared" ca="1" si="205"/>
        <v>4.9423572326315543E-2</v>
      </c>
      <c r="AM232" s="3">
        <f t="shared" ca="1" si="206"/>
        <v>4.8556881002847878E-2</v>
      </c>
      <c r="AN232" s="3">
        <f t="shared" ca="1" si="207"/>
        <v>4.7635176745091913E-2</v>
      </c>
      <c r="AO232" s="3">
        <f t="shared" ca="1" si="208"/>
        <v>4.6665183629280231E-2</v>
      </c>
      <c r="AP232" s="3">
        <f t="shared" ca="1" si="209"/>
        <v>4.5653133386092407E-2</v>
      </c>
      <c r="AQ232" s="3">
        <f t="shared" ca="1" si="210"/>
        <v>4.4604402972572225E-2</v>
      </c>
      <c r="AR232" s="3">
        <f t="shared" ca="1" si="211"/>
        <v>4.3523344436083154E-2</v>
      </c>
      <c r="AS232" s="3">
        <f t="shared" ca="1" si="212"/>
        <v>4.2413631504462798E-2</v>
      </c>
      <c r="AT232" s="3">
        <f t="shared" ca="1" si="213"/>
        <v>4.1279658086775577E-2</v>
      </c>
      <c r="AU232" s="3">
        <f t="shared" ca="1" si="214"/>
        <v>4.0129561741836843E-2</v>
      </c>
      <c r="AV232" s="3">
        <f t="shared" ca="1" si="215"/>
        <v>3.8979732957515181E-2</v>
      </c>
      <c r="AW232" s="3">
        <f t="shared" ca="1" si="216"/>
        <v>3.7858293221288808E-2</v>
      </c>
      <c r="AX232" s="3">
        <f t="shared" ca="1" si="217"/>
        <v>3.6800895735627663E-2</v>
      </c>
      <c r="AY232" s="3">
        <f t="shared" ca="1" si="218"/>
        <v>3.5831381648336352E-2</v>
      </c>
      <c r="AZ232" s="3">
        <f t="shared" ca="1" si="167"/>
        <v>3.493516616877692E-2</v>
      </c>
      <c r="BC232" s="3">
        <f t="shared" ca="1" si="219"/>
        <v>-1.9046428458722922</v>
      </c>
      <c r="BD232" s="3">
        <f t="shared" ca="1" si="219"/>
        <v>-0.36718530194670773</v>
      </c>
      <c r="BE232" s="3">
        <f t="shared" ca="1" si="219"/>
        <v>0.77225503864983036</v>
      </c>
    </row>
    <row r="233" spans="1:57" x14ac:dyDescent="0.2">
      <c r="A233" s="3">
        <f t="shared" si="168"/>
        <v>2.2099999999999969</v>
      </c>
      <c r="B233" s="3">
        <f t="shared" ca="1" si="169"/>
        <v>1.6267037802530575E-2</v>
      </c>
      <c r="C233" s="3">
        <f t="shared" ca="1" si="170"/>
        <v>2.0975677645804526E-2</v>
      </c>
      <c r="D233" s="3">
        <f t="shared" ca="1" si="171"/>
        <v>2.4934193829526611E-2</v>
      </c>
      <c r="E233" s="3">
        <f t="shared" ca="1" si="172"/>
        <v>2.8357088692761018E-2</v>
      </c>
      <c r="F233" s="3">
        <f t="shared" ca="1" si="173"/>
        <v>3.1392981936440946E-2</v>
      </c>
      <c r="G233" s="3">
        <f t="shared" ca="1" si="174"/>
        <v>3.4106128149135481E-2</v>
      </c>
      <c r="H233" s="3">
        <f t="shared" ca="1" si="175"/>
        <v>3.6523022675664742E-2</v>
      </c>
      <c r="I233" s="3">
        <f t="shared" ca="1" si="176"/>
        <v>3.8667539328685538E-2</v>
      </c>
      <c r="J233" s="3">
        <f t="shared" ca="1" si="177"/>
        <v>4.0565626989200826E-2</v>
      </c>
      <c r="K233" s="3">
        <f t="shared" ca="1" si="178"/>
        <v>4.2243716924579858E-2</v>
      </c>
      <c r="L233" s="3">
        <f t="shared" ca="1" si="179"/>
        <v>4.3726960660290602E-2</v>
      </c>
      <c r="M233" s="3">
        <f t="shared" ca="1" si="180"/>
        <v>4.5038513576135947E-2</v>
      </c>
      <c r="N233" s="3">
        <f t="shared" ca="1" si="181"/>
        <v>4.6199373159987546E-2</v>
      </c>
      <c r="O233" s="3">
        <f t="shared" ca="1" si="182"/>
        <v>4.7228235180653319E-2</v>
      </c>
      <c r="P233" s="3">
        <f t="shared" ca="1" si="183"/>
        <v>4.8141313281615847E-2</v>
      </c>
      <c r="Q233" s="3">
        <f t="shared" ca="1" si="184"/>
        <v>4.895217423363863E-2</v>
      </c>
      <c r="R233" s="3">
        <f t="shared" ca="1" si="185"/>
        <v>4.9671643432926293E-2</v>
      </c>
      <c r="S233" s="3">
        <f t="shared" ca="1" si="186"/>
        <v>5.0307830049612111E-2</v>
      </c>
      <c r="T233" s="3">
        <f t="shared" ca="1" si="187"/>
        <v>5.0866315682866967E-2</v>
      </c>
      <c r="U233" s="3">
        <f t="shared" ca="1" si="188"/>
        <v>5.1350511949407533E-2</v>
      </c>
      <c r="V233" s="3">
        <f t="shared" ca="1" si="189"/>
        <v>5.1762134178723565E-2</v>
      </c>
      <c r="W233" s="3">
        <f t="shared" ca="1" si="190"/>
        <v>5.2101683090477316E-2</v>
      </c>
      <c r="X233" s="3">
        <f t="shared" ca="1" si="191"/>
        <v>5.2368846388296919E-2</v>
      </c>
      <c r="Y233" s="3">
        <f t="shared" ca="1" si="192"/>
        <v>5.2562803035957548E-2</v>
      </c>
      <c r="Z233" s="3">
        <f t="shared" ca="1" si="193"/>
        <v>5.2682459602080893E-2</v>
      </c>
      <c r="AA233" s="3">
        <f t="shared" ca="1" si="194"/>
        <v>5.2726625892713791E-2</v>
      </c>
      <c r="AB233" s="3">
        <f t="shared" ca="1" si="195"/>
        <v>5.2694121617231221E-2</v>
      </c>
      <c r="AC233" s="3">
        <f t="shared" ca="1" si="196"/>
        <v>5.2583843215435098E-2</v>
      </c>
      <c r="AD233" s="3">
        <f t="shared" ca="1" si="197"/>
        <v>5.2394855761084311E-2</v>
      </c>
      <c r="AE233" s="3">
        <f t="shared" ca="1" si="198"/>
        <v>5.2126560036483645E-2</v>
      </c>
      <c r="AF233" s="3">
        <f t="shared" ca="1" si="199"/>
        <v>5.1778923646273213E-2</v>
      </c>
      <c r="AG233" s="3">
        <f t="shared" ca="1" si="200"/>
        <v>5.135270531278175E-2</v>
      </c>
      <c r="AH233" s="3">
        <f t="shared" ca="1" si="201"/>
        <v>5.0849596023473567E-2</v>
      </c>
      <c r="AI233" s="3">
        <f t="shared" ca="1" si="202"/>
        <v>5.0272254952476586E-2</v>
      </c>
      <c r="AJ233" s="3">
        <f t="shared" ca="1" si="203"/>
        <v>4.9624266636882269E-2</v>
      </c>
      <c r="AK233" s="3">
        <f t="shared" ca="1" si="204"/>
        <v>4.8910042253513891E-2</v>
      </c>
      <c r="AL233" s="3">
        <f t="shared" ca="1" si="205"/>
        <v>4.8134666521400103E-2</v>
      </c>
      <c r="AM233" s="3">
        <f t="shared" ca="1" si="206"/>
        <v>4.7303688283333506E-2</v>
      </c>
      <c r="AN233" s="3">
        <f t="shared" ca="1" si="207"/>
        <v>4.6422856006429029E-2</v>
      </c>
      <c r="AO233" s="3">
        <f t="shared" ca="1" si="208"/>
        <v>4.5497806220896019E-2</v>
      </c>
      <c r="AP233" s="3">
        <f t="shared" ca="1" si="209"/>
        <v>4.4533729885398901E-2</v>
      </c>
      <c r="AQ233" s="3">
        <f t="shared" ca="1" si="210"/>
        <v>4.3535083905362849E-2</v>
      </c>
      <c r="AR233" s="3">
        <f t="shared" ca="1" si="211"/>
        <v>4.2505508409428308E-2</v>
      </c>
      <c r="AS233" s="3">
        <f t="shared" ca="1" si="212"/>
        <v>4.1448278456065302E-2</v>
      </c>
      <c r="AT233" s="3">
        <f t="shared" ca="1" si="213"/>
        <v>4.0367826143733701E-2</v>
      </c>
      <c r="AU233" s="3">
        <f t="shared" ca="1" si="214"/>
        <v>3.9272891978581172E-2</v>
      </c>
      <c r="AV233" s="3">
        <f t="shared" ca="1" si="215"/>
        <v>3.818111883891509E-2</v>
      </c>
      <c r="AW233" s="3">
        <f t="shared" ca="1" si="216"/>
        <v>3.7122489006152878E-2</v>
      </c>
      <c r="AX233" s="3">
        <f t="shared" ca="1" si="217"/>
        <v>3.6134941796643234E-2</v>
      </c>
      <c r="AY233" s="3">
        <f t="shared" ca="1" si="218"/>
        <v>3.5245011640413361E-2</v>
      </c>
      <c r="AZ233" s="3">
        <f t="shared" ca="1" si="167"/>
        <v>3.4441475629022646E-2</v>
      </c>
      <c r="BC233" s="3">
        <f t="shared" ca="1" si="219"/>
        <v>-0.72264316664305817</v>
      </c>
      <c r="BD233" s="3">
        <f t="shared" ca="1" si="219"/>
        <v>0.59323717715707325</v>
      </c>
      <c r="BE233" s="3">
        <f t="shared" ca="1" si="219"/>
        <v>1.3995215278103696</v>
      </c>
    </row>
    <row r="234" spans="1:57" x14ac:dyDescent="0.2">
      <c r="A234" s="3">
        <f t="shared" si="168"/>
        <v>2.2199999999999966</v>
      </c>
      <c r="B234" s="3">
        <f t="shared" ca="1" si="169"/>
        <v>1.6761301617674126E-2</v>
      </c>
      <c r="C234" s="3">
        <f t="shared" ca="1" si="170"/>
        <v>2.1590683171788957E-2</v>
      </c>
      <c r="D234" s="3">
        <f t="shared" ca="1" si="171"/>
        <v>2.5660953294023143E-2</v>
      </c>
      <c r="E234" s="3">
        <f t="shared" ca="1" si="172"/>
        <v>2.9186979525169052E-2</v>
      </c>
      <c r="F234" s="3">
        <f t="shared" ca="1" si="173"/>
        <v>3.2317121512089597E-2</v>
      </c>
      <c r="G234" s="3">
        <f t="shared" ca="1" si="174"/>
        <v>3.5116093074205698E-2</v>
      </c>
      <c r="H234" s="3">
        <f t="shared" ca="1" si="175"/>
        <v>3.7611369637004531E-2</v>
      </c>
      <c r="I234" s="3">
        <f t="shared" ca="1" si="176"/>
        <v>3.9827740263712198E-2</v>
      </c>
      <c r="J234" s="3">
        <f t="shared" ca="1" si="177"/>
        <v>4.1791896703184887E-2</v>
      </c>
      <c r="K234" s="3">
        <f t="shared" ca="1" si="178"/>
        <v>4.3530852607786677E-2</v>
      </c>
      <c r="L234" s="3">
        <f t="shared" ca="1" si="179"/>
        <v>4.507021594189739E-2</v>
      </c>
      <c r="M234" s="3">
        <f t="shared" ca="1" si="180"/>
        <v>4.6433496399797401E-2</v>
      </c>
      <c r="N234" s="3">
        <f t="shared" ca="1" si="181"/>
        <v>4.7641956266181125E-2</v>
      </c>
      <c r="O234" s="3">
        <f t="shared" ca="1" si="182"/>
        <v>4.8714477795350437E-2</v>
      </c>
      <c r="P234" s="3">
        <f t="shared" ca="1" si="183"/>
        <v>4.9667394759678005E-2</v>
      </c>
      <c r="Q234" s="3">
        <f t="shared" ca="1" si="184"/>
        <v>5.0514340377407659E-2</v>
      </c>
      <c r="R234" s="3">
        <f t="shared" ca="1" si="185"/>
        <v>5.1266165987025311E-2</v>
      </c>
      <c r="S234" s="3">
        <f t="shared" ca="1" si="186"/>
        <v>5.1930979638452134E-2</v>
      </c>
      <c r="T234" s="3">
        <f t="shared" ca="1" si="187"/>
        <v>5.2514347578695435E-2</v>
      </c>
      <c r="U234" s="3">
        <f t="shared" ca="1" si="188"/>
        <v>5.301966280897584E-2</v>
      </c>
      <c r="V234" s="3">
        <f t="shared" ca="1" si="189"/>
        <v>5.3448626726227265E-2</v>
      </c>
      <c r="W234" s="3">
        <f t="shared" ca="1" si="190"/>
        <v>5.3801736101108201E-2</v>
      </c>
      <c r="X234" s="3">
        <f t="shared" ca="1" si="191"/>
        <v>5.407868874517046E-2</v>
      </c>
      <c r="Y234" s="3">
        <f t="shared" ca="1" si="192"/>
        <v>5.4278691587876293E-2</v>
      </c>
      <c r="Z234" s="3">
        <f t="shared" ca="1" si="193"/>
        <v>5.440070014231041E-2</v>
      </c>
      <c r="AA234" s="3">
        <f t="shared" ca="1" si="194"/>
        <v>5.4443596312429655E-2</v>
      </c>
      <c r="AB234" s="3">
        <f t="shared" ca="1" si="195"/>
        <v>5.4406297078512689E-2</v>
      </c>
      <c r="AC234" s="3">
        <f t="shared" ca="1" si="196"/>
        <v>5.4287823943317E-2</v>
      </c>
      <c r="AD234" s="3">
        <f t="shared" ca="1" si="197"/>
        <v>5.4087397787980378E-2</v>
      </c>
      <c r="AE234" s="3">
        <f t="shared" ca="1" si="198"/>
        <v>5.3804608026742765E-2</v>
      </c>
      <c r="AF234" s="3">
        <f t="shared" ca="1" si="199"/>
        <v>5.3439643740734122E-2</v>
      </c>
      <c r="AG234" s="3">
        <f t="shared" ca="1" si="200"/>
        <v>5.2993515818234242E-2</v>
      </c>
      <c r="AH234" s="3">
        <f t="shared" ca="1" si="201"/>
        <v>5.2468194840676378E-2</v>
      </c>
      <c r="AI234" s="3">
        <f t="shared" ca="1" si="202"/>
        <v>5.1866643582785837E-2</v>
      </c>
      <c r="AJ234" s="3">
        <f t="shared" ca="1" si="203"/>
        <v>5.1192770504494965E-2</v>
      </c>
      <c r="AK234" s="3">
        <f t="shared" ca="1" si="204"/>
        <v>5.0451326621211018E-2</v>
      </c>
      <c r="AL234" s="3">
        <f t="shared" ca="1" si="205"/>
        <v>4.9647747176391463E-2</v>
      </c>
      <c r="AM234" s="3">
        <f t="shared" ca="1" si="206"/>
        <v>4.8787936205513319E-2</v>
      </c>
      <c r="AN234" s="3">
        <f t="shared" ca="1" si="207"/>
        <v>4.7877995345186969E-2</v>
      </c>
      <c r="AO234" s="3">
        <f t="shared" ca="1" si="208"/>
        <v>4.6923905232316557E-2</v>
      </c>
      <c r="AP234" s="3">
        <f t="shared" ca="1" si="209"/>
        <v>4.59311853218397E-2</v>
      </c>
      <c r="AQ234" s="3">
        <f t="shared" ca="1" si="210"/>
        <v>4.4904601221801926E-2</v>
      </c>
      <c r="AR234" s="3">
        <f t="shared" ca="1" si="211"/>
        <v>4.3848083526346546E-2</v>
      </c>
      <c r="AS234" s="3">
        <f t="shared" ca="1" si="212"/>
        <v>4.2765190987503671E-2</v>
      </c>
      <c r="AT234" s="3">
        <f t="shared" ca="1" si="213"/>
        <v>4.1660654488308219E-2</v>
      </c>
      <c r="AU234" s="3">
        <f t="shared" ca="1" si="214"/>
        <v>4.0543545802045194E-2</v>
      </c>
      <c r="AV234" s="3">
        <f t="shared" ca="1" si="215"/>
        <v>3.9431836272948259E-2</v>
      </c>
      <c r="AW234" s="3">
        <f t="shared" ca="1" si="216"/>
        <v>3.8355664701116295E-2</v>
      </c>
      <c r="AX234" s="3">
        <f t="shared" ca="1" si="217"/>
        <v>3.7352642112763311E-2</v>
      </c>
      <c r="AY234" s="3">
        <f t="shared" ca="1" si="218"/>
        <v>3.6448336391283614E-2</v>
      </c>
      <c r="AZ234" s="3">
        <f t="shared" ca="1" si="167"/>
        <v>3.5629684808866212E-2</v>
      </c>
      <c r="BC234" s="3">
        <f t="shared" ca="1" si="219"/>
        <v>1.1466503348519455</v>
      </c>
      <c r="BD234" s="3">
        <f t="shared" ca="1" si="219"/>
        <v>-0.10626028396815013</v>
      </c>
      <c r="BE234" s="3">
        <f t="shared" ca="1" si="219"/>
        <v>-0.14711084467605584</v>
      </c>
    </row>
    <row r="235" spans="1:57" x14ac:dyDescent="0.2">
      <c r="A235" s="3">
        <f t="shared" si="168"/>
        <v>2.2299999999999964</v>
      </c>
      <c r="B235" s="3">
        <f t="shared" ca="1" si="169"/>
        <v>1.646681740523441E-2</v>
      </c>
      <c r="C235" s="3">
        <f t="shared" ca="1" si="170"/>
        <v>2.1559121289571433E-2</v>
      </c>
      <c r="D235" s="3">
        <f t="shared" ca="1" si="171"/>
        <v>2.5799020867814881E-2</v>
      </c>
      <c r="E235" s="3">
        <f t="shared" ca="1" si="172"/>
        <v>2.9418061976167718E-2</v>
      </c>
      <c r="F235" s="3">
        <f t="shared" ca="1" si="173"/>
        <v>3.257882310705934E-2</v>
      </c>
      <c r="G235" s="3">
        <f t="shared" ca="1" si="174"/>
        <v>3.53592168428793E-2</v>
      </c>
      <c r="H235" s="3">
        <f t="shared" ca="1" si="175"/>
        <v>3.7798812829185874E-2</v>
      </c>
      <c r="I235" s="3">
        <f t="shared" ca="1" si="176"/>
        <v>3.9932931442376175E-2</v>
      </c>
      <c r="J235" s="3">
        <f t="shared" ca="1" si="177"/>
        <v>4.179724146103421E-2</v>
      </c>
      <c r="K235" s="3">
        <f t="shared" ca="1" si="178"/>
        <v>4.3426301457091546E-2</v>
      </c>
      <c r="L235" s="3">
        <f t="shared" ca="1" si="179"/>
        <v>4.4851972381156104E-2</v>
      </c>
      <c r="M235" s="3">
        <f t="shared" ca="1" si="180"/>
        <v>4.6102850465757308E-2</v>
      </c>
      <c r="N235" s="3">
        <f t="shared" ca="1" si="181"/>
        <v>4.7204228586300565E-2</v>
      </c>
      <c r="O235" s="3">
        <f t="shared" ca="1" si="182"/>
        <v>4.8178068816886029E-2</v>
      </c>
      <c r="P235" s="3">
        <f t="shared" ca="1" si="183"/>
        <v>4.9042935936898936E-2</v>
      </c>
      <c r="Q235" s="3">
        <f t="shared" ca="1" si="184"/>
        <v>4.9813944066678321E-2</v>
      </c>
      <c r="R235" s="3">
        <f t="shared" ca="1" si="185"/>
        <v>5.0502770579743436E-2</v>
      </c>
      <c r="S235" s="3">
        <f t="shared" ca="1" si="186"/>
        <v>5.1117786214425587E-2</v>
      </c>
      <c r="T235" s="3">
        <f t="shared" ca="1" si="187"/>
        <v>5.1664343476459706E-2</v>
      </c>
      <c r="U235" s="3">
        <f t="shared" ca="1" si="188"/>
        <v>5.2145226261582155E-2</v>
      </c>
      <c r="V235" s="3">
        <f t="shared" ca="1" si="189"/>
        <v>5.2561205581349815E-2</v>
      </c>
      <c r="W235" s="3">
        <f t="shared" ca="1" si="190"/>
        <v>5.2911594041839316E-2</v>
      </c>
      <c r="X235" s="3">
        <f t="shared" ca="1" si="191"/>
        <v>5.3194713837022352E-2</v>
      </c>
      <c r="Y235" s="3">
        <f t="shared" ca="1" si="192"/>
        <v>5.3408262904965448E-2</v>
      </c>
      <c r="Z235" s="3">
        <f t="shared" ca="1" si="193"/>
        <v>5.3549607821231984E-2</v>
      </c>
      <c r="AA235" s="3">
        <f t="shared" ca="1" si="194"/>
        <v>5.3616010136965944E-2</v>
      </c>
      <c r="AB235" s="3">
        <f t="shared" ca="1" si="195"/>
        <v>5.360477948880514E-2</v>
      </c>
      <c r="AC235" s="3">
        <f t="shared" ca="1" si="196"/>
        <v>5.3513384097350521E-2</v>
      </c>
      <c r="AD235" s="3">
        <f t="shared" ca="1" si="197"/>
        <v>5.3339583018243264E-2</v>
      </c>
      <c r="AE235" s="3">
        <f t="shared" ca="1" si="198"/>
        <v>5.308162782972705E-2</v>
      </c>
      <c r="AF235" s="3">
        <f t="shared" ca="1" si="199"/>
        <v>5.2738520270503741E-2</v>
      </c>
      <c r="AG235" s="3">
        <f t="shared" ca="1" si="200"/>
        <v>5.231025476400529E-2</v>
      </c>
      <c r="AH235" s="3">
        <f t="shared" ca="1" si="201"/>
        <v>5.1797971634648679E-2</v>
      </c>
      <c r="AI235" s="3">
        <f t="shared" ca="1" si="202"/>
        <v>5.1204000809879954E-2</v>
      </c>
      <c r="AJ235" s="3">
        <f t="shared" ca="1" si="203"/>
        <v>5.0531822275477971E-2</v>
      </c>
      <c r="AK235" s="3">
        <f t="shared" ca="1" si="204"/>
        <v>4.9785965218730972E-2</v>
      </c>
      <c r="AL235" s="3">
        <f t="shared" ca="1" si="205"/>
        <v>4.8971847184898117E-2</v>
      </c>
      <c r="AM235" s="3">
        <f t="shared" ca="1" si="206"/>
        <v>4.8095551373311965E-2</v>
      </c>
      <c r="AN235" s="3">
        <f t="shared" ca="1" si="207"/>
        <v>4.7163543544944932E-2</v>
      </c>
      <c r="AO235" s="3">
        <f t="shared" ca="1" si="208"/>
        <v>4.6182337222319653E-2</v>
      </c>
      <c r="AP235" s="3">
        <f t="shared" ca="1" si="209"/>
        <v>4.5158133871098412E-2</v>
      </c>
      <c r="AQ235" s="3">
        <f t="shared" ca="1" si="210"/>
        <v>4.4096509064565886E-2</v>
      </c>
      <c r="AR235" s="3">
        <f t="shared" ca="1" si="211"/>
        <v>4.3002312002832332E-2</v>
      </c>
      <c r="AS235" s="3">
        <f t="shared" ca="1" si="212"/>
        <v>4.1880115322919485E-2</v>
      </c>
      <c r="AT235" s="3">
        <f t="shared" ca="1" si="213"/>
        <v>4.0735751844235654E-2</v>
      </c>
      <c r="AU235" s="3">
        <f t="shared" ca="1" si="214"/>
        <v>3.957946669835067E-2</v>
      </c>
      <c r="AV235" s="3">
        <f t="shared" ca="1" si="215"/>
        <v>3.8430401114825909E-2</v>
      </c>
      <c r="AW235" s="3">
        <f t="shared" ca="1" si="216"/>
        <v>3.7319647385597357E-2</v>
      </c>
      <c r="AX235" s="3">
        <f t="shared" ca="1" si="217"/>
        <v>3.6285199095404265E-2</v>
      </c>
      <c r="AY235" s="3">
        <f t="shared" ca="1" si="218"/>
        <v>3.5352231840934528E-2</v>
      </c>
      <c r="AZ235" s="3">
        <f t="shared" ca="1" si="167"/>
        <v>3.4506301709276918E-2</v>
      </c>
      <c r="BC235" s="3">
        <f t="shared" ca="1" si="219"/>
        <v>-0.53929579728056343</v>
      </c>
      <c r="BD235" s="3">
        <f t="shared" ca="1" si="219"/>
        <v>0.97751807199573726</v>
      </c>
      <c r="BE235" s="3">
        <f t="shared" ca="1" si="219"/>
        <v>-0.93246337559255466</v>
      </c>
    </row>
    <row r="236" spans="1:57" x14ac:dyDescent="0.2">
      <c r="A236" s="3">
        <f t="shared" si="168"/>
        <v>2.2399999999999962</v>
      </c>
      <c r="B236" s="3">
        <f t="shared" ca="1" si="169"/>
        <v>1.6390759985019526E-2</v>
      </c>
      <c r="C236" s="3">
        <f t="shared" ca="1" si="170"/>
        <v>2.1487579686209769E-2</v>
      </c>
      <c r="D236" s="3">
        <f t="shared" ca="1" si="171"/>
        <v>2.571633394260105E-2</v>
      </c>
      <c r="E236" s="3">
        <f t="shared" ca="1" si="172"/>
        <v>2.9311690442356268E-2</v>
      </c>
      <c r="F236" s="3">
        <f t="shared" ca="1" si="173"/>
        <v>3.2438438608072148E-2</v>
      </c>
      <c r="G236" s="3">
        <f t="shared" ca="1" si="174"/>
        <v>3.51770965468991E-2</v>
      </c>
      <c r="H236" s="3">
        <f t="shared" ca="1" si="175"/>
        <v>3.7570042000972061E-2</v>
      </c>
      <c r="I236" s="3">
        <f t="shared" ca="1" si="176"/>
        <v>3.9655060196328383E-2</v>
      </c>
      <c r="J236" s="3">
        <f t="shared" ca="1" si="177"/>
        <v>4.1469858904115725E-2</v>
      </c>
      <c r="K236" s="3">
        <f t="shared" ca="1" si="178"/>
        <v>4.3050642150417873E-2</v>
      </c>
      <c r="L236" s="3">
        <f t="shared" ca="1" si="179"/>
        <v>4.4430575759791952E-2</v>
      </c>
      <c r="M236" s="3">
        <f t="shared" ca="1" si="180"/>
        <v>4.5639261809297532E-2</v>
      </c>
      <c r="N236" s="3">
        <f t="shared" ca="1" si="181"/>
        <v>4.6702730038442795E-2</v>
      </c>
      <c r="O236" s="3">
        <f t="shared" ca="1" si="182"/>
        <v>4.7643438462191018E-2</v>
      </c>
      <c r="P236" s="3">
        <f t="shared" ca="1" si="183"/>
        <v>4.8480235005510186E-2</v>
      </c>
      <c r="Q236" s="3">
        <f t="shared" ca="1" si="184"/>
        <v>4.9228332302252438E-2</v>
      </c>
      <c r="R236" s="3">
        <f t="shared" ca="1" si="185"/>
        <v>4.9899349585535525E-2</v>
      </c>
      <c r="S236" s="3">
        <f t="shared" ca="1" si="186"/>
        <v>5.0501470332296294E-2</v>
      </c>
      <c r="T236" s="3">
        <f t="shared" ca="1" si="187"/>
        <v>5.1039756860251841E-2</v>
      </c>
      <c r="U236" s="3">
        <f t="shared" ca="1" si="188"/>
        <v>5.15166235607082E-2</v>
      </c>
      <c r="V236" s="3">
        <f t="shared" ca="1" si="189"/>
        <v>5.1932412551294591E-2</v>
      </c>
      <c r="W236" s="3">
        <f t="shared" ca="1" si="190"/>
        <v>5.2285964816034619E-2</v>
      </c>
      <c r="X236" s="3">
        <f t="shared" ca="1" si="191"/>
        <v>5.257510299406673E-2</v>
      </c>
      <c r="Y236" s="3">
        <f t="shared" ca="1" si="192"/>
        <v>5.2797011365980778E-2</v>
      </c>
      <c r="Z236" s="3">
        <f t="shared" ca="1" si="193"/>
        <v>5.2948541210862343E-2</v>
      </c>
      <c r="AA236" s="3">
        <f t="shared" ca="1" si="194"/>
        <v>5.3026448016877545E-2</v>
      </c>
      <c r="AB236" s="3">
        <f t="shared" ca="1" si="195"/>
        <v>5.3027554661906499E-2</v>
      </c>
      <c r="AC236" s="3">
        <f t="shared" ca="1" si="196"/>
        <v>5.2948871894787052E-2</v>
      </c>
      <c r="AD236" s="3">
        <f t="shared" ca="1" si="197"/>
        <v>5.2787740177830805E-2</v>
      </c>
      <c r="AE236" s="3">
        <f t="shared" ca="1" si="198"/>
        <v>5.2542039370065581E-2</v>
      </c>
      <c r="AF236" s="3">
        <f t="shared" ca="1" si="199"/>
        <v>5.2210451620078216E-2</v>
      </c>
      <c r="AG236" s="3">
        <f t="shared" ca="1" si="200"/>
        <v>5.1792706336448967E-2</v>
      </c>
      <c r="AH236" s="3">
        <f t="shared" ca="1" si="201"/>
        <v>5.128973410482153E-2</v>
      </c>
      <c r="AI236" s="3">
        <f t="shared" ca="1" si="202"/>
        <v>5.0703710250118252E-2</v>
      </c>
      <c r="AJ236" s="3">
        <f t="shared" ca="1" si="203"/>
        <v>5.0038014194364086E-2</v>
      </c>
      <c r="AK236" s="3">
        <f t="shared" ca="1" si="204"/>
        <v>4.9297126099837801E-2</v>
      </c>
      <c r="AL236" s="3">
        <f t="shared" ca="1" si="205"/>
        <v>4.8486462027136169E-2</v>
      </c>
      <c r="AM236" s="3">
        <f t="shared" ca="1" si="206"/>
        <v>4.761214577339265E-2</v>
      </c>
      <c r="AN236" s="3">
        <f t="shared" ca="1" si="207"/>
        <v>4.6680718984904383E-2</v>
      </c>
      <c r="AO236" s="3">
        <f t="shared" ca="1" si="208"/>
        <v>4.5698798571521475E-2</v>
      </c>
      <c r="AP236" s="3">
        <f t="shared" ca="1" si="209"/>
        <v>4.4672708993769655E-2</v>
      </c>
      <c r="AQ236" s="3">
        <f t="shared" ca="1" si="210"/>
        <v>4.3608162356154785E-2</v>
      </c>
      <c r="AR236" s="3">
        <f t="shared" ca="1" si="211"/>
        <v>4.2510157083803679E-2</v>
      </c>
      <c r="AS236" s="3">
        <f t="shared" ca="1" si="212"/>
        <v>4.1383436135615848E-2</v>
      </c>
      <c r="AT236" s="3">
        <f t="shared" ca="1" si="213"/>
        <v>4.0234041266052144E-2</v>
      </c>
      <c r="AU236" s="3">
        <f t="shared" ca="1" si="214"/>
        <v>3.9072475582029594E-2</v>
      </c>
      <c r="AV236" s="3">
        <f t="shared" ca="1" si="215"/>
        <v>3.7918141185172831E-2</v>
      </c>
      <c r="AW236" s="3">
        <f t="shared" ca="1" si="216"/>
        <v>3.6802213184986554E-2</v>
      </c>
      <c r="AX236" s="3">
        <f t="shared" ca="1" si="217"/>
        <v>3.5762276493634566E-2</v>
      </c>
      <c r="AY236" s="3">
        <f t="shared" ca="1" si="218"/>
        <v>3.4822443811859491E-2</v>
      </c>
      <c r="AZ236" s="3">
        <f t="shared" ca="1" si="167"/>
        <v>3.3966408748754971E-2</v>
      </c>
      <c r="BC236" s="3">
        <f t="shared" ca="1" si="219"/>
        <v>-0.41430474944956597</v>
      </c>
      <c r="BD236" s="3">
        <f t="shared" ca="1" si="219"/>
        <v>0.13413301653022458</v>
      </c>
      <c r="BE236" s="3">
        <f t="shared" ca="1" si="219"/>
        <v>-0.2810476822980954</v>
      </c>
    </row>
    <row r="237" spans="1:57" x14ac:dyDescent="0.2">
      <c r="A237" s="3">
        <f t="shared" si="168"/>
        <v>2.249999999999996</v>
      </c>
      <c r="B237" s="3">
        <f t="shared" ca="1" si="169"/>
        <v>1.6246257651387916E-2</v>
      </c>
      <c r="C237" s="3">
        <f t="shared" ca="1" si="170"/>
        <v>2.1491524795445787E-2</v>
      </c>
      <c r="D237" s="3">
        <f t="shared" ca="1" si="171"/>
        <v>2.5827460284191757E-2</v>
      </c>
      <c r="E237" s="3">
        <f t="shared" ca="1" si="172"/>
        <v>2.9494327278632625E-2</v>
      </c>
      <c r="F237" s="3">
        <f t="shared" ca="1" si="173"/>
        <v>3.2661522778511837E-2</v>
      </c>
      <c r="G237" s="3">
        <f t="shared" ca="1" si="174"/>
        <v>3.5414455258387045E-2</v>
      </c>
      <c r="H237" s="3">
        <f t="shared" ca="1" si="175"/>
        <v>3.7800472236153515E-2</v>
      </c>
      <c r="I237" s="3">
        <f t="shared" ca="1" si="176"/>
        <v>3.9861867880606631E-2</v>
      </c>
      <c r="J237" s="3">
        <f t="shared" ca="1" si="177"/>
        <v>4.1640314670745131E-2</v>
      </c>
      <c r="K237" s="3">
        <f t="shared" ca="1" si="178"/>
        <v>4.3175467343147235E-2</v>
      </c>
      <c r="L237" s="3">
        <f t="shared" ca="1" si="179"/>
        <v>4.4503479268097008E-2</v>
      </c>
      <c r="M237" s="3">
        <f t="shared" ca="1" si="180"/>
        <v>4.5656516923325466E-2</v>
      </c>
      <c r="N237" s="3">
        <f t="shared" ca="1" si="181"/>
        <v>4.666278060851127E-2</v>
      </c>
      <c r="O237" s="3">
        <f t="shared" ca="1" si="182"/>
        <v>4.754653300872403E-2</v>
      </c>
      <c r="P237" s="3">
        <f t="shared" ca="1" si="183"/>
        <v>4.8328089445906802E-2</v>
      </c>
      <c r="Q237" s="3">
        <f t="shared" ca="1" si="184"/>
        <v>4.9023821921968462E-2</v>
      </c>
      <c r="R237" s="3">
        <f t="shared" ca="1" si="185"/>
        <v>4.9646230659553883E-2</v>
      </c>
      <c r="S237" s="3">
        <f t="shared" ca="1" si="186"/>
        <v>5.0204131530321078E-2</v>
      </c>
      <c r="T237" s="3">
        <f t="shared" ca="1" si="187"/>
        <v>5.0702999668596711E-2</v>
      </c>
      <c r="U237" s="3">
        <f t="shared" ca="1" si="188"/>
        <v>5.1145469711172571E-2</v>
      </c>
      <c r="V237" s="3">
        <f t="shared" ca="1" si="189"/>
        <v>5.1531935378521722E-2</v>
      </c>
      <c r="W237" s="3">
        <f t="shared" ca="1" si="190"/>
        <v>5.1861141902233739E-2</v>
      </c>
      <c r="X237" s="3">
        <f t="shared" ca="1" si="191"/>
        <v>5.2130688849523349E-2</v>
      </c>
      <c r="Y237" s="3">
        <f t="shared" ca="1" si="192"/>
        <v>5.2337429768556237E-2</v>
      </c>
      <c r="Z237" s="3">
        <f t="shared" ca="1" si="193"/>
        <v>5.2477796429929814E-2</v>
      </c>
      <c r="AA237" s="3">
        <f t="shared" ca="1" si="194"/>
        <v>5.2548053942775425E-2</v>
      </c>
      <c r="AB237" s="3">
        <f t="shared" ca="1" si="195"/>
        <v>5.2544481649839832E-2</v>
      </c>
      <c r="AC237" s="3">
        <f t="shared" ca="1" si="196"/>
        <v>5.2463511825598323E-2</v>
      </c>
      <c r="AD237" s="3">
        <f t="shared" ca="1" si="197"/>
        <v>5.2301889916650926E-2</v>
      </c>
      <c r="AE237" s="3">
        <f t="shared" ca="1" si="198"/>
        <v>5.2056901600622492E-2</v>
      </c>
      <c r="AF237" s="3">
        <f t="shared" ca="1" si="199"/>
        <v>5.1726650909042333E-2</v>
      </c>
      <c r="AG237" s="3">
        <f t="shared" ca="1" si="200"/>
        <v>5.1310318236695102E-2</v>
      </c>
      <c r="AH237" s="3">
        <f t="shared" ca="1" si="201"/>
        <v>5.0808326166788938E-2</v>
      </c>
      <c r="AI237" s="3">
        <f t="shared" ca="1" si="202"/>
        <v>5.0222394694719535E-2</v>
      </c>
      <c r="AJ237" s="3">
        <f t="shared" ca="1" si="203"/>
        <v>4.9555511877328914E-2</v>
      </c>
      <c r="AK237" s="3">
        <f t="shared" ca="1" si="204"/>
        <v>4.8811840959464323E-2</v>
      </c>
      <c r="AL237" s="3">
        <f t="shared" ca="1" si="205"/>
        <v>4.7996565114290526E-2</v>
      </c>
      <c r="AM237" s="3">
        <f t="shared" ca="1" si="206"/>
        <v>4.7115668003153734E-2</v>
      </c>
      <c r="AN237" s="3">
        <f t="shared" ca="1" si="207"/>
        <v>4.6175651876162488E-2</v>
      </c>
      <c r="AO237" s="3">
        <f t="shared" ca="1" si="208"/>
        <v>4.5183202598016718E-2</v>
      </c>
      <c r="AP237" s="3">
        <f t="shared" ca="1" si="209"/>
        <v>4.414483007270411E-2</v>
      </c>
      <c r="AQ237" s="3">
        <f t="shared" ca="1" si="210"/>
        <v>4.3066558962208151E-2</v>
      </c>
      <c r="AR237" s="3">
        <f t="shared" ca="1" si="211"/>
        <v>4.1953843893943611E-2</v>
      </c>
      <c r="AS237" s="3">
        <f t="shared" ca="1" si="212"/>
        <v>4.081205404411823E-2</v>
      </c>
      <c r="AT237" s="3">
        <f t="shared" ca="1" si="213"/>
        <v>3.9648063155365135E-2</v>
      </c>
      <c r="AU237" s="3">
        <f t="shared" ca="1" si="214"/>
        <v>3.8473440367092479E-2</v>
      </c>
      <c r="AV237" s="3">
        <f t="shared" ca="1" si="215"/>
        <v>3.7308858592187494E-2</v>
      </c>
      <c r="AW237" s="3">
        <f t="shared" ca="1" si="216"/>
        <v>3.6186805099908056E-2</v>
      </c>
      <c r="AX237" s="3">
        <f t="shared" ca="1" si="217"/>
        <v>3.5145928656114198E-2</v>
      </c>
      <c r="AY237" s="3">
        <f t="shared" ca="1" si="218"/>
        <v>3.4211016486941297E-2</v>
      </c>
      <c r="AZ237" s="3">
        <f t="shared" ca="1" si="167"/>
        <v>3.3366044938272797E-2</v>
      </c>
      <c r="BC237" s="3">
        <f t="shared" ca="1" si="219"/>
        <v>-0.29190187082257335</v>
      </c>
      <c r="BD237" s="3">
        <f t="shared" ca="1" si="219"/>
        <v>0.85962661617365388</v>
      </c>
      <c r="BE237" s="3">
        <f t="shared" ca="1" si="219"/>
        <v>-0.16295095910653945</v>
      </c>
    </row>
    <row r="238" spans="1:57" x14ac:dyDescent="0.2">
      <c r="A238" s="3">
        <f t="shared" si="168"/>
        <v>2.2599999999999958</v>
      </c>
      <c r="B238" s="3">
        <f t="shared" ca="1" si="169"/>
        <v>1.6376585379714766E-2</v>
      </c>
      <c r="C238" s="3">
        <f t="shared" ca="1" si="170"/>
        <v>2.130003324463714E-2</v>
      </c>
      <c r="D238" s="3">
        <f t="shared" ca="1" si="171"/>
        <v>2.5359795583401026E-2</v>
      </c>
      <c r="E238" s="3">
        <f t="shared" ca="1" si="172"/>
        <v>2.8792881933853067E-2</v>
      </c>
      <c r="F238" s="3">
        <f t="shared" ca="1" si="173"/>
        <v>3.176489454407512E-2</v>
      </c>
      <c r="G238" s="3">
        <f t="shared" ca="1" si="174"/>
        <v>3.4358157105072451E-2</v>
      </c>
      <c r="H238" s="3">
        <f t="shared" ca="1" si="175"/>
        <v>3.661744034720267E-2</v>
      </c>
      <c r="I238" s="3">
        <f t="shared" ca="1" si="176"/>
        <v>3.8582444945165592E-2</v>
      </c>
      <c r="J238" s="3">
        <f t="shared" ca="1" si="177"/>
        <v>4.0292156705176295E-2</v>
      </c>
      <c r="K238" s="3">
        <f t="shared" ca="1" si="178"/>
        <v>4.1783484073769507E-2</v>
      </c>
      <c r="L238" s="3">
        <f t="shared" ca="1" si="179"/>
        <v>4.3089826297226422E-2</v>
      </c>
      <c r="M238" s="3">
        <f t="shared" ca="1" si="180"/>
        <v>4.4240627122685262E-2</v>
      </c>
      <c r="N238" s="3">
        <f t="shared" ca="1" si="181"/>
        <v>4.526142246706652E-2</v>
      </c>
      <c r="O238" s="3">
        <f t="shared" ca="1" si="182"/>
        <v>4.6173892876227016E-2</v>
      </c>
      <c r="P238" s="3">
        <f t="shared" ca="1" si="183"/>
        <v>4.6995876592856679E-2</v>
      </c>
      <c r="Q238" s="3">
        <f t="shared" ca="1" si="184"/>
        <v>4.7741395293834941E-2</v>
      </c>
      <c r="R238" s="3">
        <f t="shared" ca="1" si="185"/>
        <v>4.8420745980975517E-2</v>
      </c>
      <c r="S238" s="3">
        <f t="shared" ca="1" si="186"/>
        <v>4.9040707129597641E-2</v>
      </c>
      <c r="T238" s="3">
        <f t="shared" ca="1" si="187"/>
        <v>4.9604898485584505E-2</v>
      </c>
      <c r="U238" s="3">
        <f t="shared" ca="1" si="188"/>
        <v>5.0114293712491847E-2</v>
      </c>
      <c r="V238" s="3">
        <f t="shared" ca="1" si="189"/>
        <v>5.0567827565309829E-2</v>
      </c>
      <c r="W238" s="3">
        <f t="shared" ca="1" si="190"/>
        <v>5.0962991552108663E-2</v>
      </c>
      <c r="X238" s="3">
        <f t="shared" ca="1" si="191"/>
        <v>5.1296337013669133E-2</v>
      </c>
      <c r="Y238" s="3">
        <f t="shared" ca="1" si="192"/>
        <v>5.1563872894167917E-2</v>
      </c>
      <c r="Z238" s="3">
        <f t="shared" ca="1" si="193"/>
        <v>5.1761385584369511E-2</v>
      </c>
      <c r="AA238" s="3">
        <f t="shared" ca="1" si="194"/>
        <v>5.1884686931269283E-2</v>
      </c>
      <c r="AB238" s="3">
        <f t="shared" ca="1" si="195"/>
        <v>5.1929786104507998E-2</v>
      </c>
      <c r="AC238" s="3">
        <f t="shared" ca="1" si="196"/>
        <v>5.1893018016802711E-2</v>
      </c>
      <c r="AD238" s="3">
        <f t="shared" ca="1" si="197"/>
        <v>5.1771191698598784E-2</v>
      </c>
      <c r="AE238" s="3">
        <f t="shared" ca="1" si="198"/>
        <v>5.1561802701526951E-2</v>
      </c>
      <c r="AF238" s="3">
        <f t="shared" ca="1" si="199"/>
        <v>5.126329267430077E-2</v>
      </c>
      <c r="AG238" s="3">
        <f t="shared" ca="1" si="200"/>
        <v>5.0875284910162875E-2</v>
      </c>
      <c r="AH238" s="3">
        <f t="shared" ca="1" si="201"/>
        <v>5.0398724852007221E-2</v>
      </c>
      <c r="AI238" s="3">
        <f t="shared" ca="1" si="202"/>
        <v>4.9835908002068309E-2</v>
      </c>
      <c r="AJ238" s="3">
        <f t="shared" ca="1" si="203"/>
        <v>4.9190421133224693E-2</v>
      </c>
      <c r="AK238" s="3">
        <f t="shared" ca="1" si="204"/>
        <v>4.8467017422704442E-2</v>
      </c>
      <c r="AL238" s="3">
        <f t="shared" ca="1" si="205"/>
        <v>4.7671426554187386E-2</v>
      </c>
      <c r="AM238" s="3">
        <f t="shared" ca="1" si="206"/>
        <v>4.6810098036386028E-2</v>
      </c>
      <c r="AN238" s="3">
        <f t="shared" ca="1" si="207"/>
        <v>4.5889879590787275E-2</v>
      </c>
      <c r="AO238" s="3">
        <f t="shared" ca="1" si="208"/>
        <v>4.4917640361173121E-2</v>
      </c>
      <c r="AP238" s="3">
        <f t="shared" ca="1" si="209"/>
        <v>4.3899868342367969E-2</v>
      </c>
      <c r="AQ238" s="3">
        <f t="shared" ca="1" si="210"/>
        <v>4.2842318914170625E-2</v>
      </c>
      <c r="AR238" s="3">
        <f t="shared" ca="1" si="211"/>
        <v>4.1749892103076919E-2</v>
      </c>
      <c r="AS238" s="3">
        <f t="shared" ca="1" si="212"/>
        <v>4.0627087305259983E-2</v>
      </c>
      <c r="AT238" s="3">
        <f t="shared" ca="1" si="213"/>
        <v>3.9479570747086377E-2</v>
      </c>
      <c r="AU238" s="3">
        <f t="shared" ca="1" si="214"/>
        <v>3.8317333529819898E-2</v>
      </c>
      <c r="AV238" s="3">
        <f t="shared" ca="1" si="215"/>
        <v>3.7159006404154711E-2</v>
      </c>
      <c r="AW238" s="3">
        <f t="shared" ca="1" si="216"/>
        <v>3.6034341000003606E-2</v>
      </c>
      <c r="AX238" s="3">
        <f t="shared" ca="1" si="217"/>
        <v>3.4978205141482588E-2</v>
      </c>
      <c r="AY238" s="3">
        <f t="shared" ca="1" si="218"/>
        <v>3.4010354671222827E-2</v>
      </c>
      <c r="AZ238" s="3">
        <f t="shared" ca="1" si="167"/>
        <v>3.3108292386387538E-2</v>
      </c>
      <c r="BC238" s="3">
        <f t="shared" ca="1" si="219"/>
        <v>-0.57174135601963627</v>
      </c>
      <c r="BD238" s="3">
        <f t="shared" ca="1" si="219"/>
        <v>-1.5408201153072385</v>
      </c>
      <c r="BE238" s="3">
        <f t="shared" ca="1" si="219"/>
        <v>-0.5084702700290773</v>
      </c>
    </row>
    <row r="239" spans="1:57" x14ac:dyDescent="0.2">
      <c r="A239" s="3">
        <f t="shared" si="168"/>
        <v>2.2699999999999956</v>
      </c>
      <c r="B239" s="3">
        <f t="shared" ca="1" si="169"/>
        <v>1.5430124999752418E-2</v>
      </c>
      <c r="C239" s="3">
        <f t="shared" ca="1" si="170"/>
        <v>2.0090277785727619E-2</v>
      </c>
      <c r="D239" s="3">
        <f t="shared" ca="1" si="171"/>
        <v>2.3878768825959528E-2</v>
      </c>
      <c r="E239" s="3">
        <f t="shared" ca="1" si="172"/>
        <v>2.7037702209707165E-2</v>
      </c>
      <c r="F239" s="3">
        <f t="shared" ca="1" si="173"/>
        <v>2.9736601803284975E-2</v>
      </c>
      <c r="G239" s="3">
        <f t="shared" ca="1" si="174"/>
        <v>3.2061783465946313E-2</v>
      </c>
      <c r="H239" s="3">
        <f t="shared" ca="1" si="175"/>
        <v>3.4061893846745246E-2</v>
      </c>
      <c r="I239" s="3">
        <f t="shared" ca="1" si="176"/>
        <v>3.5779899357877683E-2</v>
      </c>
      <c r="J239" s="3">
        <f t="shared" ca="1" si="177"/>
        <v>3.7257389075888721E-2</v>
      </c>
      <c r="K239" s="3">
        <f t="shared" ca="1" si="178"/>
        <v>3.8533268341014157E-2</v>
      </c>
      <c r="L239" s="3">
        <f t="shared" ca="1" si="179"/>
        <v>3.9642400792638782E-2</v>
      </c>
      <c r="M239" s="3">
        <f t="shared" ca="1" si="180"/>
        <v>4.0615223575345277E-2</v>
      </c>
      <c r="N239" s="3">
        <f t="shared" ca="1" si="181"/>
        <v>4.1477844603295719E-2</v>
      </c>
      <c r="O239" s="3">
        <f t="shared" ca="1" si="182"/>
        <v>4.2252141774894614E-2</v>
      </c>
      <c r="P239" s="3">
        <f t="shared" ca="1" si="183"/>
        <v>4.2955821895219314E-2</v>
      </c>
      <c r="Q239" s="3">
        <f t="shared" ca="1" si="184"/>
        <v>4.3602491320495144E-2</v>
      </c>
      <c r="R239" s="3">
        <f t="shared" ca="1" si="185"/>
        <v>4.420179158513985E-2</v>
      </c>
      <c r="S239" s="3">
        <f t="shared" ca="1" si="186"/>
        <v>4.4759647817988017E-2</v>
      </c>
      <c r="T239" s="3">
        <f t="shared" ca="1" si="187"/>
        <v>4.5278668424505654E-2</v>
      </c>
      <c r="U239" s="3">
        <f t="shared" ca="1" si="188"/>
        <v>4.5758694001368783E-2</v>
      </c>
      <c r="V239" s="3">
        <f t="shared" ca="1" si="189"/>
        <v>4.6197436151235748E-2</v>
      </c>
      <c r="W239" s="3">
        <f t="shared" ca="1" si="190"/>
        <v>4.6591100633831088E-2</v>
      </c>
      <c r="X239" s="3">
        <f t="shared" ca="1" si="191"/>
        <v>4.6934915152090396E-2</v>
      </c>
      <c r="Y239" s="3">
        <f t="shared" ca="1" si="192"/>
        <v>4.7223549870898184E-2</v>
      </c>
      <c r="Z239" s="3">
        <f t="shared" ca="1" si="193"/>
        <v>4.7451457660171677E-2</v>
      </c>
      <c r="AA239" s="3">
        <f t="shared" ca="1" si="194"/>
        <v>4.7613139991122815E-2</v>
      </c>
      <c r="AB239" s="3">
        <f t="shared" ca="1" si="195"/>
        <v>4.7703334959726014E-2</v>
      </c>
      <c r="AC239" s="3">
        <f t="shared" ca="1" si="196"/>
        <v>4.7717160787584305E-2</v>
      </c>
      <c r="AD239" s="3">
        <f t="shared" ca="1" si="197"/>
        <v>4.7650277844099961E-2</v>
      </c>
      <c r="AE239" s="3">
        <f t="shared" ca="1" si="198"/>
        <v>4.7499112064892761E-2</v>
      </c>
      <c r="AF239" s="3">
        <f t="shared" ca="1" si="199"/>
        <v>4.7261121829830111E-2</v>
      </c>
      <c r="AG239" s="3">
        <f t="shared" ca="1" si="200"/>
        <v>4.6935037097997061E-2</v>
      </c>
      <c r="AH239" s="3">
        <f t="shared" ca="1" si="201"/>
        <v>4.6521000838661744E-2</v>
      </c>
      <c r="AI239" s="3">
        <f t="shared" ca="1" si="202"/>
        <v>4.6020596049359805E-2</v>
      </c>
      <c r="AJ239" s="3">
        <f t="shared" ca="1" si="203"/>
        <v>4.5436784122270646E-2</v>
      </c>
      <c r="AK239" s="3">
        <f t="shared" ca="1" si="204"/>
        <v>4.4773774755466351E-2</v>
      </c>
      <c r="AL239" s="3">
        <f t="shared" ca="1" si="205"/>
        <v>4.4036828367224716E-2</v>
      </c>
      <c r="AM239" s="3">
        <f t="shared" ca="1" si="206"/>
        <v>4.3231989305556481E-2</v>
      </c>
      <c r="AN239" s="3">
        <f t="shared" ca="1" si="207"/>
        <v>4.2365751841877138E-2</v>
      </c>
      <c r="AO239" s="3">
        <f t="shared" ca="1" si="208"/>
        <v>4.1444669080643183E-2</v>
      </c>
      <c r="AP239" s="3">
        <f t="shared" ca="1" si="209"/>
        <v>4.0474935127568903E-2</v>
      </c>
      <c r="AQ239" s="3">
        <f t="shared" ca="1" si="210"/>
        <v>3.9462019421936674E-2</v>
      </c>
      <c r="AR239" s="3">
        <f t="shared" ca="1" si="211"/>
        <v>3.8410534291864765E-2</v>
      </c>
      <c r="AS239" s="3">
        <f t="shared" ca="1" si="212"/>
        <v>3.7324688219700926E-2</v>
      </c>
      <c r="AT239" s="3">
        <f t="shared" ca="1" si="213"/>
        <v>3.6209858976759407E-2</v>
      </c>
      <c r="AU239" s="3">
        <f t="shared" ca="1" si="214"/>
        <v>3.5075746281134287E-2</v>
      </c>
      <c r="AV239" s="3">
        <f t="shared" ca="1" si="215"/>
        <v>3.3940619049307043E-2</v>
      </c>
      <c r="AW239" s="3">
        <f t="shared" ca="1" si="216"/>
        <v>3.2833593796830922E-2</v>
      </c>
      <c r="AX239" s="3">
        <f t="shared" ca="1" si="217"/>
        <v>3.1788310214406687E-2</v>
      </c>
      <c r="AY239" s="3">
        <f t="shared" ca="1" si="218"/>
        <v>3.0822527452950031E-2</v>
      </c>
      <c r="AZ239" s="3">
        <f t="shared" ca="1" si="167"/>
        <v>2.9911466044578828E-2</v>
      </c>
      <c r="BC239" s="3">
        <f t="shared" ca="1" si="219"/>
        <v>-2.9295889549792977</v>
      </c>
      <c r="BD239" s="3">
        <f t="shared" ca="1" si="219"/>
        <v>0.12918220941439795</v>
      </c>
      <c r="BE239" s="3">
        <f t="shared" ca="1" si="219"/>
        <v>-0.47299220276182208</v>
      </c>
    </row>
    <row r="240" spans="1:57" x14ac:dyDescent="0.2">
      <c r="A240" s="3">
        <f t="shared" si="168"/>
        <v>2.2799999999999954</v>
      </c>
      <c r="B240" s="3">
        <f t="shared" ca="1" si="169"/>
        <v>1.5392926958949164E-2</v>
      </c>
      <c r="C240" s="3">
        <f t="shared" ca="1" si="170"/>
        <v>2.0038027417820056E-2</v>
      </c>
      <c r="D240" s="3">
        <f t="shared" ca="1" si="171"/>
        <v>2.3803369509612319E-2</v>
      </c>
      <c r="E240" s="3">
        <f t="shared" ca="1" si="172"/>
        <v>2.6932794523851514E-2</v>
      </c>
      <c r="F240" s="3">
        <f t="shared" ca="1" si="173"/>
        <v>2.9596898390835343E-2</v>
      </c>
      <c r="G240" s="3">
        <f t="shared" ca="1" si="174"/>
        <v>3.1883582839027501E-2</v>
      </c>
      <c r="H240" s="3">
        <f t="shared" ca="1" si="175"/>
        <v>3.3843366571863195E-2</v>
      </c>
      <c r="I240" s="3">
        <f t="shared" ca="1" si="176"/>
        <v>3.5520855722689704E-2</v>
      </c>
      <c r="J240" s="3">
        <f t="shared" ca="1" si="177"/>
        <v>3.6958964476054741E-2</v>
      </c>
      <c r="K240" s="3">
        <f t="shared" ca="1" si="178"/>
        <v>3.8197634209993635E-2</v>
      </c>
      <c r="L240" s="3">
        <f t="shared" ca="1" si="179"/>
        <v>3.9272519514978094E-2</v>
      </c>
      <c r="M240" s="3">
        <f t="shared" ca="1" si="180"/>
        <v>4.0214636279776679E-2</v>
      </c>
      <c r="N240" s="3">
        <f t="shared" ca="1" si="181"/>
        <v>4.1050481365738578E-2</v>
      </c>
      <c r="O240" s="3">
        <f t="shared" ca="1" si="182"/>
        <v>4.1802152688373222E-2</v>
      </c>
      <c r="P240" s="3">
        <f t="shared" ca="1" si="183"/>
        <v>4.2487429362975178E-2</v>
      </c>
      <c r="Q240" s="3">
        <f t="shared" ca="1" si="184"/>
        <v>4.311986387859288E-2</v>
      </c>
      <c r="R240" s="3">
        <f t="shared" ca="1" si="185"/>
        <v>4.3708939335973175E-2</v>
      </c>
      <c r="S240" s="3">
        <f t="shared" ca="1" si="186"/>
        <v>4.4260339245944379E-2</v>
      </c>
      <c r="T240" s="3">
        <f t="shared" ca="1" si="187"/>
        <v>4.4776367444770815E-2</v>
      </c>
      <c r="U240" s="3">
        <f t="shared" ca="1" si="188"/>
        <v>4.5256514862191857E-2</v>
      </c>
      <c r="V240" s="3">
        <f t="shared" ca="1" si="189"/>
        <v>4.5698112830874875E-2</v>
      </c>
      <c r="W240" s="3">
        <f t="shared" ca="1" si="190"/>
        <v>4.6096967866162679E-2</v>
      </c>
      <c r="X240" s="3">
        <f t="shared" ca="1" si="191"/>
        <v>4.6447899572629354E-2</v>
      </c>
      <c r="Y240" s="3">
        <f t="shared" ca="1" si="192"/>
        <v>4.674517057515544E-2</v>
      </c>
      <c r="Z240" s="3">
        <f t="shared" ca="1" si="193"/>
        <v>4.6982835081068146E-2</v>
      </c>
      <c r="AA240" s="3">
        <f t="shared" ca="1" si="194"/>
        <v>4.7155011856043191E-2</v>
      </c>
      <c r="AB240" s="3">
        <f t="shared" ca="1" si="195"/>
        <v>4.7256078868887622E-2</v>
      </c>
      <c r="AC240" s="3">
        <f t="shared" ca="1" si="196"/>
        <v>4.7280823588159215E-2</v>
      </c>
      <c r="AD240" s="3">
        <f t="shared" ca="1" si="197"/>
        <v>4.7224611601362952E-2</v>
      </c>
      <c r="AE240" s="3">
        <f t="shared" ca="1" si="198"/>
        <v>4.7083615234414483E-2</v>
      </c>
      <c r="AF240" s="3">
        <f t="shared" ca="1" si="199"/>
        <v>4.6855083176033187E-2</v>
      </c>
      <c r="AG240" s="3">
        <f t="shared" ca="1" si="200"/>
        <v>4.6537579923707204E-2</v>
      </c>
      <c r="AH240" s="3">
        <f t="shared" ca="1" si="201"/>
        <v>4.6131126139039719E-2</v>
      </c>
      <c r="AI240" s="3">
        <f t="shared" ca="1" si="202"/>
        <v>4.5637224028231095E-2</v>
      </c>
      <c r="AJ240" s="3">
        <f t="shared" ca="1" si="203"/>
        <v>4.5058793367228178E-2</v>
      </c>
      <c r="AK240" s="3">
        <f t="shared" ca="1" si="204"/>
        <v>4.4400037950643095E-2</v>
      </c>
      <c r="AL240" s="3">
        <f t="shared" ca="1" si="205"/>
        <v>4.3666243337466881E-2</v>
      </c>
      <c r="AM240" s="3">
        <f t="shared" ca="1" si="206"/>
        <v>4.2863504231639926E-2</v>
      </c>
      <c r="AN240" s="3">
        <f t="shared" ca="1" si="207"/>
        <v>4.1998383627516872E-2</v>
      </c>
      <c r="AO240" s="3">
        <f t="shared" ca="1" si="208"/>
        <v>4.1077514242566941E-2</v>
      </c>
      <c r="AP240" s="3">
        <f t="shared" ca="1" si="209"/>
        <v>4.0107173546581783E-2</v>
      </c>
      <c r="AQ240" s="3">
        <f t="shared" ca="1" si="210"/>
        <v>3.909291334079306E-2</v>
      </c>
      <c r="AR240" s="3">
        <f t="shared" ca="1" si="211"/>
        <v>3.8039428388370357E-2</v>
      </c>
      <c r="AS240" s="3">
        <f t="shared" ca="1" si="212"/>
        <v>3.6951020239754093E-2</v>
      </c>
      <c r="AT240" s="3">
        <f t="shared" ca="1" si="213"/>
        <v>3.5833188953463005E-2</v>
      </c>
      <c r="AU240" s="3">
        <f t="shared" ca="1" si="214"/>
        <v>3.4695793515550168E-2</v>
      </c>
      <c r="AV240" s="3">
        <f t="shared" ca="1" si="215"/>
        <v>3.3557244511597528E-2</v>
      </c>
      <c r="AW240" s="3">
        <f t="shared" ca="1" si="216"/>
        <v>3.2446594267718377E-2</v>
      </c>
      <c r="AX240" s="3">
        <f t="shared" ca="1" si="217"/>
        <v>3.1396913737517719E-2</v>
      </c>
      <c r="AY240" s="3">
        <f t="shared" ca="1" si="218"/>
        <v>3.0424745842381747E-2</v>
      </c>
      <c r="AZ240" s="3">
        <f t="shared" ca="1" si="167"/>
        <v>2.9504214093314725E-2</v>
      </c>
      <c r="BC240" s="3">
        <f t="shared" ca="1" si="219"/>
        <v>-0.33088008000843949</v>
      </c>
      <c r="BD240" s="3">
        <f t="shared" ca="1" si="219"/>
        <v>3.4655263520887658E-2</v>
      </c>
      <c r="BE240" s="3">
        <f t="shared" ca="1" si="219"/>
        <v>-0.22386661639609429</v>
      </c>
    </row>
    <row r="241" spans="1:57" x14ac:dyDescent="0.2">
      <c r="A241" s="3">
        <f t="shared" si="168"/>
        <v>2.2899999999999952</v>
      </c>
      <c r="B241" s="3">
        <f t="shared" ca="1" si="169"/>
        <v>1.5801607941704234E-2</v>
      </c>
      <c r="C241" s="3">
        <f t="shared" ca="1" si="170"/>
        <v>2.0389981286254067E-2</v>
      </c>
      <c r="D241" s="3">
        <f t="shared" ca="1" si="171"/>
        <v>2.41349077130809E-2</v>
      </c>
      <c r="E241" s="3">
        <f t="shared" ca="1" si="172"/>
        <v>2.7272389635391626E-2</v>
      </c>
      <c r="F241" s="3">
        <f t="shared" ca="1" si="173"/>
        <v>2.996571152108659E-2</v>
      </c>
      <c r="G241" s="3">
        <f t="shared" ca="1" si="174"/>
        <v>3.2297057568878546E-2</v>
      </c>
      <c r="H241" s="3">
        <f t="shared" ca="1" si="175"/>
        <v>3.4312508015323588E-2</v>
      </c>
      <c r="I241" s="3">
        <f t="shared" ca="1" si="176"/>
        <v>3.6052921224181994E-2</v>
      </c>
      <c r="J241" s="3">
        <f t="shared" ca="1" si="177"/>
        <v>3.7557998472098682E-2</v>
      </c>
      <c r="K241" s="3">
        <f t="shared" ca="1" si="178"/>
        <v>3.8864956150303401E-2</v>
      </c>
      <c r="L241" s="3">
        <f t="shared" ca="1" si="179"/>
        <v>4.0007185552435293E-2</v>
      </c>
      <c r="M241" s="3">
        <f t="shared" ca="1" si="180"/>
        <v>4.1013866498078408E-2</v>
      </c>
      <c r="N241" s="3">
        <f t="shared" ca="1" si="181"/>
        <v>4.1910045113152161E-2</v>
      </c>
      <c r="O241" s="3">
        <f t="shared" ca="1" si="182"/>
        <v>4.2716713372399892E-2</v>
      </c>
      <c r="P241" s="3">
        <f t="shared" ca="1" si="183"/>
        <v>4.3450851921003536E-2</v>
      </c>
      <c r="Q241" s="3">
        <f t="shared" ca="1" si="184"/>
        <v>4.4125488086146046E-2</v>
      </c>
      <c r="R241" s="3">
        <f t="shared" ca="1" si="185"/>
        <v>4.4749821887555774E-2</v>
      </c>
      <c r="S241" s="3">
        <f t="shared" ca="1" si="186"/>
        <v>4.5329467221144906E-2</v>
      </c>
      <c r="T241" s="3">
        <f t="shared" ca="1" si="187"/>
        <v>4.5866844845790095E-2</v>
      </c>
      <c r="U241" s="3">
        <f t="shared" ca="1" si="188"/>
        <v>4.6361722683338671E-2</v>
      </c>
      <c r="V241" s="3">
        <f t="shared" ca="1" si="189"/>
        <v>4.6811842170906851E-2</v>
      </c>
      <c r="W241" s="3">
        <f t="shared" ca="1" si="190"/>
        <v>4.7213526104413102E-2</v>
      </c>
      <c r="X241" s="3">
        <f t="shared" ca="1" si="191"/>
        <v>4.7562190976473684E-2</v>
      </c>
      <c r="Y241" s="3">
        <f t="shared" ca="1" si="192"/>
        <v>4.7852753482842167E-2</v>
      </c>
      <c r="Z241" s="3">
        <f t="shared" ca="1" si="193"/>
        <v>4.8079957423513023E-2</v>
      </c>
      <c r="AA241" s="3">
        <f t="shared" ca="1" si="194"/>
        <v>4.8238626653594699E-2</v>
      </c>
      <c r="AB241" s="3">
        <f t="shared" ca="1" si="195"/>
        <v>4.8323842117196689E-2</v>
      </c>
      <c r="AC241" s="3">
        <f t="shared" ca="1" si="196"/>
        <v>4.8331077559930775E-2</v>
      </c>
      <c r="AD241" s="3">
        <f t="shared" ca="1" si="197"/>
        <v>4.825635620111933E-2</v>
      </c>
      <c r="AE241" s="3">
        <f t="shared" ca="1" si="198"/>
        <v>4.8096468848918605E-2</v>
      </c>
      <c r="AF241" s="3">
        <f t="shared" ca="1" si="199"/>
        <v>4.7849233425878261E-2</v>
      </c>
      <c r="AG241" s="3">
        <f t="shared" ca="1" si="200"/>
        <v>4.7513724761482461E-2</v>
      </c>
      <c r="AH241" s="3">
        <f t="shared" ca="1" si="201"/>
        <v>4.7090406783753466E-2</v>
      </c>
      <c r="AI241" s="3">
        <f t="shared" ca="1" si="202"/>
        <v>4.6581152030977534E-2</v>
      </c>
      <c r="AJ241" s="3">
        <f t="shared" ca="1" si="203"/>
        <v>4.598917395592645E-2</v>
      </c>
      <c r="AK241" s="3">
        <f t="shared" ca="1" si="204"/>
        <v>4.5318891390844621E-2</v>
      </c>
      <c r="AL241" s="3">
        <f t="shared" ca="1" si="205"/>
        <v>4.4575725963682554E-2</v>
      </c>
      <c r="AM241" s="3">
        <f t="shared" ca="1" si="206"/>
        <v>4.3765830851454468E-2</v>
      </c>
      <c r="AN241" s="3">
        <f t="shared" ca="1" si="207"/>
        <v>4.2895753146853337E-2</v>
      </c>
      <c r="AO241" s="3">
        <f t="shared" ca="1" si="208"/>
        <v>4.1972040762507948E-2</v>
      </c>
      <c r="AP241" s="3">
        <f t="shared" ca="1" si="209"/>
        <v>4.1000826170434955E-2</v>
      </c>
      <c r="AQ241" s="3">
        <f t="shared" ca="1" si="210"/>
        <v>3.9987470005871537E-2</v>
      </c>
      <c r="AR241" s="3">
        <f t="shared" ca="1" si="211"/>
        <v>3.8936452483839569E-2</v>
      </c>
      <c r="AS241" s="3">
        <f t="shared" ca="1" si="212"/>
        <v>3.7851872325885008E-2</v>
      </c>
      <c r="AT241" s="3">
        <f t="shared" ca="1" si="213"/>
        <v>3.6739084091214395E-2</v>
      </c>
      <c r="AU241" s="3">
        <f t="shared" ca="1" si="214"/>
        <v>3.5607895211518276E-2</v>
      </c>
      <c r="AV241" s="3">
        <f t="shared" ca="1" si="215"/>
        <v>3.4476734370103561E-2</v>
      </c>
      <c r="AW241" s="3">
        <f t="shared" ca="1" si="216"/>
        <v>3.3374586994780353E-2</v>
      </c>
      <c r="AX241" s="3">
        <f t="shared" ca="1" si="217"/>
        <v>3.2334115250551236E-2</v>
      </c>
      <c r="AY241" s="3">
        <f t="shared" ca="1" si="218"/>
        <v>3.1371028167795446E-2</v>
      </c>
      <c r="AZ241" s="3">
        <f t="shared" ca="1" si="167"/>
        <v>3.0459067290895352E-2</v>
      </c>
      <c r="BC241" s="3">
        <f t="shared" ca="1" si="219"/>
        <v>0.70935547332531712</v>
      </c>
      <c r="BD241" s="3">
        <f t="shared" ca="1" si="219"/>
        <v>-0.34561281899718743</v>
      </c>
      <c r="BE241" s="3">
        <f t="shared" ca="1" si="219"/>
        <v>0.34238687256238087</v>
      </c>
    </row>
    <row r="242" spans="1:57" x14ac:dyDescent="0.2">
      <c r="A242" s="3">
        <f t="shared" si="168"/>
        <v>2.2999999999999949</v>
      </c>
      <c r="B242" s="3">
        <f t="shared" ca="1" si="169"/>
        <v>1.5886630576279332E-2</v>
      </c>
      <c r="C242" s="3">
        <f t="shared" ca="1" si="170"/>
        <v>2.0589338916001329E-2</v>
      </c>
      <c r="D242" s="3">
        <f t="shared" ca="1" si="171"/>
        <v>2.4412011250814818E-2</v>
      </c>
      <c r="E242" s="3">
        <f t="shared" ca="1" si="172"/>
        <v>2.7597276188141107E-2</v>
      </c>
      <c r="F242" s="3">
        <f t="shared" ca="1" si="173"/>
        <v>3.0313837077703226E-2</v>
      </c>
      <c r="G242" s="3">
        <f t="shared" ca="1" si="174"/>
        <v>3.264925618413634E-2</v>
      </c>
      <c r="H242" s="3">
        <f t="shared" ca="1" si="175"/>
        <v>3.4654753896205211E-2</v>
      </c>
      <c r="I242" s="3">
        <f t="shared" ca="1" si="176"/>
        <v>3.6375629979402649E-2</v>
      </c>
      <c r="J242" s="3">
        <f t="shared" ca="1" si="177"/>
        <v>3.7855289218481275E-2</v>
      </c>
      <c r="K242" s="3">
        <f t="shared" ca="1" si="178"/>
        <v>3.9133977243655443E-2</v>
      </c>
      <c r="L242" s="3">
        <f t="shared" ca="1" si="179"/>
        <v>4.0247519709917932E-2</v>
      </c>
      <c r="M242" s="3">
        <f t="shared" ca="1" si="180"/>
        <v>4.1227002733200166E-2</v>
      </c>
      <c r="N242" s="3">
        <f t="shared" ca="1" si="181"/>
        <v>4.2098905863887336E-2</v>
      </c>
      <c r="O242" s="3">
        <f t="shared" ca="1" si="182"/>
        <v>4.288523385078008E-2</v>
      </c>
      <c r="P242" s="3">
        <f t="shared" ca="1" si="183"/>
        <v>4.3603610534534543E-2</v>
      </c>
      <c r="Q242" s="3">
        <f t="shared" ca="1" si="184"/>
        <v>4.4267386724462773E-2</v>
      </c>
      <c r="R242" s="3">
        <f t="shared" ca="1" si="185"/>
        <v>4.4885814639215059E-2</v>
      </c>
      <c r="S242" s="3">
        <f t="shared" ca="1" si="186"/>
        <v>4.5464335751022954E-2</v>
      </c>
      <c r="T242" s="3">
        <f t="shared" ca="1" si="187"/>
        <v>4.6005017731083397E-2</v>
      </c>
      <c r="U242" s="3">
        <f t="shared" ca="1" si="188"/>
        <v>4.6507134786056982E-2</v>
      </c>
      <c r="V242" s="3">
        <f t="shared" ca="1" si="189"/>
        <v>4.6967829204278416E-2</v>
      </c>
      <c r="W242" s="3">
        <f t="shared" ca="1" si="190"/>
        <v>4.7382750077415776E-2</v>
      </c>
      <c r="X242" s="3">
        <f t="shared" ca="1" si="191"/>
        <v>4.7746593535915982E-2</v>
      </c>
      <c r="Y242" s="3">
        <f t="shared" ca="1" si="192"/>
        <v>4.8053534925751047E-2</v>
      </c>
      <c r="Z242" s="3">
        <f t="shared" ca="1" si="193"/>
        <v>4.8297578777216583E-2</v>
      </c>
      <c r="AA242" s="3">
        <f t="shared" ca="1" si="194"/>
        <v>4.8472832111410721E-2</v>
      </c>
      <c r="AB242" s="3">
        <f t="shared" ca="1" si="195"/>
        <v>4.8573699892453928E-2</v>
      </c>
      <c r="AC242" s="3">
        <f t="shared" ca="1" si="196"/>
        <v>4.8595037813648177E-2</v>
      </c>
      <c r="AD242" s="3">
        <f t="shared" ca="1" si="197"/>
        <v>4.8532324292924603E-2</v>
      </c>
      <c r="AE242" s="3">
        <f t="shared" ca="1" si="198"/>
        <v>4.8381890969451807E-2</v>
      </c>
      <c r="AF242" s="3">
        <f t="shared" ca="1" si="199"/>
        <v>4.8141190653326053E-2</v>
      </c>
      <c r="AG242" s="3">
        <f t="shared" ca="1" si="200"/>
        <v>4.7809031644878888E-2</v>
      </c>
      <c r="AH242" s="3">
        <f t="shared" ca="1" si="201"/>
        <v>4.7385711595175177E-2</v>
      </c>
      <c r="AI242" s="3">
        <f t="shared" ca="1" si="202"/>
        <v>4.6873036615017794E-2</v>
      </c>
      <c r="AJ242" s="3">
        <f t="shared" ca="1" si="203"/>
        <v>4.6274250952400307E-2</v>
      </c>
      <c r="AK242" s="3">
        <f t="shared" ca="1" si="204"/>
        <v>4.5593896202411353E-2</v>
      </c>
      <c r="AL242" s="3">
        <f t="shared" ca="1" si="205"/>
        <v>4.4837600760133968E-2</v>
      </c>
      <c r="AM242" s="3">
        <f t="shared" ca="1" si="206"/>
        <v>4.4011797952199082E-2</v>
      </c>
      <c r="AN242" s="3">
        <f t="shared" ca="1" si="207"/>
        <v>4.3123375274341062E-2</v>
      </c>
      <c r="AO242" s="3">
        <f t="shared" ca="1" si="208"/>
        <v>4.2179266073108353E-2</v>
      </c>
      <c r="AP242" s="3">
        <f t="shared" ca="1" si="209"/>
        <v>4.1186016979312838E-2</v>
      </c>
      <c r="AQ242" s="3">
        <f t="shared" ca="1" si="210"/>
        <v>4.0149416225609302E-2</v>
      </c>
      <c r="AR242" s="3">
        <f t="shared" ca="1" si="211"/>
        <v>3.907437424557797E-2</v>
      </c>
      <c r="AS242" s="3">
        <f t="shared" ca="1" si="212"/>
        <v>3.7965419698535036E-2</v>
      </c>
      <c r="AT242" s="3">
        <f t="shared" ca="1" si="213"/>
        <v>3.682833965392586E-2</v>
      </c>
      <c r="AU242" s="3">
        <f t="shared" ca="1" si="214"/>
        <v>3.5673365082518893E-2</v>
      </c>
      <c r="AV242" s="3">
        <f t="shared" ca="1" si="215"/>
        <v>3.4519261031079412E-2</v>
      </c>
      <c r="AW242" s="3">
        <f t="shared" ca="1" si="216"/>
        <v>3.3395049754066763E-2</v>
      </c>
      <c r="AX242" s="3">
        <f t="shared" ca="1" si="217"/>
        <v>3.2332817253886051E-2</v>
      </c>
      <c r="AY242" s="3">
        <f t="shared" ca="1" si="218"/>
        <v>3.1346955006275733E-2</v>
      </c>
      <c r="AZ242" s="3">
        <f t="shared" ca="1" si="167"/>
        <v>3.0409945135708539E-2</v>
      </c>
      <c r="BC242" s="3">
        <f t="shared" ca="1" si="219"/>
        <v>0.1428146308839402</v>
      </c>
      <c r="BD242" s="3">
        <f t="shared" ca="1" si="219"/>
        <v>0.17051812043218195</v>
      </c>
      <c r="BE242" s="3">
        <f t="shared" ca="1" si="219"/>
        <v>-0.52163684089745921</v>
      </c>
    </row>
    <row r="243" spans="1:57" x14ac:dyDescent="0.2">
      <c r="A243" s="3">
        <f t="shared" si="168"/>
        <v>2.3099999999999947</v>
      </c>
      <c r="B243" s="3">
        <f t="shared" ca="1" si="169"/>
        <v>1.6141299456296058E-2</v>
      </c>
      <c r="C243" s="3">
        <f t="shared" ca="1" si="170"/>
        <v>2.090272965489115E-2</v>
      </c>
      <c r="D243" s="3">
        <f t="shared" ca="1" si="171"/>
        <v>2.4791883492741557E-2</v>
      </c>
      <c r="E243" s="3">
        <f t="shared" ca="1" si="172"/>
        <v>2.8047395333928214E-2</v>
      </c>
      <c r="F243" s="3">
        <f t="shared" ca="1" si="173"/>
        <v>3.0834228859616765E-2</v>
      </c>
      <c r="G243" s="3">
        <f t="shared" ca="1" si="174"/>
        <v>3.3237486281269421E-2</v>
      </c>
      <c r="H243" s="3">
        <f t="shared" ca="1" si="175"/>
        <v>3.5306895233053658E-2</v>
      </c>
      <c r="I243" s="3">
        <f t="shared" ca="1" si="176"/>
        <v>3.708667191712197E-2</v>
      </c>
      <c r="J243" s="3">
        <f t="shared" ca="1" si="177"/>
        <v>3.8619408193706857E-2</v>
      </c>
      <c r="K243" s="3">
        <f t="shared" ca="1" si="178"/>
        <v>3.9944774122311025E-2</v>
      </c>
      <c r="L243" s="3">
        <f t="shared" ca="1" si="179"/>
        <v>4.109824329587302E-2</v>
      </c>
      <c r="M243" s="3">
        <f t="shared" ca="1" si="180"/>
        <v>4.211075111188417E-2</v>
      </c>
      <c r="N243" s="3">
        <f t="shared" ca="1" si="181"/>
        <v>4.3008798374104838E-2</v>
      </c>
      <c r="O243" s="3">
        <f t="shared" ca="1" si="182"/>
        <v>4.3814554989303506E-2</v>
      </c>
      <c r="P243" s="3">
        <f t="shared" ca="1" si="183"/>
        <v>4.4545928882475223E-2</v>
      </c>
      <c r="Q243" s="3">
        <f t="shared" ca="1" si="184"/>
        <v>4.5216651924050569E-2</v>
      </c>
      <c r="R243" s="3">
        <f t="shared" ca="1" si="185"/>
        <v>4.5836435218985304E-2</v>
      </c>
      <c r="S243" s="3">
        <f t="shared" ca="1" si="186"/>
        <v>4.6411240251015749E-2</v>
      </c>
      <c r="T243" s="3">
        <f t="shared" ca="1" si="187"/>
        <v>4.6943700641439552E-2</v>
      </c>
      <c r="U243" s="3">
        <f t="shared" ca="1" si="188"/>
        <v>4.7433687598277464E-2</v>
      </c>
      <c r="V243" s="3">
        <f t="shared" ca="1" si="189"/>
        <v>4.7878955982890957E-2</v>
      </c>
      <c r="W243" s="3">
        <f t="shared" ca="1" si="190"/>
        <v>4.8275767502754217E-2</v>
      </c>
      <c r="X243" s="3">
        <f t="shared" ca="1" si="191"/>
        <v>4.8619416692290585E-2</v>
      </c>
      <c r="Y243" s="3">
        <f t="shared" ca="1" si="192"/>
        <v>4.8904650840046943E-2</v>
      </c>
      <c r="Z243" s="3">
        <f t="shared" ca="1" si="193"/>
        <v>4.9126009342906535E-2</v>
      </c>
      <c r="AA243" s="3">
        <f t="shared" ca="1" si="194"/>
        <v>4.9278087941177176E-2</v>
      </c>
      <c r="AB243" s="3">
        <f t="shared" ca="1" si="195"/>
        <v>4.9355727413786812E-2</v>
      </c>
      <c r="AC243" s="3">
        <f t="shared" ca="1" si="196"/>
        <v>4.9354162494416418E-2</v>
      </c>
      <c r="AD243" s="3">
        <f t="shared" ca="1" si="197"/>
        <v>4.9269192462463675E-2</v>
      </c>
      <c r="AE243" s="3">
        <f t="shared" ca="1" si="198"/>
        <v>4.9097411512888649E-2</v>
      </c>
      <c r="AF243" s="3">
        <f t="shared" ca="1" si="199"/>
        <v>4.8836476862774487E-2</v>
      </c>
      <c r="AG243" s="3">
        <f t="shared" ca="1" si="200"/>
        <v>4.8485343590718689E-2</v>
      </c>
      <c r="AH243" s="3">
        <f t="shared" ca="1" si="201"/>
        <v>4.8044400415055831E-2</v>
      </c>
      <c r="AI243" s="3">
        <f t="shared" ca="1" si="202"/>
        <v>4.7515492885709852E-2</v>
      </c>
      <c r="AJ243" s="3">
        <f t="shared" ca="1" si="203"/>
        <v>4.6901859152149457E-2</v>
      </c>
      <c r="AK243" s="3">
        <f t="shared" ca="1" si="204"/>
        <v>4.6207996873669846E-2</v>
      </c>
      <c r="AL243" s="3">
        <f t="shared" ca="1" si="205"/>
        <v>4.543946190520147E-2</v>
      </c>
      <c r="AM243" s="3">
        <f t="shared" ca="1" si="206"/>
        <v>4.4602597246114872E-2</v>
      </c>
      <c r="AN243" s="3">
        <f t="shared" ca="1" si="207"/>
        <v>4.3704194835835139E-2</v>
      </c>
      <c r="AO243" s="3">
        <f t="shared" ca="1" si="208"/>
        <v>4.2751101960112808E-2</v>
      </c>
      <c r="AP243" s="3">
        <f t="shared" ca="1" si="209"/>
        <v>4.1749806607429059E-2</v>
      </c>
      <c r="AQ243" s="3">
        <f t="shared" ca="1" si="210"/>
        <v>4.0706089038048433E-2</v>
      </c>
      <c r="AR243" s="3">
        <f t="shared" ca="1" si="211"/>
        <v>3.9624934412069608E-2</v>
      </c>
      <c r="AS243" s="3">
        <f t="shared" ca="1" si="212"/>
        <v>3.8511072955337115E-2</v>
      </c>
      <c r="AT243" s="3">
        <f t="shared" ca="1" si="213"/>
        <v>3.7370673876867579E-2</v>
      </c>
      <c r="AU243" s="3">
        <f t="shared" ca="1" si="214"/>
        <v>3.6214573390699188E-2</v>
      </c>
      <c r="AV243" s="3">
        <f t="shared" ca="1" si="215"/>
        <v>3.5062343650261459E-2</v>
      </c>
      <c r="AW243" s="3">
        <f t="shared" ca="1" si="216"/>
        <v>3.3943865384135005E-2</v>
      </c>
      <c r="AX243" s="3">
        <f t="shared" ca="1" si="217"/>
        <v>3.2891892811722862E-2</v>
      </c>
      <c r="AY243" s="3">
        <f t="shared" ca="1" si="218"/>
        <v>3.1921257891085263E-2</v>
      </c>
      <c r="AZ243" s="3">
        <f t="shared" ca="1" si="167"/>
        <v>3.100558513929914E-2</v>
      </c>
      <c r="BC243" s="3">
        <f t="shared" ca="1" si="219"/>
        <v>0.55776107637367378</v>
      </c>
      <c r="BD243" s="3">
        <f t="shared" ca="1" si="219"/>
        <v>0.29001303062650052</v>
      </c>
      <c r="BE243" s="3">
        <f t="shared" ca="1" si="219"/>
        <v>0.31785975565792501</v>
      </c>
    </row>
    <row r="244" spans="1:57" x14ac:dyDescent="0.2">
      <c r="A244" s="3">
        <f t="shared" si="168"/>
        <v>2.3199999999999945</v>
      </c>
      <c r="B244" s="3">
        <f t="shared" ca="1" si="169"/>
        <v>1.6542663846164232E-2</v>
      </c>
      <c r="C244" s="3">
        <f t="shared" ca="1" si="170"/>
        <v>2.1006303362803781E-2</v>
      </c>
      <c r="D244" s="3">
        <f t="shared" ca="1" si="171"/>
        <v>2.4685550875038348E-2</v>
      </c>
      <c r="E244" s="3">
        <f t="shared" ca="1" si="172"/>
        <v>2.7803692814558176E-2</v>
      </c>
      <c r="F244" s="3">
        <f t="shared" ca="1" si="173"/>
        <v>3.0511677091942545E-2</v>
      </c>
      <c r="G244" s="3">
        <f t="shared" ca="1" si="174"/>
        <v>3.2882863187746893E-2</v>
      </c>
      <c r="H244" s="3">
        <f t="shared" ca="1" si="175"/>
        <v>3.4957135686496686E-2</v>
      </c>
      <c r="I244" s="3">
        <f t="shared" ca="1" si="176"/>
        <v>3.6770162869732358E-2</v>
      </c>
      <c r="J244" s="3">
        <f t="shared" ca="1" si="177"/>
        <v>3.8357093812784335E-2</v>
      </c>
      <c r="K244" s="3">
        <f t="shared" ca="1" si="178"/>
        <v>3.9751175773299098E-2</v>
      </c>
      <c r="L244" s="3">
        <f t="shared" ca="1" si="179"/>
        <v>4.098241454718847E-2</v>
      </c>
      <c r="M244" s="3">
        <f t="shared" ca="1" si="180"/>
        <v>4.2077160753682737E-2</v>
      </c>
      <c r="N244" s="3">
        <f t="shared" ca="1" si="181"/>
        <v>4.3058135704236201E-2</v>
      </c>
      <c r="O244" s="3">
        <f t="shared" ca="1" si="182"/>
        <v>4.3944459996502511E-2</v>
      </c>
      <c r="P244" s="3">
        <f t="shared" ca="1" si="183"/>
        <v>4.4751651704364966E-2</v>
      </c>
      <c r="Q244" s="3">
        <f t="shared" ca="1" si="184"/>
        <v>4.549164589375692E-2</v>
      </c>
      <c r="R244" s="3">
        <f t="shared" ca="1" si="185"/>
        <v>4.617288758121596E-2</v>
      </c>
      <c r="S244" s="3">
        <f t="shared" ca="1" si="186"/>
        <v>4.6800544270226403E-2</v>
      </c>
      <c r="T244" s="3">
        <f t="shared" ca="1" si="187"/>
        <v>4.7376871880971339E-2</v>
      </c>
      <c r="U244" s="3">
        <f t="shared" ca="1" si="188"/>
        <v>4.7901725941684029E-2</v>
      </c>
      <c r="V244" s="3">
        <f t="shared" ca="1" si="189"/>
        <v>4.8373154105840276E-2</v>
      </c>
      <c r="W244" s="3">
        <f t="shared" ca="1" si="190"/>
        <v>4.8787967062464167E-2</v>
      </c>
      <c r="X244" s="3">
        <f t="shared" ca="1" si="191"/>
        <v>4.9142214813173844E-2</v>
      </c>
      <c r="Y244" s="3">
        <f t="shared" ca="1" si="192"/>
        <v>4.9431560182983447E-2</v>
      </c>
      <c r="Z244" s="3">
        <f t="shared" ca="1" si="193"/>
        <v>4.9651574681075873E-2</v>
      </c>
      <c r="AA244" s="3">
        <f t="shared" ca="1" si="194"/>
        <v>4.9797962090851522E-2</v>
      </c>
      <c r="AB244" s="3">
        <f t="shared" ca="1" si="195"/>
        <v>4.9866710135685471E-2</v>
      </c>
      <c r="AC244" s="3">
        <f t="shared" ca="1" si="196"/>
        <v>4.9854206533973058E-2</v>
      </c>
      <c r="AD244" s="3">
        <f t="shared" ca="1" si="197"/>
        <v>4.9757380460574069E-2</v>
      </c>
      <c r="AE244" s="3">
        <f t="shared" ca="1" si="198"/>
        <v>4.9573906334760734E-2</v>
      </c>
      <c r="AF244" s="3">
        <f t="shared" ca="1" si="199"/>
        <v>4.9302446919887472E-2</v>
      </c>
      <c r="AG244" s="3">
        <f t="shared" ca="1" si="200"/>
        <v>4.8942864829575126E-2</v>
      </c>
      <c r="AH244" s="3">
        <f t="shared" ca="1" si="201"/>
        <v>4.8496337675499192E-2</v>
      </c>
      <c r="AI244" s="3">
        <f t="shared" ca="1" si="202"/>
        <v>4.796536408056358E-2</v>
      </c>
      <c r="AJ244" s="3">
        <f t="shared" ca="1" si="203"/>
        <v>4.7353685557658731E-2</v>
      </c>
      <c r="AK244" s="3">
        <f t="shared" ca="1" si="204"/>
        <v>4.6666142428856271E-2</v>
      </c>
      <c r="AL244" s="3">
        <f t="shared" ca="1" si="205"/>
        <v>4.5908464343480802E-2</v>
      </c>
      <c r="AM244" s="3">
        <f t="shared" ca="1" si="206"/>
        <v>4.5086993936431223E-2</v>
      </c>
      <c r="AN244" s="3">
        <f t="shared" ca="1" si="207"/>
        <v>4.4208346372415185E-2</v>
      </c>
      <c r="AO244" s="3">
        <f t="shared" ca="1" si="208"/>
        <v>4.327901697776132E-2</v>
      </c>
      <c r="AP244" s="3">
        <f t="shared" ca="1" si="209"/>
        <v>4.2304972353145807E-2</v>
      </c>
      <c r="AQ244" s="3">
        <f t="shared" ca="1" si="210"/>
        <v>4.1291314386245614E-2</v>
      </c>
      <c r="AR244" s="3">
        <f t="shared" ca="1" si="211"/>
        <v>4.0242215457359544E-2</v>
      </c>
      <c r="AS244" s="3">
        <f t="shared" ca="1" si="212"/>
        <v>3.916149453440132E-2</v>
      </c>
      <c r="AT244" s="3">
        <f t="shared" ca="1" si="213"/>
        <v>3.805435748523487E-2</v>
      </c>
      <c r="AU244" s="3">
        <f t="shared" ca="1" si="214"/>
        <v>3.6930660530465884E-2</v>
      </c>
      <c r="AV244" s="3">
        <f t="shared" ca="1" si="215"/>
        <v>3.5808950817882712E-2</v>
      </c>
      <c r="AW244" s="3">
        <f t="shared" ca="1" si="216"/>
        <v>3.4717883494975614E-2</v>
      </c>
      <c r="AX244" s="3">
        <f t="shared" ca="1" si="217"/>
        <v>3.3688547128020302E-2</v>
      </c>
      <c r="AY244" s="3">
        <f t="shared" ca="1" si="218"/>
        <v>3.2733649149644155E-2</v>
      </c>
      <c r="AZ244" s="3">
        <f t="shared" ca="1" si="167"/>
        <v>3.1824983273967371E-2</v>
      </c>
      <c r="BC244" s="3">
        <f t="shared" ca="1" si="219"/>
        <v>0.28390537489422574</v>
      </c>
      <c r="BD244" s="3">
        <f t="shared" ca="1" si="219"/>
        <v>-1.1108524454808419</v>
      </c>
      <c r="BE244" s="3">
        <f t="shared" ca="1" si="219"/>
        <v>0.57324228134370969</v>
      </c>
    </row>
    <row r="245" spans="1:57" x14ac:dyDescent="0.2">
      <c r="A245" s="3">
        <f t="shared" si="168"/>
        <v>2.3299999999999943</v>
      </c>
      <c r="B245" s="3">
        <f t="shared" ca="1" si="169"/>
        <v>1.6693738226548332E-2</v>
      </c>
      <c r="C245" s="3">
        <f t="shared" ca="1" si="170"/>
        <v>2.1433153845146439E-2</v>
      </c>
      <c r="D245" s="3">
        <f t="shared" ca="1" si="171"/>
        <v>2.534576081044685E-2</v>
      </c>
      <c r="E245" s="3">
        <f t="shared" ca="1" si="172"/>
        <v>2.8658100662545431E-2</v>
      </c>
      <c r="F245" s="3">
        <f t="shared" ca="1" si="173"/>
        <v>3.1523982340219976E-2</v>
      </c>
      <c r="G245" s="3">
        <f t="shared" ca="1" si="174"/>
        <v>3.4020242920410643E-2</v>
      </c>
      <c r="H245" s="3">
        <f t="shared" ca="1" si="175"/>
        <v>3.6190577008269234E-2</v>
      </c>
      <c r="I245" s="3">
        <f t="shared" ca="1" si="176"/>
        <v>3.8074290690596771E-2</v>
      </c>
      <c r="J245" s="3">
        <f t="shared" ca="1" si="177"/>
        <v>3.9709900140663626E-2</v>
      </c>
      <c r="K245" s="3">
        <f t="shared" ca="1" si="178"/>
        <v>4.1133751445214972E-2</v>
      </c>
      <c r="L245" s="3">
        <f t="shared" ca="1" si="179"/>
        <v>4.2378700812804052E-2</v>
      </c>
      <c r="M245" s="3">
        <f t="shared" ca="1" si="180"/>
        <v>4.3473711511706412E-2</v>
      </c>
      <c r="N245" s="3">
        <f t="shared" ca="1" si="181"/>
        <v>4.4443882595578348E-2</v>
      </c>
      <c r="O245" s="3">
        <f t="shared" ca="1" si="182"/>
        <v>4.5310480802285211E-2</v>
      </c>
      <c r="P245" s="3">
        <f t="shared" ca="1" si="183"/>
        <v>4.6090944208187552E-2</v>
      </c>
      <c r="Q245" s="3">
        <f t="shared" ca="1" si="184"/>
        <v>4.67989093004606E-2</v>
      </c>
      <c r="R245" s="3">
        <f t="shared" ca="1" si="185"/>
        <v>4.744431334893872E-2</v>
      </c>
      <c r="S245" s="3">
        <f t="shared" ca="1" si="186"/>
        <v>4.8033617842598658E-2</v>
      </c>
      <c r="T245" s="3">
        <f t="shared" ca="1" si="187"/>
        <v>4.8570185857285883E-2</v>
      </c>
      <c r="U245" s="3">
        <f t="shared" ca="1" si="188"/>
        <v>4.9054804022104596E-2</v>
      </c>
      <c r="V245" s="3">
        <f t="shared" ca="1" si="189"/>
        <v>4.9486284314307981E-2</v>
      </c>
      <c r="W245" s="3">
        <f t="shared" ca="1" si="190"/>
        <v>4.98620433235979E-2</v>
      </c>
      <c r="X245" s="3">
        <f t="shared" ca="1" si="191"/>
        <v>5.0178587259117668E-2</v>
      </c>
      <c r="Y245" s="3">
        <f t="shared" ca="1" si="192"/>
        <v>5.043189525343212E-2</v>
      </c>
      <c r="Z245" s="3">
        <f t="shared" ca="1" si="193"/>
        <v>5.0617725721023098E-2</v>
      </c>
      <c r="AA245" s="3">
        <f t="shared" ca="1" si="194"/>
        <v>5.0731851092908009E-2</v>
      </c>
      <c r="AB245" s="3">
        <f t="shared" ca="1" si="195"/>
        <v>5.0770222036725661E-2</v>
      </c>
      <c r="AC245" s="3">
        <f t="shared" ca="1" si="196"/>
        <v>5.0729098008828542E-2</v>
      </c>
      <c r="AD245" s="3">
        <f t="shared" ca="1" si="197"/>
        <v>5.060520470376538E-2</v>
      </c>
      <c r="AE245" s="3">
        <f t="shared" ca="1" si="198"/>
        <v>5.0395954141539537E-2</v>
      </c>
      <c r="AF245" s="3">
        <f t="shared" ca="1" si="199"/>
        <v>5.0099703426672193E-2</v>
      </c>
      <c r="AG245" s="3">
        <f t="shared" ca="1" si="200"/>
        <v>4.9715981391148377E-2</v>
      </c>
      <c r="AH245" s="3">
        <f t="shared" ca="1" si="201"/>
        <v>4.9245619379821887E-2</v>
      </c>
      <c r="AI245" s="3">
        <f t="shared" ca="1" si="202"/>
        <v>4.8690774132818755E-2</v>
      </c>
      <c r="AJ245" s="3">
        <f t="shared" ca="1" si="203"/>
        <v>4.8054867598281814E-2</v>
      </c>
      <c r="AK245" s="3">
        <f t="shared" ca="1" si="204"/>
        <v>4.7342461465269207E-2</v>
      </c>
      <c r="AL245" s="3">
        <f t="shared" ca="1" si="205"/>
        <v>4.655906690306108E-2</v>
      </c>
      <c r="AM245" s="3">
        <f t="shared" ca="1" si="206"/>
        <v>4.5710888104308844E-2</v>
      </c>
      <c r="AN245" s="3">
        <f t="shared" ca="1" si="207"/>
        <v>4.4804502545060104E-2</v>
      </c>
      <c r="AO245" s="3">
        <f t="shared" ca="1" si="208"/>
        <v>4.384649061346256E-2</v>
      </c>
      <c r="AP245" s="3">
        <f t="shared" ca="1" si="209"/>
        <v>4.2843051076394995E-2</v>
      </c>
      <c r="AQ245" s="3">
        <f t="shared" ca="1" si="210"/>
        <v>4.179969398534044E-2</v>
      </c>
      <c r="AR245" s="3">
        <f t="shared" ca="1" si="211"/>
        <v>4.0721212756650554E-2</v>
      </c>
      <c r="AS245" s="3">
        <f t="shared" ca="1" si="212"/>
        <v>3.9612308218082017E-2</v>
      </c>
      <c r="AT245" s="3">
        <f t="shared" ca="1" si="213"/>
        <v>3.8479384693009606E-2</v>
      </c>
      <c r="AU245" s="3">
        <f t="shared" ca="1" si="214"/>
        <v>3.7333854987693274E-2</v>
      </c>
      <c r="AV245" s="3">
        <f t="shared" ca="1" si="215"/>
        <v>3.6196155224177309E-2</v>
      </c>
      <c r="AW245" s="3">
        <f t="shared" ca="1" si="216"/>
        <v>3.5097007616458294E-2</v>
      </c>
      <c r="AX245" s="3">
        <f t="shared" ca="1" si="217"/>
        <v>3.4069511535566033E-2</v>
      </c>
      <c r="AY245" s="3">
        <f t="shared" ca="1" si="218"/>
        <v>3.3128324096523651E-2</v>
      </c>
      <c r="AZ245" s="3">
        <f t="shared" ca="1" si="167"/>
        <v>3.2248066754171578E-2</v>
      </c>
      <c r="BC245" s="3">
        <f t="shared" ca="1" si="219"/>
        <v>0.69297361772854771</v>
      </c>
      <c r="BD245" s="3">
        <f t="shared" ca="1" si="219"/>
        <v>1.1302162318444777</v>
      </c>
      <c r="BE245" s="3">
        <f t="shared" ca="1" si="219"/>
        <v>0.13428686190742134</v>
      </c>
    </row>
    <row r="246" spans="1:57" x14ac:dyDescent="0.2">
      <c r="A246" s="3">
        <f t="shared" si="168"/>
        <v>2.3399999999999941</v>
      </c>
      <c r="B246" s="3">
        <f t="shared" ca="1" si="169"/>
        <v>1.6720572872306085E-2</v>
      </c>
      <c r="C246" s="3">
        <f t="shared" ca="1" si="170"/>
        <v>2.1595898825988603E-2</v>
      </c>
      <c r="D246" s="3">
        <f t="shared" ca="1" si="171"/>
        <v>2.5621459510482475E-2</v>
      </c>
      <c r="E246" s="3">
        <f t="shared" ca="1" si="172"/>
        <v>2.9025180934557086E-2</v>
      </c>
      <c r="F246" s="3">
        <f t="shared" ca="1" si="173"/>
        <v>3.1961994745074759E-2</v>
      </c>
      <c r="G246" s="3">
        <f t="shared" ca="1" si="174"/>
        <v>3.4510581806282858E-2</v>
      </c>
      <c r="H246" s="3">
        <f t="shared" ca="1" si="175"/>
        <v>3.6716910972213412E-2</v>
      </c>
      <c r="I246" s="3">
        <f t="shared" ca="1" si="176"/>
        <v>3.8622494308617902E-2</v>
      </c>
      <c r="J246" s="3">
        <f t="shared" ca="1" si="177"/>
        <v>4.0267886858535835E-2</v>
      </c>
      <c r="K246" s="3">
        <f t="shared" ca="1" si="178"/>
        <v>4.1691306739095518E-2</v>
      </c>
      <c r="L246" s="3">
        <f t="shared" ca="1" si="179"/>
        <v>4.2927332350221899E-2</v>
      </c>
      <c r="M246" s="3">
        <f t="shared" ca="1" si="180"/>
        <v>4.4006506990413981E-2</v>
      </c>
      <c r="N246" s="3">
        <f t="shared" ca="1" si="181"/>
        <v>4.4955367477985654E-2</v>
      </c>
      <c r="O246" s="3">
        <f t="shared" ca="1" si="182"/>
        <v>4.5796476276745622E-2</v>
      </c>
      <c r="P246" s="3">
        <f t="shared" ca="1" si="183"/>
        <v>4.6548427384138093E-2</v>
      </c>
      <c r="Q246" s="3">
        <f t="shared" ca="1" si="184"/>
        <v>4.7225877573894223E-2</v>
      </c>
      <c r="R246" s="3">
        <f t="shared" ca="1" si="185"/>
        <v>4.7839654636544014E-2</v>
      </c>
      <c r="S246" s="3">
        <f t="shared" ca="1" si="186"/>
        <v>4.8396988001380502E-2</v>
      </c>
      <c r="T246" s="3">
        <f t="shared" ca="1" si="187"/>
        <v>4.8901893652428183E-2</v>
      </c>
      <c r="U246" s="3">
        <f t="shared" ca="1" si="188"/>
        <v>4.9355702812394708E-2</v>
      </c>
      <c r="V246" s="3">
        <f t="shared" ca="1" si="189"/>
        <v>4.9757668818197952E-2</v>
      </c>
      <c r="W246" s="3">
        <f t="shared" ca="1" si="190"/>
        <v>5.0105550417134846E-2</v>
      </c>
      <c r="X246" s="3">
        <f t="shared" ca="1" si="191"/>
        <v>5.0396101044385244E-2</v>
      </c>
      <c r="Y246" s="3">
        <f t="shared" ca="1" si="192"/>
        <v>5.062545730250359E-2</v>
      </c>
      <c r="Z246" s="3">
        <f t="shared" ca="1" si="193"/>
        <v>5.0789451047759851E-2</v>
      </c>
      <c r="AA246" s="3">
        <f t="shared" ca="1" si="194"/>
        <v>5.0883850363652054E-2</v>
      </c>
      <c r="AB246" s="3">
        <f t="shared" ca="1" si="195"/>
        <v>5.090453128924731E-2</v>
      </c>
      <c r="AC246" s="3">
        <f t="shared" ca="1" si="196"/>
        <v>5.0847617662156057E-2</v>
      </c>
      <c r="AD246" s="3">
        <f t="shared" ca="1" si="197"/>
        <v>5.0709649175236904E-2</v>
      </c>
      <c r="AE246" s="3">
        <f t="shared" ca="1" si="198"/>
        <v>5.0487812212268952E-2</v>
      </c>
      <c r="AF246" s="3">
        <f t="shared" ca="1" si="199"/>
        <v>5.0180208566800694E-2</v>
      </c>
      <c r="AG246" s="3">
        <f t="shared" ca="1" si="200"/>
        <v>4.9786091391663123E-2</v>
      </c>
      <c r="AH246" s="3">
        <f t="shared" ca="1" si="201"/>
        <v>4.9306005655354902E-2</v>
      </c>
      <c r="AI246" s="3">
        <f t="shared" ca="1" si="202"/>
        <v>4.8741821772645327E-2</v>
      </c>
      <c r="AJ246" s="3">
        <f t="shared" ca="1" si="203"/>
        <v>4.8096687071517326E-2</v>
      </c>
      <c r="AK246" s="3">
        <f t="shared" ca="1" si="204"/>
        <v>4.7374912507481437E-2</v>
      </c>
      <c r="AL246" s="3">
        <f t="shared" ca="1" si="205"/>
        <v>4.6581795041893435E-2</v>
      </c>
      <c r="AM246" s="3">
        <f t="shared" ca="1" si="206"/>
        <v>4.5723374339998041E-2</v>
      </c>
      <c r="AN246" s="3">
        <f t="shared" ca="1" si="207"/>
        <v>4.4806126874756928E-2</v>
      </c>
      <c r="AO246" s="3">
        <f t="shared" ca="1" si="208"/>
        <v>4.3836610550918288E-2</v>
      </c>
      <c r="AP246" s="3">
        <f t="shared" ca="1" si="209"/>
        <v>4.2821097416615404E-2</v>
      </c>
      <c r="AQ246" s="3">
        <f t="shared" ca="1" si="210"/>
        <v>4.1765288271308418E-2</v>
      </c>
      <c r="AR246" s="3">
        <f t="shared" ca="1" si="211"/>
        <v>4.0674314340393258E-2</v>
      </c>
      <c r="AS246" s="3">
        <f t="shared" ca="1" si="212"/>
        <v>3.9553401776794596E-2</v>
      </c>
      <c r="AT246" s="3">
        <f t="shared" ca="1" si="213"/>
        <v>3.8409715428358374E-2</v>
      </c>
      <c r="AU246" s="3">
        <f t="shared" ca="1" si="214"/>
        <v>3.725569605906693E-2</v>
      </c>
      <c r="AV246" s="3">
        <f t="shared" ca="1" si="215"/>
        <v>3.6113038763236328E-2</v>
      </c>
      <c r="AW246" s="3">
        <f t="shared" ca="1" si="216"/>
        <v>3.5013791587059299E-2</v>
      </c>
      <c r="AX246" s="3">
        <f t="shared" ca="1" si="217"/>
        <v>3.3992208421373966E-2</v>
      </c>
      <c r="AY246" s="3">
        <f t="shared" ca="1" si="218"/>
        <v>3.3063935049609298E-2</v>
      </c>
      <c r="AZ246" s="3">
        <f t="shared" ca="1" si="167"/>
        <v>3.22049593545264E-2</v>
      </c>
      <c r="BC246" s="3">
        <f t="shared" ca="1" si="219"/>
        <v>0.13638555856057977</v>
      </c>
      <c r="BD246" s="3">
        <f t="shared" ca="1" si="219"/>
        <v>0.74694736616971014</v>
      </c>
      <c r="BE246" s="3">
        <f t="shared" ca="1" si="219"/>
        <v>0.1043769503951264</v>
      </c>
    </row>
    <row r="247" spans="1:57" x14ac:dyDescent="0.2">
      <c r="A247" s="3">
        <f t="shared" si="168"/>
        <v>2.3499999999999939</v>
      </c>
      <c r="B247" s="3">
        <f t="shared" ca="1" si="169"/>
        <v>1.6178521773500352E-2</v>
      </c>
      <c r="C247" s="3">
        <f t="shared" ca="1" si="170"/>
        <v>2.0936849439062946E-2</v>
      </c>
      <c r="D247" s="3">
        <f t="shared" ca="1" si="171"/>
        <v>2.483040781810137E-2</v>
      </c>
      <c r="E247" s="3">
        <f t="shared" ca="1" si="172"/>
        <v>2.8091530398861999E-2</v>
      </c>
      <c r="F247" s="3">
        <f t="shared" ca="1" si="173"/>
        <v>3.0878705077390621E-2</v>
      </c>
      <c r="G247" s="3">
        <f t="shared" ca="1" si="174"/>
        <v>3.3274331868275907E-2</v>
      </c>
      <c r="H247" s="3">
        <f t="shared" ca="1" si="175"/>
        <v>3.5328021282890851E-2</v>
      </c>
      <c r="I247" s="3">
        <f t="shared" ca="1" si="176"/>
        <v>3.708441082841793E-2</v>
      </c>
      <c r="J247" s="3">
        <f t="shared" ca="1" si="177"/>
        <v>3.8586617552074751E-2</v>
      </c>
      <c r="K247" s="3">
        <f t="shared" ca="1" si="178"/>
        <v>3.9874906003029106E-2</v>
      </c>
      <c r="L247" s="3">
        <f t="shared" ca="1" si="179"/>
        <v>4.0985447140718015E-2</v>
      </c>
      <c r="M247" s="3">
        <f t="shared" ca="1" si="180"/>
        <v>4.1949972983509304E-2</v>
      </c>
      <c r="N247" s="3">
        <f t="shared" ca="1" si="181"/>
        <v>4.2795845267796277E-2</v>
      </c>
      <c r="O247" s="3">
        <f t="shared" ca="1" si="182"/>
        <v>4.3546125601295088E-2</v>
      </c>
      <c r="P247" s="3">
        <f t="shared" ca="1" si="183"/>
        <v>4.4219619009374829E-2</v>
      </c>
      <c r="Q247" s="3">
        <f t="shared" ca="1" si="184"/>
        <v>4.4830942392592527E-2</v>
      </c>
      <c r="R247" s="3">
        <f t="shared" ca="1" si="185"/>
        <v>4.5390669297773405E-2</v>
      </c>
      <c r="S247" s="3">
        <f t="shared" ca="1" si="186"/>
        <v>4.5905595993255215E-2</v>
      </c>
      <c r="T247" s="3">
        <f t="shared" ca="1" si="187"/>
        <v>4.6379159802008955E-2</v>
      </c>
      <c r="U247" s="3">
        <f t="shared" ca="1" si="188"/>
        <v>4.6811997980917064E-2</v>
      </c>
      <c r="V247" s="3">
        <f t="shared" ca="1" si="189"/>
        <v>4.7202580791444813E-2</v>
      </c>
      <c r="W247" s="3">
        <f t="shared" ca="1" si="190"/>
        <v>4.7547817592913752E-2</v>
      </c>
      <c r="X247" s="3">
        <f t="shared" ca="1" si="191"/>
        <v>4.7843566794058691E-2</v>
      </c>
      <c r="Y247" s="3">
        <f t="shared" ca="1" si="192"/>
        <v>4.8085043529499452E-2</v>
      </c>
      <c r="Z247" s="3">
        <f t="shared" ca="1" si="193"/>
        <v>4.8267149119549477E-2</v>
      </c>
      <c r="AA247" s="3">
        <f t="shared" ca="1" si="194"/>
        <v>4.8384727568390525E-2</v>
      </c>
      <c r="AB247" s="3">
        <f t="shared" ca="1" si="195"/>
        <v>4.8432751721681967E-2</v>
      </c>
      <c r="AC247" s="3">
        <f t="shared" ca="1" si="196"/>
        <v>4.8406476937083852E-2</v>
      </c>
      <c r="AD247" s="3">
        <f t="shared" ca="1" si="197"/>
        <v>4.830162188632766E-2</v>
      </c>
      <c r="AE247" s="3">
        <f t="shared" ca="1" si="198"/>
        <v>4.8114609883829242E-2</v>
      </c>
      <c r="AF247" s="3">
        <f t="shared" ca="1" si="199"/>
        <v>4.7842844937538077E-2</v>
      </c>
      <c r="AG247" s="3">
        <f t="shared" ca="1" si="200"/>
        <v>4.7484952022564149E-2</v>
      </c>
      <c r="AH247" s="3">
        <f t="shared" ca="1" si="201"/>
        <v>4.7040919865325916E-2</v>
      </c>
      <c r="AI247" s="3">
        <f t="shared" ca="1" si="202"/>
        <v>4.651213560069048E-2</v>
      </c>
      <c r="AJ247" s="3">
        <f t="shared" ca="1" si="203"/>
        <v>4.5901335788856648E-2</v>
      </c>
      <c r="AK247" s="3">
        <f t="shared" ca="1" si="204"/>
        <v>4.5212490830413281E-2</v>
      </c>
      <c r="AL247" s="3">
        <f t="shared" ca="1" si="205"/>
        <v>4.4450623129141928E-2</v>
      </c>
      <c r="AM247" s="3">
        <f t="shared" ca="1" si="206"/>
        <v>4.3621557718869386E-2</v>
      </c>
      <c r="AN247" s="3">
        <f t="shared" ca="1" si="207"/>
        <v>4.2731608619245735E-2</v>
      </c>
      <c r="AO247" s="3">
        <f t="shared" ca="1" si="208"/>
        <v>4.1787214510266839E-2</v>
      </c>
      <c r="AP247" s="3">
        <f t="shared" ca="1" si="209"/>
        <v>4.0794562413057581E-2</v>
      </c>
      <c r="AQ247" s="3">
        <f t="shared" ca="1" si="210"/>
        <v>3.9759295417782177E-2</v>
      </c>
      <c r="AR247" s="3">
        <f t="shared" ca="1" si="211"/>
        <v>3.8686513054846043E-2</v>
      </c>
      <c r="AS247" s="3">
        <f t="shared" ca="1" si="212"/>
        <v>3.758144290612149E-2</v>
      </c>
      <c r="AT247" s="3">
        <f t="shared" ca="1" si="213"/>
        <v>3.6451295881528428E-2</v>
      </c>
      <c r="AU247" s="3">
        <f t="shared" ca="1" si="214"/>
        <v>3.5308596061117352E-2</v>
      </c>
      <c r="AV247" s="3">
        <f t="shared" ca="1" si="215"/>
        <v>3.4175079520799068E-2</v>
      </c>
      <c r="AW247" s="3">
        <f t="shared" ca="1" si="216"/>
        <v>3.3082584328840835E-2</v>
      </c>
      <c r="AX247" s="3">
        <f t="shared" ca="1" si="217"/>
        <v>3.2064624773900652E-2</v>
      </c>
      <c r="AY247" s="3">
        <f t="shared" ca="1" si="218"/>
        <v>3.1135545896847965E-2</v>
      </c>
      <c r="AZ247" s="3">
        <f t="shared" ca="1" si="167"/>
        <v>3.0269754085726391E-2</v>
      </c>
      <c r="BC247" s="3">
        <f t="shared" ca="1" si="219"/>
        <v>-1.7128948571543114</v>
      </c>
      <c r="BD247" s="3">
        <f t="shared" ca="1" si="219"/>
        <v>0.22360809644073676</v>
      </c>
      <c r="BE247" s="3">
        <f t="shared" ca="1" si="219"/>
        <v>-0.3658875326739004</v>
      </c>
    </row>
    <row r="248" spans="1:57" x14ac:dyDescent="0.2">
      <c r="A248" s="3">
        <f t="shared" si="168"/>
        <v>2.3599999999999937</v>
      </c>
      <c r="B248" s="3">
        <f t="shared" ca="1" si="169"/>
        <v>1.7168150559061408E-2</v>
      </c>
      <c r="C248" s="3">
        <f t="shared" ca="1" si="170"/>
        <v>2.1979031839539517E-2</v>
      </c>
      <c r="D248" s="3">
        <f t="shared" ca="1" si="171"/>
        <v>2.5954224807528362E-2</v>
      </c>
      <c r="E248" s="3">
        <f t="shared" ca="1" si="172"/>
        <v>2.931981546406405E-2</v>
      </c>
      <c r="F248" s="3">
        <f t="shared" ca="1" si="173"/>
        <v>3.2228375389964571E-2</v>
      </c>
      <c r="G248" s="3">
        <f t="shared" ca="1" si="174"/>
        <v>3.4757638193383948E-2</v>
      </c>
      <c r="H248" s="3">
        <f t="shared" ca="1" si="175"/>
        <v>3.6953485136241616E-2</v>
      </c>
      <c r="I248" s="3">
        <f t="shared" ca="1" si="176"/>
        <v>3.8857264262340055E-2</v>
      </c>
      <c r="J248" s="3">
        <f t="shared" ca="1" si="177"/>
        <v>4.0509133056997042E-2</v>
      </c>
      <c r="K248" s="3">
        <f t="shared" ca="1" si="178"/>
        <v>4.1946711898834865E-2</v>
      </c>
      <c r="L248" s="3">
        <f t="shared" ca="1" si="179"/>
        <v>4.3203843695495757E-2</v>
      </c>
      <c r="M248" s="3">
        <f t="shared" ca="1" si="180"/>
        <v>4.4310239539456155E-2</v>
      </c>
      <c r="N248" s="3">
        <f t="shared" ca="1" si="181"/>
        <v>4.5291530451989394E-2</v>
      </c>
      <c r="O248" s="3">
        <f t="shared" ca="1" si="182"/>
        <v>4.6169320556960387E-2</v>
      </c>
      <c r="P248" s="3">
        <f t="shared" ca="1" si="183"/>
        <v>4.6961215189797109E-2</v>
      </c>
      <c r="Q248" s="3">
        <f t="shared" ca="1" si="184"/>
        <v>4.7680875382590568E-2</v>
      </c>
      <c r="R248" s="3">
        <f t="shared" ca="1" si="185"/>
        <v>4.8338149883614907E-2</v>
      </c>
      <c r="S248" s="3">
        <f t="shared" ca="1" si="186"/>
        <v>4.8939329297596312E-2</v>
      </c>
      <c r="T248" s="3">
        <f t="shared" ca="1" si="187"/>
        <v>4.9487552337066087E-2</v>
      </c>
      <c r="U248" s="3">
        <f t="shared" ca="1" si="188"/>
        <v>4.9983351295527778E-2</v>
      </c>
      <c r="V248" s="3">
        <f t="shared" ca="1" si="189"/>
        <v>5.0425269636927984E-2</v>
      </c>
      <c r="W248" s="3">
        <f t="shared" ca="1" si="190"/>
        <v>5.0810451148238726E-2</v>
      </c>
      <c r="X248" s="3">
        <f t="shared" ca="1" si="191"/>
        <v>5.1135132753241136E-2</v>
      </c>
      <c r="Y248" s="3">
        <f t="shared" ca="1" si="192"/>
        <v>5.1395035480271661E-2</v>
      </c>
      <c r="Z248" s="3">
        <f t="shared" ca="1" si="193"/>
        <v>5.158567730233652E-2</v>
      </c>
      <c r="AA248" s="3">
        <f t="shared" ca="1" si="194"/>
        <v>5.1702613094904516E-2</v>
      </c>
      <c r="AB248" s="3">
        <f t="shared" ca="1" si="195"/>
        <v>5.174160508066375E-2</v>
      </c>
      <c r="AC248" s="3">
        <f t="shared" ca="1" si="196"/>
        <v>5.1698762088912921E-2</v>
      </c>
      <c r="AD248" s="3">
        <f t="shared" ca="1" si="197"/>
        <v>5.1570706753962234E-2</v>
      </c>
      <c r="AE248" s="3">
        <f t="shared" ca="1" si="198"/>
        <v>5.1354802882530498E-2</v>
      </c>
      <c r="AF248" s="3">
        <f t="shared" ca="1" si="199"/>
        <v>5.1049416298548922E-2</v>
      </c>
      <c r="AG248" s="3">
        <f t="shared" ca="1" si="200"/>
        <v>5.0654138836136363E-2</v>
      </c>
      <c r="AH248" s="3">
        <f t="shared" ca="1" si="201"/>
        <v>5.0169914773696776E-2</v>
      </c>
      <c r="AI248" s="3">
        <f t="shared" ca="1" si="202"/>
        <v>4.9599059749325457E-2</v>
      </c>
      <c r="AJ248" s="3">
        <f t="shared" ca="1" si="203"/>
        <v>4.8945196464958658E-2</v>
      </c>
      <c r="AK248" s="3">
        <f t="shared" ca="1" si="204"/>
        <v>4.8213123851211147E-2</v>
      </c>
      <c r="AL248" s="3">
        <f t="shared" ca="1" si="205"/>
        <v>4.7408619977960087E-2</v>
      </c>
      <c r="AM248" s="3">
        <f t="shared" ca="1" si="206"/>
        <v>4.6538177489928417E-2</v>
      </c>
      <c r="AN248" s="3">
        <f t="shared" ca="1" si="207"/>
        <v>4.5608675016891989E-2</v>
      </c>
      <c r="AO248" s="3">
        <f t="shared" ca="1" si="208"/>
        <v>4.4626998636588075E-2</v>
      </c>
      <c r="AP248" s="3">
        <f t="shared" ca="1" si="209"/>
        <v>4.3599653220307115E-2</v>
      </c>
      <c r="AQ248" s="3">
        <f t="shared" ca="1" si="210"/>
        <v>4.253246195796178E-2</v>
      </c>
      <c r="AR248" s="3">
        <f t="shared" ca="1" si="211"/>
        <v>4.1430566072849992E-2</v>
      </c>
      <c r="AS248" s="3">
        <f t="shared" ca="1" si="212"/>
        <v>4.0299106022261402E-2</v>
      </c>
      <c r="AT248" s="3">
        <f t="shared" ca="1" si="213"/>
        <v>3.9145092210286468E-2</v>
      </c>
      <c r="AU248" s="3">
        <f t="shared" ca="1" si="214"/>
        <v>3.7980732224436861E-2</v>
      </c>
      <c r="AV248" s="3">
        <f t="shared" ca="1" si="215"/>
        <v>3.6827255623081742E-2</v>
      </c>
      <c r="AW248" s="3">
        <f t="shared" ca="1" si="216"/>
        <v>3.5715603950058933E-2</v>
      </c>
      <c r="AX248" s="3">
        <f t="shared" ca="1" si="217"/>
        <v>3.4677743197951923E-2</v>
      </c>
      <c r="AY248" s="3">
        <f t="shared" ca="1" si="218"/>
        <v>3.3725806931927491E-2</v>
      </c>
      <c r="AZ248" s="3">
        <f t="shared" ca="1" si="167"/>
        <v>3.2831774905412218E-2</v>
      </c>
      <c r="BC248" s="3">
        <f t="shared" ca="1" si="219"/>
        <v>2.1913192916731123</v>
      </c>
      <c r="BD248" s="3">
        <f t="shared" ca="1" si="219"/>
        <v>-0.91273796017617315</v>
      </c>
      <c r="BE248" s="3">
        <f t="shared" ca="1" si="219"/>
        <v>1.2904703923278582E-2</v>
      </c>
    </row>
    <row r="249" spans="1:57" x14ac:dyDescent="0.2">
      <c r="A249" s="3">
        <f t="shared" si="168"/>
        <v>2.3699999999999934</v>
      </c>
      <c r="B249" s="3">
        <f t="shared" ca="1" si="169"/>
        <v>1.7803007250326363E-2</v>
      </c>
      <c r="C249" s="3">
        <f t="shared" ca="1" si="170"/>
        <v>2.2227518912354135E-2</v>
      </c>
      <c r="D249" s="3">
        <f t="shared" ca="1" si="171"/>
        <v>2.5963079415970019E-2</v>
      </c>
      <c r="E249" s="3">
        <f t="shared" ca="1" si="172"/>
        <v>2.920685604100175E-2</v>
      </c>
      <c r="F249" s="3">
        <f t="shared" ca="1" si="173"/>
        <v>3.2085733194902523E-2</v>
      </c>
      <c r="G249" s="3">
        <f t="shared" ca="1" si="174"/>
        <v>3.4655661658014855E-2</v>
      </c>
      <c r="H249" s="3">
        <f t="shared" ca="1" si="175"/>
        <v>3.6944114437223036E-2</v>
      </c>
      <c r="I249" s="3">
        <f t="shared" ca="1" si="176"/>
        <v>3.8976710925052255E-2</v>
      </c>
      <c r="J249" s="3">
        <f t="shared" ca="1" si="177"/>
        <v>4.0780254215105213E-2</v>
      </c>
      <c r="K249" s="3">
        <f t="shared" ca="1" si="178"/>
        <v>4.2381180962130012E-2</v>
      </c>
      <c r="L249" s="3">
        <f t="shared" ca="1" si="179"/>
        <v>4.3804140145126805E-2</v>
      </c>
      <c r="M249" s="3">
        <f t="shared" ca="1" si="180"/>
        <v>4.5071456147014459E-2</v>
      </c>
      <c r="N249" s="3">
        <f t="shared" ca="1" si="181"/>
        <v>4.6202998138064832E-2</v>
      </c>
      <c r="O249" s="3">
        <f t="shared" ca="1" si="182"/>
        <v>4.7216058837674463E-2</v>
      </c>
      <c r="P249" s="3">
        <f t="shared" ca="1" si="183"/>
        <v>4.8125217732658189E-2</v>
      </c>
      <c r="Q249" s="3">
        <f t="shared" ca="1" si="184"/>
        <v>4.8942240112459644E-2</v>
      </c>
      <c r="R249" s="3">
        <f t="shared" ca="1" si="185"/>
        <v>4.9676062832316605E-2</v>
      </c>
      <c r="S249" s="3">
        <f t="shared" ca="1" si="186"/>
        <v>5.0332910975238003E-2</v>
      </c>
      <c r="T249" s="3">
        <f t="shared" ca="1" si="187"/>
        <v>5.0916574435467404E-2</v>
      </c>
      <c r="U249" s="3">
        <f t="shared" ca="1" si="188"/>
        <v>5.1428830365148073E-2</v>
      </c>
      <c r="V249" s="3">
        <f t="shared" ca="1" si="189"/>
        <v>5.186994365525964E-2</v>
      </c>
      <c r="W249" s="3">
        <f t="shared" ca="1" si="190"/>
        <v>5.2239145526169768E-2</v>
      </c>
      <c r="X249" s="3">
        <f t="shared" ca="1" si="191"/>
        <v>5.2535023575573173E-2</v>
      </c>
      <c r="Y249" s="3">
        <f t="shared" ca="1" si="192"/>
        <v>5.2755818383386208E-2</v>
      </c>
      <c r="Z249" s="3">
        <f t="shared" ca="1" si="193"/>
        <v>5.2899650058592429E-2</v>
      </c>
      <c r="AA249" s="3">
        <f t="shared" ca="1" si="194"/>
        <v>5.2964679978788703E-2</v>
      </c>
      <c r="AB249" s="3">
        <f t="shared" ca="1" si="195"/>
        <v>5.2949211834454106E-2</v>
      </c>
      <c r="AC249" s="3">
        <f t="shared" ca="1" si="196"/>
        <v>5.2851770760434617E-2</v>
      </c>
      <c r="AD249" s="3">
        <f t="shared" ca="1" si="197"/>
        <v>5.2671219171344923E-2</v>
      </c>
      <c r="AE249" s="3">
        <f t="shared" ca="1" si="198"/>
        <v>5.2406940371420338E-2</v>
      </c>
      <c r="AF249" s="3">
        <f t="shared" ca="1" si="199"/>
        <v>5.2059062381095998E-2</v>
      </c>
      <c r="AG249" s="3">
        <f t="shared" ca="1" si="200"/>
        <v>5.162865183800109E-2</v>
      </c>
      <c r="AH249" s="3">
        <f t="shared" ca="1" si="201"/>
        <v>5.1117818263976385E-2</v>
      </c>
      <c r="AI249" s="3">
        <f t="shared" ca="1" si="202"/>
        <v>5.0529719398876474E-2</v>
      </c>
      <c r="AJ249" s="3">
        <f t="shared" ca="1" si="203"/>
        <v>4.9868491725531837E-2</v>
      </c>
      <c r="AK249" s="3">
        <f t="shared" ca="1" si="204"/>
        <v>4.9139122497366891E-2</v>
      </c>
      <c r="AL249" s="3">
        <f t="shared" ca="1" si="205"/>
        <v>4.834726349177098E-2</v>
      </c>
      <c r="AM249" s="3">
        <f t="shared" ca="1" si="206"/>
        <v>4.7498985333859184E-2</v>
      </c>
      <c r="AN249" s="3">
        <f t="shared" ca="1" si="207"/>
        <v>4.6600476031065867E-2</v>
      </c>
      <c r="AO249" s="3">
        <f t="shared" ca="1" si="208"/>
        <v>4.5657698297991607E-2</v>
      </c>
      <c r="AP249" s="3">
        <f t="shared" ca="1" si="209"/>
        <v>4.4676046666219986E-2</v>
      </c>
      <c r="AQ249" s="3">
        <f t="shared" ca="1" si="210"/>
        <v>4.3660104954988649E-2</v>
      </c>
      <c r="AR249" s="3">
        <f t="shared" ca="1" si="211"/>
        <v>4.2613719512690829E-2</v>
      </c>
      <c r="AS249" s="3">
        <f t="shared" ca="1" si="212"/>
        <v>4.1540772082806016E-2</v>
      </c>
      <c r="AT249" s="3">
        <f t="shared" ca="1" si="213"/>
        <v>4.0447155531855863E-2</v>
      </c>
      <c r="AU249" s="3">
        <f t="shared" ca="1" si="214"/>
        <v>3.9344194972403233E-2</v>
      </c>
      <c r="AV249" s="3">
        <f t="shared" ca="1" si="215"/>
        <v>3.8252501894566748E-2</v>
      </c>
      <c r="AW249" s="3">
        <f t="shared" ca="1" si="216"/>
        <v>3.7202576845078675E-2</v>
      </c>
      <c r="AX249" s="3">
        <f t="shared" ca="1" si="217"/>
        <v>3.6225986995675065E-2</v>
      </c>
      <c r="AY249" s="3">
        <f t="shared" ca="1" si="218"/>
        <v>3.5334636891004689E-2</v>
      </c>
      <c r="AZ249" s="3">
        <f t="shared" ca="1" si="167"/>
        <v>3.4501184441230341E-2</v>
      </c>
      <c r="BC249" s="3">
        <f t="shared" ca="1" si="219"/>
        <v>0.81413870439700275</v>
      </c>
      <c r="BD249" s="3">
        <f t="shared" ca="1" si="219"/>
        <v>-1.0918272109852776</v>
      </c>
      <c r="BE249" s="3">
        <f t="shared" ca="1" si="219"/>
        <v>1.5931274391415879</v>
      </c>
    </row>
    <row r="250" spans="1:57" x14ac:dyDescent="0.2">
      <c r="A250" s="3">
        <f t="shared" si="168"/>
        <v>2.3799999999999932</v>
      </c>
      <c r="B250" s="3">
        <f t="shared" ca="1" si="169"/>
        <v>1.78978855434241E-2</v>
      </c>
      <c r="C250" s="3">
        <f t="shared" ca="1" si="170"/>
        <v>2.234525857497657E-2</v>
      </c>
      <c r="D250" s="3">
        <f t="shared" ca="1" si="171"/>
        <v>2.6052352322903077E-2</v>
      </c>
      <c r="E250" s="3">
        <f t="shared" ca="1" si="172"/>
        <v>2.9230518399048718E-2</v>
      </c>
      <c r="F250" s="3">
        <f t="shared" ca="1" si="173"/>
        <v>3.2018464992027283E-2</v>
      </c>
      <c r="G250" s="3">
        <f t="shared" ca="1" si="174"/>
        <v>3.4482687446480607E-2</v>
      </c>
      <c r="H250" s="3">
        <f t="shared" ca="1" si="175"/>
        <v>3.6659807957766438E-2</v>
      </c>
      <c r="I250" s="3">
        <f t="shared" ca="1" si="176"/>
        <v>3.8582913802314253E-2</v>
      </c>
      <c r="J250" s="3">
        <f t="shared" ca="1" si="177"/>
        <v>4.0284676921736061E-2</v>
      </c>
      <c r="K250" s="3">
        <f t="shared" ca="1" si="178"/>
        <v>4.179597055341721E-2</v>
      </c>
      <c r="L250" s="3">
        <f t="shared" ca="1" si="179"/>
        <v>4.3144621324846991E-2</v>
      </c>
      <c r="M250" s="3">
        <f t="shared" ca="1" si="180"/>
        <v>4.4355028329395266E-2</v>
      </c>
      <c r="N250" s="3">
        <f t="shared" ca="1" si="181"/>
        <v>4.5448173206175259E-2</v>
      </c>
      <c r="O250" s="3">
        <f t="shared" ca="1" si="182"/>
        <v>4.6441631908247398E-2</v>
      </c>
      <c r="P250" s="3">
        <f t="shared" ca="1" si="183"/>
        <v>4.7349564777120927E-2</v>
      </c>
      <c r="Q250" s="3">
        <f t="shared" ca="1" si="184"/>
        <v>4.8182736200057155E-2</v>
      </c>
      <c r="R250" s="3">
        <f t="shared" ca="1" si="185"/>
        <v>4.8948614510594478E-2</v>
      </c>
      <c r="S250" s="3">
        <f t="shared" ca="1" si="186"/>
        <v>4.965159587663627E-2</v>
      </c>
      <c r="T250" s="3">
        <f t="shared" ca="1" si="187"/>
        <v>5.0293380227089013E-2</v>
      </c>
      <c r="U250" s="3">
        <f t="shared" ca="1" si="188"/>
        <v>5.0873483998662539E-2</v>
      </c>
      <c r="V250" s="3">
        <f t="shared" ca="1" si="189"/>
        <v>5.1389821177522263E-2</v>
      </c>
      <c r="W250" s="3">
        <f t="shared" ca="1" si="190"/>
        <v>5.1839253352095056E-2</v>
      </c>
      <c r="X250" s="3">
        <f t="shared" ca="1" si="191"/>
        <v>5.2218043361626221E-2</v>
      </c>
      <c r="Y250" s="3">
        <f t="shared" ca="1" si="192"/>
        <v>5.2522208228058538E-2</v>
      </c>
      <c r="Z250" s="3">
        <f t="shared" ca="1" si="193"/>
        <v>5.2747794429595367E-2</v>
      </c>
      <c r="AA250" s="3">
        <f t="shared" ca="1" si="194"/>
        <v>5.2891080786882837E-2</v>
      </c>
      <c r="AB250" s="3">
        <f t="shared" ca="1" si="195"/>
        <v>5.2948713810811739E-2</v>
      </c>
      <c r="AC250" s="3">
        <f t="shared" ca="1" si="196"/>
        <v>5.2917814730004613E-2</v>
      </c>
      <c r="AD250" s="3">
        <f t="shared" ca="1" si="197"/>
        <v>5.2796116293979865E-2</v>
      </c>
      <c r="AE250" s="3">
        <f t="shared" ca="1" si="198"/>
        <v>5.2582159268939034E-2</v>
      </c>
      <c r="AF250" s="3">
        <f t="shared" ca="1" si="199"/>
        <v>5.227552022338177E-2</v>
      </c>
      <c r="AG250" s="3">
        <f t="shared" ca="1" si="200"/>
        <v>5.1877000664394338E-2</v>
      </c>
      <c r="AH250" s="3">
        <f t="shared" ca="1" si="201"/>
        <v>5.1388718808115588E-2</v>
      </c>
      <c r="AI250" s="3">
        <f t="shared" ca="1" si="202"/>
        <v>5.0814095328843893E-2</v>
      </c>
      <c r="AJ250" s="3">
        <f t="shared" ca="1" si="203"/>
        <v>5.0157757024553065E-2</v>
      </c>
      <c r="AK250" s="3">
        <f t="shared" ca="1" si="204"/>
        <v>4.9425374355834717E-2</v>
      </c>
      <c r="AL250" s="3">
        <f t="shared" ca="1" si="205"/>
        <v>4.8623433021949297E-2</v>
      </c>
      <c r="AM250" s="3">
        <f t="shared" ca="1" si="206"/>
        <v>4.7758938486515433E-2</v>
      </c>
      <c r="AN250" s="3">
        <f t="shared" ca="1" si="207"/>
        <v>4.6839057290309308E-2</v>
      </c>
      <c r="AO250" s="3">
        <f t="shared" ca="1" si="208"/>
        <v>4.5870710245205844E-2</v>
      </c>
      <c r="AP250" s="3">
        <f t="shared" ca="1" si="209"/>
        <v>4.4860159690999643E-2</v>
      </c>
      <c r="AQ250" s="3">
        <f t="shared" ca="1" si="210"/>
        <v>4.381269369249409E-2</v>
      </c>
      <c r="AR250" s="3">
        <f t="shared" ca="1" si="211"/>
        <v>4.2732625969747889E-2</v>
      </c>
      <c r="AS250" s="3">
        <f t="shared" ca="1" si="212"/>
        <v>4.1623997825602874E-2</v>
      </c>
      <c r="AT250" s="3">
        <f t="shared" ca="1" si="213"/>
        <v>4.0492480125529411E-2</v>
      </c>
      <c r="AU250" s="3">
        <f t="shared" ca="1" si="214"/>
        <v>3.934869280551772E-2</v>
      </c>
      <c r="AV250" s="3">
        <f t="shared" ca="1" si="215"/>
        <v>3.8211876133479351E-2</v>
      </c>
      <c r="AW250" s="3">
        <f t="shared" ca="1" si="216"/>
        <v>3.7110179551007989E-2</v>
      </c>
      <c r="AX250" s="3">
        <f t="shared" ca="1" si="217"/>
        <v>3.6071468376746303E-2</v>
      </c>
      <c r="AY250" s="3">
        <f t="shared" ca="1" si="218"/>
        <v>3.5102477482949382E-2</v>
      </c>
      <c r="AZ250" s="3">
        <f t="shared" ca="1" si="167"/>
        <v>3.4169645782052428E-2</v>
      </c>
      <c r="BC250" s="3">
        <f t="shared" ca="1" si="219"/>
        <v>-0.150495728580883</v>
      </c>
      <c r="BD250" s="3">
        <f t="shared" ca="1" si="219"/>
        <v>-0.86354904015657041</v>
      </c>
      <c r="BE250" s="3">
        <f t="shared" ca="1" si="219"/>
        <v>-1.5095932300841071</v>
      </c>
    </row>
    <row r="251" spans="1:57" x14ac:dyDescent="0.2">
      <c r="A251" s="3">
        <f t="shared" si="168"/>
        <v>2.389999999999993</v>
      </c>
      <c r="B251" s="3">
        <f t="shared" ca="1" si="169"/>
        <v>1.8611077494119069E-2</v>
      </c>
      <c r="C251" s="3">
        <f t="shared" ca="1" si="170"/>
        <v>2.2429131151710118E-2</v>
      </c>
      <c r="D251" s="3">
        <f t="shared" ca="1" si="171"/>
        <v>2.5703837709546335E-2</v>
      </c>
      <c r="E251" s="3">
        <f t="shared" ca="1" si="172"/>
        <v>2.8611154449842309E-2</v>
      </c>
      <c r="F251" s="3">
        <f t="shared" ca="1" si="173"/>
        <v>3.1258195975846691E-2</v>
      </c>
      <c r="G251" s="3">
        <f t="shared" ca="1" si="174"/>
        <v>3.3684266201044824E-2</v>
      </c>
      <c r="H251" s="3">
        <f t="shared" ca="1" si="175"/>
        <v>3.5902638449331517E-2</v>
      </c>
      <c r="I251" s="3">
        <f t="shared" ca="1" si="176"/>
        <v>3.7926191014455032E-2</v>
      </c>
      <c r="J251" s="3">
        <f t="shared" ca="1" si="177"/>
        <v>3.9770202530760308E-2</v>
      </c>
      <c r="K251" s="3">
        <f t="shared" ca="1" si="178"/>
        <v>4.145074326747606E-2</v>
      </c>
      <c r="L251" s="3">
        <f t="shared" ca="1" si="179"/>
        <v>4.2983223903564446E-2</v>
      </c>
      <c r="M251" s="3">
        <f t="shared" ca="1" si="180"/>
        <v>4.4381809923649616E-2</v>
      </c>
      <c r="N251" s="3">
        <f t="shared" ca="1" si="181"/>
        <v>4.5659227804582633E-2</v>
      </c>
      <c r="O251" s="3">
        <f t="shared" ca="1" si="182"/>
        <v>4.6826581165184761E-2</v>
      </c>
      <c r="P251" s="3">
        <f t="shared" ca="1" si="183"/>
        <v>4.7893155004424516E-2</v>
      </c>
      <c r="Q251" s="3">
        <f t="shared" ca="1" si="184"/>
        <v>4.8866259217306904E-2</v>
      </c>
      <c r="R251" s="3">
        <f t="shared" ca="1" si="185"/>
        <v>4.9751161794759156E-2</v>
      </c>
      <c r="S251" s="3">
        <f t="shared" ca="1" si="186"/>
        <v>5.055115501443485E-2</v>
      </c>
      <c r="T251" s="3">
        <f t="shared" ca="1" si="187"/>
        <v>5.1267781697968029E-2</v>
      </c>
      <c r="U251" s="3">
        <f t="shared" ca="1" si="188"/>
        <v>5.1901205165460533E-2</v>
      </c>
      <c r="V251" s="3">
        <f t="shared" ca="1" si="189"/>
        <v>5.245065369225891E-2</v>
      </c>
      <c r="W251" s="3">
        <f t="shared" ca="1" si="190"/>
        <v>5.2914840837198211E-2</v>
      </c>
      <c r="X251" s="3">
        <f t="shared" ca="1" si="191"/>
        <v>5.3292297450758815E-2</v>
      </c>
      <c r="Y251" s="3">
        <f t="shared" ca="1" si="192"/>
        <v>5.3581611620417226E-2</v>
      </c>
      <c r="Z251" s="3">
        <f t="shared" ca="1" si="193"/>
        <v>5.3781599291855761E-2</v>
      </c>
      <c r="AA251" s="3">
        <f t="shared" ca="1" si="194"/>
        <v>5.3891410871487647E-2</v>
      </c>
      <c r="AB251" s="3">
        <f t="shared" ca="1" si="195"/>
        <v>5.3910579390248167E-2</v>
      </c>
      <c r="AC251" s="3">
        <f t="shared" ca="1" si="196"/>
        <v>5.3839049863164339E-2</v>
      </c>
      <c r="AD251" s="3">
        <f t="shared" ca="1" si="197"/>
        <v>5.3677247407327933E-2</v>
      </c>
      <c r="AE251" s="3">
        <f t="shared" ca="1" si="198"/>
        <v>5.3426212887801215E-2</v>
      </c>
      <c r="AF251" s="3">
        <f t="shared" ca="1" si="199"/>
        <v>5.3087776864552259E-2</v>
      </c>
      <c r="AG251" s="3">
        <f t="shared" ca="1" si="200"/>
        <v>5.2664702120198095E-2</v>
      </c>
      <c r="AH251" s="3">
        <f t="shared" ca="1" si="201"/>
        <v>5.2160737036991735E-2</v>
      </c>
      <c r="AI251" s="3">
        <f t="shared" ca="1" si="202"/>
        <v>5.1580571794612368E-2</v>
      </c>
      <c r="AJ251" s="3">
        <f t="shared" ca="1" si="203"/>
        <v>5.0929721136562182E-2</v>
      </c>
      <c r="AK251" s="3">
        <f t="shared" ca="1" si="204"/>
        <v>5.0214349313609852E-2</v>
      </c>
      <c r="AL251" s="3">
        <f t="shared" ca="1" si="205"/>
        <v>4.9441037311094484E-2</v>
      </c>
      <c r="AM251" s="3">
        <f t="shared" ca="1" si="206"/>
        <v>4.8616491343094946E-2</v>
      </c>
      <c r="AN251" s="3">
        <f t="shared" ca="1" si="207"/>
        <v>4.7747196654316849E-2</v>
      </c>
      <c r="AO251" s="3">
        <f t="shared" ca="1" si="208"/>
        <v>4.6839032251788294E-2</v>
      </c>
      <c r="AP251" s="3">
        <f t="shared" ca="1" si="209"/>
        <v>4.5896889957413471E-2</v>
      </c>
      <c r="AQ251" s="3">
        <f t="shared" ca="1" si="210"/>
        <v>4.4924402981904636E-2</v>
      </c>
      <c r="AR251" s="3">
        <f t="shared" ca="1" si="211"/>
        <v>4.3924006176447053E-2</v>
      </c>
      <c r="AS251" s="3">
        <f t="shared" ca="1" si="212"/>
        <v>4.2897716484884343E-2</v>
      </c>
      <c r="AT251" s="3">
        <f t="shared" ca="1" si="213"/>
        <v>4.1849126071405944E-2</v>
      </c>
      <c r="AU251" s="3">
        <f t="shared" ca="1" si="214"/>
        <v>4.0786799975561332E-2</v>
      </c>
      <c r="AV251" s="3">
        <f t="shared" ca="1" si="215"/>
        <v>3.9727959205573454E-2</v>
      </c>
      <c r="AW251" s="3">
        <f t="shared" ca="1" si="216"/>
        <v>3.8698667857654821E-2</v>
      </c>
      <c r="AX251" s="3">
        <f t="shared" ca="1" si="217"/>
        <v>3.7724503219669518E-2</v>
      </c>
      <c r="AY251" s="3">
        <f t="shared" ca="1" si="218"/>
        <v>3.6809848211140472E-2</v>
      </c>
      <c r="AZ251" s="3">
        <f t="shared" ca="1" si="167"/>
        <v>3.5919977187126473E-2</v>
      </c>
      <c r="BC251" s="3">
        <f t="shared" ca="1" si="219"/>
        <v>0.57428268562789508</v>
      </c>
      <c r="BD251" s="3">
        <f t="shared" ca="1" si="219"/>
        <v>-2.115694945623003</v>
      </c>
      <c r="BE251" s="3">
        <f t="shared" ca="1" si="219"/>
        <v>1.6454163800681751</v>
      </c>
    </row>
    <row r="252" spans="1:57" x14ac:dyDescent="0.2">
      <c r="A252" s="3">
        <f t="shared" si="168"/>
        <v>2.3999999999999928</v>
      </c>
      <c r="B252" s="3">
        <f t="shared" ca="1" si="169"/>
        <v>1.9500854690118197E-2</v>
      </c>
      <c r="C252" s="3">
        <f t="shared" ca="1" si="170"/>
        <v>2.3460115365064649E-2</v>
      </c>
      <c r="D252" s="3">
        <f t="shared" ca="1" si="171"/>
        <v>2.6929007831999023E-2</v>
      </c>
      <c r="E252" s="3">
        <f t="shared" ca="1" si="172"/>
        <v>3.0066529504901355E-2</v>
      </c>
      <c r="F252" s="3">
        <f t="shared" ca="1" si="173"/>
        <v>3.296505417717574E-2</v>
      </c>
      <c r="G252" s="3">
        <f t="shared" ca="1" si="174"/>
        <v>3.565202157946825E-2</v>
      </c>
      <c r="H252" s="3">
        <f t="shared" ca="1" si="175"/>
        <v>3.8131232953137723E-2</v>
      </c>
      <c r="I252" s="3">
        <f t="shared" ca="1" si="176"/>
        <v>4.040786798785994E-2</v>
      </c>
      <c r="J252" s="3">
        <f t="shared" ca="1" si="177"/>
        <v>4.2491032987045457E-2</v>
      </c>
      <c r="K252" s="3">
        <f t="shared" ca="1" si="178"/>
        <v>4.4392000847240383E-2</v>
      </c>
      <c r="L252" s="3">
        <f t="shared" ca="1" si="179"/>
        <v>4.6122628617948629E-2</v>
      </c>
      <c r="M252" s="3">
        <f t="shared" ca="1" si="180"/>
        <v>4.7694637915684117E-2</v>
      </c>
      <c r="N252" s="3">
        <f t="shared" ca="1" si="181"/>
        <v>4.9119286615555355E-2</v>
      </c>
      <c r="O252" s="3">
        <f t="shared" ca="1" si="182"/>
        <v>5.040705736159147E-2</v>
      </c>
      <c r="P252" s="3">
        <f t="shared" ca="1" si="183"/>
        <v>5.156734249647351E-2</v>
      </c>
      <c r="Q252" s="3">
        <f t="shared" ca="1" si="184"/>
        <v>5.2608176509385728E-2</v>
      </c>
      <c r="R252" s="3">
        <f t="shared" ca="1" si="185"/>
        <v>5.3536066150469498E-2</v>
      </c>
      <c r="S252" s="3">
        <f t="shared" ca="1" si="186"/>
        <v>5.4355961070622134E-2</v>
      </c>
      <c r="T252" s="3">
        <f t="shared" ca="1" si="187"/>
        <v>5.5071391083208673E-2</v>
      </c>
      <c r="U252" s="3">
        <f t="shared" ca="1" si="188"/>
        <v>5.5684752537265313E-2</v>
      </c>
      <c r="V252" s="3">
        <f t="shared" ca="1" si="189"/>
        <v>5.6197673964067475E-2</v>
      </c>
      <c r="W252" s="3">
        <f t="shared" ca="1" si="190"/>
        <v>5.6611363030534857E-2</v>
      </c>
      <c r="X252" s="3">
        <f t="shared" ca="1" si="191"/>
        <v>5.6926871818685582E-2</v>
      </c>
      <c r="Y252" s="3">
        <f t="shared" ca="1" si="192"/>
        <v>5.714527724034224E-2</v>
      </c>
      <c r="Z252" s="3">
        <f t="shared" ca="1" si="193"/>
        <v>5.7267799013142037E-2</v>
      </c>
      <c r="AA252" s="3">
        <f t="shared" ca="1" si="194"/>
        <v>5.7295860551757546E-2</v>
      </c>
      <c r="AB252" s="3">
        <f t="shared" ca="1" si="195"/>
        <v>5.7231099078938745E-2</v>
      </c>
      <c r="AC252" s="3">
        <f t="shared" ca="1" si="196"/>
        <v>5.707536498833958E-2</v>
      </c>
      <c r="AD252" s="3">
        <f t="shared" ca="1" si="197"/>
        <v>5.6830767476105715E-2</v>
      </c>
      <c r="AE252" s="3">
        <f t="shared" ca="1" si="198"/>
        <v>5.6499794069802337E-2</v>
      </c>
      <c r="AF252" s="3">
        <f t="shared" ca="1" si="199"/>
        <v>5.608547402453206E-2</v>
      </c>
      <c r="AG252" s="3">
        <f t="shared" ca="1" si="200"/>
        <v>5.5591516100273491E-2</v>
      </c>
      <c r="AH252" s="3">
        <f t="shared" ca="1" si="201"/>
        <v>5.502236396665193E-2</v>
      </c>
      <c r="AI252" s="3">
        <f t="shared" ca="1" si="202"/>
        <v>5.438316181745613E-2</v>
      </c>
      <c r="AJ252" s="3">
        <f t="shared" ca="1" si="203"/>
        <v>5.3679653749567638E-2</v>
      </c>
      <c r="AK252" s="3">
        <f t="shared" ca="1" si="204"/>
        <v>5.2918032171999675E-2</v>
      </c>
      <c r="AL252" s="3">
        <f t="shared" ca="1" si="205"/>
        <v>5.210473529753766E-2</v>
      </c>
      <c r="AM252" s="3">
        <f t="shared" ca="1" si="206"/>
        <v>5.1246192773119724E-2</v>
      </c>
      <c r="AN252" s="3">
        <f t="shared" ca="1" si="207"/>
        <v>5.0348523699683623E-2</v>
      </c>
      <c r="AO252" s="3">
        <f t="shared" ca="1" si="208"/>
        <v>4.9417203205255555E-2</v>
      </c>
      <c r="AP252" s="3">
        <f t="shared" ca="1" si="209"/>
        <v>4.8456742193917476E-2</v>
      </c>
      <c r="AQ252" s="3">
        <f t="shared" ca="1" si="210"/>
        <v>4.7470487815112254E-2</v>
      </c>
      <c r="AR252" s="3">
        <f t="shared" ca="1" si="211"/>
        <v>4.6460770151010543E-2</v>
      </c>
      <c r="AS252" s="3">
        <f t="shared" ca="1" si="212"/>
        <v>4.5429785746615992E-2</v>
      </c>
      <c r="AT252" s="3">
        <f t="shared" ca="1" si="213"/>
        <v>4.4381704476659019E-2</v>
      </c>
      <c r="AU252" s="3">
        <f t="shared" ca="1" si="214"/>
        <v>4.3326165423388213E-2</v>
      </c>
      <c r="AV252" s="3">
        <f t="shared" ca="1" si="215"/>
        <v>4.2281989483247073E-2</v>
      </c>
      <c r="AW252" s="3">
        <f t="shared" ca="1" si="216"/>
        <v>4.1277282569318549E-2</v>
      </c>
      <c r="AX252" s="3">
        <f t="shared" ca="1" si="217"/>
        <v>4.0339991676243594E-2</v>
      </c>
      <c r="AY252" s="3">
        <f t="shared" ca="1" si="218"/>
        <v>3.9477373939027754E-2</v>
      </c>
      <c r="AZ252" s="3">
        <f t="shared" ca="1" si="167"/>
        <v>3.8659549930147689E-2</v>
      </c>
      <c r="BC252" s="3">
        <f t="shared" ca="1" si="219"/>
        <v>2.3604730457904015</v>
      </c>
      <c r="BD252" s="3">
        <f t="shared" ca="1" si="219"/>
        <v>0.40003209652968952</v>
      </c>
      <c r="BE252" s="3">
        <f t="shared" ca="1" si="219"/>
        <v>1.358424833347728</v>
      </c>
    </row>
    <row r="253" spans="1:57" x14ac:dyDescent="0.2">
      <c r="A253" s="3">
        <f t="shared" si="168"/>
        <v>2.4099999999999926</v>
      </c>
      <c r="B253" s="3">
        <f t="shared" ca="1" si="169"/>
        <v>1.9900193628768111E-2</v>
      </c>
      <c r="C253" s="3">
        <f t="shared" ca="1" si="170"/>
        <v>2.3989086479993961E-2</v>
      </c>
      <c r="D253" s="3">
        <f t="shared" ca="1" si="171"/>
        <v>2.7612252142260513E-2</v>
      </c>
      <c r="E253" s="3">
        <f t="shared" ca="1" si="172"/>
        <v>3.091795942229399E-2</v>
      </c>
      <c r="F253" s="3">
        <f t="shared" ca="1" si="173"/>
        <v>3.3989361907019386E-2</v>
      </c>
      <c r="G253" s="3">
        <f t="shared" ca="1" si="174"/>
        <v>3.6846871454778017E-2</v>
      </c>
      <c r="H253" s="3">
        <f t="shared" ca="1" si="175"/>
        <v>3.9489014201894407E-2</v>
      </c>
      <c r="I253" s="3">
        <f t="shared" ca="1" si="176"/>
        <v>4.1916882383481617E-2</v>
      </c>
      <c r="J253" s="3">
        <f t="shared" ca="1" si="177"/>
        <v>4.4136481723063212E-2</v>
      </c>
      <c r="K253" s="3">
        <f t="shared" ca="1" si="178"/>
        <v>4.6156863445815544E-2</v>
      </c>
      <c r="L253" s="3">
        <f t="shared" ca="1" si="179"/>
        <v>4.7988451949766392E-2</v>
      </c>
      <c r="M253" s="3">
        <f t="shared" ca="1" si="180"/>
        <v>4.9642231044459369E-2</v>
      </c>
      <c r="N253" s="3">
        <f t="shared" ca="1" si="181"/>
        <v>5.112931953643008E-2</v>
      </c>
      <c r="O253" s="3">
        <f t="shared" ca="1" si="182"/>
        <v>5.246056895350501E-2</v>
      </c>
      <c r="P253" s="3">
        <f t="shared" ca="1" si="183"/>
        <v>5.3646164452675907E-2</v>
      </c>
      <c r="Q253" s="3">
        <f t="shared" ca="1" si="184"/>
        <v>5.4695279916355803E-2</v>
      </c>
      <c r="R253" s="3">
        <f t="shared" ca="1" si="185"/>
        <v>5.5615837123890309E-2</v>
      </c>
      <c r="S253" s="3">
        <f t="shared" ca="1" si="186"/>
        <v>5.6414411398270969E-2</v>
      </c>
      <c r="T253" s="3">
        <f t="shared" ca="1" si="187"/>
        <v>5.7096308842410508E-2</v>
      </c>
      <c r="U253" s="3">
        <f t="shared" ca="1" si="188"/>
        <v>5.7665796523314432E-2</v>
      </c>
      <c r="V253" s="3">
        <f t="shared" ca="1" si="189"/>
        <v>5.8126415148988218E-2</v>
      </c>
      <c r="W253" s="3">
        <f t="shared" ca="1" si="190"/>
        <v>5.8481276946776926E-2</v>
      </c>
      <c r="X253" s="3">
        <f t="shared" ca="1" si="191"/>
        <v>5.8733286959938354E-2</v>
      </c>
      <c r="Y253" s="3">
        <f t="shared" ca="1" si="192"/>
        <v>5.8885285106283797E-2</v>
      </c>
      <c r="Z253" s="3">
        <f t="shared" ca="1" si="193"/>
        <v>5.8940131119547011E-2</v>
      </c>
      <c r="AA253" s="3">
        <f t="shared" ca="1" si="194"/>
        <v>5.8900737789362341E-2</v>
      </c>
      <c r="AB253" s="3">
        <f t="shared" ca="1" si="195"/>
        <v>5.8770059522578182E-2</v>
      </c>
      <c r="AC253" s="3">
        <f t="shared" ca="1" si="196"/>
        <v>5.8551076636458095E-2</v>
      </c>
      <c r="AD253" s="3">
        <f t="shared" ca="1" si="197"/>
        <v>5.8246831843191904E-2</v>
      </c>
      <c r="AE253" s="3">
        <f t="shared" ca="1" si="198"/>
        <v>5.7860545420099288E-2</v>
      </c>
      <c r="AF253" s="3">
        <f t="shared" ca="1" si="199"/>
        <v>5.7395778252878893E-2</v>
      </c>
      <c r="AG253" s="3">
        <f t="shared" ca="1" si="200"/>
        <v>5.6856573515056581E-2</v>
      </c>
      <c r="AH253" s="3">
        <f t="shared" ca="1" si="201"/>
        <v>5.6247521200279066E-2</v>
      </c>
      <c r="AI253" s="3">
        <f t="shared" ca="1" si="202"/>
        <v>5.5573738684443763E-2</v>
      </c>
      <c r="AJ253" s="3">
        <f t="shared" ca="1" si="203"/>
        <v>5.4840790676202338E-2</v>
      </c>
      <c r="AK253" s="3">
        <f t="shared" ca="1" si="204"/>
        <v>5.4054563484560149E-2</v>
      </c>
      <c r="AL253" s="3">
        <f t="shared" ca="1" si="205"/>
        <v>5.3221093604291253E-2</v>
      </c>
      <c r="AM253" s="3">
        <f t="shared" ca="1" si="206"/>
        <v>5.23463497511754E-2</v>
      </c>
      <c r="AN253" s="3">
        <f t="shared" ca="1" si="207"/>
        <v>5.1435972814293941E-2</v>
      </c>
      <c r="AO253" s="3">
        <f t="shared" ca="1" si="208"/>
        <v>5.0494990444642451E-2</v>
      </c>
      <c r="AP253" s="3">
        <f t="shared" ca="1" si="209"/>
        <v>4.9527552156531228E-2</v>
      </c>
      <c r="AQ253" s="3">
        <f t="shared" ca="1" si="210"/>
        <v>4.85367948501206E-2</v>
      </c>
      <c r="AR253" s="3">
        <f t="shared" ca="1" si="211"/>
        <v>4.7525067569394328E-2</v>
      </c>
      <c r="AS253" s="3">
        <f t="shared" ca="1" si="212"/>
        <v>4.6494908060480712E-2</v>
      </c>
      <c r="AT253" s="3">
        <f t="shared" ca="1" si="213"/>
        <v>4.5451251239504373E-2</v>
      </c>
      <c r="AU253" s="3">
        <f t="shared" ca="1" si="214"/>
        <v>4.440500852605684E-2</v>
      </c>
      <c r="AV253" s="3">
        <f t="shared" ca="1" si="215"/>
        <v>4.3376792736732096E-2</v>
      </c>
      <c r="AW253" s="3">
        <f t="shared" ca="1" si="216"/>
        <v>4.2396920245372449E-2</v>
      </c>
      <c r="AX253" s="3">
        <f t="shared" ca="1" si="217"/>
        <v>4.1495840734514663E-2</v>
      </c>
      <c r="AY253" s="3">
        <f t="shared" ca="1" si="218"/>
        <v>4.0683789037614694E-2</v>
      </c>
      <c r="AZ253" s="3">
        <f t="shared" ca="1" si="167"/>
        <v>3.9935218802395832E-2</v>
      </c>
      <c r="BC253" s="3">
        <f t="shared" ca="1" si="219"/>
        <v>1.1525549152506978</v>
      </c>
      <c r="BD253" s="3">
        <f t="shared" ca="1" si="219"/>
        <v>0.80325956809502941</v>
      </c>
      <c r="BE253" s="3">
        <f t="shared" ca="1" si="219"/>
        <v>1.0485499290812816</v>
      </c>
    </row>
    <row r="254" spans="1:57" x14ac:dyDescent="0.2">
      <c r="A254" s="3">
        <f t="shared" si="168"/>
        <v>2.4199999999999924</v>
      </c>
      <c r="B254" s="3">
        <f t="shared" ca="1" si="169"/>
        <v>2.0025987054816122E-2</v>
      </c>
      <c r="C254" s="3">
        <f t="shared" ca="1" si="170"/>
        <v>2.4553867563972966E-2</v>
      </c>
      <c r="D254" s="3">
        <f t="shared" ca="1" si="171"/>
        <v>2.8527402361711099E-2</v>
      </c>
      <c r="E254" s="3">
        <f t="shared" ca="1" si="172"/>
        <v>3.2106363833441419E-2</v>
      </c>
      <c r="F254" s="3">
        <f t="shared" ca="1" si="173"/>
        <v>3.5384207380983426E-2</v>
      </c>
      <c r="G254" s="3">
        <f t="shared" ca="1" si="174"/>
        <v>3.8391306978441786E-2</v>
      </c>
      <c r="H254" s="3">
        <f t="shared" ca="1" si="175"/>
        <v>4.113556274954315E-2</v>
      </c>
      <c r="I254" s="3">
        <f t="shared" ca="1" si="176"/>
        <v>4.362648165454068E-2</v>
      </c>
      <c r="J254" s="3">
        <f t="shared" ca="1" si="177"/>
        <v>4.5877505703717285E-2</v>
      </c>
      <c r="K254" s="3">
        <f t="shared" ca="1" si="178"/>
        <v>4.7904209156910772E-2</v>
      </c>
      <c r="L254" s="3">
        <f t="shared" ca="1" si="179"/>
        <v>4.9722702058650432E-2</v>
      </c>
      <c r="M254" s="3">
        <f t="shared" ca="1" si="180"/>
        <v>5.1348881148522582E-2</v>
      </c>
      <c r="N254" s="3">
        <f t="shared" ca="1" si="181"/>
        <v>5.2798061380049416E-2</v>
      </c>
      <c r="O254" s="3">
        <f t="shared" ca="1" si="182"/>
        <v>5.4084627974760061E-2</v>
      </c>
      <c r="P254" s="3">
        <f t="shared" ca="1" si="183"/>
        <v>5.5221691469535365E-2</v>
      </c>
      <c r="Q254" s="3">
        <f t="shared" ca="1" si="184"/>
        <v>5.6220796664770221E-2</v>
      </c>
      <c r="R254" s="3">
        <f t="shared" ca="1" si="185"/>
        <v>5.709173509467412E-2</v>
      </c>
      <c r="S254" s="3">
        <f t="shared" ca="1" si="186"/>
        <v>5.7842502950393074E-2</v>
      </c>
      <c r="T254" s="3">
        <f t="shared" ca="1" si="187"/>
        <v>5.8479428585123804E-2</v>
      </c>
      <c r="U254" s="3">
        <f t="shared" ca="1" si="188"/>
        <v>5.9007449838594607E-2</v>
      </c>
      <c r="V254" s="3">
        <f t="shared" ca="1" si="189"/>
        <v>5.943047013456354E-2</v>
      </c>
      <c r="W254" s="3">
        <f t="shared" ca="1" si="190"/>
        <v>5.9751696745702521E-2</v>
      </c>
      <c r="X254" s="3">
        <f t="shared" ca="1" si="191"/>
        <v>5.9973900626998478E-2</v>
      </c>
      <c r="Y254" s="3">
        <f t="shared" ca="1" si="192"/>
        <v>6.0099595679336086E-2</v>
      </c>
      <c r="Z254" s="3">
        <f t="shared" ca="1" si="193"/>
        <v>6.0131159265878788E-2</v>
      </c>
      <c r="AA254" s="3">
        <f t="shared" ca="1" si="194"/>
        <v>6.0070899472225985E-2</v>
      </c>
      <c r="AB254" s="3">
        <f t="shared" ca="1" si="195"/>
        <v>5.9921076844397882E-2</v>
      </c>
      <c r="AC254" s="3">
        <f t="shared" ca="1" si="196"/>
        <v>5.9683921375066125E-2</v>
      </c>
      <c r="AD254" s="3">
        <f t="shared" ca="1" si="197"/>
        <v>5.9361700628365759E-2</v>
      </c>
      <c r="AE254" s="3">
        <f t="shared" ca="1" si="198"/>
        <v>5.8956864370508393E-2</v>
      </c>
      <c r="AF254" s="3">
        <f t="shared" ca="1" si="199"/>
        <v>5.8472234131685091E-2</v>
      </c>
      <c r="AG254" s="3">
        <f t="shared" ca="1" si="200"/>
        <v>5.7911168725961894E-2</v>
      </c>
      <c r="AH254" s="3">
        <f t="shared" ca="1" si="201"/>
        <v>5.7277650908733796E-2</v>
      </c>
      <c r="AI254" s="3">
        <f t="shared" ca="1" si="202"/>
        <v>5.6576288927588807E-2</v>
      </c>
      <c r="AJ254" s="3">
        <f t="shared" ca="1" si="203"/>
        <v>5.5812256126173687E-2</v>
      </c>
      <c r="AK254" s="3">
        <f t="shared" ca="1" si="204"/>
        <v>5.4991183198512712E-2</v>
      </c>
      <c r="AL254" s="3">
        <f t="shared" ca="1" si="205"/>
        <v>5.4119003045279647E-2</v>
      </c>
      <c r="AM254" s="3">
        <f t="shared" ca="1" si="206"/>
        <v>5.3201747442710216E-2</v>
      </c>
      <c r="AN254" s="3">
        <f t="shared" ca="1" si="207"/>
        <v>5.2245300214681892E-2</v>
      </c>
      <c r="AO254" s="3">
        <f t="shared" ca="1" si="208"/>
        <v>5.1255124196668257E-2</v>
      </c>
      <c r="AP254" s="3">
        <f t="shared" ca="1" si="209"/>
        <v>5.0236009144074695E-2</v>
      </c>
      <c r="AQ254" s="3">
        <f t="shared" ca="1" si="210"/>
        <v>4.9191952876243651E-2</v>
      </c>
      <c r="AR254" s="3">
        <f t="shared" ca="1" si="211"/>
        <v>4.8126407759485477E-2</v>
      </c>
      <c r="AS254" s="3">
        <f t="shared" ca="1" si="212"/>
        <v>4.7043286867775154E-2</v>
      </c>
      <c r="AT254" s="3">
        <f t="shared" ca="1" si="213"/>
        <v>4.5949203138767776E-2</v>
      </c>
      <c r="AU254" s="3">
        <f t="shared" ca="1" si="214"/>
        <v>4.4857053237089481E-2</v>
      </c>
      <c r="AV254" s="3">
        <f t="shared" ca="1" si="215"/>
        <v>4.3789668013074504E-2</v>
      </c>
      <c r="AW254" s="3">
        <f t="shared" ca="1" si="216"/>
        <v>4.2779621707717048E-2</v>
      </c>
      <c r="AX254" s="3">
        <f t="shared" ca="1" si="217"/>
        <v>4.1859443212319256E-2</v>
      </c>
      <c r="AY254" s="3">
        <f t="shared" ca="1" si="218"/>
        <v>4.1041359332933354E-2</v>
      </c>
      <c r="AZ254" s="3">
        <f t="shared" ca="1" si="167"/>
        <v>4.0301991423467909E-2</v>
      </c>
      <c r="BC254" s="3">
        <f t="shared" ca="1" si="219"/>
        <v>0.86620676420438603</v>
      </c>
      <c r="BD254" s="3">
        <f t="shared" ca="1" si="219"/>
        <v>1.4537537818768342</v>
      </c>
      <c r="BE254" s="3">
        <f t="shared" ca="1" si="219"/>
        <v>-0.32809419601821155</v>
      </c>
    </row>
    <row r="255" spans="1:57" x14ac:dyDescent="0.2">
      <c r="A255" s="3">
        <f t="shared" si="168"/>
        <v>2.4299999999999922</v>
      </c>
      <c r="B255" s="3">
        <f t="shared" ca="1" si="169"/>
        <v>1.995467292208904E-2</v>
      </c>
      <c r="C255" s="3">
        <f t="shared" ca="1" si="170"/>
        <v>2.4407244096575655E-2</v>
      </c>
      <c r="D255" s="3">
        <f t="shared" ca="1" si="171"/>
        <v>2.829847418319709E-2</v>
      </c>
      <c r="E255" s="3">
        <f t="shared" ca="1" si="172"/>
        <v>3.1791255131179433E-2</v>
      </c>
      <c r="F255" s="3">
        <f t="shared" ca="1" si="173"/>
        <v>3.4981485911510631E-2</v>
      </c>
      <c r="G255" s="3">
        <f t="shared" ca="1" si="174"/>
        <v>3.7902140392314744E-2</v>
      </c>
      <c r="H255" s="3">
        <f t="shared" ca="1" si="175"/>
        <v>4.0563615733725439E-2</v>
      </c>
      <c r="I255" s="3">
        <f t="shared" ca="1" si="176"/>
        <v>4.2977439917049609E-2</v>
      </c>
      <c r="J255" s="3">
        <f t="shared" ca="1" si="177"/>
        <v>4.5158572642547828E-2</v>
      </c>
      <c r="K255" s="3">
        <f t="shared" ca="1" si="178"/>
        <v>4.7123657338087453E-2</v>
      </c>
      <c r="L255" s="3">
        <f t="shared" ca="1" si="179"/>
        <v>4.8889488979808195E-2</v>
      </c>
      <c r="M255" s="3">
        <f t="shared" ca="1" si="180"/>
        <v>5.047231738100251E-2</v>
      </c>
      <c r="N255" s="3">
        <f t="shared" ca="1" si="181"/>
        <v>5.1887521730048097E-2</v>
      </c>
      <c r="O255" s="3">
        <f t="shared" ca="1" si="182"/>
        <v>5.314930332431253E-2</v>
      </c>
      <c r="P255" s="3">
        <f t="shared" ca="1" si="183"/>
        <v>5.4270380341228504E-2</v>
      </c>
      <c r="Q255" s="3">
        <f t="shared" ca="1" si="184"/>
        <v>5.5261735453455335E-2</v>
      </c>
      <c r="R255" s="3">
        <f t="shared" ca="1" si="185"/>
        <v>5.6132465639820252E-2</v>
      </c>
      <c r="S255" s="3">
        <f t="shared" ca="1" si="186"/>
        <v>5.6889775643140503E-2</v>
      </c>
      <c r="T255" s="3">
        <f t="shared" ca="1" si="187"/>
        <v>5.7539138216192734E-2</v>
      </c>
      <c r="U255" s="3">
        <f t="shared" ca="1" si="188"/>
        <v>5.8084600282839509E-2</v>
      </c>
      <c r="V255" s="3">
        <f t="shared" ca="1" si="189"/>
        <v>5.8529163402312213E-2</v>
      </c>
      <c r="W255" s="3">
        <f t="shared" ca="1" si="190"/>
        <v>5.8875142626663816E-2</v>
      </c>
      <c r="X255" s="3">
        <f t="shared" ca="1" si="191"/>
        <v>5.9124444323522707E-2</v>
      </c>
      <c r="Y255" s="3">
        <f t="shared" ca="1" si="192"/>
        <v>5.9278761327325083E-2</v>
      </c>
      <c r="Z255" s="3">
        <f t="shared" ca="1" si="193"/>
        <v>5.9339706951061562E-2</v>
      </c>
      <c r="AA255" s="3">
        <f t="shared" ca="1" si="194"/>
        <v>5.9308893437337355E-2</v>
      </c>
      <c r="AB255" s="3">
        <f t="shared" ca="1" si="195"/>
        <v>5.9187963287093512E-2</v>
      </c>
      <c r="AC255" s="3">
        <f t="shared" ca="1" si="196"/>
        <v>5.8978614577694453E-2</v>
      </c>
      <c r="AD255" s="3">
        <f t="shared" ca="1" si="197"/>
        <v>5.8682675580468566E-2</v>
      </c>
      <c r="AE255" s="3">
        <f t="shared" ca="1" si="198"/>
        <v>5.8302252925065495E-2</v>
      </c>
      <c r="AF255" s="3">
        <f t="shared" ca="1" si="199"/>
        <v>5.7839920994762102E-2</v>
      </c>
      <c r="AG255" s="3">
        <f t="shared" ca="1" si="200"/>
        <v>5.729888385695691E-2</v>
      </c>
      <c r="AH255" s="3">
        <f t="shared" ca="1" si="201"/>
        <v>5.6683055863657142E-2</v>
      </c>
      <c r="AI255" s="3">
        <f t="shared" ca="1" si="202"/>
        <v>5.5997055241114681E-2</v>
      </c>
      <c r="AJ255" s="3">
        <f t="shared" ca="1" si="203"/>
        <v>5.5246133626610135E-2</v>
      </c>
      <c r="AK255" s="3">
        <f t="shared" ca="1" si="204"/>
        <v>5.4436055824206596E-2</v>
      </c>
      <c r="AL255" s="3">
        <f t="shared" ca="1" si="205"/>
        <v>5.3572929684311717E-2</v>
      </c>
      <c r="AM255" s="3">
        <f t="shared" ca="1" si="206"/>
        <v>5.2662985399308478E-2</v>
      </c>
      <c r="AN255" s="3">
        <f t="shared" ca="1" si="207"/>
        <v>5.1712309135994589E-2</v>
      </c>
      <c r="AO255" s="3">
        <f t="shared" ca="1" si="208"/>
        <v>5.0726548877118881E-2</v>
      </c>
      <c r="AP255" s="3">
        <f t="shared" ca="1" si="209"/>
        <v>4.9710640922695185E-2</v>
      </c>
      <c r="AQ255" s="3">
        <f t="shared" ca="1" si="210"/>
        <v>4.8668671743445531E-2</v>
      </c>
      <c r="AR255" s="3">
        <f t="shared" ca="1" si="211"/>
        <v>4.760411054847484E-2</v>
      </c>
      <c r="AS255" s="3">
        <f t="shared" ca="1" si="212"/>
        <v>4.6520808508243014E-2</v>
      </c>
      <c r="AT255" s="3">
        <f t="shared" ca="1" si="213"/>
        <v>4.5425230749905142E-2</v>
      </c>
      <c r="AU255" s="3">
        <f t="shared" ca="1" si="214"/>
        <v>4.4330005081602064E-2</v>
      </c>
      <c r="AV255" s="3">
        <f t="shared" ca="1" si="215"/>
        <v>4.3257456792604697E-2</v>
      </c>
      <c r="AW255" s="3">
        <f t="shared" ca="1" si="216"/>
        <v>4.2239184775001298E-2</v>
      </c>
      <c r="AX255" s="3">
        <f t="shared" ca="1" si="217"/>
        <v>4.1306020108730995E-2</v>
      </c>
      <c r="AY255" s="3">
        <f t="shared" ca="1" si="218"/>
        <v>4.0467823034241436E-2</v>
      </c>
      <c r="AZ255" s="3">
        <f t="shared" ca="1" si="167"/>
        <v>3.9698043828188805E-2</v>
      </c>
      <c r="BC255" s="3">
        <f t="shared" ca="1" si="219"/>
        <v>-0.56377389558295476</v>
      </c>
      <c r="BD255" s="3">
        <f t="shared" ca="1" si="219"/>
        <v>-0.34892255161850638</v>
      </c>
      <c r="BE255" s="3">
        <f t="shared" ca="1" si="219"/>
        <v>-0.47934106593880976</v>
      </c>
    </row>
    <row r="256" spans="1:57" x14ac:dyDescent="0.2">
      <c r="A256" s="3">
        <f t="shared" si="168"/>
        <v>2.439999999999992</v>
      </c>
      <c r="B256" s="3">
        <f t="shared" ca="1" si="169"/>
        <v>2.0210023368302365E-2</v>
      </c>
      <c r="C256" s="3">
        <f t="shared" ca="1" si="170"/>
        <v>2.4604309119046014E-2</v>
      </c>
      <c r="D256" s="3">
        <f t="shared" ca="1" si="171"/>
        <v>2.8441156128339189E-2</v>
      </c>
      <c r="E256" s="3">
        <f t="shared" ca="1" si="172"/>
        <v>3.188450706035801E-2</v>
      </c>
      <c r="F256" s="3">
        <f t="shared" ca="1" si="173"/>
        <v>3.5030835056990665E-2</v>
      </c>
      <c r="G256" s="3">
        <f t="shared" ca="1" si="174"/>
        <v>3.7914014273909946E-2</v>
      </c>
      <c r="H256" s="3">
        <f t="shared" ca="1" si="175"/>
        <v>4.0545399063009746E-2</v>
      </c>
      <c r="I256" s="3">
        <f t="shared" ca="1" si="176"/>
        <v>4.2937157588491745E-2</v>
      </c>
      <c r="J256" s="3">
        <f t="shared" ca="1" si="177"/>
        <v>4.5104539457535779E-2</v>
      </c>
      <c r="K256" s="3">
        <f t="shared" ca="1" si="178"/>
        <v>4.7064175212016369E-2</v>
      </c>
      <c r="L256" s="3">
        <f t="shared" ca="1" si="179"/>
        <v>4.8832600759256412E-2</v>
      </c>
      <c r="M256" s="3">
        <f t="shared" ca="1" si="180"/>
        <v>5.042560549322446E-2</v>
      </c>
      <c r="N256" s="3">
        <f t="shared" ca="1" si="181"/>
        <v>5.1857942524019714E-2</v>
      </c>
      <c r="O256" s="3">
        <f t="shared" ca="1" si="182"/>
        <v>5.3143054870063225E-2</v>
      </c>
      <c r="P256" s="3">
        <f t="shared" ca="1" si="183"/>
        <v>5.4292802807635973E-2</v>
      </c>
      <c r="Q256" s="3">
        <f t="shared" ca="1" si="184"/>
        <v>5.5317243080671277E-2</v>
      </c>
      <c r="R256" s="3">
        <f t="shared" ca="1" si="185"/>
        <v>5.6224509048668825E-2</v>
      </c>
      <c r="S256" s="3">
        <f t="shared" ca="1" si="186"/>
        <v>5.7020832734082733E-2</v>
      </c>
      <c r="T256" s="3">
        <f t="shared" ca="1" si="187"/>
        <v>5.7710730920096535E-2</v>
      </c>
      <c r="U256" s="3">
        <f t="shared" ca="1" si="188"/>
        <v>5.8297333326324648E-2</v>
      </c>
      <c r="V256" s="3">
        <f t="shared" ca="1" si="189"/>
        <v>5.8782780710013999E-2</v>
      </c>
      <c r="W256" s="3">
        <f t="shared" ca="1" si="190"/>
        <v>5.9168597687911537E-2</v>
      </c>
      <c r="X256" s="3">
        <f t="shared" ca="1" si="191"/>
        <v>5.9455982008538771E-2</v>
      </c>
      <c r="Y256" s="3">
        <f t="shared" ca="1" si="192"/>
        <v>5.9646009123722303E-2</v>
      </c>
      <c r="Z256" s="3">
        <f t="shared" ca="1" si="193"/>
        <v>5.9739773308402744E-2</v>
      </c>
      <c r="AA256" s="3">
        <f t="shared" ca="1" si="194"/>
        <v>5.9738471007672413E-2</v>
      </c>
      <c r="AB256" s="3">
        <f t="shared" ca="1" si="195"/>
        <v>5.9643435546425219E-2</v>
      </c>
      <c r="AC256" s="3">
        <f t="shared" ca="1" si="196"/>
        <v>5.9456164636180198E-2</v>
      </c>
      <c r="AD256" s="3">
        <f t="shared" ca="1" si="197"/>
        <v>5.9178395398124653E-2</v>
      </c>
      <c r="AE256" s="3">
        <f t="shared" ca="1" si="198"/>
        <v>5.8812250037454203E-2</v>
      </c>
      <c r="AF256" s="3">
        <f t="shared" ca="1" si="199"/>
        <v>5.8360419132163201E-2</v>
      </c>
      <c r="AG256" s="3">
        <f t="shared" ca="1" si="200"/>
        <v>5.7826314131615972E-2</v>
      </c>
      <c r="AH256" s="3">
        <f t="shared" ca="1" si="201"/>
        <v>5.7214136147102974E-2</v>
      </c>
      <c r="AI256" s="3">
        <f t="shared" ca="1" si="202"/>
        <v>5.652885590154462E-2</v>
      </c>
      <c r="AJ256" s="3">
        <f t="shared" ca="1" si="203"/>
        <v>5.577612759226902E-2</v>
      </c>
      <c r="AK256" s="3">
        <f t="shared" ca="1" si="204"/>
        <v>5.4962150618634686E-2</v>
      </c>
      <c r="AL256" s="3">
        <f t="shared" ca="1" si="205"/>
        <v>5.4093479035240123E-2</v>
      </c>
      <c r="AM256" s="3">
        <f t="shared" ca="1" si="206"/>
        <v>5.3176778107526364E-2</v>
      </c>
      <c r="AN256" s="3">
        <f t="shared" ca="1" si="207"/>
        <v>5.2218533127793038E-2</v>
      </c>
      <c r="AO256" s="3">
        <f t="shared" ca="1" si="208"/>
        <v>5.1224728961789187E-2</v>
      </c>
      <c r="AP256" s="3">
        <f t="shared" ca="1" si="209"/>
        <v>5.0200550096790954E-2</v>
      </c>
      <c r="AQ256" s="3">
        <f t="shared" ca="1" si="210"/>
        <v>4.9150218301735077E-2</v>
      </c>
      <c r="AR256" s="3">
        <f t="shared" ca="1" si="211"/>
        <v>4.807720648713025E-2</v>
      </c>
      <c r="AS256" s="3">
        <f t="shared" ca="1" si="212"/>
        <v>4.6985226132177725E-2</v>
      </c>
      <c r="AT256" s="3">
        <f t="shared" ca="1" si="213"/>
        <v>4.5880446784493621E-2</v>
      </c>
      <c r="AU256" s="3">
        <f t="shared" ca="1" si="214"/>
        <v>4.4775003337923218E-2</v>
      </c>
      <c r="AV256" s="3">
        <f t="shared" ca="1" si="215"/>
        <v>4.3690408206806905E-2</v>
      </c>
      <c r="AW256" s="3">
        <f t="shared" ca="1" si="216"/>
        <v>4.2656889432075504E-2</v>
      </c>
      <c r="AX256" s="3">
        <f t="shared" ca="1" si="217"/>
        <v>4.1703098257117571E-2</v>
      </c>
      <c r="AY256" s="3">
        <f t="shared" ca="1" si="218"/>
        <v>4.0835951635423529E-2</v>
      </c>
      <c r="AZ256" s="3">
        <f t="shared" ca="1" si="167"/>
        <v>4.002534123221075E-2</v>
      </c>
      <c r="BC256" s="3">
        <f t="shared" ca="1" si="219"/>
        <v>0.22652661294186061</v>
      </c>
      <c r="BD256" s="3">
        <f t="shared" ca="1" si="219"/>
        <v>-0.70920759319881643</v>
      </c>
      <c r="BE256" s="3">
        <f t="shared" ca="1" si="219"/>
        <v>-0.46383892552969108</v>
      </c>
    </row>
    <row r="257" spans="1:57" x14ac:dyDescent="0.2">
      <c r="A257" s="3">
        <f t="shared" si="168"/>
        <v>2.4499999999999917</v>
      </c>
      <c r="B257" s="3">
        <f t="shared" ca="1" si="169"/>
        <v>1.9790856681581499E-2</v>
      </c>
      <c r="C257" s="3">
        <f t="shared" ca="1" si="170"/>
        <v>2.3857390622645823E-2</v>
      </c>
      <c r="D257" s="3">
        <f t="shared" ca="1" si="171"/>
        <v>2.7399611394483846E-2</v>
      </c>
      <c r="E257" s="3">
        <f t="shared" ca="1" si="172"/>
        <v>3.0579112119220573E-2</v>
      </c>
      <c r="F257" s="3">
        <f t="shared" ca="1" si="173"/>
        <v>3.3489943668904495E-2</v>
      </c>
      <c r="G257" s="3">
        <f t="shared" ca="1" si="174"/>
        <v>3.6164236208144948E-2</v>
      </c>
      <c r="H257" s="3">
        <f t="shared" ca="1" si="175"/>
        <v>3.8611977957554292E-2</v>
      </c>
      <c r="I257" s="3">
        <f t="shared" ca="1" si="176"/>
        <v>4.0843953701258977E-2</v>
      </c>
      <c r="J257" s="3">
        <f t="shared" ca="1" si="177"/>
        <v>4.2873953861171585E-2</v>
      </c>
      <c r="K257" s="3">
        <f t="shared" ca="1" si="178"/>
        <v>4.4717095854145954E-2</v>
      </c>
      <c r="L257" s="3">
        <f t="shared" ca="1" si="179"/>
        <v>4.6388380201224613E-2</v>
      </c>
      <c r="M257" s="3">
        <f t="shared" ca="1" si="180"/>
        <v>4.7902059706425131E-2</v>
      </c>
      <c r="N257" s="3">
        <f t="shared" ca="1" si="181"/>
        <v>4.9271362845326024E-2</v>
      </c>
      <c r="O257" s="3">
        <f t="shared" ca="1" si="182"/>
        <v>5.0508232014288293E-2</v>
      </c>
      <c r="P257" s="3">
        <f t="shared" ca="1" si="183"/>
        <v>5.1623063159246238E-2</v>
      </c>
      <c r="Q257" s="3">
        <f t="shared" ca="1" si="184"/>
        <v>5.2624497379570534E-2</v>
      </c>
      <c r="R257" s="3">
        <f t="shared" ca="1" si="185"/>
        <v>5.3519313306726178E-2</v>
      </c>
      <c r="S257" s="3">
        <f t="shared" ca="1" si="186"/>
        <v>5.4312460719317009E-2</v>
      </c>
      <c r="T257" s="3">
        <f t="shared" ca="1" si="187"/>
        <v>5.5007256552893721E-2</v>
      </c>
      <c r="U257" s="3">
        <f t="shared" ca="1" si="188"/>
        <v>5.5605720243775567E-2</v>
      </c>
      <c r="V257" s="3">
        <f t="shared" ca="1" si="189"/>
        <v>5.6108975738945542E-2</v>
      </c>
      <c r="W257" s="3">
        <f t="shared" ca="1" si="190"/>
        <v>5.6517625681385811E-2</v>
      </c>
      <c r="X257" s="3">
        <f t="shared" ca="1" si="191"/>
        <v>5.6832040644766171E-2</v>
      </c>
      <c r="Y257" s="3">
        <f t="shared" ca="1" si="192"/>
        <v>5.705256273663193E-2</v>
      </c>
      <c r="Z257" s="3">
        <f t="shared" ca="1" si="193"/>
        <v>5.7179644543763709E-2</v>
      </c>
      <c r="AA257" s="3">
        <f t="shared" ca="1" si="194"/>
        <v>5.7213929210748422E-2</v>
      </c>
      <c r="AB257" s="3">
        <f t="shared" ca="1" si="195"/>
        <v>5.7156281476696991E-2</v>
      </c>
      <c r="AC257" s="3">
        <f t="shared" ca="1" si="196"/>
        <v>5.7007811409248661E-2</v>
      </c>
      <c r="AD257" s="3">
        <f t="shared" ca="1" si="197"/>
        <v>5.6769944953442134E-2</v>
      </c>
      <c r="AE257" s="3">
        <f t="shared" ca="1" si="198"/>
        <v>5.644456332607057E-2</v>
      </c>
      <c r="AF257" s="3">
        <f t="shared" ca="1" si="199"/>
        <v>5.6034177517936906E-2</v>
      </c>
      <c r="AG257" s="3">
        <f t="shared" ca="1" si="200"/>
        <v>5.5542069803556679E-2</v>
      </c>
      <c r="AH257" s="3">
        <f t="shared" ca="1" si="201"/>
        <v>5.4972350279924607E-2</v>
      </c>
      <c r="AI257" s="3">
        <f t="shared" ca="1" si="202"/>
        <v>5.4329923834472466E-2</v>
      </c>
      <c r="AJ257" s="3">
        <f t="shared" ca="1" si="203"/>
        <v>5.3620390089752099E-2</v>
      </c>
      <c r="AK257" s="3">
        <f t="shared" ca="1" si="204"/>
        <v>5.2849889962083174E-2</v>
      </c>
      <c r="AL257" s="3">
        <f t="shared" ca="1" si="205"/>
        <v>5.2024898653383424E-2</v>
      </c>
      <c r="AM257" s="3">
        <f t="shared" ca="1" si="206"/>
        <v>5.1151964540588436E-2</v>
      </c>
      <c r="AN257" s="3">
        <f t="shared" ca="1" si="207"/>
        <v>5.023739936517338E-2</v>
      </c>
      <c r="AO257" s="3">
        <f t="shared" ca="1" si="208"/>
        <v>4.928693880525848E-2</v>
      </c>
      <c r="AP257" s="3">
        <f t="shared" ca="1" si="209"/>
        <v>4.8305424543401344E-2</v>
      </c>
      <c r="AQ257" s="3">
        <f t="shared" ca="1" si="210"/>
        <v>4.7296627375010371E-2</v>
      </c>
      <c r="AR257" s="3">
        <f t="shared" ca="1" si="211"/>
        <v>4.6263453134736128E-2</v>
      </c>
      <c r="AS257" s="3">
        <f t="shared" ca="1" si="212"/>
        <v>4.5208930053876557E-2</v>
      </c>
      <c r="AT257" s="3">
        <f t="shared" ca="1" si="213"/>
        <v>4.4138428029722086E-2</v>
      </c>
      <c r="AU257" s="3">
        <f t="shared" ca="1" si="214"/>
        <v>4.3063136781689819E-2</v>
      </c>
      <c r="AV257" s="3">
        <f t="shared" ca="1" si="215"/>
        <v>4.2003368144427407E-2</v>
      </c>
      <c r="AW257" s="3">
        <f t="shared" ca="1" si="216"/>
        <v>4.0987672055081921E-2</v>
      </c>
      <c r="AX257" s="3">
        <f t="shared" ca="1" si="217"/>
        <v>4.0042316311647272E-2</v>
      </c>
      <c r="AY257" s="3">
        <f t="shared" ca="1" si="218"/>
        <v>3.9171195032303409E-2</v>
      </c>
      <c r="AZ257" s="3">
        <f t="shared" ca="1" si="167"/>
        <v>3.8341023401181451E-2</v>
      </c>
      <c r="BC257" s="3">
        <f t="shared" ca="1" si="219"/>
        <v>-1.7827255905469066</v>
      </c>
      <c r="BD257" s="3">
        <f t="shared" ca="1" si="219"/>
        <v>-0.70856010455648377</v>
      </c>
      <c r="BE257" s="3">
        <f t="shared" ca="1" si="219"/>
        <v>-0.24521704785657938</v>
      </c>
    </row>
    <row r="258" spans="1:57" x14ac:dyDescent="0.2">
      <c r="A258" s="3">
        <f t="shared" si="168"/>
        <v>2.4599999999999915</v>
      </c>
      <c r="B258" s="3">
        <f t="shared" ca="1" si="169"/>
        <v>1.985610393974916E-2</v>
      </c>
      <c r="C258" s="3">
        <f t="shared" ca="1" si="170"/>
        <v>2.364809451369566E-2</v>
      </c>
      <c r="D258" s="3">
        <f t="shared" ca="1" si="171"/>
        <v>2.6977835287235127E-2</v>
      </c>
      <c r="E258" s="3">
        <f t="shared" ca="1" si="172"/>
        <v>2.9996714966690732E-2</v>
      </c>
      <c r="F258" s="3">
        <f t="shared" ca="1" si="173"/>
        <v>3.2789567918380863E-2</v>
      </c>
      <c r="G258" s="3">
        <f t="shared" ca="1" si="174"/>
        <v>3.5380945553743111E-2</v>
      </c>
      <c r="H258" s="3">
        <f t="shared" ca="1" si="175"/>
        <v>3.7774515529053782E-2</v>
      </c>
      <c r="I258" s="3">
        <f t="shared" ca="1" si="176"/>
        <v>3.9975537509100087E-2</v>
      </c>
      <c r="J258" s="3">
        <f t="shared" ca="1" si="177"/>
        <v>4.1992943811814086E-2</v>
      </c>
      <c r="K258" s="3">
        <f t="shared" ca="1" si="178"/>
        <v>4.3837614230081007E-2</v>
      </c>
      <c r="L258" s="3">
        <f t="shared" ca="1" si="179"/>
        <v>4.5520897894646042E-2</v>
      </c>
      <c r="M258" s="3">
        <f t="shared" ca="1" si="180"/>
        <v>4.7053940524733766E-2</v>
      </c>
      <c r="N258" s="3">
        <f t="shared" ca="1" si="181"/>
        <v>4.844736101053751E-2</v>
      </c>
      <c r="O258" s="3">
        <f t="shared" ca="1" si="182"/>
        <v>4.9710944665389716E-2</v>
      </c>
      <c r="P258" s="3">
        <f t="shared" ca="1" si="183"/>
        <v>5.0853340962205965E-2</v>
      </c>
      <c r="Q258" s="3">
        <f t="shared" ca="1" si="184"/>
        <v>5.1881816238886581E-2</v>
      </c>
      <c r="R258" s="3">
        <f t="shared" ca="1" si="185"/>
        <v>5.2802109889821099E-2</v>
      </c>
      <c r="S258" s="3">
        <f t="shared" ca="1" si="186"/>
        <v>5.361843399547133E-2</v>
      </c>
      <c r="T258" s="3">
        <f t="shared" ca="1" si="187"/>
        <v>5.4333636553958835E-2</v>
      </c>
      <c r="U258" s="3">
        <f t="shared" ca="1" si="188"/>
        <v>5.4949504177073144E-2</v>
      </c>
      <c r="V258" s="3">
        <f t="shared" ca="1" si="189"/>
        <v>5.5467131091840843E-2</v>
      </c>
      <c r="W258" s="3">
        <f t="shared" ca="1" si="190"/>
        <v>5.5887260679822984E-2</v>
      </c>
      <c r="X258" s="3">
        <f t="shared" ca="1" si="191"/>
        <v>5.6210543558747439E-2</v>
      </c>
      <c r="Y258" s="3">
        <f t="shared" ca="1" si="192"/>
        <v>5.6437711981007312E-2</v>
      </c>
      <c r="Z258" s="3">
        <f t="shared" ca="1" si="193"/>
        <v>5.6569691255096699E-2</v>
      </c>
      <c r="AA258" s="3">
        <f t="shared" ca="1" si="194"/>
        <v>5.6607654104661211E-2</v>
      </c>
      <c r="AB258" s="3">
        <f t="shared" ca="1" si="195"/>
        <v>5.6553028471951421E-2</v>
      </c>
      <c r="AC258" s="3">
        <f t="shared" ca="1" si="196"/>
        <v>5.6407500791276745E-2</v>
      </c>
      <c r="AD258" s="3">
        <f t="shared" ca="1" si="197"/>
        <v>5.6173068238514159E-2</v>
      </c>
      <c r="AE258" s="3">
        <f t="shared" ca="1" si="198"/>
        <v>5.5852160890903314E-2</v>
      </c>
      <c r="AF258" s="3">
        <f t="shared" ca="1" si="199"/>
        <v>5.5447799378906135E-2</v>
      </c>
      <c r="AG258" s="3">
        <f t="shared" ca="1" si="200"/>
        <v>5.4963720246599214E-2</v>
      </c>
      <c r="AH258" s="3">
        <f t="shared" ca="1" si="201"/>
        <v>5.4404417973498029E-2</v>
      </c>
      <c r="AI258" s="3">
        <f t="shared" ca="1" si="202"/>
        <v>5.3775099576118521E-2</v>
      </c>
      <c r="AJ258" s="3">
        <f t="shared" ca="1" si="203"/>
        <v>5.30815741282544E-2</v>
      </c>
      <c r="AK258" s="3">
        <f t="shared" ca="1" si="204"/>
        <v>5.2330090528138633E-2</v>
      </c>
      <c r="AL258" s="3">
        <f t="shared" ca="1" si="205"/>
        <v>5.1527123292765278E-2</v>
      </c>
      <c r="AM258" s="3">
        <f t="shared" ca="1" si="206"/>
        <v>5.0679105934517278E-2</v>
      </c>
      <c r="AN258" s="3">
        <f t="shared" ca="1" si="207"/>
        <v>4.9792117574461239E-2</v>
      </c>
      <c r="AO258" s="3">
        <f t="shared" ca="1" si="208"/>
        <v>4.8871542501708824E-2</v>
      </c>
      <c r="AP258" s="3">
        <f t="shared" ca="1" si="209"/>
        <v>4.7921755155982501E-2</v>
      </c>
      <c r="AQ258" s="3">
        <f t="shared" ca="1" si="210"/>
        <v>4.6945952527790366E-2</v>
      </c>
      <c r="AR258" s="3">
        <f t="shared" ca="1" si="211"/>
        <v>4.594637890432135E-2</v>
      </c>
      <c r="AS258" s="3">
        <f t="shared" ca="1" si="212"/>
        <v>4.4925342634299571E-2</v>
      </c>
      <c r="AT258" s="3">
        <f t="shared" ca="1" si="213"/>
        <v>4.3887466954134105E-2</v>
      </c>
      <c r="AU258" s="3">
        <f t="shared" ca="1" si="214"/>
        <v>4.2843172656821533E-2</v>
      </c>
      <c r="AV258" s="3">
        <f t="shared" ca="1" si="215"/>
        <v>4.1811906393402543E-2</v>
      </c>
      <c r="AW258" s="3">
        <f t="shared" ca="1" si="216"/>
        <v>4.0821075446328861E-2</v>
      </c>
      <c r="AX258" s="3">
        <f t="shared" ca="1" si="217"/>
        <v>3.989534944920349E-2</v>
      </c>
      <c r="AY258" s="3">
        <f t="shared" ca="1" si="218"/>
        <v>3.9036689981822394E-2</v>
      </c>
      <c r="AZ258" s="3">
        <f t="shared" ca="1" si="167"/>
        <v>3.821044935192805E-2</v>
      </c>
      <c r="BC258" s="3">
        <f t="shared" ca="1" si="219"/>
        <v>-0.46741387800718392</v>
      </c>
      <c r="BD258" s="3">
        <f t="shared" ca="1" si="219"/>
        <v>-0.78239151231789172</v>
      </c>
      <c r="BE258" s="3">
        <f t="shared" ca="1" si="219"/>
        <v>0.32595240169684203</v>
      </c>
    </row>
    <row r="259" spans="1:57" x14ac:dyDescent="0.2">
      <c r="A259" s="3">
        <f t="shared" si="168"/>
        <v>2.4699999999999913</v>
      </c>
      <c r="B259" s="3">
        <f t="shared" ca="1" si="169"/>
        <v>1.9601666790269943E-2</v>
      </c>
      <c r="C259" s="3">
        <f t="shared" ca="1" si="170"/>
        <v>2.3430398228463739E-2</v>
      </c>
      <c r="D259" s="3">
        <f t="shared" ca="1" si="171"/>
        <v>2.675089721705607E-2</v>
      </c>
      <c r="E259" s="3">
        <f t="shared" ca="1" si="172"/>
        <v>2.9724745569102783E-2</v>
      </c>
      <c r="F259" s="3">
        <f t="shared" ca="1" si="173"/>
        <v>3.2445545720672257E-2</v>
      </c>
      <c r="G259" s="3">
        <f t="shared" ca="1" si="174"/>
        <v>3.4945995250535655E-2</v>
      </c>
      <c r="H259" s="3">
        <f t="shared" ca="1" si="175"/>
        <v>3.7237072870132663E-2</v>
      </c>
      <c r="I259" s="3">
        <f t="shared" ca="1" si="176"/>
        <v>3.9330220284627418E-2</v>
      </c>
      <c r="J259" s="3">
        <f t="shared" ca="1" si="177"/>
        <v>4.1239452338096096E-2</v>
      </c>
      <c r="K259" s="3">
        <f t="shared" ca="1" si="178"/>
        <v>4.2979735975441885E-2</v>
      </c>
      <c r="L259" s="3">
        <f t="shared" ca="1" si="179"/>
        <v>4.4565622272365352E-2</v>
      </c>
      <c r="M259" s="3">
        <f t="shared" ca="1" si="180"/>
        <v>4.6010670364666328E-2</v>
      </c>
      <c r="N259" s="3">
        <f t="shared" ca="1" si="181"/>
        <v>4.732721010259313E-2</v>
      </c>
      <c r="O259" s="3">
        <f t="shared" ca="1" si="182"/>
        <v>4.8526117347198597E-2</v>
      </c>
      <c r="P259" s="3">
        <f t="shared" ca="1" si="183"/>
        <v>4.9616590990825264E-2</v>
      </c>
      <c r="Q259" s="3">
        <f t="shared" ca="1" si="184"/>
        <v>5.0605982072149135E-2</v>
      </c>
      <c r="R259" s="3">
        <f t="shared" ca="1" si="185"/>
        <v>5.1499723215809444E-2</v>
      </c>
      <c r="S259" s="3">
        <f t="shared" ca="1" si="186"/>
        <v>5.2301397829287374E-2</v>
      </c>
      <c r="T259" s="3">
        <f t="shared" ca="1" si="187"/>
        <v>5.3012968224860797E-2</v>
      </c>
      <c r="U259" s="3">
        <f t="shared" ca="1" si="188"/>
        <v>5.363513746393573E-2</v>
      </c>
      <c r="V259" s="3">
        <f t="shared" ca="1" si="189"/>
        <v>5.4167771298249547E-2</v>
      </c>
      <c r="W259" s="3">
        <f t="shared" ca="1" si="190"/>
        <v>5.4610287171071692E-2</v>
      </c>
      <c r="X259" s="3">
        <f t="shared" ca="1" si="191"/>
        <v>5.4961955400196473E-2</v>
      </c>
      <c r="Y259" s="3">
        <f t="shared" ca="1" si="192"/>
        <v>5.5222112758183742E-2</v>
      </c>
      <c r="Z259" s="3">
        <f t="shared" ca="1" si="193"/>
        <v>5.5390308896142645E-2</v>
      </c>
      <c r="AA259" s="3">
        <f t="shared" ca="1" si="194"/>
        <v>5.5466391660537934E-2</v>
      </c>
      <c r="AB259" s="3">
        <f t="shared" ca="1" si="195"/>
        <v>5.5450542483752169E-2</v>
      </c>
      <c r="AC259" s="3">
        <f t="shared" ca="1" si="196"/>
        <v>5.5343304142498773E-2</v>
      </c>
      <c r="AD259" s="3">
        <f t="shared" ca="1" si="197"/>
        <v>5.5145653768917884E-2</v>
      </c>
      <c r="AE259" s="3">
        <f t="shared" ca="1" si="198"/>
        <v>5.4859140960515425E-2</v>
      </c>
      <c r="AF259" s="3">
        <f t="shared" ca="1" si="199"/>
        <v>5.4486055910036933E-2</v>
      </c>
      <c r="AG259" s="3">
        <f t="shared" ca="1" si="200"/>
        <v>5.4029560100952237E-2</v>
      </c>
      <c r="AH259" s="3">
        <f t="shared" ca="1" si="201"/>
        <v>5.3493729444471137E-2</v>
      </c>
      <c r="AI259" s="3">
        <f t="shared" ca="1" si="202"/>
        <v>5.2883506280038642E-2</v>
      </c>
      <c r="AJ259" s="3">
        <f t="shared" ca="1" si="203"/>
        <v>5.2204582367722588E-2</v>
      </c>
      <c r="AK259" s="3">
        <f t="shared" ca="1" si="204"/>
        <v>5.14632258969933E-2</v>
      </c>
      <c r="AL259" s="3">
        <f t="shared" ca="1" si="205"/>
        <v>5.066605225582374E-2</v>
      </c>
      <c r="AM259" s="3">
        <f t="shared" ca="1" si="206"/>
        <v>4.9819738209216168E-2</v>
      </c>
      <c r="AN259" s="3">
        <f t="shared" ca="1" si="207"/>
        <v>4.8930685400866793E-2</v>
      </c>
      <c r="AO259" s="3">
        <f t="shared" ca="1" si="208"/>
        <v>4.8004653529027844E-2</v>
      </c>
      <c r="AP259" s="3">
        <f t="shared" ca="1" si="209"/>
        <v>4.7046417059448196E-2</v>
      </c>
      <c r="AQ259" s="3">
        <f t="shared" ca="1" si="210"/>
        <v>4.6059569933293749E-2</v>
      </c>
      <c r="AR259" s="3">
        <f t="shared" ca="1" si="211"/>
        <v>4.5046726307101832E-2</v>
      </c>
      <c r="AS259" s="3">
        <f t="shared" ca="1" si="212"/>
        <v>4.4010517868235705E-2</v>
      </c>
      <c r="AT259" s="3">
        <f t="shared" ca="1" si="213"/>
        <v>4.295582091448958E-2</v>
      </c>
      <c r="AU259" s="3">
        <f t="shared" ca="1" si="214"/>
        <v>4.1893181340569817E-2</v>
      </c>
      <c r="AV259" s="3">
        <f t="shared" ca="1" si="215"/>
        <v>4.084190031572521E-2</v>
      </c>
      <c r="AW259" s="3">
        <f t="shared" ca="1" si="216"/>
        <v>3.9828715556351209E-2</v>
      </c>
      <c r="AX259" s="3">
        <f t="shared" ca="1" si="217"/>
        <v>3.8876852777609994E-2</v>
      </c>
      <c r="AY259" s="3">
        <f t="shared" ca="1" si="218"/>
        <v>3.7986108006548405E-2</v>
      </c>
      <c r="AZ259" s="3">
        <f t="shared" ca="1" si="167"/>
        <v>3.7119928861358266E-2</v>
      </c>
      <c r="BC259" s="3">
        <f t="shared" ca="1" si="219"/>
        <v>-0.80624215631308616</v>
      </c>
      <c r="BD259" s="3">
        <f t="shared" ca="1" si="219"/>
        <v>6.5692518386707199E-2</v>
      </c>
      <c r="BE259" s="3">
        <f t="shared" ca="1" si="219"/>
        <v>-0.83487463919175209</v>
      </c>
    </row>
    <row r="260" spans="1:57" x14ac:dyDescent="0.2">
      <c r="A260" s="3">
        <f t="shared" si="168"/>
        <v>2.4799999999999911</v>
      </c>
      <c r="B260" s="3">
        <f t="shared" ca="1" si="169"/>
        <v>2.0048258242273624E-2</v>
      </c>
      <c r="C260" s="3">
        <f t="shared" ca="1" si="170"/>
        <v>2.3990168782608349E-2</v>
      </c>
      <c r="D260" s="3">
        <f t="shared" ca="1" si="171"/>
        <v>2.7373015853452861E-2</v>
      </c>
      <c r="E260" s="3">
        <f t="shared" ca="1" si="172"/>
        <v>3.0371303226909112E-2</v>
      </c>
      <c r="F260" s="3">
        <f t="shared" ca="1" si="173"/>
        <v>3.3089518351426157E-2</v>
      </c>
      <c r="G260" s="3">
        <f t="shared" ca="1" si="174"/>
        <v>3.5570056965981305E-2</v>
      </c>
      <c r="H260" s="3">
        <f t="shared" ca="1" si="175"/>
        <v>3.7832258500305138E-2</v>
      </c>
      <c r="I260" s="3">
        <f t="shared" ca="1" si="176"/>
        <v>3.9894361682314382E-2</v>
      </c>
      <c r="J260" s="3">
        <f t="shared" ca="1" si="177"/>
        <v>4.1775703804633357E-2</v>
      </c>
      <c r="K260" s="3">
        <f t="shared" ca="1" si="178"/>
        <v>4.3495259022203331E-2</v>
      </c>
      <c r="L260" s="3">
        <f t="shared" ca="1" si="179"/>
        <v>4.5070432301656707E-2</v>
      </c>
      <c r="M260" s="3">
        <f t="shared" ca="1" si="180"/>
        <v>4.6516628786332379E-2</v>
      </c>
      <c r="N260" s="3">
        <f t="shared" ca="1" si="181"/>
        <v>4.7847148358157995E-2</v>
      </c>
      <c r="O260" s="3">
        <f t="shared" ca="1" si="182"/>
        <v>4.9073085786274985E-2</v>
      </c>
      <c r="P260" s="3">
        <f t="shared" ca="1" si="183"/>
        <v>5.0203226784422433E-2</v>
      </c>
      <c r="Q260" s="3">
        <f t="shared" ca="1" si="184"/>
        <v>5.1243990229797587E-2</v>
      </c>
      <c r="R260" s="3">
        <f t="shared" ca="1" si="185"/>
        <v>5.2199464481658721E-2</v>
      </c>
      <c r="S260" s="3">
        <f t="shared" ca="1" si="186"/>
        <v>5.3071576703484655E-2</v>
      </c>
      <c r="T260" s="3">
        <f t="shared" ca="1" si="187"/>
        <v>5.3860413359038975E-2</v>
      </c>
      <c r="U260" s="3">
        <f t="shared" ca="1" si="188"/>
        <v>5.4564665626493557E-2</v>
      </c>
      <c r="V260" s="3">
        <f t="shared" ca="1" si="189"/>
        <v>5.5182125662413144E-2</v>
      </c>
      <c r="W260" s="3">
        <f t="shared" ca="1" si="190"/>
        <v>5.5710141417409882E-2</v>
      </c>
      <c r="X260" s="3">
        <f t="shared" ca="1" si="191"/>
        <v>5.6145976228924879E-2</v>
      </c>
      <c r="Y260" s="3">
        <f t="shared" ca="1" si="192"/>
        <v>5.6487073833503411E-2</v>
      </c>
      <c r="Z260" s="3">
        <f t="shared" ca="1" si="193"/>
        <v>5.6731248992974305E-2</v>
      </c>
      <c r="AA260" s="3">
        <f t="shared" ca="1" si="194"/>
        <v>5.6876809929598079E-2</v>
      </c>
      <c r="AB260" s="3">
        <f t="shared" ca="1" si="195"/>
        <v>5.6922624416753158E-2</v>
      </c>
      <c r="AC260" s="3">
        <f t="shared" ca="1" si="196"/>
        <v>5.6868172069958395E-2</v>
      </c>
      <c r="AD260" s="3">
        <f t="shared" ca="1" si="197"/>
        <v>5.671363509250428E-2</v>
      </c>
      <c r="AE260" s="3">
        <f t="shared" ca="1" si="198"/>
        <v>5.6460046242329934E-2</v>
      </c>
      <c r="AF260" s="3">
        <f t="shared" ca="1" si="199"/>
        <v>5.6109458300348553E-2</v>
      </c>
      <c r="AG260" s="3">
        <f t="shared" ca="1" si="200"/>
        <v>5.5665067926981733E-2</v>
      </c>
      <c r="AH260" s="3">
        <f t="shared" ca="1" si="201"/>
        <v>5.5131244697456075E-2</v>
      </c>
      <c r="AI260" s="3">
        <f t="shared" ca="1" si="202"/>
        <v>5.4513462227169761E-2</v>
      </c>
      <c r="AJ260" s="3">
        <f t="shared" ca="1" si="203"/>
        <v>5.3818153303114083E-2</v>
      </c>
      <c r="AK260" s="3">
        <f t="shared" ca="1" si="204"/>
        <v>5.3052501747527431E-2</v>
      </c>
      <c r="AL260" s="3">
        <f t="shared" ca="1" si="205"/>
        <v>5.2224170723968399E-2</v>
      </c>
      <c r="AM260" s="3">
        <f t="shared" ca="1" si="206"/>
        <v>5.1340967232182448E-2</v>
      </c>
      <c r="AN260" s="3">
        <f t="shared" ca="1" si="207"/>
        <v>5.0410448972470122E-2</v>
      </c>
      <c r="AO260" s="3">
        <f t="shared" ca="1" si="208"/>
        <v>4.9439494587157705E-2</v>
      </c>
      <c r="AP260" s="3">
        <f t="shared" ca="1" si="209"/>
        <v>4.8433892549350085E-2</v>
      </c>
      <c r="AQ260" s="3">
        <f t="shared" ca="1" si="210"/>
        <v>4.7398075633272183E-2</v>
      </c>
      <c r="AR260" s="3">
        <f t="shared" ca="1" si="211"/>
        <v>4.6335252067422061E-2</v>
      </c>
      <c r="AS260" s="3">
        <f t="shared" ca="1" si="212"/>
        <v>4.5248334589750749E-2</v>
      </c>
      <c r="AT260" s="3">
        <f t="shared" ca="1" si="213"/>
        <v>4.4142091324132417E-2</v>
      </c>
      <c r="AU260" s="3">
        <f t="shared" ca="1" si="214"/>
        <v>4.3026456554782995E-2</v>
      </c>
      <c r="AV260" s="3">
        <f t="shared" ca="1" si="215"/>
        <v>4.191941367877168E-2</v>
      </c>
      <c r="AW260" s="3">
        <f t="shared" ca="1" si="216"/>
        <v>4.0845362105820945E-2</v>
      </c>
      <c r="AX260" s="3">
        <f t="shared" ca="1" si="217"/>
        <v>3.9823860511895418E-2</v>
      </c>
      <c r="AY260" s="3">
        <f t="shared" ca="1" si="218"/>
        <v>3.8849713423409156E-2</v>
      </c>
      <c r="AZ260" s="3">
        <f t="shared" ca="1" si="167"/>
        <v>3.7881135189285722E-2</v>
      </c>
      <c r="BC260" s="3">
        <f t="shared" ca="1" si="219"/>
        <v>0.85642109522891374</v>
      </c>
      <c r="BD260" s="3">
        <f t="shared" ca="1" si="219"/>
        <v>-0.96669308609603544</v>
      </c>
      <c r="BE260" s="3">
        <f t="shared" ca="1" si="219"/>
        <v>-1.4393703034560259</v>
      </c>
    </row>
    <row r="261" spans="1:57" x14ac:dyDescent="0.2">
      <c r="A261" s="3">
        <f t="shared" si="168"/>
        <v>2.4899999999999909</v>
      </c>
      <c r="B261" s="3">
        <f t="shared" ca="1" si="169"/>
        <v>1.9918965651921437E-2</v>
      </c>
      <c r="C261" s="3">
        <f t="shared" ca="1" si="170"/>
        <v>2.4074179374428004E-2</v>
      </c>
      <c r="D261" s="3">
        <f t="shared" ca="1" si="171"/>
        <v>2.7590951545024875E-2</v>
      </c>
      <c r="E261" s="3">
        <f t="shared" ca="1" si="172"/>
        <v>3.0658766832202249E-2</v>
      </c>
      <c r="F261" s="3">
        <f t="shared" ca="1" si="173"/>
        <v>3.3395204158340241E-2</v>
      </c>
      <c r="G261" s="3">
        <f t="shared" ca="1" si="174"/>
        <v>3.5854655631149909E-2</v>
      </c>
      <c r="H261" s="3">
        <f t="shared" ca="1" si="175"/>
        <v>3.8067176212875482E-2</v>
      </c>
      <c r="I261" s="3">
        <f t="shared" ca="1" si="176"/>
        <v>4.006018788914071E-2</v>
      </c>
      <c r="J261" s="3">
        <f t="shared" ca="1" si="177"/>
        <v>4.1860740104170728E-2</v>
      </c>
      <c r="K261" s="3">
        <f t="shared" ca="1" si="178"/>
        <v>4.3494180224391145E-2</v>
      </c>
      <c r="L261" s="3">
        <f t="shared" ca="1" si="179"/>
        <v>4.4983083991695372E-2</v>
      </c>
      <c r="M261" s="3">
        <f t="shared" ca="1" si="180"/>
        <v>4.634694710331478E-2</v>
      </c>
      <c r="N261" s="3">
        <f t="shared" ca="1" si="181"/>
        <v>4.760219072537563E-2</v>
      </c>
      <c r="O261" s="3">
        <f t="shared" ca="1" si="182"/>
        <v>4.8762167698274364E-2</v>
      </c>
      <c r="P261" s="3">
        <f t="shared" ca="1" si="183"/>
        <v>4.9837160968629224E-2</v>
      </c>
      <c r="Q261" s="3">
        <f t="shared" ca="1" si="184"/>
        <v>5.0834424379333151E-2</v>
      </c>
      <c r="R261" s="3">
        <f t="shared" ca="1" si="185"/>
        <v>5.1758313459470282E-2</v>
      </c>
      <c r="S261" s="3">
        <f t="shared" ca="1" si="186"/>
        <v>5.2610544579689125E-2</v>
      </c>
      <c r="T261" s="3">
        <f t="shared" ca="1" si="187"/>
        <v>5.339059964478815E-2</v>
      </c>
      <c r="U261" s="3">
        <f t="shared" ca="1" si="188"/>
        <v>5.40962490267312E-2</v>
      </c>
      <c r="V261" s="3">
        <f t="shared" ca="1" si="189"/>
        <v>5.4724118250828797E-2</v>
      </c>
      <c r="W261" s="3">
        <f t="shared" ca="1" si="190"/>
        <v>5.5270206882877149E-2</v>
      </c>
      <c r="X261" s="3">
        <f t="shared" ca="1" si="191"/>
        <v>5.573030693283898E-2</v>
      </c>
      <c r="Y261" s="3">
        <f t="shared" ca="1" si="192"/>
        <v>5.6100321830768234E-2</v>
      </c>
      <c r="Z261" s="3">
        <f t="shared" ca="1" si="193"/>
        <v>5.6376505925453423E-2</v>
      </c>
      <c r="AA261" s="3">
        <f t="shared" ca="1" si="194"/>
        <v>5.6555630856834641E-2</v>
      </c>
      <c r="AB261" s="3">
        <f t="shared" ca="1" si="195"/>
        <v>5.663509130629682E-2</v>
      </c>
      <c r="AC261" s="3">
        <f t="shared" ca="1" si="196"/>
        <v>5.6612992902715382E-2</v>
      </c>
      <c r="AD261" s="3">
        <f t="shared" ca="1" si="197"/>
        <v>5.6488273898987862E-2</v>
      </c>
      <c r="AE261" s="3">
        <f t="shared" ca="1" si="198"/>
        <v>5.626087831493809E-2</v>
      </c>
      <c r="AF261" s="3">
        <f t="shared" ca="1" si="199"/>
        <v>5.5931944205546015E-2</v>
      </c>
      <c r="AG261" s="3">
        <f t="shared" ca="1" si="200"/>
        <v>5.5503940293818985E-2</v>
      </c>
      <c r="AH261" s="3">
        <f t="shared" ca="1" si="201"/>
        <v>5.4980702664985726E-2</v>
      </c>
      <c r="AI261" s="3">
        <f t="shared" ca="1" si="202"/>
        <v>5.4367368908643958E-2</v>
      </c>
      <c r="AJ261" s="3">
        <f t="shared" ca="1" si="203"/>
        <v>5.3670231410701028E-2</v>
      </c>
      <c r="AK261" s="3">
        <f t="shared" ca="1" si="204"/>
        <v>5.2896522228254451E-2</v>
      </c>
      <c r="AL261" s="3">
        <f t="shared" ca="1" si="205"/>
        <v>5.2054129226477459E-2</v>
      </c>
      <c r="AM261" s="3">
        <f t="shared" ca="1" si="206"/>
        <v>5.1151243324546944E-2</v>
      </c>
      <c r="AN261" s="3">
        <f t="shared" ca="1" si="207"/>
        <v>5.019594330610927E-2</v>
      </c>
      <c r="AO261" s="3">
        <f t="shared" ca="1" si="208"/>
        <v>4.9195739873441439E-2</v>
      </c>
      <c r="AP261" s="3">
        <f t="shared" ca="1" si="209"/>
        <v>4.8157135644167973E-2</v>
      </c>
      <c r="AQ261" s="3">
        <f t="shared" ca="1" si="210"/>
        <v>4.7085330513000581E-2</v>
      </c>
      <c r="AR261" s="3">
        <f t="shared" ca="1" si="211"/>
        <v>4.5984326496123953E-2</v>
      </c>
      <c r="AS261" s="3">
        <f t="shared" ca="1" si="212"/>
        <v>4.4857833754289055E-2</v>
      </c>
      <c r="AT261" s="3">
        <f t="shared" ca="1" si="213"/>
        <v>4.3711392028557138E-2</v>
      </c>
      <c r="AU261" s="3">
        <f t="shared" ca="1" si="214"/>
        <v>4.2555615090523774E-2</v>
      </c>
      <c r="AV261" s="3">
        <f t="shared" ca="1" si="215"/>
        <v>4.1408920530428897E-2</v>
      </c>
      <c r="AW261" s="3">
        <f t="shared" ca="1" si="216"/>
        <v>4.0295636336860945E-2</v>
      </c>
      <c r="AX261" s="3">
        <f t="shared" ca="1" si="217"/>
        <v>3.9234498266451749E-2</v>
      </c>
      <c r="AY261" s="3">
        <f t="shared" ca="1" si="218"/>
        <v>3.8218820467904008E-2</v>
      </c>
      <c r="AZ261" s="3">
        <f t="shared" ca="1" si="167"/>
        <v>3.720627026502199E-2</v>
      </c>
      <c r="BC261" s="3">
        <f t="shared" ca="1" si="219"/>
        <v>-0.22787261091241273</v>
      </c>
      <c r="BD261" s="3">
        <f t="shared" ca="1" si="219"/>
        <v>0.47178581433984323</v>
      </c>
      <c r="BE261" s="3">
        <f t="shared" ca="1" si="219"/>
        <v>-1.0165236191157314</v>
      </c>
    </row>
    <row r="262" spans="1:57" x14ac:dyDescent="0.2">
      <c r="A262" s="3">
        <f t="shared" si="168"/>
        <v>2.4999999999999907</v>
      </c>
      <c r="B262" s="3">
        <f t="shared" ca="1" si="169"/>
        <v>2.0020836850285183E-2</v>
      </c>
      <c r="C262" s="3">
        <f t="shared" ca="1" si="170"/>
        <v>2.4254333911276831E-2</v>
      </c>
      <c r="D262" s="3">
        <f t="shared" ca="1" si="171"/>
        <v>2.7847602863491982E-2</v>
      </c>
      <c r="E262" s="3">
        <f t="shared" ca="1" si="172"/>
        <v>3.0987460704193046E-2</v>
      </c>
      <c r="F262" s="3">
        <f t="shared" ca="1" si="173"/>
        <v>3.3789289712386011E-2</v>
      </c>
      <c r="G262" s="3">
        <f t="shared" ca="1" si="174"/>
        <v>3.6306347300868291E-2</v>
      </c>
      <c r="H262" s="3">
        <f t="shared" ca="1" si="175"/>
        <v>3.8568251595949461E-2</v>
      </c>
      <c r="I262" s="3">
        <f t="shared" ca="1" si="176"/>
        <v>4.0602270126929428E-2</v>
      </c>
      <c r="J262" s="3">
        <f t="shared" ca="1" si="177"/>
        <v>4.243547930841899E-2</v>
      </c>
      <c r="K262" s="3">
        <f t="shared" ca="1" si="178"/>
        <v>4.4093410366519252E-2</v>
      </c>
      <c r="L262" s="3">
        <f t="shared" ca="1" si="179"/>
        <v>4.559896597141385E-2</v>
      </c>
      <c r="M262" s="3">
        <f t="shared" ca="1" si="180"/>
        <v>4.6972090519422749E-2</v>
      </c>
      <c r="N262" s="3">
        <f t="shared" ca="1" si="181"/>
        <v>4.822974996430783E-2</v>
      </c>
      <c r="O262" s="3">
        <f t="shared" ca="1" si="182"/>
        <v>4.9385914221107184E-2</v>
      </c>
      <c r="P262" s="3">
        <f t="shared" ca="1" si="183"/>
        <v>5.0451534863319443E-2</v>
      </c>
      <c r="Q262" s="3">
        <f t="shared" ca="1" si="184"/>
        <v>5.1434568120263778E-2</v>
      </c>
      <c r="R262" s="3">
        <f t="shared" ca="1" si="185"/>
        <v>5.2340090515040481E-2</v>
      </c>
      <c r="S262" s="3">
        <f t="shared" ca="1" si="186"/>
        <v>5.3170544961256255E-2</v>
      </c>
      <c r="T262" s="3">
        <f t="shared" ca="1" si="187"/>
        <v>5.3926133490830898E-2</v>
      </c>
      <c r="U262" s="3">
        <f t="shared" ca="1" si="188"/>
        <v>5.4605328287602971E-2</v>
      </c>
      <c r="V262" s="3">
        <f t="shared" ca="1" si="189"/>
        <v>5.5205426143705952E-2</v>
      </c>
      <c r="W262" s="3">
        <f t="shared" ca="1" si="190"/>
        <v>5.5723055539372089E-2</v>
      </c>
      <c r="X262" s="3">
        <f t="shared" ca="1" si="191"/>
        <v>5.6154584738339938E-2</v>
      </c>
      <c r="Y262" s="3">
        <f t="shared" ca="1" si="192"/>
        <v>5.6496432354756883E-2</v>
      </c>
      <c r="Z262" s="3">
        <f t="shared" ca="1" si="193"/>
        <v>5.6745300106114838E-2</v>
      </c>
      <c r="AA262" s="3">
        <f t="shared" ca="1" si="194"/>
        <v>5.6898334269295026E-2</v>
      </c>
      <c r="AB262" s="3">
        <f t="shared" ca="1" si="195"/>
        <v>5.6953228992868712E-2</v>
      </c>
      <c r="AC262" s="3">
        <f t="shared" ca="1" si="196"/>
        <v>5.6908314459155659E-2</v>
      </c>
      <c r="AD262" s="3">
        <f t="shared" ca="1" si="197"/>
        <v>5.6762680862610868E-2</v>
      </c>
      <c r="AE262" s="3">
        <f t="shared" ca="1" si="198"/>
        <v>5.651635483866542E-2</v>
      </c>
      <c r="AF262" s="3">
        <f t="shared" ca="1" si="199"/>
        <v>5.6170491400201479E-2</v>
      </c>
      <c r="AG262" s="3">
        <f t="shared" ca="1" si="200"/>
        <v>5.5727514984603772E-2</v>
      </c>
      <c r="AH262" s="3">
        <f t="shared" ca="1" si="201"/>
        <v>5.5191162205580541E-2</v>
      </c>
      <c r="AI262" s="3">
        <f t="shared" ca="1" si="202"/>
        <v>5.4566424157919013E-2</v>
      </c>
      <c r="AJ262" s="3">
        <f t="shared" ca="1" si="203"/>
        <v>5.3859409761291242E-2</v>
      </c>
      <c r="AK262" s="3">
        <f t="shared" ca="1" si="204"/>
        <v>5.3077142288464788E-2</v>
      </c>
      <c r="AL262" s="3">
        <f t="shared" ca="1" si="205"/>
        <v>5.2227288728497669E-2</v>
      </c>
      <c r="AM262" s="3">
        <f t="shared" ca="1" si="206"/>
        <v>5.1317821936100204E-2</v>
      </c>
      <c r="AN262" s="3">
        <f t="shared" ca="1" si="207"/>
        <v>5.0356622305382112E-2</v>
      </c>
      <c r="AO262" s="3">
        <f t="shared" ca="1" si="208"/>
        <v>4.9351041333841508E-2</v>
      </c>
      <c r="AP262" s="3">
        <f t="shared" ca="1" si="209"/>
        <v>4.8307485225326338E-2</v>
      </c>
      <c r="AQ262" s="3">
        <f t="shared" ca="1" si="210"/>
        <v>4.7231150453160793E-2</v>
      </c>
      <c r="AR262" s="3">
        <f t="shared" ca="1" si="211"/>
        <v>4.6126168366669107E-2</v>
      </c>
      <c r="AS262" s="3">
        <f t="shared" ca="1" si="212"/>
        <v>4.4996560810761366E-2</v>
      </c>
      <c r="AT262" s="3">
        <f t="shared" ca="1" si="213"/>
        <v>4.3848410891413676E-2</v>
      </c>
      <c r="AU262" s="3">
        <f t="shared" ca="1" si="214"/>
        <v>4.2693125624405234E-2</v>
      </c>
      <c r="AV262" s="3">
        <f t="shared" ca="1" si="215"/>
        <v>4.1550103426804666E-2</v>
      </c>
      <c r="AW262" s="3">
        <f t="shared" ca="1" si="216"/>
        <v>4.0444680427574022E-2</v>
      </c>
      <c r="AX262" s="3">
        <f t="shared" ca="1" si="217"/>
        <v>3.9396495065495599E-2</v>
      </c>
      <c r="AY262" s="3">
        <f t="shared" ca="1" si="218"/>
        <v>3.8399886553474281E-2</v>
      </c>
      <c r="AZ262" s="3">
        <f t="shared" ca="1" si="167"/>
        <v>3.7415409171355496E-2</v>
      </c>
      <c r="BC262" s="3">
        <f t="shared" ca="1" si="219"/>
        <v>0.25783999362779042</v>
      </c>
      <c r="BD262" s="3">
        <f t="shared" ca="1" si="219"/>
        <v>0.53718852634139314</v>
      </c>
      <c r="BE262" s="3">
        <f t="shared" ca="1" si="219"/>
        <v>0.32027930477360567</v>
      </c>
    </row>
    <row r="263" spans="1:57" x14ac:dyDescent="0.2">
      <c r="A263" s="3">
        <f t="shared" si="168"/>
        <v>2.5099999999999905</v>
      </c>
      <c r="B263" s="3">
        <f t="shared" ca="1" si="169"/>
        <v>2.0611226766827615E-2</v>
      </c>
      <c r="C263" s="3">
        <f t="shared" ca="1" si="170"/>
        <v>2.440237121375733E-2</v>
      </c>
      <c r="D263" s="3">
        <f t="shared" ca="1" si="171"/>
        <v>2.7641046109666525E-2</v>
      </c>
      <c r="E263" s="3">
        <f t="shared" ca="1" si="172"/>
        <v>3.0504655743386903E-2</v>
      </c>
      <c r="F263" s="3">
        <f t="shared" ca="1" si="173"/>
        <v>3.3099568090469787E-2</v>
      </c>
      <c r="G263" s="3">
        <f t="shared" ca="1" si="174"/>
        <v>3.5471060007036169E-2</v>
      </c>
      <c r="H263" s="3">
        <f t="shared" ca="1" si="175"/>
        <v>3.764149704866529E-2</v>
      </c>
      <c r="I263" s="3">
        <f t="shared" ca="1" si="176"/>
        <v>3.9631268162530944E-2</v>
      </c>
      <c r="J263" s="3">
        <f t="shared" ca="1" si="177"/>
        <v>4.1460896771677337E-2</v>
      </c>
      <c r="K263" s="3">
        <f t="shared" ca="1" si="178"/>
        <v>4.3149709239710642E-2</v>
      </c>
      <c r="L263" s="3">
        <f t="shared" ca="1" si="179"/>
        <v>4.4714780229820075E-2</v>
      </c>
      <c r="M263" s="3">
        <f t="shared" ca="1" si="180"/>
        <v>4.6170620133023484E-2</v>
      </c>
      <c r="N263" s="3">
        <f t="shared" ca="1" si="181"/>
        <v>4.7529163621582479E-2</v>
      </c>
      <c r="O263" s="3">
        <f t="shared" ca="1" si="182"/>
        <v>4.8799758514427992E-2</v>
      </c>
      <c r="P263" s="3">
        <f t="shared" ca="1" si="183"/>
        <v>4.9989148835265243E-2</v>
      </c>
      <c r="Q263" s="3">
        <f t="shared" ca="1" si="184"/>
        <v>5.110150194195235E-2</v>
      </c>
      <c r="R263" s="3">
        <f t="shared" ca="1" si="185"/>
        <v>5.2138526761317527E-2</v>
      </c>
      <c r="S263" s="3">
        <f t="shared" ca="1" si="186"/>
        <v>5.3099720391110425E-2</v>
      </c>
      <c r="T263" s="3">
        <f t="shared" ca="1" si="187"/>
        <v>5.3982758241383627E-2</v>
      </c>
      <c r="U263" s="3">
        <f t="shared" ca="1" si="188"/>
        <v>5.4783998374177058E-2</v>
      </c>
      <c r="V263" s="3">
        <f t="shared" ca="1" si="189"/>
        <v>5.5499024785684657E-2</v>
      </c>
      <c r="W263" s="3">
        <f t="shared" ca="1" si="190"/>
        <v>5.6123139590900623E-2</v>
      </c>
      <c r="X263" s="3">
        <f t="shared" ca="1" si="191"/>
        <v>5.6651753565984758E-2</v>
      </c>
      <c r="Y263" s="3">
        <f t="shared" ca="1" si="192"/>
        <v>5.7080676891705338E-2</v>
      </c>
      <c r="Z263" s="3">
        <f t="shared" ca="1" si="193"/>
        <v>5.7406329584599902E-2</v>
      </c>
      <c r="AA263" s="3">
        <f t="shared" ca="1" si="194"/>
        <v>5.7625878308611413E-2</v>
      </c>
      <c r="AB263" s="3">
        <f t="shared" ca="1" si="195"/>
        <v>5.7737313360722547E-2</v>
      </c>
      <c r="AC263" s="3">
        <f t="shared" ca="1" si="196"/>
        <v>5.7739509022439767E-2</v>
      </c>
      <c r="AD263" s="3">
        <f t="shared" ca="1" si="197"/>
        <v>5.7632317587262533E-2</v>
      </c>
      <c r="AE263" s="3">
        <f t="shared" ca="1" si="198"/>
        <v>5.7416712645702993E-2</v>
      </c>
      <c r="AF263" s="3">
        <f t="shared" ca="1" si="199"/>
        <v>5.7094944102570426E-2</v>
      </c>
      <c r="AG263" s="3">
        <f t="shared" ca="1" si="200"/>
        <v>5.6670638903767633E-2</v>
      </c>
      <c r="AH263" s="3">
        <f t="shared" ca="1" si="201"/>
        <v>5.6148800955584138E-2</v>
      </c>
      <c r="AI263" s="3">
        <f t="shared" ca="1" si="202"/>
        <v>5.5535708532640213E-2</v>
      </c>
      <c r="AJ263" s="3">
        <f t="shared" ca="1" si="203"/>
        <v>5.4838730443432765E-2</v>
      </c>
      <c r="AK263" s="3">
        <f t="shared" ca="1" si="204"/>
        <v>5.4066072816231249E-2</v>
      </c>
      <c r="AL263" s="3">
        <f t="shared" ca="1" si="205"/>
        <v>5.3226456130069905E-2</v>
      </c>
      <c r="AM263" s="3">
        <f t="shared" ca="1" si="206"/>
        <v>5.2328722549735807E-2</v>
      </c>
      <c r="AN263" s="3">
        <f t="shared" ca="1" si="207"/>
        <v>5.1381380593773548E-2</v>
      </c>
      <c r="AO263" s="3">
        <f t="shared" ca="1" si="208"/>
        <v>5.039211020332561E-2</v>
      </c>
      <c r="AP263" s="3">
        <f t="shared" ca="1" si="209"/>
        <v>4.9367287831386428E-2</v>
      </c>
      <c r="AQ263" s="3">
        <f t="shared" ca="1" si="210"/>
        <v>4.831166598172569E-2</v>
      </c>
      <c r="AR263" s="3">
        <f t="shared" ca="1" si="211"/>
        <v>4.7228467192482408E-2</v>
      </c>
      <c r="AS263" s="3">
        <f t="shared" ca="1" si="212"/>
        <v>4.6120294500203066E-2</v>
      </c>
      <c r="AT263" s="3">
        <f t="shared" ca="1" si="213"/>
        <v>4.4991252000778519E-2</v>
      </c>
      <c r="AU263" s="3">
        <f t="shared" ca="1" si="214"/>
        <v>4.3850121010186281E-2</v>
      </c>
      <c r="AV263" s="3">
        <f t="shared" ca="1" si="215"/>
        <v>4.2712856058348528E-2</v>
      </c>
      <c r="AW263" s="3">
        <f t="shared" ca="1" si="216"/>
        <v>4.160026007407739E-2</v>
      </c>
      <c r="AX263" s="3">
        <f t="shared" ca="1" si="217"/>
        <v>4.0526107852019363E-2</v>
      </c>
      <c r="AY263" s="3">
        <f t="shared" ca="1" si="218"/>
        <v>3.9477682854217433E-2</v>
      </c>
      <c r="AZ263" s="3">
        <f t="shared" ca="1" si="167"/>
        <v>3.8408597273522901E-2</v>
      </c>
      <c r="BC263" s="3">
        <f t="shared" ca="1" si="219"/>
        <v>0.30739550649521252</v>
      </c>
      <c r="BD263" s="3">
        <f t="shared" ca="1" si="219"/>
        <v>-2.6629657231863275</v>
      </c>
      <c r="BE263" s="3">
        <f t="shared" ca="1" si="219"/>
        <v>-0.50439912085404703</v>
      </c>
    </row>
    <row r="264" spans="1:57" x14ac:dyDescent="0.2">
      <c r="A264" s="3">
        <f t="shared" si="168"/>
        <v>2.5199999999999902</v>
      </c>
      <c r="B264" s="3">
        <f t="shared" ca="1" si="169"/>
        <v>2.0219602298936518E-2</v>
      </c>
      <c r="C264" s="3">
        <f t="shared" ca="1" si="170"/>
        <v>2.3801810733122892E-2</v>
      </c>
      <c r="D264" s="3">
        <f t="shared" ca="1" si="171"/>
        <v>2.6871471738132938E-2</v>
      </c>
      <c r="E264" s="3">
        <f t="shared" ca="1" si="172"/>
        <v>2.9597779499608241E-2</v>
      </c>
      <c r="F264" s="3">
        <f t="shared" ca="1" si="173"/>
        <v>3.2079981995970619E-2</v>
      </c>
      <c r="G264" s="3">
        <f t="shared" ca="1" si="174"/>
        <v>3.4357838098943959E-2</v>
      </c>
      <c r="H264" s="3">
        <f t="shared" ca="1" si="175"/>
        <v>3.6449391550600126E-2</v>
      </c>
      <c r="I264" s="3">
        <f t="shared" ca="1" si="176"/>
        <v>3.837146415065644E-2</v>
      </c>
      <c r="J264" s="3">
        <f t="shared" ca="1" si="177"/>
        <v>4.0141631738752459E-2</v>
      </c>
      <c r="K264" s="3">
        <f t="shared" ca="1" si="178"/>
        <v>4.1776832695523881E-2</v>
      </c>
      <c r="L264" s="3">
        <f t="shared" ca="1" si="179"/>
        <v>4.3292264667356993E-2</v>
      </c>
      <c r="M264" s="3">
        <f t="shared" ca="1" si="180"/>
        <v>4.470101734005108E-2</v>
      </c>
      <c r="N264" s="3">
        <f t="shared" ca="1" si="181"/>
        <v>4.6014003533636813E-2</v>
      </c>
      <c r="O264" s="3">
        <f t="shared" ca="1" si="182"/>
        <v>4.7239893868681035E-2</v>
      </c>
      <c r="P264" s="3">
        <f t="shared" ca="1" si="183"/>
        <v>4.8385050018833309E-2</v>
      </c>
      <c r="Q264" s="3">
        <f t="shared" ca="1" si="184"/>
        <v>4.9453506296416011E-2</v>
      </c>
      <c r="R264" s="3">
        <f t="shared" ca="1" si="185"/>
        <v>5.0447046293959283E-2</v>
      </c>
      <c r="S264" s="3">
        <f t="shared" ca="1" si="186"/>
        <v>5.1365411278036351E-2</v>
      </c>
      <c r="T264" s="3">
        <f t="shared" ca="1" si="187"/>
        <v>5.2206654507358397E-2</v>
      </c>
      <c r="U264" s="3">
        <f t="shared" ca="1" si="188"/>
        <v>5.2967611131017743E-2</v>
      </c>
      <c r="V264" s="3">
        <f t="shared" ca="1" si="189"/>
        <v>5.3644408060909338E-2</v>
      </c>
      <c r="W264" s="3">
        <f t="shared" ca="1" si="190"/>
        <v>5.4232924543742234E-2</v>
      </c>
      <c r="X264" s="3">
        <f t="shared" ca="1" si="191"/>
        <v>5.4729153937432509E-2</v>
      </c>
      <c r="Y264" s="3">
        <f t="shared" ca="1" si="192"/>
        <v>5.5129468910395517E-2</v>
      </c>
      <c r="Z264" s="3">
        <f t="shared" ca="1" si="193"/>
        <v>5.543080933055191E-2</v>
      </c>
      <c r="AA264" s="3">
        <f t="shared" ca="1" si="194"/>
        <v>5.5630799721780214E-2</v>
      </c>
      <c r="AB264" s="3">
        <f t="shared" ca="1" si="195"/>
        <v>5.5727810712874137E-2</v>
      </c>
      <c r="AC264" s="3">
        <f t="shared" ca="1" si="196"/>
        <v>5.5721007852110309E-2</v>
      </c>
      <c r="AD264" s="3">
        <f t="shared" ca="1" si="197"/>
        <v>5.5610437433204409E-2</v>
      </c>
      <c r="AE264" s="3">
        <f t="shared" ca="1" si="198"/>
        <v>5.5397163871061909E-2</v>
      </c>
      <c r="AF264" s="3">
        <f t="shared" ca="1" si="199"/>
        <v>5.5083420538708003E-2</v>
      </c>
      <c r="AG264" s="3">
        <f t="shared" ca="1" si="200"/>
        <v>5.4672708427237912E-2</v>
      </c>
      <c r="AH264" s="3">
        <f t="shared" ca="1" si="201"/>
        <v>5.4169796991748696E-2</v>
      </c>
      <c r="AI264" s="3">
        <f t="shared" ca="1" si="202"/>
        <v>5.358062591409217E-2</v>
      </c>
      <c r="AJ264" s="3">
        <f t="shared" ca="1" si="203"/>
        <v>5.2912128832926501E-2</v>
      </c>
      <c r="AK264" s="3">
        <f t="shared" ca="1" si="204"/>
        <v>5.217199062634377E-2</v>
      </c>
      <c r="AL264" s="3">
        <f t="shared" ca="1" si="205"/>
        <v>5.1368337848657568E-2</v>
      </c>
      <c r="AM264" s="3">
        <f t="shared" ca="1" si="206"/>
        <v>5.0509362491628865E-2</v>
      </c>
      <c r="AN264" s="3">
        <f t="shared" ca="1" si="207"/>
        <v>4.9602886398176442E-2</v>
      </c>
      <c r="AO264" s="3">
        <f t="shared" ca="1" si="208"/>
        <v>4.8655890113731219E-2</v>
      </c>
      <c r="AP264" s="3">
        <f t="shared" ca="1" si="209"/>
        <v>4.7674067286404144E-2</v>
      </c>
      <c r="AQ264" s="3">
        <f t="shared" ca="1" si="210"/>
        <v>4.6661541561360369E-2</v>
      </c>
      <c r="AR264" s="3">
        <f t="shared" ca="1" si="211"/>
        <v>4.5621008819257104E-2</v>
      </c>
      <c r="AS264" s="3">
        <f t="shared" ca="1" si="212"/>
        <v>4.4554706648977566E-2</v>
      </c>
      <c r="AT264" s="3">
        <f t="shared" ca="1" si="213"/>
        <v>4.3466593740376244E-2</v>
      </c>
      <c r="AU264" s="3">
        <f t="shared" ca="1" si="214"/>
        <v>4.2365553115651829E-2</v>
      </c>
      <c r="AV264" s="3">
        <f t="shared" ca="1" si="215"/>
        <v>4.1267835388631768E-2</v>
      </c>
      <c r="AW264" s="3">
        <f t="shared" ca="1" si="216"/>
        <v>4.0194589676365265E-2</v>
      </c>
      <c r="AX264" s="3">
        <f t="shared" ca="1" si="217"/>
        <v>3.9159885273660412E-2</v>
      </c>
      <c r="AY264" s="3">
        <f t="shared" ca="1" si="218"/>
        <v>3.8151547386580449E-2</v>
      </c>
      <c r="AZ264" s="3">
        <f t="shared" ca="1" si="167"/>
        <v>3.71261919965611E-2</v>
      </c>
      <c r="BC264" s="3">
        <f t="shared" ca="1" si="219"/>
        <v>-1.3482524279125103</v>
      </c>
      <c r="BD264" s="3">
        <f t="shared" ca="1" si="219"/>
        <v>0.24374503602441866</v>
      </c>
      <c r="BE264" s="3">
        <f t="shared" ca="1" si="219"/>
        <v>0.58399093480123732</v>
      </c>
    </row>
    <row r="265" spans="1:57" x14ac:dyDescent="0.2">
      <c r="A265" s="3">
        <f t="shared" si="168"/>
        <v>2.52999999999999</v>
      </c>
      <c r="B265" s="3">
        <f t="shared" ca="1" si="169"/>
        <v>2.0384724019548255E-2</v>
      </c>
      <c r="C265" s="3">
        <f t="shared" ca="1" si="170"/>
        <v>2.4089218691905466E-2</v>
      </c>
      <c r="D265" s="3">
        <f t="shared" ca="1" si="171"/>
        <v>2.7267789892087602E-2</v>
      </c>
      <c r="E265" s="3">
        <f t="shared" ca="1" si="172"/>
        <v>3.0089390369928248E-2</v>
      </c>
      <c r="F265" s="3">
        <f t="shared" ca="1" si="173"/>
        <v>3.2653203039916069E-2</v>
      </c>
      <c r="G265" s="3">
        <f t="shared" ca="1" si="174"/>
        <v>3.4999659696320323E-2</v>
      </c>
      <c r="H265" s="3">
        <f t="shared" ca="1" si="175"/>
        <v>3.7147874138523086E-2</v>
      </c>
      <c r="I265" s="3">
        <f t="shared" ca="1" si="176"/>
        <v>3.9115763325410294E-2</v>
      </c>
      <c r="J265" s="3">
        <f t="shared" ca="1" si="177"/>
        <v>4.0921950742779434E-2</v>
      </c>
      <c r="K265" s="3">
        <f t="shared" ca="1" si="178"/>
        <v>4.2584373792231817E-2</v>
      </c>
      <c r="L265" s="3">
        <f t="shared" ca="1" si="179"/>
        <v>4.4119188026589963E-2</v>
      </c>
      <c r="M265" s="3">
        <f t="shared" ca="1" si="180"/>
        <v>4.5540399118718988E-2</v>
      </c>
      <c r="N265" s="3">
        <f t="shared" ca="1" si="181"/>
        <v>4.6859788109246979E-2</v>
      </c>
      <c r="O265" s="3">
        <f t="shared" ca="1" si="182"/>
        <v>4.8086841148416291E-2</v>
      </c>
      <c r="P265" s="3">
        <f t="shared" ca="1" si="183"/>
        <v>4.9228679855589701E-2</v>
      </c>
      <c r="Q265" s="3">
        <f t="shared" ca="1" si="184"/>
        <v>5.0290041907831519E-2</v>
      </c>
      <c r="R265" s="3">
        <f t="shared" ca="1" si="185"/>
        <v>5.1273358264119724E-2</v>
      </c>
      <c r="S265" s="3">
        <f t="shared" ca="1" si="186"/>
        <v>5.2178963147504739E-2</v>
      </c>
      <c r="T265" s="3">
        <f t="shared" ca="1" si="187"/>
        <v>5.3005449956784134E-2</v>
      </c>
      <c r="U265" s="3">
        <f t="shared" ca="1" si="188"/>
        <v>5.3750141773654822E-2</v>
      </c>
      <c r="V265" s="3">
        <f t="shared" ca="1" si="189"/>
        <v>5.4409600531534513E-2</v>
      </c>
      <c r="W265" s="3">
        <f t="shared" ca="1" si="190"/>
        <v>5.4980086342561539E-2</v>
      </c>
      <c r="X265" s="3">
        <f t="shared" ca="1" si="191"/>
        <v>5.5457918523628136E-2</v>
      </c>
      <c r="Y265" s="3">
        <f t="shared" ca="1" si="192"/>
        <v>5.5839740903225236E-2</v>
      </c>
      <c r="Z265" s="3">
        <f t="shared" ca="1" si="193"/>
        <v>5.6122710464183038E-2</v>
      </c>
      <c r="AA265" s="3">
        <f t="shared" ca="1" si="194"/>
        <v>5.6304616393946794E-2</v>
      </c>
      <c r="AB265" s="3">
        <f t="shared" ca="1" si="195"/>
        <v>5.6383944589975671E-2</v>
      </c>
      <c r="AC265" s="3">
        <f t="shared" ca="1" si="196"/>
        <v>5.6359931157712345E-2</v>
      </c>
      <c r="AD265" s="3">
        <f t="shared" ca="1" si="197"/>
        <v>5.6232653874967668E-2</v>
      </c>
      <c r="AE265" s="3">
        <f t="shared" ca="1" si="198"/>
        <v>5.6003175127564336E-2</v>
      </c>
      <c r="AF265" s="3">
        <f t="shared" ca="1" si="199"/>
        <v>5.5673697683252733E-2</v>
      </c>
      <c r="AG265" s="3">
        <f t="shared" ca="1" si="200"/>
        <v>5.524766806024177E-2</v>
      </c>
      <c r="AH265" s="3">
        <f t="shared" ca="1" si="201"/>
        <v>5.4729782724376438E-2</v>
      </c>
      <c r="AI265" s="3">
        <f t="shared" ca="1" si="202"/>
        <v>5.4125896267423972E-2</v>
      </c>
      <c r="AJ265" s="3">
        <f t="shared" ca="1" si="203"/>
        <v>5.344285239729283E-2</v>
      </c>
      <c r="AK265" s="3">
        <f t="shared" ca="1" si="204"/>
        <v>5.2688249053077015E-2</v>
      </c>
      <c r="AL265" s="3">
        <f t="shared" ca="1" si="205"/>
        <v>5.1870137226038511E-2</v>
      </c>
      <c r="AM265" s="3">
        <f t="shared" ca="1" si="206"/>
        <v>5.0996653771937614E-2</v>
      </c>
      <c r="AN265" s="3">
        <f t="shared" ca="1" si="207"/>
        <v>5.0075595850149326E-2</v>
      </c>
      <c r="AO265" s="3">
        <f t="shared" ca="1" si="208"/>
        <v>4.9113961507550388E-2</v>
      </c>
      <c r="AP265" s="3">
        <f t="shared" ca="1" si="209"/>
        <v>4.811751903042924E-2</v>
      </c>
      <c r="AQ265" s="3">
        <f t="shared" ca="1" si="210"/>
        <v>4.7090544532723135E-2</v>
      </c>
      <c r="AR265" s="3">
        <f t="shared" ca="1" si="211"/>
        <v>4.6035993425287726E-2</v>
      </c>
      <c r="AS265" s="3">
        <f t="shared" ca="1" si="212"/>
        <v>4.4956507295186736E-2</v>
      </c>
      <c r="AT265" s="3">
        <f t="shared" ca="1" si="213"/>
        <v>4.3856627536906424E-2</v>
      </c>
      <c r="AU265" s="3">
        <f t="shared" ca="1" si="214"/>
        <v>4.2745997740626124E-2</v>
      </c>
      <c r="AV265" s="3">
        <f t="shared" ca="1" si="215"/>
        <v>4.1641723709011688E-2</v>
      </c>
      <c r="AW265" s="3">
        <f t="shared" ca="1" si="216"/>
        <v>4.0565729908419577E-2</v>
      </c>
      <c r="AX265" s="3">
        <f t="shared" ca="1" si="217"/>
        <v>3.95326539693448E-2</v>
      </c>
      <c r="AY265" s="3">
        <f t="shared" ca="1" si="218"/>
        <v>3.8530983913544793E-2</v>
      </c>
      <c r="AZ265" s="3">
        <f t="shared" ca="1" si="167"/>
        <v>3.7520043229390773E-2</v>
      </c>
      <c r="BC265" s="3">
        <f t="shared" ca="1" si="219"/>
        <v>0.47432108213177848</v>
      </c>
      <c r="BD265" s="3">
        <f t="shared" ca="1" si="219"/>
        <v>0.46352320332958907</v>
      </c>
      <c r="BE265" s="3">
        <f t="shared" ca="1" si="219"/>
        <v>0.11679693036678263</v>
      </c>
    </row>
    <row r="266" spans="1:57" x14ac:dyDescent="0.2">
      <c r="A266" s="3">
        <f t="shared" si="168"/>
        <v>2.5399999999999898</v>
      </c>
      <c r="B266" s="3">
        <f t="shared" ca="1" si="169"/>
        <v>2.0452597322473089E-2</v>
      </c>
      <c r="C266" s="3">
        <f t="shared" ca="1" si="170"/>
        <v>2.4237603111224481E-2</v>
      </c>
      <c r="D266" s="3">
        <f t="shared" ca="1" si="171"/>
        <v>2.74725774977898E-2</v>
      </c>
      <c r="E266" s="3">
        <f t="shared" ca="1" si="172"/>
        <v>3.0330342561978287E-2</v>
      </c>
      <c r="F266" s="3">
        <f t="shared" ca="1" si="173"/>
        <v>3.291349171343913E-2</v>
      </c>
      <c r="G266" s="3">
        <f t="shared" ca="1" si="174"/>
        <v>3.52660079999099E-2</v>
      </c>
      <c r="H266" s="3">
        <f t="shared" ca="1" si="175"/>
        <v>3.7410409554705613E-2</v>
      </c>
      <c r="I266" s="3">
        <f t="shared" ca="1" si="176"/>
        <v>3.9367556273707152E-2</v>
      </c>
      <c r="J266" s="3">
        <f t="shared" ca="1" si="177"/>
        <v>4.1158531334745473E-2</v>
      </c>
      <c r="K266" s="3">
        <f t="shared" ca="1" si="178"/>
        <v>4.2803294753209736E-2</v>
      </c>
      <c r="L266" s="3">
        <f t="shared" ca="1" si="179"/>
        <v>4.4319639837906821E-2</v>
      </c>
      <c r="M266" s="3">
        <f t="shared" ca="1" si="180"/>
        <v>4.5722866899934635E-2</v>
      </c>
      <c r="N266" s="3">
        <f t="shared" ca="1" si="181"/>
        <v>4.7025743087144183E-2</v>
      </c>
      <c r="O266" s="3">
        <f t="shared" ca="1" si="182"/>
        <v>4.8238465427201144E-2</v>
      </c>
      <c r="P266" s="3">
        <f t="shared" ca="1" si="183"/>
        <v>4.9368624286656566E-2</v>
      </c>
      <c r="Q266" s="3">
        <f t="shared" ca="1" si="184"/>
        <v>5.0421216718445752E-2</v>
      </c>
      <c r="R266" s="3">
        <f t="shared" ca="1" si="185"/>
        <v>5.139875578287223E-2</v>
      </c>
      <c r="S266" s="3">
        <f t="shared" ca="1" si="186"/>
        <v>5.2301511381825656E-2</v>
      </c>
      <c r="T266" s="3">
        <f t="shared" ca="1" si="187"/>
        <v>5.3127894777622142E-2</v>
      </c>
      <c r="U266" s="3">
        <f t="shared" ca="1" si="188"/>
        <v>5.3874954485743316E-2</v>
      </c>
      <c r="V266" s="3">
        <f t="shared" ca="1" si="189"/>
        <v>5.4538907301806189E-2</v>
      </c>
      <c r="W266" s="3">
        <f t="shared" ca="1" si="190"/>
        <v>5.5115616735669858E-2</v>
      </c>
      <c r="X266" s="3">
        <f t="shared" ca="1" si="191"/>
        <v>5.560097141614162E-2</v>
      </c>
      <c r="Y266" s="3">
        <f t="shared" ca="1" si="192"/>
        <v>5.599116639982088E-2</v>
      </c>
      <c r="Z266" s="3">
        <f t="shared" ca="1" si="193"/>
        <v>5.6282906235547686E-2</v>
      </c>
      <c r="AA266" s="3">
        <f t="shared" ca="1" si="194"/>
        <v>5.6473537058574629E-2</v>
      </c>
      <c r="AB266" s="3">
        <f t="shared" ca="1" si="195"/>
        <v>5.6561123375415558E-2</v>
      </c>
      <c r="AC266" s="3">
        <f t="shared" ca="1" si="196"/>
        <v>5.6544513224435489E-2</v>
      </c>
      <c r="AD266" s="3">
        <f t="shared" ca="1" si="197"/>
        <v>5.6423440006859754E-2</v>
      </c>
      <c r="AE266" s="3">
        <f t="shared" ca="1" si="198"/>
        <v>5.61986734692679E-2</v>
      </c>
      <c r="AF266" s="3">
        <f t="shared" ca="1" si="199"/>
        <v>5.5872180678991364E-2</v>
      </c>
      <c r="AG266" s="3">
        <f t="shared" ca="1" si="200"/>
        <v>5.5447232152791147E-2</v>
      </c>
      <c r="AH266" s="3">
        <f t="shared" ca="1" si="201"/>
        <v>5.4928409234928408E-2</v>
      </c>
      <c r="AI266" s="3">
        <f t="shared" ca="1" si="202"/>
        <v>5.4321512285886928E-2</v>
      </c>
      <c r="AJ266" s="3">
        <f t="shared" ca="1" si="203"/>
        <v>5.3633390291863564E-2</v>
      </c>
      <c r="AK266" s="3">
        <f t="shared" ca="1" si="204"/>
        <v>5.2871702940572758E-2</v>
      </c>
      <c r="AL266" s="3">
        <f t="shared" ca="1" si="205"/>
        <v>5.2044614726718522E-2</v>
      </c>
      <c r="AM266" s="3">
        <f t="shared" ca="1" si="206"/>
        <v>5.1160421491520648E-2</v>
      </c>
      <c r="AN266" s="3">
        <f t="shared" ca="1" si="207"/>
        <v>5.0227117347633625E-2</v>
      </c>
      <c r="AO266" s="3">
        <f t="shared" ca="1" si="208"/>
        <v>4.9251927255853388E-2</v>
      </c>
      <c r="AP266" s="3">
        <f t="shared" ca="1" si="209"/>
        <v>4.8240869409163299E-2</v>
      </c>
      <c r="AQ266" s="3">
        <f t="shared" ca="1" si="210"/>
        <v>4.7198489420773843E-2</v>
      </c>
      <c r="AR266" s="3">
        <f t="shared" ca="1" si="211"/>
        <v>4.61280346925875E-2</v>
      </c>
      <c r="AS266" s="3">
        <f t="shared" ca="1" si="212"/>
        <v>4.5032469912180143E-2</v>
      </c>
      <c r="AT266" s="3">
        <f t="shared" ca="1" si="213"/>
        <v>4.3916693264999779E-2</v>
      </c>
      <c r="AU266" s="3">
        <f t="shared" ca="1" si="214"/>
        <v>4.2790703145342203E-2</v>
      </c>
      <c r="AV266" s="3">
        <f t="shared" ca="1" si="215"/>
        <v>4.167183768973929E-2</v>
      </c>
      <c r="AW266" s="3">
        <f t="shared" ca="1" si="216"/>
        <v>4.0581920066592982E-2</v>
      </c>
      <c r="AX266" s="3">
        <f t="shared" ca="1" si="217"/>
        <v>3.9534994498629815E-2</v>
      </c>
      <c r="AY266" s="3">
        <f t="shared" ca="1" si="218"/>
        <v>3.8518755850394736E-2</v>
      </c>
      <c r="AZ266" s="3">
        <f t="shared" ca="1" si="167"/>
        <v>3.7493151591195525E-2</v>
      </c>
      <c r="BC266" s="3">
        <f t="shared" ca="1" si="219"/>
        <v>0.10118232237628</v>
      </c>
      <c r="BD266" s="3">
        <f t="shared" ca="1" si="219"/>
        <v>0.14471457231835139</v>
      </c>
      <c r="BE266" s="3">
        <f t="shared" ca="1" si="219"/>
        <v>-0.32482242661988181</v>
      </c>
    </row>
    <row r="267" spans="1:57" x14ac:dyDescent="0.2">
      <c r="A267" s="3">
        <f t="shared" si="168"/>
        <v>2.5499999999999896</v>
      </c>
      <c r="B267" s="3">
        <f t="shared" ca="1" si="169"/>
        <v>2.0851924802037989E-2</v>
      </c>
      <c r="C267" s="3">
        <f t="shared" ca="1" si="170"/>
        <v>2.4490325413971087E-2</v>
      </c>
      <c r="D267" s="3">
        <f t="shared" ca="1" si="171"/>
        <v>2.7665057202982714E-2</v>
      </c>
      <c r="E267" s="3">
        <f t="shared" ca="1" si="172"/>
        <v>3.0528905978009169E-2</v>
      </c>
      <c r="F267" s="3">
        <f t="shared" ca="1" si="173"/>
        <v>3.3167076073764165E-2</v>
      </c>
      <c r="G267" s="3">
        <f t="shared" ca="1" si="174"/>
        <v>3.5609152946816547E-2</v>
      </c>
      <c r="H267" s="3">
        <f t="shared" ca="1" si="175"/>
        <v>3.7865731415087978E-2</v>
      </c>
      <c r="I267" s="3">
        <f t="shared" ca="1" si="176"/>
        <v>3.9947693281586989E-2</v>
      </c>
      <c r="J267" s="3">
        <f t="shared" ca="1" si="177"/>
        <v>4.1867856503342411E-2</v>
      </c>
      <c r="K267" s="3">
        <f t="shared" ca="1" si="178"/>
        <v>4.3639471737797385E-2</v>
      </c>
      <c r="L267" s="3">
        <f t="shared" ca="1" si="179"/>
        <v>4.5275036078216105E-2</v>
      </c>
      <c r="M267" s="3">
        <f t="shared" ca="1" si="180"/>
        <v>4.6785822193973259E-2</v>
      </c>
      <c r="N267" s="3">
        <f t="shared" ca="1" si="181"/>
        <v>4.8181695126194996E-2</v>
      </c>
      <c r="O267" s="3">
        <f t="shared" ca="1" si="182"/>
        <v>4.9470939593863165E-2</v>
      </c>
      <c r="P267" s="3">
        <f t="shared" ca="1" si="183"/>
        <v>5.0660096077220378E-2</v>
      </c>
      <c r="Q267" s="3">
        <f t="shared" ca="1" si="184"/>
        <v>5.1753855008243976E-2</v>
      </c>
      <c r="R267" s="3">
        <f t="shared" ca="1" si="185"/>
        <v>5.2755054826525288E-2</v>
      </c>
      <c r="S267" s="3">
        <f t="shared" ca="1" si="186"/>
        <v>5.3664818849383886E-2</v>
      </c>
      <c r="T267" s="3">
        <f t="shared" ca="1" si="187"/>
        <v>5.4482842127894615E-2</v>
      </c>
      <c r="U267" s="3">
        <f t="shared" ca="1" si="188"/>
        <v>5.5207795014834748E-2</v>
      </c>
      <c r="V267" s="3">
        <f t="shared" ca="1" si="189"/>
        <v>5.5837766920669059E-2</v>
      </c>
      <c r="W267" s="3">
        <f t="shared" ca="1" si="190"/>
        <v>5.6370663311799601E-2</v>
      </c>
      <c r="X267" s="3">
        <f t="shared" ca="1" si="191"/>
        <v>5.6804509523733671E-2</v>
      </c>
      <c r="Y267" s="3">
        <f t="shared" ca="1" si="192"/>
        <v>5.7137664663360892E-2</v>
      </c>
      <c r="Z267" s="3">
        <f t="shared" ca="1" si="193"/>
        <v>5.7368964256310905E-2</v>
      </c>
      <c r="AA267" s="3">
        <f t="shared" ca="1" si="194"/>
        <v>5.7497799124207154E-2</v>
      </c>
      <c r="AB267" s="3">
        <f t="shared" ca="1" si="195"/>
        <v>5.7524146756821257E-2</v>
      </c>
      <c r="AC267" s="3">
        <f t="shared" ca="1" si="196"/>
        <v>5.7448598995272979E-2</v>
      </c>
      <c r="AD267" s="3">
        <f t="shared" ca="1" si="197"/>
        <v>5.7272433634895661E-2</v>
      </c>
      <c r="AE267" s="3">
        <f t="shared" ca="1" si="198"/>
        <v>5.6997741415017539E-2</v>
      </c>
      <c r="AF267" s="3">
        <f t="shared" ca="1" si="199"/>
        <v>5.6627568730076773E-2</v>
      </c>
      <c r="AG267" s="3">
        <f t="shared" ca="1" si="200"/>
        <v>5.6166011635640389E-2</v>
      </c>
      <c r="AH267" s="3">
        <f t="shared" ca="1" si="201"/>
        <v>5.5618218098455831E-2</v>
      </c>
      <c r="AI267" s="3">
        <f t="shared" ca="1" si="202"/>
        <v>5.4990298448000983E-2</v>
      </c>
      <c r="AJ267" s="3">
        <f t="shared" ca="1" si="203"/>
        <v>5.4289164418007754E-2</v>
      </c>
      <c r="AK267" s="3">
        <f t="shared" ca="1" si="204"/>
        <v>5.3522307561150825E-2</v>
      </c>
      <c r="AL267" s="3">
        <f t="shared" ca="1" si="205"/>
        <v>5.2697516585230191E-2</v>
      </c>
      <c r="AM267" s="3">
        <f t="shared" ca="1" si="206"/>
        <v>5.182253413814971E-2</v>
      </c>
      <c r="AN267" s="3">
        <f t="shared" ca="1" si="207"/>
        <v>5.0904661317580695E-2</v>
      </c>
      <c r="AO267" s="3">
        <f t="shared" ca="1" si="208"/>
        <v>4.9950335935793927E-2</v>
      </c>
      <c r="AP267" s="3">
        <f t="shared" ca="1" si="209"/>
        <v>4.8964750247431792E-2</v>
      </c>
      <c r="AQ267" s="3">
        <f t="shared" ca="1" si="210"/>
        <v>4.7951652669292501E-2</v>
      </c>
      <c r="AR267" s="3">
        <f t="shared" ca="1" si="211"/>
        <v>4.6913604534031858E-2</v>
      </c>
      <c r="AS267" s="3">
        <f t="shared" ca="1" si="212"/>
        <v>4.5853092021491348E-2</v>
      </c>
      <c r="AT267" s="3">
        <f t="shared" ca="1" si="213"/>
        <v>4.4774840689822085E-2</v>
      </c>
      <c r="AU267" s="3">
        <f t="shared" ca="1" si="214"/>
        <v>4.3689049881867427E-2</v>
      </c>
      <c r="AV267" s="3">
        <f t="shared" ca="1" si="215"/>
        <v>4.2613623596124299E-2</v>
      </c>
      <c r="AW267" s="3">
        <f t="shared" ca="1" si="216"/>
        <v>4.1571227868737508E-2</v>
      </c>
      <c r="AX267" s="3">
        <f t="shared" ca="1" si="217"/>
        <v>4.0577008100704595E-2</v>
      </c>
      <c r="AY267" s="3">
        <f t="shared" ca="1" si="218"/>
        <v>3.962047682797782E-2</v>
      </c>
      <c r="AZ267" s="3">
        <f t="shared" ca="1" si="167"/>
        <v>3.8665809208931673E-2</v>
      </c>
      <c r="BC267" s="3">
        <f t="shared" ca="1" si="219"/>
        <v>0.70992134660590178</v>
      </c>
      <c r="BD267" s="3">
        <f t="shared" ca="1" si="219"/>
        <v>-4.9341775714649927E-2</v>
      </c>
      <c r="BE267" s="3">
        <f t="shared" ca="1" si="219"/>
        <v>1.3712272970415285</v>
      </c>
    </row>
    <row r="268" spans="1:57" x14ac:dyDescent="0.2">
      <c r="A268" s="3">
        <f t="shared" si="168"/>
        <v>2.5599999999999894</v>
      </c>
      <c r="B268" s="3">
        <f t="shared" ca="1" si="169"/>
        <v>2.0476496564581965E-2</v>
      </c>
      <c r="C268" s="3">
        <f t="shared" ca="1" si="170"/>
        <v>2.4022314380344568E-2</v>
      </c>
      <c r="D268" s="3">
        <f t="shared" ca="1" si="171"/>
        <v>2.7105590738212979E-2</v>
      </c>
      <c r="E268" s="3">
        <f t="shared" ca="1" si="172"/>
        <v>2.9878776995058472E-2</v>
      </c>
      <c r="F268" s="3">
        <f t="shared" ca="1" si="173"/>
        <v>3.2426869526297357E-2</v>
      </c>
      <c r="G268" s="3">
        <f t="shared" ca="1" si="174"/>
        <v>3.4779890139773638E-2</v>
      </c>
      <c r="H268" s="3">
        <f t="shared" ca="1" si="175"/>
        <v>3.6949180860724393E-2</v>
      </c>
      <c r="I268" s="3">
        <f t="shared" ca="1" si="176"/>
        <v>3.8946335657151783E-2</v>
      </c>
      <c r="J268" s="3">
        <f t="shared" ca="1" si="177"/>
        <v>4.0784789216438973E-2</v>
      </c>
      <c r="K268" s="3">
        <f t="shared" ca="1" si="178"/>
        <v>4.2478320450085774E-2</v>
      </c>
      <c r="L268" s="3">
        <f t="shared" ca="1" si="179"/>
        <v>4.4039880383952817E-2</v>
      </c>
      <c r="M268" s="3">
        <f t="shared" ca="1" si="180"/>
        <v>4.5481126903287074E-2</v>
      </c>
      <c r="N268" s="3">
        <f t="shared" ca="1" si="181"/>
        <v>4.6812242028776027E-2</v>
      </c>
      <c r="O268" s="3">
        <f t="shared" ca="1" si="182"/>
        <v>4.8041760256589433E-2</v>
      </c>
      <c r="P268" s="3">
        <f t="shared" ca="1" si="183"/>
        <v>4.9176407264632765E-2</v>
      </c>
      <c r="Q268" s="3">
        <f t="shared" ca="1" si="184"/>
        <v>5.0220998168447953E-2</v>
      </c>
      <c r="R268" s="3">
        <f t="shared" ca="1" si="185"/>
        <v>5.1178440753093357E-2</v>
      </c>
      <c r="S268" s="3">
        <f t="shared" ca="1" si="186"/>
        <v>5.204987803073774E-2</v>
      </c>
      <c r="T268" s="3">
        <f t="shared" ca="1" si="187"/>
        <v>5.2834980296664058E-2</v>
      </c>
      <c r="U268" s="3">
        <f t="shared" ca="1" si="188"/>
        <v>5.3532352460002652E-2</v>
      </c>
      <c r="V268" s="3">
        <f t="shared" ca="1" si="189"/>
        <v>5.4139979862407928E-2</v>
      </c>
      <c r="W268" s="3">
        <f t="shared" ca="1" si="190"/>
        <v>5.4655626424783658E-2</v>
      </c>
      <c r="X268" s="3">
        <f t="shared" ca="1" si="191"/>
        <v>5.5077139690530241E-2</v>
      </c>
      <c r="Y268" s="3">
        <f t="shared" ca="1" si="192"/>
        <v>5.5402666369434868E-2</v>
      </c>
      <c r="Z268" s="3">
        <f t="shared" ca="1" si="193"/>
        <v>5.5630796850804042E-2</v>
      </c>
      <c r="AA268" s="3">
        <f t="shared" ca="1" si="194"/>
        <v>5.5760646389218307E-2</v>
      </c>
      <c r="AB268" s="3">
        <f t="shared" ca="1" si="195"/>
        <v>5.5791889822504888E-2</v>
      </c>
      <c r="AC268" s="3">
        <f t="shared" ca="1" si="196"/>
        <v>5.572479375281144E-2</v>
      </c>
      <c r="AD268" s="3">
        <f t="shared" ca="1" si="197"/>
        <v>5.5560293106787131E-2</v>
      </c>
      <c r="AE268" s="3">
        <f t="shared" ca="1" si="198"/>
        <v>5.5300122538443006E-2</v>
      </c>
      <c r="AF268" s="3">
        <f t="shared" ca="1" si="199"/>
        <v>5.4946962520511858E-2</v>
      </c>
      <c r="AG268" s="3">
        <f t="shared" ca="1" si="200"/>
        <v>5.4504536119868455E-2</v>
      </c>
      <c r="AH268" s="3">
        <f t="shared" ca="1" si="201"/>
        <v>5.3977614250018298E-2</v>
      </c>
      <c r="AI268" s="3">
        <f t="shared" ca="1" si="202"/>
        <v>5.3371929741970685E-2</v>
      </c>
      <c r="AJ268" s="3">
        <f t="shared" ca="1" si="203"/>
        <v>5.2694020399516039E-2</v>
      </c>
      <c r="AK268" s="3">
        <f t="shared" ca="1" si="204"/>
        <v>5.1951011564691049E-2</v>
      </c>
      <c r="AL268" s="3">
        <f t="shared" ca="1" si="205"/>
        <v>5.1150337729494413E-2</v>
      </c>
      <c r="AM268" s="3">
        <f t="shared" ca="1" si="206"/>
        <v>5.0299403848103441E-2</v>
      </c>
      <c r="AN268" s="3">
        <f t="shared" ca="1" si="207"/>
        <v>4.9405194958821945E-2</v>
      </c>
      <c r="AO268" s="3">
        <f t="shared" ca="1" si="208"/>
        <v>4.8473860926093716E-2</v>
      </c>
      <c r="AP268" s="3">
        <f t="shared" ca="1" si="209"/>
        <v>4.7510343582177358E-2</v>
      </c>
      <c r="AQ268" s="3">
        <f t="shared" ca="1" si="210"/>
        <v>4.6518193332633295E-2</v>
      </c>
      <c r="AR268" s="3">
        <f t="shared" ca="1" si="211"/>
        <v>4.5499848863605134E-2</v>
      </c>
      <c r="AS268" s="3">
        <f t="shared" ca="1" si="212"/>
        <v>4.4457779063018545E-2</v>
      </c>
      <c r="AT268" s="3">
        <f t="shared" ca="1" si="213"/>
        <v>4.3396822006464858E-2</v>
      </c>
      <c r="AU268" s="3">
        <f t="shared" ca="1" si="214"/>
        <v>4.2327405510610747E-2</v>
      </c>
      <c r="AV268" s="3">
        <f t="shared" ca="1" si="215"/>
        <v>4.1267680966077309E-2</v>
      </c>
      <c r="AW268" s="3">
        <f t="shared" ca="1" si="216"/>
        <v>4.0240400635763597E-2</v>
      </c>
      <c r="AX268" s="3">
        <f t="shared" ca="1" si="217"/>
        <v>3.9260525494552091E-2</v>
      </c>
      <c r="AY268" s="3">
        <f t="shared" ca="1" si="218"/>
        <v>3.8317488789522534E-2</v>
      </c>
      <c r="AZ268" s="3">
        <f t="shared" ca="1" si="167"/>
        <v>3.7376679973162033E-2</v>
      </c>
      <c r="BC268" s="3">
        <f t="shared" ca="1" si="219"/>
        <v>-1.1804017729365333</v>
      </c>
      <c r="BD268" s="3">
        <f t="shared" ca="1" si="219"/>
        <v>0.29509364745776256</v>
      </c>
      <c r="BE268" s="3">
        <f t="shared" ca="1" si="219"/>
        <v>3.0831008310773456E-2</v>
      </c>
    </row>
    <row r="269" spans="1:57" x14ac:dyDescent="0.2">
      <c r="A269" s="3">
        <f t="shared" si="168"/>
        <v>2.5699999999999892</v>
      </c>
      <c r="B269" s="3">
        <f t="shared" ca="1" si="169"/>
        <v>2.0304635431726632E-2</v>
      </c>
      <c r="C269" s="3">
        <f t="shared" ca="1" si="170"/>
        <v>2.4154035557878029E-2</v>
      </c>
      <c r="D269" s="3">
        <f t="shared" ca="1" si="171"/>
        <v>2.7457047072091022E-2</v>
      </c>
      <c r="E269" s="3">
        <f t="shared" ca="1" si="172"/>
        <v>3.0379181243207279E-2</v>
      </c>
      <c r="F269" s="3">
        <f t="shared" ca="1" si="173"/>
        <v>3.3017161548196394E-2</v>
      </c>
      <c r="G269" s="3">
        <f t="shared" ca="1" si="174"/>
        <v>3.5412004350746977E-2</v>
      </c>
      <c r="H269" s="3">
        <f t="shared" ca="1" si="175"/>
        <v>3.7585076307825926E-2</v>
      </c>
      <c r="I269" s="3">
        <f t="shared" ca="1" si="176"/>
        <v>3.9556779084464908E-2</v>
      </c>
      <c r="J269" s="3">
        <f t="shared" ca="1" si="177"/>
        <v>4.1348169115380071E-2</v>
      </c>
      <c r="K269" s="3">
        <f t="shared" ca="1" si="178"/>
        <v>4.2979555094940163E-2</v>
      </c>
      <c r="L269" s="3">
        <f t="shared" ca="1" si="179"/>
        <v>4.4469423586859527E-2</v>
      </c>
      <c r="M269" s="3">
        <f t="shared" ca="1" si="180"/>
        <v>4.5834059859739498E-2</v>
      </c>
      <c r="N269" s="3">
        <f t="shared" ca="1" si="181"/>
        <v>4.708744309552506E-2</v>
      </c>
      <c r="O269" s="3">
        <f t="shared" ca="1" si="182"/>
        <v>4.8241150088833874E-2</v>
      </c>
      <c r="P269" s="3">
        <f t="shared" ca="1" si="183"/>
        <v>4.9304267751133814E-2</v>
      </c>
      <c r="Q269" s="3">
        <f t="shared" ca="1" si="184"/>
        <v>5.0283363453158758E-2</v>
      </c>
      <c r="R269" s="3">
        <f t="shared" ca="1" si="185"/>
        <v>5.1182558294548409E-2</v>
      </c>
      <c r="S269" s="3">
        <f t="shared" ca="1" si="186"/>
        <v>5.2003737043353995E-2</v>
      </c>
      <c r="T269" s="3">
        <f t="shared" ca="1" si="187"/>
        <v>5.2746903920109854E-2</v>
      </c>
      <c r="U269" s="3">
        <f t="shared" ca="1" si="188"/>
        <v>5.3410649066838241E-2</v>
      </c>
      <c r="V269" s="3">
        <f t="shared" ca="1" si="189"/>
        <v>5.3992648672273394E-2</v>
      </c>
      <c r="W269" s="3">
        <f t="shared" ca="1" si="190"/>
        <v>5.4490113383487242E-2</v>
      </c>
      <c r="X269" s="3">
        <f t="shared" ca="1" si="191"/>
        <v>5.4900140554892132E-2</v>
      </c>
      <c r="Y269" s="3">
        <f t="shared" ca="1" si="192"/>
        <v>5.5219974258325324E-2</v>
      </c>
      <c r="Z269" s="3">
        <f t="shared" ca="1" si="193"/>
        <v>5.5447191343561755E-2</v>
      </c>
      <c r="AA269" s="3">
        <f t="shared" ca="1" si="194"/>
        <v>5.5579821478719399E-2</v>
      </c>
      <c r="AB269" s="3">
        <f t="shared" ca="1" si="195"/>
        <v>5.5616418615147441E-2</v>
      </c>
      <c r="AC269" s="3">
        <f t="shared" ca="1" si="196"/>
        <v>5.5556127906271374E-2</v>
      </c>
      <c r="AD269" s="3">
        <f t="shared" ca="1" si="197"/>
        <v>5.5398794297566452E-2</v>
      </c>
      <c r="AE269" s="3">
        <f t="shared" ca="1" si="198"/>
        <v>5.5145122257854444E-2</v>
      </c>
      <c r="AF269" s="3">
        <f t="shared" ca="1" si="199"/>
        <v>5.4796846027358292E-2</v>
      </c>
      <c r="AG269" s="3">
        <f t="shared" ca="1" si="200"/>
        <v>5.4356846808503695E-2</v>
      </c>
      <c r="AH269" s="3">
        <f t="shared" ca="1" si="201"/>
        <v>5.3829175527154868E-2</v>
      </c>
      <c r="AI269" s="3">
        <f t="shared" ca="1" si="202"/>
        <v>5.321898187732399E-2</v>
      </c>
      <c r="AJ269" s="3">
        <f t="shared" ca="1" si="203"/>
        <v>5.253236959222015E-2</v>
      </c>
      <c r="AK269" s="3">
        <f t="shared" ca="1" si="204"/>
        <v>5.1776188214916023E-2</v>
      </c>
      <c r="AL269" s="3">
        <f t="shared" ca="1" si="205"/>
        <v>5.0957760895213651E-2</v>
      </c>
      <c r="AM269" s="3">
        <f t="shared" ca="1" si="206"/>
        <v>5.008454899803539E-2</v>
      </c>
      <c r="AN269" s="3">
        <f t="shared" ca="1" si="207"/>
        <v>4.9163762474842082E-2</v>
      </c>
      <c r="AO269" s="3">
        <f t="shared" ca="1" si="208"/>
        <v>4.8201943604103119E-2</v>
      </c>
      <c r="AP269" s="3">
        <f t="shared" ca="1" si="209"/>
        <v>4.720459297150334E-2</v>
      </c>
      <c r="AQ269" s="3">
        <f t="shared" ca="1" si="210"/>
        <v>4.6175987290336375E-2</v>
      </c>
      <c r="AR269" s="3">
        <f t="shared" ca="1" si="211"/>
        <v>4.5119465223590095E-2</v>
      </c>
      <c r="AS269" s="3">
        <f t="shared" ca="1" si="212"/>
        <v>4.403857905746545E-2</v>
      </c>
      <c r="AT269" s="3">
        <f t="shared" ca="1" si="213"/>
        <v>4.2939434101669019E-2</v>
      </c>
      <c r="AU269" s="3">
        <f t="shared" ca="1" si="214"/>
        <v>4.1833867304604269E-2</v>
      </c>
      <c r="AV269" s="3">
        <f t="shared" ca="1" si="215"/>
        <v>4.0741452818365935E-2</v>
      </c>
      <c r="AW269" s="3">
        <f t="shared" ca="1" si="216"/>
        <v>3.9686167909078217E-2</v>
      </c>
      <c r="AX269" s="3">
        <f t="shared" ca="1" si="217"/>
        <v>3.8683865151067698E-2</v>
      </c>
      <c r="AY269" s="3">
        <f t="shared" ca="1" si="218"/>
        <v>3.7724889019369004E-2</v>
      </c>
      <c r="AZ269" s="3">
        <f t="shared" ref="AZ269:AZ332" ca="1" si="220">AZ268+AZ$2*$B$7+(AZ$3*$BC269+AZ$4*$BD269+AZ$5*$BE269)*SQRT($B$7)+(AZ268-AY268)/(AZ$11-AY$11)*$B$7</f>
        <v>3.6776624899240877E-2</v>
      </c>
      <c r="BC269" s="3">
        <f t="shared" ca="1" si="219"/>
        <v>-8.2000466778736403E-2</v>
      </c>
      <c r="BD269" s="3">
        <f t="shared" ca="1" si="219"/>
        <v>1.1385260098876824</v>
      </c>
      <c r="BE269" s="3">
        <f t="shared" ca="1" si="219"/>
        <v>-0.59235760475765264</v>
      </c>
    </row>
    <row r="270" spans="1:57" x14ac:dyDescent="0.2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2.0027038296438517E-2</v>
      </c>
      <c r="C270" s="3">
        <f t="shared" ref="C270:C333" ca="1" si="223">C269+C$2*$B$7+(C$3*$BC270+C$4*$BD270+C$5*$BE270)*SQRT($B$7)+(D269-C269)/(D$11-C$11)*$B$7</f>
        <v>2.3654874079802175E-2</v>
      </c>
      <c r="D270" s="3">
        <f t="shared" ref="D270:D333" ca="1" si="224">D269+D$2*$B$7+(D$3*$BC270+D$4*$BD270+D$5*$BE270)*SQRT($B$7)+(E269-D269)/(E$11-D$11)*$B$7</f>
        <v>2.6832169945427968E-2</v>
      </c>
      <c r="E270" s="3">
        <f t="shared" ref="E270:E333" ca="1" si="225">E269+E$2*$B$7+(E$3*$BC270+E$4*$BD270+E$5*$BE270)*SQRT($B$7)+(F269-E269)/(F$11-E$11)*$B$7</f>
        <v>2.9700328815145699E-2</v>
      </c>
      <c r="F270" s="3">
        <f t="shared" ref="F270:F333" ca="1" si="226">F269+F$2*$B$7+(F$3*$BC270+F$4*$BD270+F$5*$BE270)*SQRT($B$7)+(G269-F269)/(G$11-F$11)*$B$7</f>
        <v>3.2335467847113171E-2</v>
      </c>
      <c r="G270" s="3">
        <f t="shared" ref="G270:G333" ca="1" si="227">G269+G$2*$B$7+(G$3*$BC270+G$4*$BD270+G$5*$BE270)*SQRT($B$7)+(H269-G269)/(H$11-G$11)*$B$7</f>
        <v>3.4761708590052544E-2</v>
      </c>
      <c r="H270" s="3">
        <f t="shared" ref="H270:H333" ca="1" si="228">H269+H$2*$B$7+(H$3*$BC270+H$4*$BD270+H$5*$BE270)*SQRT($B$7)+(I269-H269)/(I$11-H$11)*$B$7</f>
        <v>3.6986636392121824E-2</v>
      </c>
      <c r="I270" s="3">
        <f t="shared" ref="I270:I333" ca="1" si="229">I269+I$2*$B$7+(I$3*$BC270+I$4*$BD270+I$5*$BE270)*SQRT($B$7)+(J269-I269)/(J$11-I$11)*$B$7</f>
        <v>3.9019396847952102E-2</v>
      </c>
      <c r="J270" s="3">
        <f t="shared" ref="J270:J333" ca="1" si="230">J269+J$2*$B$7+(J$3*$BC270+J$4*$BD270+J$5*$BE270)*SQRT($B$7)+(K269-J269)/(K$11-J$11)*$B$7</f>
        <v>4.0872014597762886E-2</v>
      </c>
      <c r="K270" s="3">
        <f t="shared" ref="K270:K333" ca="1" si="231">K269+K$2*$B$7+(K$3*$BC270+K$4*$BD270+K$5*$BE270)*SQRT($B$7)+(L269-K269)/(L$11-K$11)*$B$7</f>
        <v>4.2557765279296923E-2</v>
      </c>
      <c r="L270" s="3">
        <f t="shared" ref="L270:L333" ca="1" si="232">L269+L$2*$B$7+(L$3*$BC270+L$4*$BD270+L$5*$BE270)*SQRT($B$7)+(M269-L269)/(M$11-L$11)*$B$7</f>
        <v>4.4089892635995914E-2</v>
      </c>
      <c r="M270" s="3">
        <f t="shared" ref="M270:M333" ca="1" si="233">M269+M$2*$B$7+(M$3*$BC270+M$4*$BD270+M$5*$BE270)*SQRT($B$7)+(N269-M269)/(N$11-M$11)*$B$7</f>
        <v>4.5481022901070846E-2</v>
      </c>
      <c r="N270" s="3">
        <f t="shared" ref="N270:N333" ca="1" si="234">N269+N$2*$B$7+(N$3*$BC270+N$4*$BD270+N$5*$BE270)*SQRT($B$7)+(O269-N269)/(O$11-N$11)*$B$7</f>
        <v>4.674285911763678E-2</v>
      </c>
      <c r="O270" s="3">
        <f t="shared" ref="O270:O333" ca="1" si="235">O269+O$2*$B$7+(O$3*$BC270+O$4*$BD270+O$5*$BE270)*SQRT($B$7)+(P269-O269)/(P$11-O$11)*$B$7</f>
        <v>4.7885895006402487E-2</v>
      </c>
      <c r="P270" s="3">
        <f t="shared" ref="P270:P333" ca="1" si="236">P269+P$2*$B$7+(P$3*$BC270+P$4*$BD270+P$5*$BE270)*SQRT($B$7)+(Q269-P269)/(Q$11-P$11)*$B$7</f>
        <v>4.8919149683407263E-2</v>
      </c>
      <c r="Q270" s="3">
        <f t="shared" ref="Q270:Q333" ca="1" si="237">Q269+Q$2*$B$7+(Q$3*$BC270+Q$4*$BD270+Q$5*$BE270)*SQRT($B$7)+(R269-Q269)/(R$11-Q$11)*$B$7</f>
        <v>4.9849972107402649E-2</v>
      </c>
      <c r="R270" s="3">
        <f t="shared" ref="R270:R333" ca="1" si="238">R269+R$2*$B$7+(R$3*$BC270+R$4*$BD270+R$5*$BE270)*SQRT($B$7)+(S269-R269)/(S$11-R$11)*$B$7</f>
        <v>5.0683960003123821E-2</v>
      </c>
      <c r="S270" s="3">
        <f t="shared" ref="S270:S333" ca="1" si="239">S269+S$2*$B$7+(S$3*$BC270+S$4*$BD270+S$5*$BE270)*SQRT($B$7)+(T269-S269)/(T$11-S$11)*$B$7</f>
        <v>5.1425026388181555E-2</v>
      </c>
      <c r="T270" s="3">
        <f t="shared" ref="T270:T333" ca="1" si="240">T269+T$2*$B$7+(T$3*$BC270+T$4*$BD270+T$5*$BE270)*SQRT($B$7)+(U269-T269)/(U$11-T$11)*$B$7</f>
        <v>5.2075621881519707E-2</v>
      </c>
      <c r="U270" s="3">
        <f t="shared" ref="U270:U333" ca="1" si="241">U269+U$2*$B$7+(U$3*$BC270+U$4*$BD270+U$5*$BE270)*SQRT($B$7)+(V269-U269)/(V$11-U$11)*$B$7</f>
        <v>5.2637076711733871E-2</v>
      </c>
      <c r="V270" s="3">
        <f t="shared" ref="V270:V333" ca="1" si="242">V269+V$2*$B$7+(V$3*$BC270+V$4*$BD270+V$5*$BE270)*SQRT($B$7)+(W269-V269)/(W$11-V$11)*$B$7</f>
        <v>5.3109985175249383E-2</v>
      </c>
      <c r="W270" s="3">
        <f t="shared" ref="W270:W333" ca="1" si="243">W269+W$2*$B$7+(W$3*$BC270+W$4*$BD270+W$5*$BE270)*SQRT($B$7)+(X269-W269)/(X$11-W$11)*$B$7</f>
        <v>5.3494547968466567E-2</v>
      </c>
      <c r="X270" s="3">
        <f t="shared" ref="X270:X333" ca="1" si="244">X269+X$2*$B$7+(X$3*$BC270+X$4*$BD270+X$5*$BE270)*SQRT($B$7)+(Y269-X269)/(Y$11-X$11)*$B$7</f>
        <v>5.3790828914092571E-2</v>
      </c>
      <c r="Y270" s="3">
        <f t="shared" ref="Y270:Y333" ca="1" si="245">Y269+Y$2*$B$7+(Y$3*$BC270+Y$4*$BD270+Y$5*$BE270)*SQRT($B$7)+(Z269-Y269)/(Z$11-Y$11)*$B$7</f>
        <v>5.3998930314971334E-2</v>
      </c>
      <c r="Z270" s="3">
        <f t="shared" ref="Z270:Z333" ca="1" si="246">Z269+Z$2*$B$7+(Z$3*$BC270+Z$4*$BD270+Z$5*$BE270)*SQRT($B$7)+(AA269-Z269)/(AA$11-Z$11)*$B$7</f>
        <v>5.411910505361215E-2</v>
      </c>
      <c r="AA270" s="3">
        <f t="shared" ref="AA270:AA333" ca="1" si="247">AA269+AA$2*$B$7+(AA$3*$BC270+AA$4*$BD270+AA$5*$BE270)*SQRT($B$7)+(AB269-AA269)/(AB$11-AA$11)*$B$7</f>
        <v>5.4151813600143858E-2</v>
      </c>
      <c r="AB270" s="3">
        <f t="shared" ref="AB270:AB333" ca="1" si="248">AB269+AB$2*$B$7+(AB$3*$BC270+AB$4*$BD270+AB$5*$BE270)*SQRT($B$7)+(AC269-AB269)/(AC$11-AB$11)*$B$7</f>
        <v>5.409774394855113E-2</v>
      </c>
      <c r="AC270" s="3">
        <f t="shared" ref="AC270:AC333" ca="1" si="249">AC269+AC$2*$B$7+(AC$3*$BC270+AC$4*$BD270+AC$5*$BE270)*SQRT($B$7)+(AD269-AC269)/(AD$11-AC$11)*$B$7</f>
        <v>5.3957838593309576E-2</v>
      </c>
      <c r="AD270" s="3">
        <f t="shared" ref="AD270:AD333" ca="1" si="250">AD269+AD$2*$B$7+(AD$3*$BC270+AD$4*$BD270+AD$5*$BE270)*SQRT($B$7)+(AE269-AD269)/(AE$11-AD$11)*$B$7</f>
        <v>5.3733374058865295E-2</v>
      </c>
      <c r="AE270" s="3">
        <f t="shared" ref="AE270:AE333" ca="1" si="251">AE269+AE$2*$B$7+(AE$3*$BC270+AE$4*$BD270+AE$5*$BE270)*SQRT($B$7)+(AF269-AE269)/(AF$11-AE$11)*$B$7</f>
        <v>5.3426101469236861E-2</v>
      </c>
      <c r="AF270" s="3">
        <f t="shared" ref="AF270:AF333" ca="1" si="252">AF269+AF$2*$B$7+(AF$3*$BC270+AF$4*$BD270+AF$5*$BE270)*SQRT($B$7)+(AG269-AF269)/(AG$11-AF$11)*$B$7</f>
        <v>5.303840708080463E-2</v>
      </c>
      <c r="AG270" s="3">
        <f t="shared" ref="AG270:AG333" ca="1" si="253">AG269+AG$2*$B$7+(AG$3*$BC270+AG$4*$BD270+AG$5*$BE270)*SQRT($B$7)+(AH269-AG269)/(AH$11-AG$11)*$B$7</f>
        <v>5.2573429642790014E-2</v>
      </c>
      <c r="AH270" s="3">
        <f t="shared" ref="AH270:AH333" ca="1" si="254">AH269+AH$2*$B$7+(AH$3*$BC270+AH$4*$BD270+AH$5*$BE270)*SQRT($B$7)+(AI269-AH269)/(AI$11-AH$11)*$B$7</f>
        <v>5.2035094038531633E-2</v>
      </c>
      <c r="AI270" s="3">
        <f t="shared" ref="AI270:AI333" ca="1" si="255">AI269+AI$2*$B$7+(AI$3*$BC270+AI$4*$BD270+AI$5*$BE270)*SQRT($B$7)+(AJ269-AI269)/(AJ$11-AI$11)*$B$7</f>
        <v>5.1428062280424146E-2</v>
      </c>
      <c r="AJ270" s="3">
        <f t="shared" ref="AJ270:AJ333" ca="1" si="256">AJ269+AJ$2*$B$7+(AJ$3*$BC270+AJ$4*$BD270+AJ$5*$BE270)*SQRT($B$7)+(AK269-AJ269)/(AK$11-AJ$11)*$B$7</f>
        <v>5.0757621577644435E-2</v>
      </c>
      <c r="AK270" s="3">
        <f t="shared" ref="AK270:AK333" ca="1" si="257">AK269+AK$2*$B$7+(AK$3*$BC270+AK$4*$BD270+AK$5*$BE270)*SQRT($B$7)+(AL269-AK269)/(AL$11-AK$11)*$B$7</f>
        <v>5.002951950229842E-2</v>
      </c>
      <c r="AL270" s="3">
        <f t="shared" ref="AL270:AL333" ca="1" si="258">AL269+AL$2*$B$7+(AL$3*$BC270+AL$4*$BD270+AL$5*$BE270)*SQRT($B$7)+(AM269-AL269)/(AM$11-AL$11)*$B$7</f>
        <v>4.9249745773899747E-2</v>
      </c>
      <c r="AM270" s="3">
        <f t="shared" ref="AM270:AM333" ca="1" si="259">AM269+AM$2*$B$7+(AM$3*$BC270+AM$4*$BD270+AM$5*$BE270)*SQRT($B$7)+(AN269-AM269)/(AN$11-AM$11)*$B$7</f>
        <v>4.8424261582806022E-2</v>
      </c>
      <c r="AN270" s="3">
        <f t="shared" ref="AN270:AN333" ca="1" si="260">AN269+AN$2*$B$7+(AN$3*$BC270+AN$4*$BD270+AN$5*$BE270)*SQRT($B$7)+(AO269-AN269)/(AO$11-AN$11)*$B$7</f>
        <v>4.7558685755454737E-2</v>
      </c>
      <c r="AO270" s="3">
        <f t="shared" ref="AO270:AO333" ca="1" si="261">AO269+AO$2*$B$7+(AO$3*$BC270+AO$4*$BD270+AO$5*$BE270)*SQRT($B$7)+(AP269-AO269)/(AP$11-AO$11)*$B$7</f>
        <v>4.6657966179021813E-2</v>
      </c>
      <c r="AP270" s="3">
        <f t="shared" ref="AP270:AP333" ca="1" si="262">AP269+AP$2*$B$7+(AP$3*$BC270+AP$4*$BD270+AP$5*$BE270)*SQRT($B$7)+(AQ269-AP269)/(AQ$11-AP$11)*$B$7</f>
        <v>4.5726106966181131E-2</v>
      </c>
      <c r="AQ270" s="3">
        <f t="shared" ref="AQ270:AQ333" ca="1" si="263">AQ269+AQ$2*$B$7+(AQ$3*$BC270+AQ$4*$BD270+AQ$5*$BE270)*SQRT($B$7)+(AR269-AQ269)/(AR$11-AQ$11)*$B$7</f>
        <v>4.4766103496457973E-2</v>
      </c>
      <c r="AR270" s="3">
        <f t="shared" ref="AR270:AR333" ca="1" si="264">AR269+AR$2*$B$7+(AR$3*$BC270+AR$4*$BD270+AR$5*$BE270)*SQRT($B$7)+(AS269-AR269)/(AS$11-AR$11)*$B$7</f>
        <v>4.3780363943487312E-2</v>
      </c>
      <c r="AS270" s="3">
        <f t="shared" ref="AS270:AS333" ca="1" si="265">AS269+AS$2*$B$7+(AS$3*$BC270+AS$4*$BD270+AS$5*$BE270)*SQRT($B$7)+(AT269-AS269)/(AT$11-AS$11)*$B$7</f>
        <v>4.2772013641275509E-2</v>
      </c>
      <c r="AT270" s="3">
        <f t="shared" ref="AT270:AT333" ca="1" si="266">AT269+AT$2*$B$7+(AT$3*$BC270+AT$4*$BD270+AT$5*$BE270)*SQRT($B$7)+(AU269-AT269)/(AU$11-AT$11)*$B$7</f>
        <v>4.1747390788593138E-2</v>
      </c>
      <c r="AU270" s="3">
        <f t="shared" ref="AU270:AU333" ca="1" si="267">AU269+AU$2*$B$7+(AU$3*$BC270+AU$4*$BD270+AU$5*$BE270)*SQRT($B$7)+(AV269-AU269)/(AV$11-AU$11)*$B$7</f>
        <v>4.0719351745660944E-2</v>
      </c>
      <c r="AV270" s="3">
        <f t="shared" ref="AV270:AV333" ca="1" si="268">AV269+AV$2*$B$7+(AV$3*$BC270+AV$4*$BD270+AV$5*$BE270)*SQRT($B$7)+(AW269-AV269)/(AW$11-AV$11)*$B$7</f>
        <v>3.9709330624726764E-2</v>
      </c>
      <c r="AW270" s="3">
        <f t="shared" ref="AW270:AW333" ca="1" si="269">AW269+AW$2*$B$7+(AW$3*$BC270+AW$4*$BD270+AW$5*$BE270)*SQRT($B$7)+(AX269-AW269)/(AX$11-AW$11)*$B$7</f>
        <v>3.8743992892699232E-2</v>
      </c>
      <c r="AX270" s="3">
        <f t="shared" ref="AX270:AX333" ca="1" si="270">AX269+AX$2*$B$7+(AX$3*$BC270+AX$4*$BD270+AX$5*$BE270)*SQRT($B$7)+(AY269-AX269)/(AY$11-AX$11)*$B$7</f>
        <v>3.7842792868339289E-2</v>
      </c>
      <c r="AY270" s="3">
        <f t="shared" ref="AY270:AY333" ca="1" si="271">AY269+AY$2*$B$7+(AY$3*$BC270+AY$4*$BD270+AY$5*$BE270)*SQRT($B$7)+(AZ269-AY269)/(AZ$11-AY$11)*$B$7</f>
        <v>3.7001182372495098E-2</v>
      </c>
      <c r="AZ270" s="3">
        <f t="shared" ca="1" si="220"/>
        <v>3.6194210611308168E-2</v>
      </c>
      <c r="BC270" s="3">
        <f t="shared" ref="BC270:BE333" ca="1" si="272">RAND()+RAND()+RAND()+RAND()+RAND()+RAND()+RAND()+RAND()+RAND()+RAND()+RAND()+RAND()-6</f>
        <v>-0.87815502125829781</v>
      </c>
      <c r="BD270" s="3">
        <f t="shared" ca="1" si="272"/>
        <v>1.0462079366992185</v>
      </c>
      <c r="BE270" s="3">
        <f t="shared" ca="1" si="272"/>
        <v>2.1023956527902694</v>
      </c>
    </row>
    <row r="271" spans="1:57" x14ac:dyDescent="0.2">
      <c r="A271" s="3">
        <f t="shared" si="221"/>
        <v>2.5899999999999888</v>
      </c>
      <c r="B271" s="3">
        <f t="shared" ca="1" si="222"/>
        <v>2.0311157094800511E-2</v>
      </c>
      <c r="C271" s="3">
        <f t="shared" ca="1" si="223"/>
        <v>2.3964473750360878E-2</v>
      </c>
      <c r="D271" s="3">
        <f t="shared" ca="1" si="224"/>
        <v>2.7187532190634568E-2</v>
      </c>
      <c r="E271" s="3">
        <f t="shared" ca="1" si="225"/>
        <v>3.0115212668963436E-2</v>
      </c>
      <c r="F271" s="3">
        <f t="shared" ca="1" si="226"/>
        <v>3.2818090214013773E-2</v>
      </c>
      <c r="G271" s="3">
        <f t="shared" ca="1" si="227"/>
        <v>3.5316130673592898E-2</v>
      </c>
      <c r="H271" s="3">
        <f t="shared" ca="1" si="228"/>
        <v>3.761375660674194E-2</v>
      </c>
      <c r="I271" s="3">
        <f t="shared" ca="1" si="229"/>
        <v>3.9717557218347882E-2</v>
      </c>
      <c r="J271" s="3">
        <f t="shared" ca="1" si="230"/>
        <v>4.1637495436371949E-2</v>
      </c>
      <c r="K271" s="3">
        <f t="shared" ca="1" si="231"/>
        <v>4.3385234121518158E-2</v>
      </c>
      <c r="L271" s="3">
        <f t="shared" ca="1" si="232"/>
        <v>4.4972815892838323E-2</v>
      </c>
      <c r="M271" s="3">
        <f t="shared" ca="1" si="233"/>
        <v>4.6412034072448628E-2</v>
      </c>
      <c r="N271" s="3">
        <f t="shared" ca="1" si="234"/>
        <v>4.7714080962239357E-2</v>
      </c>
      <c r="O271" s="3">
        <f t="shared" ca="1" si="235"/>
        <v>4.8889218467501175E-2</v>
      </c>
      <c r="P271" s="3">
        <f t="shared" ca="1" si="236"/>
        <v>4.9946473335630022E-2</v>
      </c>
      <c r="Q271" s="3">
        <f t="shared" ca="1" si="237"/>
        <v>5.0893405731937798E-2</v>
      </c>
      <c r="R271" s="3">
        <f t="shared" ca="1" si="238"/>
        <v>5.1735995550628702E-2</v>
      </c>
      <c r="S271" s="3">
        <f t="shared" ca="1" si="239"/>
        <v>5.2478678966124688E-2</v>
      </c>
      <c r="T271" s="3">
        <f t="shared" ca="1" si="240"/>
        <v>5.3124542407423418E-2</v>
      </c>
      <c r="U271" s="3">
        <f t="shared" ca="1" si="241"/>
        <v>5.3675636965728364E-2</v>
      </c>
      <c r="V271" s="3">
        <f t="shared" ca="1" si="242"/>
        <v>5.4133335784365647E-2</v>
      </c>
      <c r="W271" s="3">
        <f t="shared" ca="1" si="243"/>
        <v>5.4498650652527479E-2</v>
      </c>
      <c r="X271" s="3">
        <f t="shared" ca="1" si="244"/>
        <v>5.4772465279112573E-2</v>
      </c>
      <c r="Y271" s="3">
        <f t="shared" ca="1" si="245"/>
        <v>5.4955689779967058E-2</v>
      </c>
      <c r="Z271" s="3">
        <f t="shared" ca="1" si="246"/>
        <v>5.5049354333668338E-2</v>
      </c>
      <c r="AA271" s="3">
        <f t="shared" ca="1" si="247"/>
        <v>5.5054650408681689E-2</v>
      </c>
      <c r="AB271" s="3">
        <f t="shared" ca="1" si="248"/>
        <v>5.4972938147159943E-2</v>
      </c>
      <c r="AC271" s="3">
        <f t="shared" ca="1" si="249"/>
        <v>5.4805764084398141E-2</v>
      </c>
      <c r="AD271" s="3">
        <f t="shared" ca="1" si="250"/>
        <v>5.4554934006099266E-2</v>
      </c>
      <c r="AE271" s="3">
        <f t="shared" ca="1" si="251"/>
        <v>5.422264845842277E-2</v>
      </c>
      <c r="AF271" s="3">
        <f t="shared" ca="1" si="252"/>
        <v>5.3811659399329151E-2</v>
      </c>
      <c r="AG271" s="3">
        <f t="shared" ca="1" si="253"/>
        <v>5.3325385301974552E-2</v>
      </c>
      <c r="AH271" s="3">
        <f t="shared" ca="1" si="254"/>
        <v>5.2767944979370374E-2</v>
      </c>
      <c r="AI271" s="3">
        <f t="shared" ca="1" si="255"/>
        <v>5.2144111551328497E-2</v>
      </c>
      <c r="AJ271" s="3">
        <f t="shared" ca="1" si="256"/>
        <v>5.1459206048597564E-2</v>
      </c>
      <c r="AK271" s="3">
        <f t="shared" ca="1" si="257"/>
        <v>5.0718940436998323E-2</v>
      </c>
      <c r="AL271" s="3">
        <f t="shared" ca="1" si="258"/>
        <v>4.9929209577638328E-2</v>
      </c>
      <c r="AM271" s="3">
        <f t="shared" ca="1" si="259"/>
        <v>4.9095833183452134E-2</v>
      </c>
      <c r="AN271" s="3">
        <f t="shared" ca="1" si="260"/>
        <v>4.8224257435454512E-2</v>
      </c>
      <c r="AO271" s="3">
        <f t="shared" ca="1" si="261"/>
        <v>4.7319245503895602E-2</v>
      </c>
      <c r="AP271" s="3">
        <f t="shared" ca="1" si="262"/>
        <v>4.6384629083510917E-2</v>
      </c>
      <c r="AQ271" s="3">
        <f t="shared" ca="1" si="263"/>
        <v>4.5423275613637633E-2</v>
      </c>
      <c r="AR271" s="3">
        <f t="shared" ca="1" si="264"/>
        <v>4.4437552161424379E-2</v>
      </c>
      <c r="AS271" s="3">
        <f t="shared" ca="1" si="265"/>
        <v>4.3430680586999067E-2</v>
      </c>
      <c r="AT271" s="3">
        <f t="shared" ca="1" si="266"/>
        <v>4.2409278716354734E-2</v>
      </c>
      <c r="AU271" s="3">
        <f t="shared" ca="1" si="267"/>
        <v>4.1386672346165727E-2</v>
      </c>
      <c r="AV271" s="3">
        <f t="shared" ca="1" si="268"/>
        <v>4.0384880735943832E-2</v>
      </c>
      <c r="AW271" s="3">
        <f t="shared" ca="1" si="269"/>
        <v>3.9431124780753328E-2</v>
      </c>
      <c r="AX271" s="3">
        <f t="shared" ca="1" si="270"/>
        <v>3.8545336594995379E-2</v>
      </c>
      <c r="AY271" s="3">
        <f t="shared" ca="1" si="271"/>
        <v>3.7723817768080377E-2</v>
      </c>
      <c r="AZ271" s="3">
        <f t="shared" ca="1" si="220"/>
        <v>3.6943026257767159E-2</v>
      </c>
      <c r="BC271" s="3">
        <f t="shared" ca="1" si="272"/>
        <v>0.62151987870733816</v>
      </c>
      <c r="BD271" s="3">
        <f t="shared" ca="1" si="272"/>
        <v>0.15695666064552771</v>
      </c>
      <c r="BE271" s="3">
        <f t="shared" ca="1" si="272"/>
        <v>0.46349519849514209</v>
      </c>
    </row>
    <row r="272" spans="1:57" x14ac:dyDescent="0.2">
      <c r="A272" s="3">
        <f t="shared" si="221"/>
        <v>2.5999999999999885</v>
      </c>
      <c r="B272" s="3">
        <f t="shared" ca="1" si="222"/>
        <v>2.0815245572402191E-2</v>
      </c>
      <c r="C272" s="3">
        <f t="shared" ca="1" si="223"/>
        <v>2.473150965966547E-2</v>
      </c>
      <c r="D272" s="3">
        <f t="shared" ca="1" si="224"/>
        <v>2.8141981920113031E-2</v>
      </c>
      <c r="E272" s="3">
        <f t="shared" ca="1" si="225"/>
        <v>3.1197154826742075E-2</v>
      </c>
      <c r="F272" s="3">
        <f t="shared" ca="1" si="226"/>
        <v>3.3981133032937212E-2</v>
      </c>
      <c r="G272" s="3">
        <f t="shared" ca="1" si="227"/>
        <v>3.6525969559887482E-2</v>
      </c>
      <c r="H272" s="3">
        <f t="shared" ca="1" si="228"/>
        <v>3.8846579056828555E-2</v>
      </c>
      <c r="I272" s="3">
        <f t="shared" ca="1" si="229"/>
        <v>4.0958297966574755E-2</v>
      </c>
      <c r="J272" s="3">
        <f t="shared" ca="1" si="230"/>
        <v>4.2878202950680913E-2</v>
      </c>
      <c r="K272" s="3">
        <f t="shared" ca="1" si="231"/>
        <v>4.4623603778960061E-2</v>
      </c>
      <c r="L272" s="3">
        <f t="shared" ca="1" si="232"/>
        <v>4.6210888504997057E-2</v>
      </c>
      <c r="M272" s="3">
        <f t="shared" ca="1" si="233"/>
        <v>4.7655044177738512E-2</v>
      </c>
      <c r="N272" s="3">
        <f t="shared" ca="1" si="234"/>
        <v>4.896944289176676E-2</v>
      </c>
      <c r="O272" s="3">
        <f t="shared" ca="1" si="235"/>
        <v>5.0165643505858858E-2</v>
      </c>
      <c r="P272" s="3">
        <f t="shared" ca="1" si="236"/>
        <v>5.1253212241197964E-2</v>
      </c>
      <c r="Q272" s="3">
        <f t="shared" ca="1" si="237"/>
        <v>5.2239610719880987E-2</v>
      </c>
      <c r="R272" s="3">
        <f t="shared" ca="1" si="238"/>
        <v>5.3130195488110564E-2</v>
      </c>
      <c r="S272" s="3">
        <f t="shared" ca="1" si="239"/>
        <v>5.3928360899252958E-2</v>
      </c>
      <c r="T272" s="3">
        <f t="shared" ca="1" si="240"/>
        <v>5.4635831545927757E-2</v>
      </c>
      <c r="U272" s="3">
        <f t="shared" ca="1" si="241"/>
        <v>5.5253066357454673E-2</v>
      </c>
      <c r="V272" s="3">
        <f t="shared" ca="1" si="242"/>
        <v>5.5779696730656463E-2</v>
      </c>
      <c r="W272" s="3">
        <f t="shared" ca="1" si="243"/>
        <v>5.6214915716162446E-2</v>
      </c>
      <c r="X272" s="3">
        <f t="shared" ca="1" si="244"/>
        <v>5.6557776679412725E-2</v>
      </c>
      <c r="Y272" s="3">
        <f t="shared" ca="1" si="245"/>
        <v>5.6807406260397569E-2</v>
      </c>
      <c r="Z272" s="3">
        <f t="shared" ca="1" si="246"/>
        <v>5.6963149432279703E-2</v>
      </c>
      <c r="AA272" s="3">
        <f t="shared" ca="1" si="247"/>
        <v>5.7024655308338237E-2</v>
      </c>
      <c r="AB272" s="3">
        <f t="shared" ca="1" si="248"/>
        <v>5.6991922837948072E-2</v>
      </c>
      <c r="AC272" s="3">
        <f t="shared" ca="1" si="249"/>
        <v>5.6865350621958174E-2</v>
      </c>
      <c r="AD272" s="3">
        <f t="shared" ca="1" si="250"/>
        <v>5.6645834934094884E-2</v>
      </c>
      <c r="AE272" s="3">
        <f t="shared" ca="1" si="251"/>
        <v>5.6334922501810984E-2</v>
      </c>
      <c r="AF272" s="3">
        <f t="shared" ca="1" si="252"/>
        <v>5.5934976118157911E-2</v>
      </c>
      <c r="AG272" s="3">
        <f t="shared" ca="1" si="253"/>
        <v>5.5449290849083933E-2</v>
      </c>
      <c r="AH272" s="3">
        <f t="shared" ca="1" si="254"/>
        <v>5.4882121912121822E-2</v>
      </c>
      <c r="AI272" s="3">
        <f t="shared" ca="1" si="255"/>
        <v>5.4238625984194454E-2</v>
      </c>
      <c r="AJ272" s="3">
        <f t="shared" ca="1" si="256"/>
        <v>5.3524735208852037E-2</v>
      </c>
      <c r="AK272" s="3">
        <f t="shared" ca="1" si="257"/>
        <v>5.2746973447703745E-2</v>
      </c>
      <c r="AL272" s="3">
        <f t="shared" ca="1" si="258"/>
        <v>5.1912214291162093E-2</v>
      </c>
      <c r="AM272" s="3">
        <f t="shared" ca="1" si="259"/>
        <v>5.1027382032785285E-2</v>
      </c>
      <c r="AN272" s="3">
        <f t="shared" ca="1" si="260"/>
        <v>5.0099105640490617E-2</v>
      </c>
      <c r="AO272" s="3">
        <f t="shared" ca="1" si="261"/>
        <v>4.9133355813412959E-2</v>
      </c>
      <c r="AP272" s="3">
        <f t="shared" ca="1" si="262"/>
        <v>4.8135138880231139E-2</v>
      </c>
      <c r="AQ272" s="3">
        <f t="shared" ca="1" si="263"/>
        <v>4.7108404740704685E-2</v>
      </c>
      <c r="AR272" s="3">
        <f t="shared" ca="1" si="264"/>
        <v>4.6056452115501662E-2</v>
      </c>
      <c r="AS272" s="3">
        <f t="shared" ca="1" si="265"/>
        <v>4.4983223748165282E-2</v>
      </c>
      <c r="AT272" s="3">
        <f t="shared" ca="1" si="266"/>
        <v>4.3895772118479941E-2</v>
      </c>
      <c r="AU272" s="3">
        <f t="shared" ca="1" si="267"/>
        <v>4.2807446889174539E-2</v>
      </c>
      <c r="AV272" s="3">
        <f t="shared" ca="1" si="268"/>
        <v>4.173966572560936E-2</v>
      </c>
      <c r="AW272" s="3">
        <f t="shared" ca="1" si="269"/>
        <v>4.071813034417765E-2</v>
      </c>
      <c r="AX272" s="3">
        <f t="shared" ca="1" si="270"/>
        <v>3.9760139991028287E-2</v>
      </c>
      <c r="AY272" s="3">
        <f t="shared" ca="1" si="271"/>
        <v>3.8858526411931424E-2</v>
      </c>
      <c r="AZ272" s="3">
        <f t="shared" ca="1" si="220"/>
        <v>3.798528575257136E-2</v>
      </c>
      <c r="BC272" s="3">
        <f t="shared" ca="1" si="272"/>
        <v>1.2700382412975006</v>
      </c>
      <c r="BD272" s="3">
        <f t="shared" ca="1" si="272"/>
        <v>-0.46146553209202335</v>
      </c>
      <c r="BE272" s="3">
        <f t="shared" ca="1" si="272"/>
        <v>-1.417013249178658</v>
      </c>
    </row>
    <row r="273" spans="1:57" x14ac:dyDescent="0.2">
      <c r="A273" s="3">
        <f t="shared" si="221"/>
        <v>2.6099999999999883</v>
      </c>
      <c r="B273" s="3">
        <f t="shared" ca="1" si="222"/>
        <v>2.1133470487550265E-2</v>
      </c>
      <c r="C273" s="3">
        <f t="shared" ca="1" si="223"/>
        <v>2.5142798999659415E-2</v>
      </c>
      <c r="D273" s="3">
        <f t="shared" ca="1" si="224"/>
        <v>2.8615577486800853E-2</v>
      </c>
      <c r="E273" s="3">
        <f t="shared" ca="1" si="225"/>
        <v>3.1709078662802724E-2</v>
      </c>
      <c r="F273" s="3">
        <f t="shared" ca="1" si="226"/>
        <v>3.4513263822158864E-2</v>
      </c>
      <c r="G273" s="3">
        <f t="shared" ca="1" si="227"/>
        <v>3.7065653375545703E-2</v>
      </c>
      <c r="H273" s="3">
        <f t="shared" ca="1" si="228"/>
        <v>3.9386000902062145E-2</v>
      </c>
      <c r="I273" s="3">
        <f t="shared" ca="1" si="229"/>
        <v>4.1493625441199486E-2</v>
      </c>
      <c r="J273" s="3">
        <f t="shared" ca="1" si="230"/>
        <v>4.3408762352336955E-2</v>
      </c>
      <c r="K273" s="3">
        <f t="shared" ca="1" si="231"/>
        <v>4.5151146143856444E-2</v>
      </c>
      <c r="L273" s="3">
        <f t="shared" ca="1" si="232"/>
        <v>4.6738947279835172E-2</v>
      </c>
      <c r="M273" s="3">
        <f t="shared" ca="1" si="233"/>
        <v>4.8188372318158465E-2</v>
      </c>
      <c r="N273" s="3">
        <f t="shared" ca="1" si="234"/>
        <v>4.9513520806885578E-2</v>
      </c>
      <c r="O273" s="3">
        <f t="shared" ca="1" si="235"/>
        <v>5.0726254495717722E-2</v>
      </c>
      <c r="P273" s="3">
        <f t="shared" ca="1" si="236"/>
        <v>5.183608299504907E-2</v>
      </c>
      <c r="Q273" s="3">
        <f t="shared" ca="1" si="237"/>
        <v>5.2850114278015593E-2</v>
      </c>
      <c r="R273" s="3">
        <f t="shared" ca="1" si="238"/>
        <v>5.377311371073152E-2</v>
      </c>
      <c r="S273" s="3">
        <f t="shared" ca="1" si="239"/>
        <v>5.4607702848622611E-2</v>
      </c>
      <c r="T273" s="3">
        <f t="shared" ca="1" si="240"/>
        <v>5.5354703196496852E-2</v>
      </c>
      <c r="U273" s="3">
        <f t="shared" ca="1" si="241"/>
        <v>5.6013586169021419E-2</v>
      </c>
      <c r="V273" s="3">
        <f t="shared" ca="1" si="242"/>
        <v>5.6582951458221814E-2</v>
      </c>
      <c r="W273" s="3">
        <f t="shared" ca="1" si="243"/>
        <v>5.70609516335987E-2</v>
      </c>
      <c r="X273" s="3">
        <f t="shared" ca="1" si="244"/>
        <v>5.744562232394837E-2</v>
      </c>
      <c r="Y273" s="3">
        <f t="shared" ca="1" si="245"/>
        <v>5.7735123086737651E-2</v>
      </c>
      <c r="Z273" s="3">
        <f t="shared" ca="1" si="246"/>
        <v>5.7927906618218498E-2</v>
      </c>
      <c r="AA273" s="3">
        <f t="shared" ca="1" si="247"/>
        <v>5.8022825206506395E-2</v>
      </c>
      <c r="AB273" s="3">
        <f t="shared" ca="1" si="248"/>
        <v>5.8019194113698352E-2</v>
      </c>
      <c r="AC273" s="3">
        <f t="shared" ca="1" si="249"/>
        <v>5.7916856153407539E-2</v>
      </c>
      <c r="AD273" s="3">
        <f t="shared" ca="1" si="250"/>
        <v>5.7716290829890438E-2</v>
      </c>
      <c r="AE273" s="3">
        <f t="shared" ca="1" si="251"/>
        <v>5.741877364152858E-2</v>
      </c>
      <c r="AF273" s="3">
        <f t="shared" ca="1" si="252"/>
        <v>5.702654322071804E-2</v>
      </c>
      <c r="AG273" s="3">
        <f t="shared" ca="1" si="253"/>
        <v>5.6542914535280306E-2</v>
      </c>
      <c r="AH273" s="3">
        <f t="shared" ca="1" si="254"/>
        <v>5.5972300024705983E-2</v>
      </c>
      <c r="AI273" s="3">
        <f t="shared" ca="1" si="255"/>
        <v>5.5320140754441215E-2</v>
      </c>
      <c r="AJ273" s="3">
        <f t="shared" ca="1" si="256"/>
        <v>5.4592766633670159E-2</v>
      </c>
      <c r="AK273" s="3">
        <f t="shared" ca="1" si="257"/>
        <v>5.379719500805244E-2</v>
      </c>
      <c r="AL273" s="3">
        <f t="shared" ca="1" si="258"/>
        <v>5.2940867144472048E-2</v>
      </c>
      <c r="AM273" s="3">
        <f t="shared" ca="1" si="259"/>
        <v>5.2031323960638962E-2</v>
      </c>
      <c r="AN273" s="3">
        <f t="shared" ca="1" si="260"/>
        <v>5.1075831412176066E-2</v>
      </c>
      <c r="AO273" s="3">
        <f t="shared" ca="1" si="261"/>
        <v>5.0080986485611607E-2</v>
      </c>
      <c r="AP273" s="3">
        <f t="shared" ca="1" si="262"/>
        <v>4.9052379217416307E-2</v>
      </c>
      <c r="AQ273" s="3">
        <f t="shared" ca="1" si="263"/>
        <v>4.7994470466916746E-2</v>
      </c>
      <c r="AR273" s="3">
        <f t="shared" ca="1" si="264"/>
        <v>4.6910970909781531E-2</v>
      </c>
      <c r="AS273" s="3">
        <f t="shared" ca="1" si="265"/>
        <v>4.5806111677081596E-2</v>
      </c>
      <c r="AT273" s="3">
        <f t="shared" ca="1" si="266"/>
        <v>4.4687072643970316E-2</v>
      </c>
      <c r="AU273" s="3">
        <f t="shared" ca="1" si="267"/>
        <v>4.3567085839377254E-2</v>
      </c>
      <c r="AV273" s="3">
        <f t="shared" ca="1" si="268"/>
        <v>4.2467035674163774E-2</v>
      </c>
      <c r="AW273" s="3">
        <f t="shared" ca="1" si="269"/>
        <v>4.1411433722155611E-2</v>
      </c>
      <c r="AX273" s="3">
        <f t="shared" ca="1" si="270"/>
        <v>4.0415597793332918E-2</v>
      </c>
      <c r="AY273" s="3">
        <f t="shared" ca="1" si="271"/>
        <v>3.9469910533472985E-2</v>
      </c>
      <c r="AZ273" s="3">
        <f t="shared" ca="1" si="220"/>
        <v>3.8543714451118247E-2</v>
      </c>
      <c r="BC273" s="3">
        <f t="shared" ca="1" si="272"/>
        <v>0.62364043755293075</v>
      </c>
      <c r="BD273" s="3">
        <f t="shared" ca="1" si="272"/>
        <v>-0.4245816759965324</v>
      </c>
      <c r="BE273" s="3">
        <f t="shared" ca="1" si="272"/>
        <v>-0.76229496829781773</v>
      </c>
    </row>
    <row r="274" spans="1:57" x14ac:dyDescent="0.2">
      <c r="A274" s="3">
        <f t="shared" si="221"/>
        <v>2.6199999999999881</v>
      </c>
      <c r="B274" s="3">
        <f t="shared" ca="1" si="222"/>
        <v>2.1287902655672517E-2</v>
      </c>
      <c r="C274" s="3">
        <f t="shared" ca="1" si="223"/>
        <v>2.5318943474829159E-2</v>
      </c>
      <c r="D274" s="3">
        <f t="shared" ca="1" si="224"/>
        <v>2.8780439712157928E-2</v>
      </c>
      <c r="E274" s="3">
        <f t="shared" ca="1" si="225"/>
        <v>3.1838634037629369E-2</v>
      </c>
      <c r="F274" s="3">
        <f t="shared" ca="1" si="226"/>
        <v>3.4591169934391729E-2</v>
      </c>
      <c r="G274" s="3">
        <f t="shared" ca="1" si="227"/>
        <v>3.7082514373655895E-2</v>
      </c>
      <c r="H274" s="3">
        <f t="shared" ca="1" si="228"/>
        <v>3.9338424801395835E-2</v>
      </c>
      <c r="I274" s="3">
        <f t="shared" ca="1" si="229"/>
        <v>4.1383089332072125E-2</v>
      </c>
      <c r="J274" s="3">
        <f t="shared" ca="1" si="230"/>
        <v>4.3240540415108338E-2</v>
      </c>
      <c r="K274" s="3">
        <f t="shared" ca="1" si="231"/>
        <v>4.4933355513360071E-2</v>
      </c>
      <c r="L274" s="3">
        <f t="shared" ca="1" si="232"/>
        <v>4.6481711826202962E-2</v>
      </c>
      <c r="M274" s="3">
        <f t="shared" ca="1" si="233"/>
        <v>4.7903090865253219E-2</v>
      </c>
      <c r="N274" s="3">
        <f t="shared" ca="1" si="234"/>
        <v>4.9212229965838725E-2</v>
      </c>
      <c r="O274" s="3">
        <f t="shared" ca="1" si="235"/>
        <v>5.0421081432195973E-2</v>
      </c>
      <c r="P274" s="3">
        <f t="shared" ca="1" si="236"/>
        <v>5.1538784348259536E-2</v>
      </c>
      <c r="Q274" s="3">
        <f t="shared" ca="1" si="237"/>
        <v>5.2571697280351187E-2</v>
      </c>
      <c r="R274" s="3">
        <f t="shared" ca="1" si="238"/>
        <v>5.3523535192198039E-2</v>
      </c>
      <c r="S274" s="3">
        <f t="shared" ca="1" si="239"/>
        <v>5.4395641165831912E-2</v>
      </c>
      <c r="T274" s="3">
        <f t="shared" ca="1" si="240"/>
        <v>5.5187397136722501E-2</v>
      </c>
      <c r="U274" s="3">
        <f t="shared" ca="1" si="241"/>
        <v>5.5896734014522081E-2</v>
      </c>
      <c r="V274" s="3">
        <f t="shared" ca="1" si="242"/>
        <v>5.6520663253951421E-2</v>
      </c>
      <c r="W274" s="3">
        <f t="shared" ca="1" si="243"/>
        <v>5.7055748507401999E-2</v>
      </c>
      <c r="X274" s="3">
        <f t="shared" ca="1" si="244"/>
        <v>5.7498477625265068E-2</v>
      </c>
      <c r="Y274" s="3">
        <f t="shared" ca="1" si="245"/>
        <v>5.7845540383078944E-2</v>
      </c>
      <c r="Z274" s="3">
        <f t="shared" ca="1" si="246"/>
        <v>5.8094029449712419E-2</v>
      </c>
      <c r="AA274" s="3">
        <f t="shared" ca="1" si="247"/>
        <v>5.824157375744525E-2</v>
      </c>
      <c r="AB274" s="3">
        <f t="shared" ca="1" si="248"/>
        <v>5.8286424495196443E-2</v>
      </c>
      <c r="AC274" s="3">
        <f t="shared" ca="1" si="249"/>
        <v>5.8227538012161843E-2</v>
      </c>
      <c r="AD274" s="3">
        <f t="shared" ca="1" si="250"/>
        <v>5.8064698272982468E-2</v>
      </c>
      <c r="AE274" s="3">
        <f t="shared" ca="1" si="251"/>
        <v>5.7798683527569505E-2</v>
      </c>
      <c r="AF274" s="3">
        <f t="shared" ca="1" si="252"/>
        <v>5.7431434485319954E-2</v>
      </c>
      <c r="AG274" s="3">
        <f t="shared" ca="1" si="253"/>
        <v>5.6966162686279638E-2</v>
      </c>
      <c r="AH274" s="3">
        <f t="shared" ca="1" si="254"/>
        <v>5.6407361730476106E-2</v>
      </c>
      <c r="AI274" s="3">
        <f t="shared" ca="1" si="255"/>
        <v>5.5760723763105577E-2</v>
      </c>
      <c r="AJ274" s="3">
        <f t="shared" ca="1" si="256"/>
        <v>5.5032980035998214E-2</v>
      </c>
      <c r="AK274" s="3">
        <f t="shared" ca="1" si="257"/>
        <v>5.4231674628221489E-2</v>
      </c>
      <c r="AL274" s="3">
        <f t="shared" ca="1" si="258"/>
        <v>5.3364870847748831E-2</v>
      </c>
      <c r="AM274" s="3">
        <f t="shared" ca="1" si="259"/>
        <v>5.2440791820206625E-2</v>
      </c>
      <c r="AN274" s="3">
        <f t="shared" ca="1" si="260"/>
        <v>5.1467406066297731E-2</v>
      </c>
      <c r="AO274" s="3">
        <f t="shared" ca="1" si="261"/>
        <v>5.0451989892061011E-2</v>
      </c>
      <c r="AP274" s="3">
        <f t="shared" ca="1" si="262"/>
        <v>4.9400743693658059E-2</v>
      </c>
      <c r="AQ274" s="3">
        <f t="shared" ca="1" si="263"/>
        <v>4.8318624424118217E-2</v>
      </c>
      <c r="AR274" s="3">
        <f t="shared" ca="1" si="264"/>
        <v>4.7209681801945028E-2</v>
      </c>
      <c r="AS274" s="3">
        <f t="shared" ca="1" si="265"/>
        <v>4.6078286221011726E-2</v>
      </c>
      <c r="AT274" s="3">
        <f t="shared" ca="1" si="266"/>
        <v>4.4931499426669998E-2</v>
      </c>
      <c r="AU274" s="3">
        <f t="shared" ca="1" si="267"/>
        <v>4.3782071555088509E-2</v>
      </c>
      <c r="AV274" s="3">
        <f t="shared" ca="1" si="268"/>
        <v>4.26498474074892E-2</v>
      </c>
      <c r="AW274" s="3">
        <f t="shared" ca="1" si="269"/>
        <v>4.1557478805560231E-2</v>
      </c>
      <c r="AX274" s="3">
        <f t="shared" ca="1" si="270"/>
        <v>4.051745377771597E-2</v>
      </c>
      <c r="AY274" s="3">
        <f t="shared" ca="1" si="271"/>
        <v>3.951665158973508E-2</v>
      </c>
      <c r="AZ274" s="3">
        <f t="shared" ca="1" si="220"/>
        <v>3.8520703098864822E-2</v>
      </c>
      <c r="BC274" s="3">
        <f t="shared" ca="1" si="272"/>
        <v>7.2111320938505585E-2</v>
      </c>
      <c r="BD274" s="3">
        <f t="shared" ca="1" si="272"/>
        <v>-0.65290189535090004</v>
      </c>
      <c r="BE274" s="3">
        <f t="shared" ca="1" si="272"/>
        <v>-1.0289308842602214</v>
      </c>
    </row>
    <row r="275" spans="1:57" x14ac:dyDescent="0.2">
      <c r="A275" s="3">
        <f t="shared" si="221"/>
        <v>2.6299999999999879</v>
      </c>
      <c r="B275" s="3">
        <f t="shared" ca="1" si="222"/>
        <v>2.1722602191781834E-2</v>
      </c>
      <c r="C275" s="3">
        <f t="shared" ca="1" si="223"/>
        <v>2.5695702360785916E-2</v>
      </c>
      <c r="D275" s="3">
        <f t="shared" ca="1" si="224"/>
        <v>2.9138874053961004E-2</v>
      </c>
      <c r="E275" s="3">
        <f t="shared" ca="1" si="225"/>
        <v>3.2209606966800614E-2</v>
      </c>
      <c r="F275" s="3">
        <f t="shared" ca="1" si="226"/>
        <v>3.4997938626019139E-2</v>
      </c>
      <c r="G275" s="3">
        <f t="shared" ca="1" si="227"/>
        <v>3.7542220476074688E-2</v>
      </c>
      <c r="H275" s="3">
        <f t="shared" ca="1" si="228"/>
        <v>3.986319177947515E-2</v>
      </c>
      <c r="I275" s="3">
        <f t="shared" ca="1" si="229"/>
        <v>4.1980753713590488E-2</v>
      </c>
      <c r="J275" s="3">
        <f t="shared" ca="1" si="230"/>
        <v>4.391527507161927E-2</v>
      </c>
      <c r="K275" s="3">
        <f t="shared" ca="1" si="231"/>
        <v>4.5686246141845799E-2</v>
      </c>
      <c r="L275" s="3">
        <f t="shared" ca="1" si="232"/>
        <v>4.7311293651072228E-2</v>
      </c>
      <c r="M275" s="3">
        <f t="shared" ca="1" si="233"/>
        <v>4.8805839378452308E-2</v>
      </c>
      <c r="N275" s="3">
        <f t="shared" ca="1" si="234"/>
        <v>5.0183003208827286E-2</v>
      </c>
      <c r="O275" s="3">
        <f t="shared" ca="1" si="235"/>
        <v>5.1453516379829992E-2</v>
      </c>
      <c r="P275" s="3">
        <f t="shared" ca="1" si="236"/>
        <v>5.2625650832640404E-2</v>
      </c>
      <c r="Q275" s="3">
        <f t="shared" ca="1" si="237"/>
        <v>5.37052127196785E-2</v>
      </c>
      <c r="R275" s="3">
        <f t="shared" ca="1" si="238"/>
        <v>5.4695643019311846E-2</v>
      </c>
      <c r="S275" s="3">
        <f t="shared" ca="1" si="239"/>
        <v>5.5598255199874283E-2</v>
      </c>
      <c r="T275" s="3">
        <f t="shared" ca="1" si="240"/>
        <v>5.6412613154540145E-2</v>
      </c>
      <c r="U275" s="3">
        <f t="shared" ca="1" si="241"/>
        <v>5.713700892760501E-2</v>
      </c>
      <c r="V275" s="3">
        <f t="shared" ca="1" si="242"/>
        <v>5.7768962173577423E-2</v>
      </c>
      <c r="W275" s="3">
        <f t="shared" ca="1" si="243"/>
        <v>5.8305660788855365E-2</v>
      </c>
      <c r="X275" s="3">
        <f t="shared" ca="1" si="244"/>
        <v>5.8744303886048801E-2</v>
      </c>
      <c r="Y275" s="3">
        <f t="shared" ca="1" si="245"/>
        <v>5.9082352755036302E-2</v>
      </c>
      <c r="Z275" s="3">
        <f t="shared" ca="1" si="246"/>
        <v>5.9317707193958027E-2</v>
      </c>
      <c r="AA275" s="3">
        <f t="shared" ca="1" si="247"/>
        <v>5.9448816635174019E-2</v>
      </c>
      <c r="AB275" s="3">
        <f t="shared" ca="1" si="248"/>
        <v>5.9474746812327395E-2</v>
      </c>
      <c r="AC275" s="3">
        <f t="shared" ca="1" si="249"/>
        <v>5.9395246261739636E-2</v>
      </c>
      <c r="AD275" s="3">
        <f t="shared" ca="1" si="250"/>
        <v>5.921085456991345E-2</v>
      </c>
      <c r="AE275" s="3">
        <f t="shared" ca="1" si="251"/>
        <v>5.8923056101779323E-2</v>
      </c>
      <c r="AF275" s="3">
        <f t="shared" ca="1" si="252"/>
        <v>5.8534436134095556E-2</v>
      </c>
      <c r="AG275" s="3">
        <f t="shared" ca="1" si="253"/>
        <v>5.8048778560411476E-2</v>
      </c>
      <c r="AH275" s="3">
        <f t="shared" ca="1" si="254"/>
        <v>5.7471068607257932E-2</v>
      </c>
      <c r="AI275" s="3">
        <f t="shared" ca="1" si="255"/>
        <v>5.6807403262934292E-2</v>
      </c>
      <c r="AJ275" s="3">
        <f t="shared" ca="1" si="256"/>
        <v>5.6064828014214953E-2</v>
      </c>
      <c r="AK275" s="3">
        <f t="shared" ca="1" si="257"/>
        <v>5.5251108749906061E-2</v>
      </c>
      <c r="AL275" s="3">
        <f t="shared" ca="1" si="258"/>
        <v>5.4374438361015784E-2</v>
      </c>
      <c r="AM275" s="3">
        <f t="shared" ca="1" si="259"/>
        <v>5.3443079701439397E-2</v>
      </c>
      <c r="AN275" s="3">
        <f t="shared" ca="1" si="260"/>
        <v>5.2464956109457991E-2</v>
      </c>
      <c r="AO275" s="3">
        <f t="shared" ca="1" si="261"/>
        <v>5.144722220606604E-2</v>
      </c>
      <c r="AP275" s="3">
        <f t="shared" ca="1" si="262"/>
        <v>5.0395893770132011E-2</v>
      </c>
      <c r="AQ275" s="3">
        <f t="shared" ca="1" si="263"/>
        <v>4.9315701449294647E-2</v>
      </c>
      <c r="AR275" s="3">
        <f t="shared" ca="1" si="264"/>
        <v>4.8210457908129105E-2</v>
      </c>
      <c r="AS275" s="3">
        <f t="shared" ca="1" si="265"/>
        <v>4.7084323657965985E-2</v>
      </c>
      <c r="AT275" s="3">
        <f t="shared" ca="1" si="266"/>
        <v>4.5944207315460693E-2</v>
      </c>
      <c r="AU275" s="3">
        <f t="shared" ca="1" si="267"/>
        <v>4.4802749913524467E-2</v>
      </c>
      <c r="AV275" s="3">
        <f t="shared" ca="1" si="268"/>
        <v>4.3679638469257584E-2</v>
      </c>
      <c r="AW275" s="3">
        <f t="shared" ca="1" si="269"/>
        <v>4.2597168004997958E-2</v>
      </c>
      <c r="AX275" s="3">
        <f t="shared" ca="1" si="270"/>
        <v>4.1567246837922366E-2</v>
      </c>
      <c r="AY275" s="3">
        <f t="shared" ca="1" si="271"/>
        <v>4.0576375706946853E-2</v>
      </c>
      <c r="AZ275" s="3">
        <f t="shared" ca="1" si="220"/>
        <v>3.9590966806259557E-2</v>
      </c>
      <c r="BC275" s="3">
        <f t="shared" ca="1" si="272"/>
        <v>0.79322727141463467</v>
      </c>
      <c r="BD275" s="3">
        <f t="shared" ca="1" si="272"/>
        <v>-0.38629490790014387</v>
      </c>
      <c r="BE275" s="3">
        <f t="shared" ca="1" si="272"/>
        <v>0.40134027213462709</v>
      </c>
    </row>
    <row r="276" spans="1:57" x14ac:dyDescent="0.2">
      <c r="A276" s="3">
        <f t="shared" si="221"/>
        <v>2.6399999999999877</v>
      </c>
      <c r="B276" s="3">
        <f t="shared" ca="1" si="222"/>
        <v>2.1557131787544023E-2</v>
      </c>
      <c r="C276" s="3">
        <f t="shared" ca="1" si="223"/>
        <v>2.534288246486904E-2</v>
      </c>
      <c r="D276" s="3">
        <f t="shared" ca="1" si="224"/>
        <v>2.8659695815663879E-2</v>
      </c>
      <c r="E276" s="3">
        <f t="shared" ca="1" si="225"/>
        <v>3.1650933523051691E-2</v>
      </c>
      <c r="F276" s="3">
        <f t="shared" ca="1" si="226"/>
        <v>3.4394550701205194E-2</v>
      </c>
      <c r="G276" s="3">
        <f t="shared" ca="1" si="227"/>
        <v>3.6919107929734796E-2</v>
      </c>
      <c r="H276" s="3">
        <f t="shared" ca="1" si="228"/>
        <v>3.9237373325641686E-2</v>
      </c>
      <c r="I276" s="3">
        <f t="shared" ca="1" si="229"/>
        <v>4.1362659876162194E-2</v>
      </c>
      <c r="J276" s="3">
        <f t="shared" ca="1" si="230"/>
        <v>4.3309952019929362E-2</v>
      </c>
      <c r="K276" s="3">
        <f t="shared" ca="1" si="231"/>
        <v>4.50944439418519E-2</v>
      </c>
      <c r="L276" s="3">
        <f t="shared" ca="1" si="232"/>
        <v>4.6730449139751912E-2</v>
      </c>
      <c r="M276" s="3">
        <f t="shared" ca="1" si="233"/>
        <v>4.8230951004956689E-2</v>
      </c>
      <c r="N276" s="3">
        <f t="shared" ca="1" si="234"/>
        <v>4.9607398899333723E-2</v>
      </c>
      <c r="O276" s="3">
        <f t="shared" ca="1" si="235"/>
        <v>5.0869520455760125E-2</v>
      </c>
      <c r="P276" s="3">
        <f t="shared" ca="1" si="236"/>
        <v>5.2025156868905728E-2</v>
      </c>
      <c r="Q276" s="3">
        <f t="shared" ca="1" si="237"/>
        <v>5.3080169052647647E-2</v>
      </c>
      <c r="R276" s="3">
        <f t="shared" ca="1" si="238"/>
        <v>5.4038457238223869E-2</v>
      </c>
      <c r="S276" s="3">
        <f t="shared" ca="1" si="239"/>
        <v>5.4902123297455183E-2</v>
      </c>
      <c r="T276" s="3">
        <f t="shared" ca="1" si="240"/>
        <v>5.5671778028491527E-2</v>
      </c>
      <c r="U276" s="3">
        <f t="shared" ca="1" si="241"/>
        <v>5.6346952088360956E-2</v>
      </c>
      <c r="V276" s="3">
        <f t="shared" ca="1" si="242"/>
        <v>5.6926532409226939E-2</v>
      </c>
      <c r="W276" s="3">
        <f t="shared" ca="1" si="243"/>
        <v>5.7409144348243478E-2</v>
      </c>
      <c r="X276" s="3">
        <f t="shared" ca="1" si="244"/>
        <v>5.7793441632339126E-2</v>
      </c>
      <c r="Y276" s="3">
        <f t="shared" ca="1" si="245"/>
        <v>5.807830999909417E-2</v>
      </c>
      <c r="Z276" s="3">
        <f t="shared" ca="1" si="246"/>
        <v>5.8263001793801478E-2</v>
      </c>
      <c r="AA276" s="3">
        <f t="shared" ca="1" si="247"/>
        <v>5.834721121712224E-2</v>
      </c>
      <c r="AB276" s="3">
        <f t="shared" ca="1" si="248"/>
        <v>5.8331111483986613E-2</v>
      </c>
      <c r="AC276" s="3">
        <f t="shared" ca="1" si="249"/>
        <v>5.8215398178226067E-2</v>
      </c>
      <c r="AD276" s="3">
        <f t="shared" ca="1" si="250"/>
        <v>5.8001379981383848E-2</v>
      </c>
      <c r="AE276" s="3">
        <f t="shared" ca="1" si="251"/>
        <v>5.7691119593113328E-2</v>
      </c>
      <c r="AF276" s="3">
        <f t="shared" ca="1" si="252"/>
        <v>5.7287581419033458E-2</v>
      </c>
      <c r="AG276" s="3">
        <f t="shared" ca="1" si="253"/>
        <v>5.6794725672395401E-2</v>
      </c>
      <c r="AH276" s="3">
        <f t="shared" ca="1" si="254"/>
        <v>5.6217513098171509E-2</v>
      </c>
      <c r="AI276" s="3">
        <f t="shared" ca="1" si="255"/>
        <v>5.5561823314044592E-2</v>
      </c>
      <c r="AJ276" s="3">
        <f t="shared" ca="1" si="256"/>
        <v>5.4834305138543024E-2</v>
      </c>
      <c r="AK276" s="3">
        <f t="shared" ca="1" si="257"/>
        <v>5.404216754595851E-2</v>
      </c>
      <c r="AL276" s="3">
        <f t="shared" ca="1" si="258"/>
        <v>5.3192910788647088E-2</v>
      </c>
      <c r="AM276" s="3">
        <f t="shared" ca="1" si="259"/>
        <v>5.2293999513318992E-2</v>
      </c>
      <c r="AN276" s="3">
        <f t="shared" ca="1" si="260"/>
        <v>5.1352489480180015E-2</v>
      </c>
      <c r="AO276" s="3">
        <f t="shared" ca="1" si="261"/>
        <v>5.0374641508924442E-2</v>
      </c>
      <c r="AP276" s="3">
        <f t="shared" ca="1" si="262"/>
        <v>4.9365603166159941E-2</v>
      </c>
      <c r="AQ276" s="3">
        <f t="shared" ca="1" si="263"/>
        <v>4.8329325454841698E-2</v>
      </c>
      <c r="AR276" s="3">
        <f t="shared" ca="1" si="264"/>
        <v>4.7269006034147694E-2</v>
      </c>
      <c r="AS276" s="3">
        <f t="shared" ca="1" si="265"/>
        <v>4.6188441247077598E-2</v>
      </c>
      <c r="AT276" s="3">
        <f t="shared" ca="1" si="266"/>
        <v>4.509450701193482E-2</v>
      </c>
      <c r="AU276" s="3">
        <f t="shared" ca="1" si="267"/>
        <v>4.4000184154024964E-2</v>
      </c>
      <c r="AV276" s="3">
        <f t="shared" ca="1" si="268"/>
        <v>4.2925836915521348E-2</v>
      </c>
      <c r="AW276" s="3">
        <f t="shared" ca="1" si="269"/>
        <v>4.1894689423763586E-2</v>
      </c>
      <c r="AX276" s="3">
        <f t="shared" ca="1" si="270"/>
        <v>4.0919881748982229E-2</v>
      </c>
      <c r="AY276" s="3">
        <f t="shared" ca="1" si="271"/>
        <v>3.9989952976112277E-2</v>
      </c>
      <c r="AZ276" s="3">
        <f t="shared" ca="1" si="220"/>
        <v>3.9075121358538585E-2</v>
      </c>
      <c r="BC276" s="3">
        <f t="shared" ca="1" si="272"/>
        <v>-0.71986080048120016</v>
      </c>
      <c r="BD276" s="3">
        <f t="shared" ca="1" si="272"/>
        <v>0.35962705109005633</v>
      </c>
      <c r="BE276" s="3">
        <f t="shared" ca="1" si="272"/>
        <v>1.0848640492859678</v>
      </c>
    </row>
    <row r="277" spans="1:57" x14ac:dyDescent="0.2">
      <c r="A277" s="3">
        <f t="shared" si="221"/>
        <v>2.6499999999999875</v>
      </c>
      <c r="B277" s="3">
        <f t="shared" ca="1" si="222"/>
        <v>2.1844458841219914E-2</v>
      </c>
      <c r="C277" s="3">
        <f t="shared" ca="1" si="223"/>
        <v>2.5832369589548904E-2</v>
      </c>
      <c r="D277" s="3">
        <f t="shared" ca="1" si="224"/>
        <v>2.9317871181483556E-2</v>
      </c>
      <c r="E277" s="3">
        <f t="shared" ca="1" si="225"/>
        <v>3.244806744132013E-2</v>
      </c>
      <c r="F277" s="3">
        <f t="shared" ca="1" si="226"/>
        <v>3.5304426773514107E-2</v>
      </c>
      <c r="G277" s="3">
        <f t="shared" ca="1" si="227"/>
        <v>3.7919202435415876E-2</v>
      </c>
      <c r="H277" s="3">
        <f t="shared" ca="1" si="228"/>
        <v>4.0308733705046687E-2</v>
      </c>
      <c r="I277" s="3">
        <f t="shared" ca="1" si="229"/>
        <v>4.2489515402628186E-2</v>
      </c>
      <c r="J277" s="3">
        <f t="shared" ca="1" si="230"/>
        <v>4.447930399929894E-2</v>
      </c>
      <c r="K277" s="3">
        <f t="shared" ca="1" si="231"/>
        <v>4.6295691485299981E-2</v>
      </c>
      <c r="L277" s="3">
        <f t="shared" ca="1" si="232"/>
        <v>4.7955054037103748E-2</v>
      </c>
      <c r="M277" s="3">
        <f t="shared" ca="1" si="233"/>
        <v>4.9472132693199104E-2</v>
      </c>
      <c r="N277" s="3">
        <f t="shared" ca="1" si="234"/>
        <v>5.0859854259596528E-2</v>
      </c>
      <c r="O277" s="3">
        <f t="shared" ca="1" si="235"/>
        <v>5.2129168062455641E-2</v>
      </c>
      <c r="P277" s="3">
        <f t="shared" ca="1" si="236"/>
        <v>5.3288906151030803E-2</v>
      </c>
      <c r="Q277" s="3">
        <f t="shared" ca="1" si="237"/>
        <v>5.4345714646304555E-2</v>
      </c>
      <c r="R277" s="3">
        <f t="shared" ca="1" si="238"/>
        <v>5.5304098427806619E-2</v>
      </c>
      <c r="S277" s="3">
        <f t="shared" ca="1" si="239"/>
        <v>5.6166607778458374E-2</v>
      </c>
      <c r="T277" s="3">
        <f t="shared" ca="1" si="240"/>
        <v>5.6934168243766826E-2</v>
      </c>
      <c r="U277" s="3">
        <f t="shared" ca="1" si="241"/>
        <v>5.760651156800875E-2</v>
      </c>
      <c r="V277" s="3">
        <f t="shared" ca="1" si="242"/>
        <v>5.8182629458104637E-2</v>
      </c>
      <c r="W277" s="3">
        <f t="shared" ca="1" si="243"/>
        <v>5.8661171236810472E-2</v>
      </c>
      <c r="X277" s="3">
        <f t="shared" ca="1" si="244"/>
        <v>5.904074832514429E-2</v>
      </c>
      <c r="Y277" s="3">
        <f t="shared" ca="1" si="245"/>
        <v>5.9320151704684521E-2</v>
      </c>
      <c r="Z277" s="3">
        <f t="shared" ca="1" si="246"/>
        <v>5.9498499504568404E-2</v>
      </c>
      <c r="AA277" s="3">
        <f t="shared" ca="1" si="247"/>
        <v>5.9575324681886761E-2</v>
      </c>
      <c r="AB277" s="3">
        <f t="shared" ca="1" si="248"/>
        <v>5.9550624560170518E-2</v>
      </c>
      <c r="AC277" s="3">
        <f t="shared" ca="1" si="249"/>
        <v>5.9424916487223499E-2</v>
      </c>
      <c r="AD277" s="3">
        <f t="shared" ca="1" si="250"/>
        <v>5.9199340053740966E-2</v>
      </c>
      <c r="AE277" s="3">
        <f t="shared" ca="1" si="251"/>
        <v>5.8875807784271129E-2</v>
      </c>
      <c r="AF277" s="3">
        <f t="shared" ca="1" si="252"/>
        <v>5.8457160544417713E-2</v>
      </c>
      <c r="AG277" s="3">
        <f t="shared" ca="1" si="253"/>
        <v>5.7947267796362459E-2</v>
      </c>
      <c r="AH277" s="3">
        <f t="shared" ca="1" si="254"/>
        <v>5.7351037670748652E-2</v>
      </c>
      <c r="AI277" s="3">
        <f t="shared" ca="1" si="255"/>
        <v>5.667434013214883E-2</v>
      </c>
      <c r="AJ277" s="3">
        <f t="shared" ca="1" si="256"/>
        <v>5.5923861383400483E-2</v>
      </c>
      <c r="AK277" s="3">
        <f t="shared" ca="1" si="257"/>
        <v>5.5106897933755061E-2</v>
      </c>
      <c r="AL277" s="3">
        <f t="shared" ca="1" si="258"/>
        <v>5.4231089885315768E-2</v>
      </c>
      <c r="AM277" s="3">
        <f t="shared" ca="1" si="259"/>
        <v>5.3304095431990946E-2</v>
      </c>
      <c r="AN277" s="3">
        <f t="shared" ca="1" si="260"/>
        <v>5.2333218598378362E-2</v>
      </c>
      <c r="AO277" s="3">
        <f t="shared" ca="1" si="261"/>
        <v>5.1325024766696779E-2</v>
      </c>
      <c r="AP277" s="3">
        <f t="shared" ca="1" si="262"/>
        <v>5.0285026236663477E-2</v>
      </c>
      <c r="AQ277" s="3">
        <f t="shared" ca="1" si="263"/>
        <v>4.9217607569074305E-2</v>
      </c>
      <c r="AR277" s="3">
        <f t="shared" ca="1" si="264"/>
        <v>4.8126484070535554E-2</v>
      </c>
      <c r="AS277" s="3">
        <f t="shared" ca="1" si="265"/>
        <v>4.7016072475053232E-2</v>
      </c>
      <c r="AT277" s="3">
        <f t="shared" ca="1" si="266"/>
        <v>4.5893977820574174E-2</v>
      </c>
      <c r="AU277" s="3">
        <f t="shared" ca="1" si="267"/>
        <v>4.4773978001146311E-2</v>
      </c>
      <c r="AV277" s="3">
        <f t="shared" ca="1" si="268"/>
        <v>4.3677179506975347E-2</v>
      </c>
      <c r="AW277" s="3">
        <f t="shared" ca="1" si="269"/>
        <v>4.2627317941425026E-2</v>
      </c>
      <c r="AX277" s="3">
        <f t="shared" ca="1" si="270"/>
        <v>4.1637774362316846E-2</v>
      </c>
      <c r="AY277" s="3">
        <f t="shared" ca="1" si="271"/>
        <v>4.0697465470960002E-2</v>
      </c>
      <c r="AZ277" s="3">
        <f t="shared" ca="1" si="220"/>
        <v>3.9777649095436553E-2</v>
      </c>
      <c r="BC277" s="3">
        <f t="shared" ca="1" si="272"/>
        <v>0.84376738403591833</v>
      </c>
      <c r="BD277" s="3">
        <f t="shared" ca="1" si="272"/>
        <v>0.41062903921648086</v>
      </c>
      <c r="BE277" s="3">
        <f t="shared" ca="1" si="272"/>
        <v>-0.18694163679000741</v>
      </c>
    </row>
    <row r="278" spans="1:57" x14ac:dyDescent="0.2">
      <c r="A278" s="3">
        <f t="shared" si="221"/>
        <v>2.6599999999999873</v>
      </c>
      <c r="B278" s="3">
        <f t="shared" ca="1" si="222"/>
        <v>2.2000767029278313E-2</v>
      </c>
      <c r="C278" s="3">
        <f t="shared" ca="1" si="223"/>
        <v>2.5452403668175073E-2</v>
      </c>
      <c r="D278" s="3">
        <f t="shared" ca="1" si="224"/>
        <v>2.8512765785029717E-2</v>
      </c>
      <c r="E278" s="3">
        <f t="shared" ca="1" si="225"/>
        <v>3.1313266082415574E-2</v>
      </c>
      <c r="F278" s="3">
        <f t="shared" ca="1" si="226"/>
        <v>3.3921240021248543E-2</v>
      </c>
      <c r="G278" s="3">
        <f t="shared" ca="1" si="227"/>
        <v>3.6356664059572316E-2</v>
      </c>
      <c r="H278" s="3">
        <f t="shared" ca="1" si="228"/>
        <v>3.862506262251994E-2</v>
      </c>
      <c r="I278" s="3">
        <f t="shared" ca="1" si="229"/>
        <v>4.0733222937764151E-2</v>
      </c>
      <c r="J278" s="3">
        <f t="shared" ca="1" si="230"/>
        <v>4.2690192105115085E-2</v>
      </c>
      <c r="K278" s="3">
        <f t="shared" ca="1" si="231"/>
        <v>4.4505799054920116E-2</v>
      </c>
      <c r="L278" s="3">
        <f t="shared" ca="1" si="232"/>
        <v>4.6189556715894968E-2</v>
      </c>
      <c r="M278" s="3">
        <f t="shared" ca="1" si="233"/>
        <v>4.7750189395037314E-2</v>
      </c>
      <c r="N278" s="3">
        <f t="shared" ca="1" si="234"/>
        <v>4.9195397352298505E-2</v>
      </c>
      <c r="O278" s="3">
        <f t="shared" ca="1" si="235"/>
        <v>5.0531638996744933E-2</v>
      </c>
      <c r="P278" s="3">
        <f t="shared" ca="1" si="236"/>
        <v>5.1763939123375548E-2</v>
      </c>
      <c r="Q278" s="3">
        <f t="shared" ca="1" si="237"/>
        <v>5.2895770701004464E-2</v>
      </c>
      <c r="R278" s="3">
        <f t="shared" ca="1" si="238"/>
        <v>5.3929052016438703E-2</v>
      </c>
      <c r="S278" s="3">
        <f t="shared" ca="1" si="239"/>
        <v>5.4864287123968673E-2</v>
      </c>
      <c r="T278" s="3">
        <f t="shared" ca="1" si="240"/>
        <v>5.5700849878553498E-2</v>
      </c>
      <c r="U278" s="3">
        <f t="shared" ca="1" si="241"/>
        <v>5.6437368608412718E-2</v>
      </c>
      <c r="V278" s="3">
        <f t="shared" ca="1" si="242"/>
        <v>5.7072133109476973E-2</v>
      </c>
      <c r="W278" s="3">
        <f t="shared" ca="1" si="243"/>
        <v>5.760344583640107E-2</v>
      </c>
      <c r="X278" s="3">
        <f t="shared" ca="1" si="244"/>
        <v>5.8029881096060096E-2</v>
      </c>
      <c r="Y278" s="3">
        <f t="shared" ca="1" si="245"/>
        <v>5.8350458636343507E-2</v>
      </c>
      <c r="Z278" s="3">
        <f t="shared" ca="1" si="246"/>
        <v>5.8564748667604312E-2</v>
      </c>
      <c r="AA278" s="3">
        <f t="shared" ca="1" si="247"/>
        <v>5.8672918564339885E-2</v>
      </c>
      <c r="AB278" s="3">
        <f t="shared" ca="1" si="248"/>
        <v>5.8675743505299548E-2</v>
      </c>
      <c r="AC278" s="3">
        <f t="shared" ca="1" si="249"/>
        <v>5.8574625275765728E-2</v>
      </c>
      <c r="AD278" s="3">
        <f t="shared" ca="1" si="250"/>
        <v>5.8371658933064396E-2</v>
      </c>
      <c r="AE278" s="3">
        <f t="shared" ca="1" si="251"/>
        <v>5.8069748352486905E-2</v>
      </c>
      <c r="AF278" s="3">
        <f t="shared" ca="1" si="252"/>
        <v>5.7672726581904296E-2</v>
      </c>
      <c r="AG278" s="3">
        <f t="shared" ca="1" si="253"/>
        <v>5.7185421628351704E-2</v>
      </c>
      <c r="AH278" s="3">
        <f t="shared" ca="1" si="254"/>
        <v>5.6613633394520316E-2</v>
      </c>
      <c r="AI278" s="3">
        <f t="shared" ca="1" si="255"/>
        <v>5.5964025314970946E-2</v>
      </c>
      <c r="AJ278" s="3">
        <f t="shared" ca="1" si="256"/>
        <v>5.5243948612596912E-2</v>
      </c>
      <c r="AK278" s="3">
        <f t="shared" ca="1" si="257"/>
        <v>5.4461207390161172E-2</v>
      </c>
      <c r="AL278" s="3">
        <f t="shared" ca="1" si="258"/>
        <v>5.362376412833305E-2</v>
      </c>
      <c r="AM278" s="3">
        <f t="shared" ca="1" si="259"/>
        <v>5.2739387757091395E-2</v>
      </c>
      <c r="AN278" s="3">
        <f t="shared" ca="1" si="260"/>
        <v>5.1815256756572989E-2</v>
      </c>
      <c r="AO278" s="3">
        <f t="shared" ca="1" si="261"/>
        <v>5.0857552775723409E-2</v>
      </c>
      <c r="AP278" s="3">
        <f t="shared" ca="1" si="262"/>
        <v>4.9871128759164177E-2</v>
      </c>
      <c r="AQ278" s="3">
        <f t="shared" ca="1" si="263"/>
        <v>4.8859423809988992E-2</v>
      </c>
      <c r="AR278" s="3">
        <f t="shared" ca="1" si="264"/>
        <v>4.78249198739438E-2</v>
      </c>
      <c r="AS278" s="3">
        <f t="shared" ca="1" si="265"/>
        <v>4.6770515822389599E-2</v>
      </c>
      <c r="AT278" s="3">
        <f t="shared" ca="1" si="266"/>
        <v>4.570200651332533E-2</v>
      </c>
      <c r="AU278" s="3">
        <f t="shared" ca="1" si="267"/>
        <v>4.4631014192872076E-2</v>
      </c>
      <c r="AV278" s="3">
        <f t="shared" ca="1" si="268"/>
        <v>4.357601180451158E-2</v>
      </c>
      <c r="AW278" s="3">
        <f t="shared" ca="1" si="269"/>
        <v>4.2557443816058881E-2</v>
      </c>
      <c r="AX278" s="3">
        <f t="shared" ca="1" si="270"/>
        <v>4.1584707451736147E-2</v>
      </c>
      <c r="AY278" s="3">
        <f t="shared" ca="1" si="271"/>
        <v>4.0642450167144531E-2</v>
      </c>
      <c r="AZ278" s="3">
        <f t="shared" ca="1" si="220"/>
        <v>3.9697747956059078E-2</v>
      </c>
      <c r="BC278" s="3">
        <f t="shared" ca="1" si="272"/>
        <v>-0.74443805035230692</v>
      </c>
      <c r="BD278" s="3">
        <f t="shared" ca="1" si="272"/>
        <v>-1.9765021620485808</v>
      </c>
      <c r="BE278" s="3">
        <f t="shared" ca="1" si="272"/>
        <v>0.23559041625256416</v>
      </c>
    </row>
    <row r="279" spans="1:57" x14ac:dyDescent="0.2">
      <c r="A279" s="3">
        <f t="shared" si="221"/>
        <v>2.6699999999999871</v>
      </c>
      <c r="B279" s="3">
        <f t="shared" ca="1" si="222"/>
        <v>2.1699986141661767E-2</v>
      </c>
      <c r="C279" s="3">
        <f t="shared" ca="1" si="223"/>
        <v>2.4889248378826601E-2</v>
      </c>
      <c r="D279" s="3">
        <f t="shared" ca="1" si="224"/>
        <v>2.7687318988459754E-2</v>
      </c>
      <c r="E279" s="3">
        <f t="shared" ca="1" si="225"/>
        <v>3.0231780223838461E-2</v>
      </c>
      <c r="F279" s="3">
        <f t="shared" ca="1" si="226"/>
        <v>3.2595053800956897E-2</v>
      </c>
      <c r="G279" s="3">
        <f t="shared" ca="1" si="227"/>
        <v>3.480159554668269E-2</v>
      </c>
      <c r="H279" s="3">
        <f t="shared" ca="1" si="228"/>
        <v>3.686059467539736E-2</v>
      </c>
      <c r="I279" s="3">
        <f t="shared" ca="1" si="229"/>
        <v>3.8781517993224608E-2</v>
      </c>
      <c r="J279" s="3">
        <f t="shared" ca="1" si="230"/>
        <v>4.0575171640673431E-2</v>
      </c>
      <c r="K279" s="3">
        <f t="shared" ca="1" si="231"/>
        <v>4.2252337246698878E-2</v>
      </c>
      <c r="L279" s="3">
        <f t="shared" ca="1" si="232"/>
        <v>4.3822786886200407E-2</v>
      </c>
      <c r="M279" s="3">
        <f t="shared" ca="1" si="233"/>
        <v>4.5294909955920608E-2</v>
      </c>
      <c r="N279" s="3">
        <f t="shared" ca="1" si="234"/>
        <v>4.6675567733986366E-2</v>
      </c>
      <c r="O279" s="3">
        <f t="shared" ca="1" si="235"/>
        <v>4.7969960779285503E-2</v>
      </c>
      <c r="P279" s="3">
        <f t="shared" ca="1" si="236"/>
        <v>4.9181518385798276E-2</v>
      </c>
      <c r="Q279" s="3">
        <f t="shared" ca="1" si="237"/>
        <v>5.0311857413285054E-2</v>
      </c>
      <c r="R279" s="3">
        <f t="shared" ca="1" si="238"/>
        <v>5.1360851906621874E-2</v>
      </c>
      <c r="S279" s="3">
        <f t="shared" ca="1" si="239"/>
        <v>5.2326840775836624E-2</v>
      </c>
      <c r="T279" s="3">
        <f t="shared" ca="1" si="240"/>
        <v>5.3206972840706281E-2</v>
      </c>
      <c r="U279" s="3">
        <f t="shared" ca="1" si="241"/>
        <v>5.3997645503471331E-2</v>
      </c>
      <c r="V279" s="3">
        <f t="shared" ca="1" si="242"/>
        <v>5.4694958681499213E-2</v>
      </c>
      <c r="W279" s="3">
        <f t="shared" ca="1" si="243"/>
        <v>5.5295106688734399E-2</v>
      </c>
      <c r="X279" s="3">
        <f t="shared" ca="1" si="244"/>
        <v>5.5794672725382688E-2</v>
      </c>
      <c r="Y279" s="3">
        <f t="shared" ca="1" si="245"/>
        <v>5.6190832603829802E-2</v>
      </c>
      <c r="Z279" s="3">
        <f t="shared" ca="1" si="246"/>
        <v>5.6481484648407188E-2</v>
      </c>
      <c r="AA279" s="3">
        <f t="shared" ca="1" si="247"/>
        <v>5.6665316299754118E-2</v>
      </c>
      <c r="AB279" s="3">
        <f t="shared" ca="1" si="248"/>
        <v>5.6741830164850952E-2</v>
      </c>
      <c r="AC279" s="3">
        <f t="shared" ca="1" si="249"/>
        <v>5.6711373684905114E-2</v>
      </c>
      <c r="AD279" s="3">
        <f t="shared" ca="1" si="250"/>
        <v>5.6575211378681781E-2</v>
      </c>
      <c r="AE279" s="3">
        <f t="shared" ca="1" si="251"/>
        <v>5.6335639795661585E-2</v>
      </c>
      <c r="AF279" s="3">
        <f t="shared" ca="1" si="252"/>
        <v>5.599610080782564E-2</v>
      </c>
      <c r="AG279" s="3">
        <f t="shared" ca="1" si="253"/>
        <v>5.5561234359718291E-2</v>
      </c>
      <c r="AH279" s="3">
        <f t="shared" ca="1" si="254"/>
        <v>5.5036837135075047E-2</v>
      </c>
      <c r="AI279" s="3">
        <f t="shared" ca="1" si="255"/>
        <v>5.4429730952474213E-2</v>
      </c>
      <c r="AJ279" s="3">
        <f t="shared" ca="1" si="256"/>
        <v>5.3747558586075966E-2</v>
      </c>
      <c r="AK279" s="3">
        <f t="shared" ca="1" si="257"/>
        <v>5.2998515020695192E-2</v>
      </c>
      <c r="AL279" s="3">
        <f t="shared" ca="1" si="258"/>
        <v>5.2191013732697022E-2</v>
      </c>
      <c r="AM279" s="3">
        <f t="shared" ca="1" si="259"/>
        <v>5.1333290341342368E-2</v>
      </c>
      <c r="AN279" s="3">
        <f t="shared" ca="1" si="260"/>
        <v>5.0432956525557363E-2</v>
      </c>
      <c r="AO279" s="3">
        <f t="shared" ca="1" si="261"/>
        <v>4.9496540650830145E-2</v>
      </c>
      <c r="AP279" s="3">
        <f t="shared" ca="1" si="262"/>
        <v>4.8529100856792969E-2</v>
      </c>
      <c r="AQ279" s="3">
        <f t="shared" ca="1" si="263"/>
        <v>4.753408529517944E-2</v>
      </c>
      <c r="AR279" s="3">
        <f t="shared" ca="1" si="264"/>
        <v>4.6513736227491019E-2</v>
      </c>
      <c r="AS279" s="3">
        <f t="shared" ca="1" si="265"/>
        <v>4.5470409822654698E-2</v>
      </c>
      <c r="AT279" s="3">
        <f t="shared" ca="1" si="266"/>
        <v>4.4408982461143144E-2</v>
      </c>
      <c r="AU279" s="3">
        <f t="shared" ca="1" si="267"/>
        <v>4.3339656793158141E-2</v>
      </c>
      <c r="AV279" s="3">
        <f t="shared" ca="1" si="268"/>
        <v>4.2278774492504376E-2</v>
      </c>
      <c r="AW279" s="3">
        <f t="shared" ca="1" si="269"/>
        <v>4.1243676533447557E-2</v>
      </c>
      <c r="AX279" s="3">
        <f t="shared" ca="1" si="270"/>
        <v>4.0239567837422274E-2</v>
      </c>
      <c r="AY279" s="3">
        <f t="shared" ca="1" si="271"/>
        <v>3.9246124448313165E-2</v>
      </c>
      <c r="AZ279" s="3">
        <f t="shared" ca="1" si="220"/>
        <v>3.8225474374869589E-2</v>
      </c>
      <c r="BC279" s="3">
        <f t="shared" ca="1" si="272"/>
        <v>-1.4793650356102965</v>
      </c>
      <c r="BD279" s="3">
        <f t="shared" ca="1" si="272"/>
        <v>-1.193231515889817</v>
      </c>
      <c r="BE279" s="3">
        <f t="shared" ca="1" si="272"/>
        <v>-1.065761908295431</v>
      </c>
    </row>
    <row r="280" spans="1:57" x14ac:dyDescent="0.2">
      <c r="A280" s="3">
        <f t="shared" si="221"/>
        <v>2.6799999999999868</v>
      </c>
      <c r="B280" s="3">
        <f t="shared" ca="1" si="222"/>
        <v>2.2081021047211644E-2</v>
      </c>
      <c r="C280" s="3">
        <f t="shared" ca="1" si="223"/>
        <v>2.5590629354409502E-2</v>
      </c>
      <c r="D280" s="3">
        <f t="shared" ca="1" si="224"/>
        <v>2.8670048752279999E-2</v>
      </c>
      <c r="E280" s="3">
        <f t="shared" ca="1" si="225"/>
        <v>3.1458866374323449E-2</v>
      </c>
      <c r="F280" s="3">
        <f t="shared" ca="1" si="226"/>
        <v>3.4031713873565302E-2</v>
      </c>
      <c r="G280" s="3">
        <f t="shared" ca="1" si="227"/>
        <v>3.6415786858922647E-2</v>
      </c>
      <c r="H280" s="3">
        <f t="shared" ca="1" si="228"/>
        <v>3.8623205560762118E-2</v>
      </c>
      <c r="I280" s="3">
        <f t="shared" ca="1" si="229"/>
        <v>4.066626773109222E-2</v>
      </c>
      <c r="J280" s="3">
        <f t="shared" ca="1" si="230"/>
        <v>4.2558456950908673E-2</v>
      </c>
      <c r="K280" s="3">
        <f t="shared" ca="1" si="231"/>
        <v>4.4313080133105087E-2</v>
      </c>
      <c r="L280" s="3">
        <f t="shared" ca="1" si="232"/>
        <v>4.5942288465177575E-2</v>
      </c>
      <c r="M280" s="3">
        <f t="shared" ca="1" si="233"/>
        <v>4.7456703332403066E-2</v>
      </c>
      <c r="N280" s="3">
        <f t="shared" ca="1" si="234"/>
        <v>4.8865266788237625E-2</v>
      </c>
      <c r="O280" s="3">
        <f t="shared" ca="1" si="235"/>
        <v>5.0175106378919261E-2</v>
      </c>
      <c r="P280" s="3">
        <f t="shared" ca="1" si="236"/>
        <v>5.1391424313647988E-2</v>
      </c>
      <c r="Q280" s="3">
        <f t="shared" ca="1" si="237"/>
        <v>5.2517458108658592E-2</v>
      </c>
      <c r="R280" s="3">
        <f t="shared" ca="1" si="238"/>
        <v>5.355455371885872E-2</v>
      </c>
      <c r="S280" s="3">
        <f t="shared" ca="1" si="239"/>
        <v>5.450237774616902E-2</v>
      </c>
      <c r="T280" s="3">
        <f t="shared" ca="1" si="240"/>
        <v>5.5359267057551488E-2</v>
      </c>
      <c r="U280" s="3">
        <f t="shared" ca="1" si="241"/>
        <v>5.6122671298957524E-2</v>
      </c>
      <c r="V280" s="3">
        <f t="shared" ca="1" si="242"/>
        <v>5.6789609903701604E-2</v>
      </c>
      <c r="W280" s="3">
        <f t="shared" ca="1" si="243"/>
        <v>5.7357067099020539E-2</v>
      </c>
      <c r="X280" s="3">
        <f t="shared" ca="1" si="244"/>
        <v>5.7822290411425815E-2</v>
      </c>
      <c r="Y280" s="3">
        <f t="shared" ca="1" si="245"/>
        <v>5.8182999527335688E-2</v>
      </c>
      <c r="Z280" s="3">
        <f t="shared" ca="1" si="246"/>
        <v>5.8437522354514104E-2</v>
      </c>
      <c r="AA280" s="3">
        <f t="shared" ca="1" si="247"/>
        <v>5.85848691022322E-2</v>
      </c>
      <c r="AB280" s="3">
        <f t="shared" ca="1" si="248"/>
        <v>5.8624767593418087E-2</v>
      </c>
      <c r="AC280" s="3">
        <f t="shared" ca="1" si="249"/>
        <v>5.8557703915573252E-2</v>
      </c>
      <c r="AD280" s="3">
        <f t="shared" ca="1" si="250"/>
        <v>5.8385006621797172E-2</v>
      </c>
      <c r="AE280" s="3">
        <f t="shared" ca="1" si="251"/>
        <v>5.81089737451689E-2</v>
      </c>
      <c r="AF280" s="3">
        <f t="shared" ca="1" si="252"/>
        <v>5.7732997971722377E-2</v>
      </c>
      <c r="AG280" s="3">
        <f t="shared" ca="1" si="253"/>
        <v>5.7261631592918048E-2</v>
      </c>
      <c r="AH280" s="3">
        <f t="shared" ca="1" si="254"/>
        <v>5.6700558426694379E-2</v>
      </c>
      <c r="AI280" s="3">
        <f t="shared" ca="1" si="255"/>
        <v>5.6056476772459736E-2</v>
      </c>
      <c r="AJ280" s="3">
        <f t="shared" ca="1" si="256"/>
        <v>5.5336910872002334E-2</v>
      </c>
      <c r="AK280" s="3">
        <f t="shared" ca="1" si="257"/>
        <v>5.4549958684498856E-2</v>
      </c>
      <c r="AL280" s="3">
        <f t="shared" ca="1" si="258"/>
        <v>5.3703975590328072E-2</v>
      </c>
      <c r="AM280" s="3">
        <f t="shared" ca="1" si="259"/>
        <v>5.2807196551299888E-2</v>
      </c>
      <c r="AN280" s="3">
        <f t="shared" ca="1" si="260"/>
        <v>5.1867310071517993E-2</v>
      </c>
      <c r="AO280" s="3">
        <f t="shared" ca="1" si="261"/>
        <v>5.0891021376001662E-2</v>
      </c>
      <c r="AP280" s="3">
        <f t="shared" ca="1" si="262"/>
        <v>4.9883692331805438E-2</v>
      </c>
      <c r="AQ280" s="3">
        <f t="shared" ca="1" si="263"/>
        <v>4.8849235246541625E-2</v>
      </c>
      <c r="AR280" s="3">
        <f t="shared" ca="1" si="264"/>
        <v>4.7790558770299217E-2</v>
      </c>
      <c r="AS280" s="3">
        <f t="shared" ca="1" si="265"/>
        <v>4.6710933743410232E-2</v>
      </c>
      <c r="AT280" s="3">
        <f t="shared" ca="1" si="266"/>
        <v>4.5616432676889127E-2</v>
      </c>
      <c r="AU280" s="3">
        <f t="shared" ca="1" si="267"/>
        <v>4.4518722028127976E-2</v>
      </c>
      <c r="AV280" s="3">
        <f t="shared" ca="1" si="268"/>
        <v>4.3435782944668447E-2</v>
      </c>
      <c r="AW280" s="3">
        <f t="shared" ca="1" si="269"/>
        <v>4.2386639695502402E-2</v>
      </c>
      <c r="AX280" s="3">
        <f t="shared" ca="1" si="270"/>
        <v>4.1378248363493186E-2</v>
      </c>
      <c r="AY280" s="3">
        <f t="shared" ca="1" si="271"/>
        <v>4.0392561963142379E-2</v>
      </c>
      <c r="AZ280" s="3">
        <f t="shared" ca="1" si="220"/>
        <v>3.9396036159809369E-2</v>
      </c>
      <c r="BC280" s="3">
        <f t="shared" ca="1" si="272"/>
        <v>1.3554123907667304</v>
      </c>
      <c r="BD280" s="3">
        <f t="shared" ca="1" si="272"/>
        <v>0.96051689348414637</v>
      </c>
      <c r="BE280" s="3">
        <f t="shared" ca="1" si="272"/>
        <v>0.17772630608543416</v>
      </c>
    </row>
    <row r="281" spans="1:57" x14ac:dyDescent="0.2">
      <c r="A281" s="3">
        <f t="shared" si="221"/>
        <v>2.6899999999999866</v>
      </c>
      <c r="B281" s="3">
        <f t="shared" ca="1" si="222"/>
        <v>2.2300887210540674E-2</v>
      </c>
      <c r="C281" s="3">
        <f t="shared" ca="1" si="223"/>
        <v>2.5854825770113648E-2</v>
      </c>
      <c r="D281" s="3">
        <f t="shared" ca="1" si="224"/>
        <v>2.8994648174668833E-2</v>
      </c>
      <c r="E281" s="3">
        <f t="shared" ca="1" si="225"/>
        <v>3.1853721226518479E-2</v>
      </c>
      <c r="F281" s="3">
        <f t="shared" ca="1" si="226"/>
        <v>3.4501537368139983E-2</v>
      </c>
      <c r="G281" s="3">
        <f t="shared" ca="1" si="227"/>
        <v>3.6961488823249594E-2</v>
      </c>
      <c r="H281" s="3">
        <f t="shared" ca="1" si="228"/>
        <v>3.9242835503503777E-2</v>
      </c>
      <c r="I281" s="3">
        <f t="shared" ca="1" si="229"/>
        <v>4.1355617989717597E-2</v>
      </c>
      <c r="J281" s="3">
        <f t="shared" ca="1" si="230"/>
        <v>4.3311561848884766E-2</v>
      </c>
      <c r="K281" s="3">
        <f t="shared" ca="1" si="231"/>
        <v>4.5122666649556796E-2</v>
      </c>
      <c r="L281" s="3">
        <f t="shared" ca="1" si="232"/>
        <v>4.6800184543489151E-2</v>
      </c>
      <c r="M281" s="3">
        <f t="shared" ca="1" si="233"/>
        <v>4.8354198687466557E-2</v>
      </c>
      <c r="N281" s="3">
        <f t="shared" ca="1" si="234"/>
        <v>4.9793424890543808E-2</v>
      </c>
      <c r="O281" s="3">
        <f t="shared" ca="1" si="235"/>
        <v>5.1125030866987373E-2</v>
      </c>
      <c r="P281" s="3">
        <f t="shared" ca="1" si="236"/>
        <v>5.2354483843157079E-2</v>
      </c>
      <c r="Q281" s="3">
        <f t="shared" ca="1" si="237"/>
        <v>5.3485473449446791E-2</v>
      </c>
      <c r="R281" s="3">
        <f t="shared" ca="1" si="238"/>
        <v>5.4519950506651538E-2</v>
      </c>
      <c r="S281" s="3">
        <f t="shared" ca="1" si="239"/>
        <v>5.5458307607223034E-2</v>
      </c>
      <c r="T281" s="3">
        <f t="shared" ca="1" si="240"/>
        <v>5.6299698857396066E-2</v>
      </c>
      <c r="U281" s="3">
        <f t="shared" ca="1" si="241"/>
        <v>5.704245350397262E-2</v>
      </c>
      <c r="V281" s="3">
        <f t="shared" ca="1" si="242"/>
        <v>5.7684505027909137E-2</v>
      </c>
      <c r="W281" s="3">
        <f t="shared" ca="1" si="243"/>
        <v>5.8223760023913343E-2</v>
      </c>
      <c r="X281" s="3">
        <f t="shared" ca="1" si="244"/>
        <v>5.8658373195565064E-2</v>
      </c>
      <c r="Y281" s="3">
        <f t="shared" ca="1" si="245"/>
        <v>5.8986935544522633E-2</v>
      </c>
      <c r="Z281" s="3">
        <f t="shared" ca="1" si="246"/>
        <v>5.920859251484125E-2</v>
      </c>
      <c r="AA281" s="3">
        <f t="shared" ca="1" si="247"/>
        <v>5.9323103201186132E-2</v>
      </c>
      <c r="AB281" s="3">
        <f t="shared" ca="1" si="248"/>
        <v>5.9330864295645179E-2</v>
      </c>
      <c r="AC281" s="3">
        <f t="shared" ca="1" si="249"/>
        <v>5.9232942800899288E-2</v>
      </c>
      <c r="AD281" s="3">
        <f t="shared" ca="1" si="250"/>
        <v>5.9031154972343861E-2</v>
      </c>
      <c r="AE281" s="3">
        <f t="shared" ca="1" si="251"/>
        <v>5.8728189893028089E-2</v>
      </c>
      <c r="AF281" s="3">
        <f t="shared" ca="1" si="252"/>
        <v>5.8327732758781628E-2</v>
      </c>
      <c r="AG281" s="3">
        <f t="shared" ca="1" si="253"/>
        <v>5.7834530000274172E-2</v>
      </c>
      <c r="AH281" s="3">
        <f t="shared" ca="1" si="254"/>
        <v>5.7254364152329852E-2</v>
      </c>
      <c r="AI281" s="3">
        <f t="shared" ca="1" si="255"/>
        <v>5.6593942779219003E-2</v>
      </c>
      <c r="AJ281" s="3">
        <f t="shared" ca="1" si="256"/>
        <v>5.5860718704279652E-2</v>
      </c>
      <c r="AK281" s="3">
        <f t="shared" ca="1" si="257"/>
        <v>5.50626491554689E-2</v>
      </c>
      <c r="AL281" s="3">
        <f t="shared" ca="1" si="258"/>
        <v>5.4207893467963467E-2</v>
      </c>
      <c r="AM281" s="3">
        <f t="shared" ca="1" si="259"/>
        <v>5.3304452059728176E-2</v>
      </c>
      <c r="AN281" s="3">
        <f t="shared" ca="1" si="260"/>
        <v>5.2359760483978272E-2</v>
      </c>
      <c r="AO281" s="3">
        <f t="shared" ca="1" si="261"/>
        <v>5.1380276964118468E-2</v>
      </c>
      <c r="AP281" s="3">
        <f t="shared" ca="1" si="262"/>
        <v>5.0371152723498895E-2</v>
      </c>
      <c r="AQ281" s="3">
        <f t="shared" ca="1" si="263"/>
        <v>4.9336164671536925E-2</v>
      </c>
      <c r="AR281" s="3">
        <f t="shared" ca="1" si="264"/>
        <v>4.8278210078567974E-2</v>
      </c>
      <c r="AS281" s="3">
        <f t="shared" ca="1" si="265"/>
        <v>4.7200726821609404E-2</v>
      </c>
      <c r="AT281" s="3">
        <f t="shared" ca="1" si="266"/>
        <v>4.6110175428909689E-2</v>
      </c>
      <c r="AU281" s="3">
        <f t="shared" ca="1" si="267"/>
        <v>4.5018828057171993E-2</v>
      </c>
      <c r="AV281" s="3">
        <f t="shared" ca="1" si="268"/>
        <v>4.3945410198686224E-2</v>
      </c>
      <c r="AW281" s="3">
        <f t="shared" ca="1" si="269"/>
        <v>4.2909715876670668E-2</v>
      </c>
      <c r="AX281" s="3">
        <f t="shared" ca="1" si="270"/>
        <v>4.1919546274717501E-2</v>
      </c>
      <c r="AY281" s="3">
        <f t="shared" ca="1" si="271"/>
        <v>4.0958273070708991E-2</v>
      </c>
      <c r="AZ281" s="3">
        <f t="shared" ca="1" si="220"/>
        <v>3.999540427940633E-2</v>
      </c>
      <c r="BC281" s="3">
        <f t="shared" ca="1" si="272"/>
        <v>0.52081236149366816</v>
      </c>
      <c r="BD281" s="3">
        <f t="shared" ca="1" si="272"/>
        <v>0.34681437450952135</v>
      </c>
      <c r="BE281" s="3">
        <f t="shared" ca="1" si="272"/>
        <v>0.51861110177988579</v>
      </c>
    </row>
    <row r="282" spans="1:57" x14ac:dyDescent="0.2">
      <c r="A282" s="3">
        <f t="shared" si="221"/>
        <v>2.6999999999999864</v>
      </c>
      <c r="B282" s="3">
        <f t="shared" ca="1" si="222"/>
        <v>2.176405862328426E-2</v>
      </c>
      <c r="C282" s="3">
        <f t="shared" ca="1" si="223"/>
        <v>2.5269971472107848E-2</v>
      </c>
      <c r="D282" s="3">
        <f t="shared" ca="1" si="224"/>
        <v>2.8368653000121227E-2</v>
      </c>
      <c r="E282" s="3">
        <f t="shared" ca="1" si="225"/>
        <v>3.1188990814995161E-2</v>
      </c>
      <c r="F282" s="3">
        <f t="shared" ca="1" si="226"/>
        <v>3.3797033256662397E-2</v>
      </c>
      <c r="G282" s="3">
        <f t="shared" ca="1" si="227"/>
        <v>3.6213995891291616E-2</v>
      </c>
      <c r="H282" s="3">
        <f t="shared" ca="1" si="228"/>
        <v>3.8447829090437799E-2</v>
      </c>
      <c r="I282" s="3">
        <f t="shared" ca="1" si="229"/>
        <v>4.0507787963411104E-2</v>
      </c>
      <c r="J282" s="3">
        <f t="shared" ca="1" si="230"/>
        <v>4.2405226722622563E-2</v>
      </c>
      <c r="K282" s="3">
        <f t="shared" ca="1" si="231"/>
        <v>4.4152133039599778E-2</v>
      </c>
      <c r="L282" s="3">
        <f t="shared" ca="1" si="232"/>
        <v>4.576005864545088E-2</v>
      </c>
      <c r="M282" s="3">
        <f t="shared" ca="1" si="233"/>
        <v>4.7239645484626544E-2</v>
      </c>
      <c r="N282" s="3">
        <f t="shared" ca="1" si="234"/>
        <v>4.8600374640802531E-2</v>
      </c>
      <c r="O282" s="3">
        <f t="shared" ca="1" si="235"/>
        <v>4.9850336912140275E-2</v>
      </c>
      <c r="P282" s="3">
        <f t="shared" ca="1" si="236"/>
        <v>5.0996036521949978E-2</v>
      </c>
      <c r="Q282" s="3">
        <f t="shared" ca="1" si="237"/>
        <v>5.2042274694536442E-2</v>
      </c>
      <c r="R282" s="3">
        <f t="shared" ca="1" si="238"/>
        <v>5.2992153295602688E-2</v>
      </c>
      <c r="S282" s="3">
        <f t="shared" ca="1" si="239"/>
        <v>5.3847223743431621E-2</v>
      </c>
      <c r="T282" s="3">
        <f t="shared" ca="1" si="240"/>
        <v>5.4607777593916024E-2</v>
      </c>
      <c r="U282" s="3">
        <f t="shared" ca="1" si="241"/>
        <v>5.5273232775700676E-2</v>
      </c>
      <c r="V282" s="3">
        <f t="shared" ca="1" si="242"/>
        <v>5.5842537057857564E-2</v>
      </c>
      <c r="W282" s="3">
        <f t="shared" ca="1" si="243"/>
        <v>5.6314513885016397E-2</v>
      </c>
      <c r="X282" s="3">
        <f t="shared" ca="1" si="244"/>
        <v>5.6688117726235082E-2</v>
      </c>
      <c r="Y282" s="3">
        <f t="shared" ca="1" si="245"/>
        <v>5.6962606232115236E-2</v>
      </c>
      <c r="Z282" s="3">
        <f t="shared" ca="1" si="246"/>
        <v>5.7137645884195551E-2</v>
      </c>
      <c r="AA282" s="3">
        <f t="shared" ca="1" si="247"/>
        <v>5.7213362539684662E-2</v>
      </c>
      <c r="AB282" s="3">
        <f t="shared" ca="1" si="248"/>
        <v>5.7190360996867896E-2</v>
      </c>
      <c r="AC282" s="3">
        <f t="shared" ca="1" si="249"/>
        <v>5.7069757516531254E-2</v>
      </c>
      <c r="AD282" s="3">
        <f t="shared" ca="1" si="250"/>
        <v>5.6853262011035535E-2</v>
      </c>
      <c r="AE282" s="3">
        <f t="shared" ca="1" si="251"/>
        <v>5.6543307457355287E-2</v>
      </c>
      <c r="AF282" s="3">
        <f t="shared" ca="1" si="252"/>
        <v>5.6143181359059255E-2</v>
      </c>
      <c r="AG282" s="3">
        <f t="shared" ca="1" si="253"/>
        <v>5.5657101894128577E-2</v>
      </c>
      <c r="AH282" s="3">
        <f t="shared" ca="1" si="254"/>
        <v>5.5090207370615631E-2</v>
      </c>
      <c r="AI282" s="3">
        <f t="shared" ca="1" si="255"/>
        <v>5.444846353288834E-2</v>
      </c>
      <c r="AJ282" s="3">
        <f t="shared" ca="1" si="256"/>
        <v>5.373850574372771E-2</v>
      </c>
      <c r="AK282" s="3">
        <f t="shared" ca="1" si="257"/>
        <v>5.2967423461758388E-2</v>
      </c>
      <c r="AL282" s="3">
        <f t="shared" ca="1" si="258"/>
        <v>5.2142486684982302E-2</v>
      </c>
      <c r="AM282" s="3">
        <f t="shared" ca="1" si="259"/>
        <v>5.1270817270070435E-2</v>
      </c>
      <c r="AN282" s="3">
        <f t="shared" ca="1" si="260"/>
        <v>5.0359019401621394E-2</v>
      </c>
      <c r="AO282" s="3">
        <f t="shared" ca="1" si="261"/>
        <v>4.9412808621409905E-2</v>
      </c>
      <c r="AP282" s="3">
        <f t="shared" ca="1" si="262"/>
        <v>4.8436730530347707E-2</v>
      </c>
      <c r="AQ282" s="3">
        <f t="shared" ca="1" si="263"/>
        <v>4.7434151130944228E-2</v>
      </c>
      <c r="AR282" s="3">
        <f t="shared" ca="1" si="264"/>
        <v>4.6407819735667218E-2</v>
      </c>
      <c r="AS282" s="3">
        <f t="shared" ca="1" si="265"/>
        <v>4.5361363499146476E-2</v>
      </c>
      <c r="AT282" s="3">
        <f t="shared" ca="1" si="266"/>
        <v>4.4301832011744868E-2</v>
      </c>
      <c r="AU282" s="3">
        <f t="shared" ca="1" si="267"/>
        <v>4.3242503142754164E-2</v>
      </c>
      <c r="AV282" s="3">
        <f t="shared" ca="1" si="268"/>
        <v>4.2203467483151638E-2</v>
      </c>
      <c r="AW282" s="3">
        <f t="shared" ca="1" si="269"/>
        <v>4.1206156801736782E-2</v>
      </c>
      <c r="AX282" s="3">
        <f t="shared" ca="1" si="270"/>
        <v>4.0260365587521531E-2</v>
      </c>
      <c r="AY282" s="3">
        <f t="shared" ca="1" si="271"/>
        <v>3.9352348625321804E-2</v>
      </c>
      <c r="AZ282" s="3">
        <f t="shared" ca="1" si="220"/>
        <v>3.845617272665118E-2</v>
      </c>
      <c r="BC282" s="3">
        <f t="shared" ca="1" si="272"/>
        <v>-1.3709680862675322</v>
      </c>
      <c r="BD282" s="3">
        <f t="shared" ca="1" si="272"/>
        <v>1.0990188764075093</v>
      </c>
      <c r="BE282" s="3">
        <f t="shared" ca="1" si="272"/>
        <v>0.6724691462202772</v>
      </c>
    </row>
    <row r="283" spans="1:57" x14ac:dyDescent="0.2">
      <c r="A283" s="3">
        <f t="shared" si="221"/>
        <v>2.7099999999999862</v>
      </c>
      <c r="B283" s="3">
        <f t="shared" ca="1" si="222"/>
        <v>2.26497216776528E-2</v>
      </c>
      <c r="C283" s="3">
        <f t="shared" ca="1" si="223"/>
        <v>2.5588233039189879E-2</v>
      </c>
      <c r="D283" s="3">
        <f t="shared" ca="1" si="224"/>
        <v>2.8334192300081076E-2</v>
      </c>
      <c r="E283" s="3">
        <f t="shared" ca="1" si="225"/>
        <v>3.0974595315076278E-2</v>
      </c>
      <c r="F283" s="3">
        <f t="shared" ca="1" si="226"/>
        <v>3.353876962720477E-2</v>
      </c>
      <c r="G283" s="3">
        <f t="shared" ca="1" si="227"/>
        <v>3.6016328913434655E-2</v>
      </c>
      <c r="H283" s="3">
        <f t="shared" ca="1" si="228"/>
        <v>3.8388077939064527E-2</v>
      </c>
      <c r="I283" s="3">
        <f t="shared" ca="1" si="229"/>
        <v>4.0639988965228552E-2</v>
      </c>
      <c r="J283" s="3">
        <f t="shared" ca="1" si="230"/>
        <v>4.2763640435280137E-2</v>
      </c>
      <c r="K283" s="3">
        <f t="shared" ca="1" si="231"/>
        <v>4.475445827669796E-2</v>
      </c>
      <c r="L283" s="3">
        <f t="shared" ca="1" si="232"/>
        <v>4.6610368211144171E-2</v>
      </c>
      <c r="M283" s="3">
        <f t="shared" ca="1" si="233"/>
        <v>4.8331047712435196E-2</v>
      </c>
      <c r="N283" s="3">
        <f t="shared" ca="1" si="234"/>
        <v>4.9917408678101613E-2</v>
      </c>
      <c r="O283" s="3">
        <f t="shared" ca="1" si="235"/>
        <v>5.1371114113582847E-2</v>
      </c>
      <c r="P283" s="3">
        <f t="shared" ca="1" si="236"/>
        <v>5.2694141034084069E-2</v>
      </c>
      <c r="Q283" s="3">
        <f t="shared" ca="1" si="237"/>
        <v>5.388843610836367E-2</v>
      </c>
      <c r="R283" s="3">
        <f t="shared" ca="1" si="238"/>
        <v>5.4955703828148961E-2</v>
      </c>
      <c r="S283" s="3">
        <f t="shared" ca="1" si="239"/>
        <v>5.5897351709785312E-2</v>
      </c>
      <c r="T283" s="3">
        <f t="shared" ca="1" si="240"/>
        <v>5.6714587972584503E-2</v>
      </c>
      <c r="U283" s="3">
        <f t="shared" ca="1" si="241"/>
        <v>5.7408624937569229E-2</v>
      </c>
      <c r="V283" s="3">
        <f t="shared" ca="1" si="242"/>
        <v>5.7980909745618675E-2</v>
      </c>
      <c r="W283" s="3">
        <f t="shared" ca="1" si="243"/>
        <v>5.8433308345674742E-2</v>
      </c>
      <c r="X283" s="3">
        <f t="shared" ca="1" si="244"/>
        <v>5.8768210704046864E-2</v>
      </c>
      <c r="Y283" s="3">
        <f t="shared" ca="1" si="245"/>
        <v>5.898856473940544E-2</v>
      </c>
      <c r="Z283" s="3">
        <f t="shared" ca="1" si="246"/>
        <v>5.9097855597928593E-2</v>
      </c>
      <c r="AA283" s="3">
        <f t="shared" ca="1" si="247"/>
        <v>5.9100041969069664E-2</v>
      </c>
      <c r="AB283" s="3">
        <f t="shared" ca="1" si="248"/>
        <v>5.8999474007048559E-2</v>
      </c>
      <c r="AC283" s="3">
        <f t="shared" ca="1" si="249"/>
        <v>5.8800836687824751E-2</v>
      </c>
      <c r="AD283" s="3">
        <f t="shared" ca="1" si="250"/>
        <v>5.8509154560292258E-2</v>
      </c>
      <c r="AE283" s="3">
        <f t="shared" ca="1" si="251"/>
        <v>5.8129854612362551E-2</v>
      </c>
      <c r="AF283" s="3">
        <f t="shared" ca="1" si="252"/>
        <v>5.7668841839770092E-2</v>
      </c>
      <c r="AG283" s="3">
        <f t="shared" ca="1" si="253"/>
        <v>5.7132530668678023E-2</v>
      </c>
      <c r="AH283" s="3">
        <f t="shared" ca="1" si="254"/>
        <v>5.652780155621475E-2</v>
      </c>
      <c r="AI283" s="3">
        <f t="shared" ca="1" si="255"/>
        <v>5.5861887536566304E-2</v>
      </c>
      <c r="AJ283" s="3">
        <f t="shared" ca="1" si="256"/>
        <v>5.5142207515427026E-2</v>
      </c>
      <c r="AK283" s="3">
        <f t="shared" ca="1" si="257"/>
        <v>5.4376153544603366E-2</v>
      </c>
      <c r="AL283" s="3">
        <f t="shared" ca="1" si="258"/>
        <v>5.3570831780473387E-2</v>
      </c>
      <c r="AM283" s="3">
        <f t="shared" ca="1" si="259"/>
        <v>5.2732760235224128E-2</v>
      </c>
      <c r="AN283" s="3">
        <f t="shared" ca="1" si="260"/>
        <v>5.1867538076041587E-2</v>
      </c>
      <c r="AO283" s="3">
        <f t="shared" ca="1" si="261"/>
        <v>5.097952690263538E-2</v>
      </c>
      <c r="AP283" s="3">
        <f t="shared" ca="1" si="262"/>
        <v>5.0071636928319993E-2</v>
      </c>
      <c r="AQ283" s="3">
        <f t="shared" ca="1" si="263"/>
        <v>4.9145402416414484E-2</v>
      </c>
      <c r="AR283" s="3">
        <f t="shared" ca="1" si="264"/>
        <v>4.8201648474052221E-2</v>
      </c>
      <c r="AS283" s="3">
        <f t="shared" ca="1" si="265"/>
        <v>4.7242103471780719E-2</v>
      </c>
      <c r="AT283" s="3">
        <f t="shared" ca="1" si="266"/>
        <v>4.6272057413022059E-2</v>
      </c>
      <c r="AU283" s="3">
        <f t="shared" ca="1" si="267"/>
        <v>4.5303243605986664E-2</v>
      </c>
      <c r="AV283" s="3">
        <f t="shared" ca="1" si="268"/>
        <v>4.4354434002734297E-2</v>
      </c>
      <c r="AW283" s="3">
        <f t="shared" ca="1" si="269"/>
        <v>4.3445961364149313E-2</v>
      </c>
      <c r="AX283" s="3">
        <f t="shared" ca="1" si="270"/>
        <v>4.2586918101674656E-2</v>
      </c>
      <c r="AY283" s="3">
        <f t="shared" ca="1" si="271"/>
        <v>4.1763886792159734E-2</v>
      </c>
      <c r="AZ283" s="3">
        <f t="shared" ca="1" si="220"/>
        <v>4.0952770626017175E-2</v>
      </c>
      <c r="BC283" s="3">
        <f t="shared" ca="1" si="272"/>
        <v>1.2189266111061743</v>
      </c>
      <c r="BD283" s="3">
        <f t="shared" ca="1" si="272"/>
        <v>-1.7141221202276427</v>
      </c>
      <c r="BE283" s="3">
        <f t="shared" ca="1" si="272"/>
        <v>2.3168608089948606</v>
      </c>
    </row>
    <row r="284" spans="1:57" x14ac:dyDescent="0.2">
      <c r="A284" s="3">
        <f t="shared" si="221"/>
        <v>2.719999999999986</v>
      </c>
      <c r="B284" s="3">
        <f t="shared" ca="1" si="222"/>
        <v>2.2194258177799915E-2</v>
      </c>
      <c r="C284" s="3">
        <f t="shared" ca="1" si="223"/>
        <v>2.5503419155522289E-2</v>
      </c>
      <c r="D284" s="3">
        <f t="shared" ca="1" si="224"/>
        <v>2.8480522694618832E-2</v>
      </c>
      <c r="E284" s="3">
        <f t="shared" ca="1" si="225"/>
        <v>3.1238679605855572E-2</v>
      </c>
      <c r="F284" s="3">
        <f t="shared" ca="1" si="226"/>
        <v>3.383038803034099E-2</v>
      </c>
      <c r="G284" s="3">
        <f t="shared" ca="1" si="227"/>
        <v>3.626600579497341E-2</v>
      </c>
      <c r="H284" s="3">
        <f t="shared" ca="1" si="228"/>
        <v>3.8544556644669846E-2</v>
      </c>
      <c r="I284" s="3">
        <f t="shared" ca="1" si="229"/>
        <v>4.0667660753489751E-2</v>
      </c>
      <c r="J284" s="3">
        <f t="shared" ca="1" si="230"/>
        <v>4.2640142207084626E-2</v>
      </c>
      <c r="K284" s="3">
        <f t="shared" ca="1" si="231"/>
        <v>4.4468481119265921E-2</v>
      </c>
      <c r="L284" s="3">
        <f t="shared" ca="1" si="232"/>
        <v>4.6159671658013719E-2</v>
      </c>
      <c r="M284" s="3">
        <f t="shared" ca="1" si="233"/>
        <v>4.7720664241916157E-2</v>
      </c>
      <c r="N284" s="3">
        <f t="shared" ca="1" si="234"/>
        <v>4.9158026831068763E-2</v>
      </c>
      <c r="O284" s="3">
        <f t="shared" ca="1" si="235"/>
        <v>5.0477632959211878E-2</v>
      </c>
      <c r="P284" s="3">
        <f t="shared" ca="1" si="236"/>
        <v>5.168438941264631E-2</v>
      </c>
      <c r="Q284" s="3">
        <f t="shared" ca="1" si="237"/>
        <v>5.2782049870480394E-2</v>
      </c>
      <c r="R284" s="3">
        <f t="shared" ca="1" si="238"/>
        <v>5.3773153868549778E-2</v>
      </c>
      <c r="S284" s="3">
        <f t="shared" ca="1" si="239"/>
        <v>5.4659114888820616E-2</v>
      </c>
      <c r="T284" s="3">
        <f t="shared" ca="1" si="240"/>
        <v>5.5440452064657968E-2</v>
      </c>
      <c r="U284" s="3">
        <f t="shared" ca="1" si="241"/>
        <v>5.6117118028072482E-2</v>
      </c>
      <c r="V284" s="3">
        <f t="shared" ca="1" si="242"/>
        <v>5.6688844530517576E-2</v>
      </c>
      <c r="W284" s="3">
        <f t="shared" ca="1" si="243"/>
        <v>5.7155432603413929E-2</v>
      </c>
      <c r="X284" s="3">
        <f t="shared" ca="1" si="244"/>
        <v>5.7516956002299668E-2</v>
      </c>
      <c r="Y284" s="3">
        <f t="shared" ca="1" si="245"/>
        <v>5.777388564368767E-2</v>
      </c>
      <c r="Z284" s="3">
        <f t="shared" ca="1" si="246"/>
        <v>5.7927151586866434E-2</v>
      </c>
      <c r="AA284" s="3">
        <f t="shared" ca="1" si="247"/>
        <v>5.7978154561364709E-2</v>
      </c>
      <c r="AB284" s="3">
        <f t="shared" ca="1" si="248"/>
        <v>5.7928752034044843E-2</v>
      </c>
      <c r="AC284" s="3">
        <f t="shared" ca="1" si="249"/>
        <v>5.7781262527050702E-2</v>
      </c>
      <c r="AD284" s="3">
        <f t="shared" ca="1" si="250"/>
        <v>5.7538523390803099E-2</v>
      </c>
      <c r="AE284" s="3">
        <f t="shared" ca="1" si="251"/>
        <v>5.7203997929029859E-2</v>
      </c>
      <c r="AF284" s="3">
        <f t="shared" ca="1" si="252"/>
        <v>5.6781886241549742E-2</v>
      </c>
      <c r="AG284" s="3">
        <f t="shared" ca="1" si="253"/>
        <v>5.6277183453827997E-2</v>
      </c>
      <c r="AH284" s="3">
        <f t="shared" ca="1" si="254"/>
        <v>5.5695655350017248E-2</v>
      </c>
      <c r="AI284" s="3">
        <f t="shared" ca="1" si="255"/>
        <v>5.5043736393041519E-2</v>
      </c>
      <c r="AJ284" s="3">
        <f t="shared" ca="1" si="256"/>
        <v>5.4328366712756641E-2</v>
      </c>
      <c r="AK284" s="3">
        <f t="shared" ca="1" si="257"/>
        <v>5.355677511070895E-2</v>
      </c>
      <c r="AL284" s="3">
        <f t="shared" ca="1" si="258"/>
        <v>5.2736207821454092E-2</v>
      </c>
      <c r="AM284" s="3">
        <f t="shared" ca="1" si="259"/>
        <v>5.1873606344259388E-2</v>
      </c>
      <c r="AN284" s="3">
        <f t="shared" ca="1" si="260"/>
        <v>5.0975249592118257E-2</v>
      </c>
      <c r="AO284" s="3">
        <f t="shared" ca="1" si="261"/>
        <v>5.0046401824660476E-2</v>
      </c>
      <c r="AP284" s="3">
        <f t="shared" ca="1" si="262"/>
        <v>4.9091061114109394E-2</v>
      </c>
      <c r="AQ284" s="3">
        <f t="shared" ca="1" si="263"/>
        <v>4.8111995055876447E-2</v>
      </c>
      <c r="AR284" s="3">
        <f t="shared" ca="1" si="264"/>
        <v>4.711136688325112E-2</v>
      </c>
      <c r="AS284" s="3">
        <f t="shared" ca="1" si="265"/>
        <v>4.6092301198525407E-2</v>
      </c>
      <c r="AT284" s="3">
        <f t="shared" ca="1" si="266"/>
        <v>4.5061471216725407E-2</v>
      </c>
      <c r="AU284" s="3">
        <f t="shared" ca="1" si="267"/>
        <v>4.4031851175886344E-2</v>
      </c>
      <c r="AV284" s="3">
        <f t="shared" ca="1" si="268"/>
        <v>4.3023098787926921E-2</v>
      </c>
      <c r="AW284" s="3">
        <f t="shared" ca="1" si="269"/>
        <v>4.2055831694497857E-2</v>
      </c>
      <c r="AX284" s="3">
        <f t="shared" ca="1" si="270"/>
        <v>4.1138749982049104E-2</v>
      </c>
      <c r="AY284" s="3">
        <f t="shared" ca="1" si="271"/>
        <v>4.0257714163651842E-2</v>
      </c>
      <c r="AZ284" s="3">
        <f t="shared" ca="1" si="220"/>
        <v>3.9387674352285205E-2</v>
      </c>
      <c r="BC284" s="3">
        <f t="shared" ca="1" si="272"/>
        <v>-0.7464118946695848</v>
      </c>
      <c r="BD284" s="3">
        <f t="shared" ca="1" si="272"/>
        <v>1.0901222872284446</v>
      </c>
      <c r="BE284" s="3">
        <f t="shared" ca="1" si="272"/>
        <v>-1.573734226813075</v>
      </c>
    </row>
    <row r="285" spans="1:57" x14ac:dyDescent="0.2">
      <c r="A285" s="3">
        <f t="shared" si="221"/>
        <v>2.7299999999999858</v>
      </c>
      <c r="B285" s="3">
        <f t="shared" ca="1" si="222"/>
        <v>2.2198768013109448E-2</v>
      </c>
      <c r="C285" s="3">
        <f t="shared" ca="1" si="223"/>
        <v>2.5681907915822033E-2</v>
      </c>
      <c r="D285" s="3">
        <f t="shared" ca="1" si="224"/>
        <v>2.879702623418768E-2</v>
      </c>
      <c r="E285" s="3">
        <f t="shared" ca="1" si="225"/>
        <v>3.1661188418338995E-2</v>
      </c>
      <c r="F285" s="3">
        <f t="shared" ca="1" si="226"/>
        <v>3.4330730010705433E-2</v>
      </c>
      <c r="G285" s="3">
        <f t="shared" ca="1" si="227"/>
        <v>3.682002158484652E-2</v>
      </c>
      <c r="H285" s="3">
        <f t="shared" ca="1" si="228"/>
        <v>3.9131971890513054E-2</v>
      </c>
      <c r="I285" s="3">
        <f t="shared" ca="1" si="229"/>
        <v>4.1271718912960921E-2</v>
      </c>
      <c r="J285" s="3">
        <f t="shared" ca="1" si="230"/>
        <v>4.3247216714803756E-2</v>
      </c>
      <c r="K285" s="3">
        <f t="shared" ca="1" si="231"/>
        <v>4.5067715560476458E-2</v>
      </c>
      <c r="L285" s="3">
        <f t="shared" ca="1" si="232"/>
        <v>4.6742650216095499E-2</v>
      </c>
      <c r="M285" s="3">
        <f t="shared" ca="1" si="233"/>
        <v>4.828110459167801E-2</v>
      </c>
      <c r="N285" s="3">
        <f t="shared" ca="1" si="234"/>
        <v>4.9691491517888875E-2</v>
      </c>
      <c r="O285" s="3">
        <f t="shared" ca="1" si="235"/>
        <v>5.0981259578882485E-2</v>
      </c>
      <c r="P285" s="3">
        <f t="shared" ca="1" si="236"/>
        <v>5.2156640589087047E-2</v>
      </c>
      <c r="Q285" s="3">
        <f t="shared" ca="1" si="237"/>
        <v>5.3222483814536828E-2</v>
      </c>
      <c r="R285" s="3">
        <f t="shared" ca="1" si="238"/>
        <v>5.4182215874068608E-2</v>
      </c>
      <c r="S285" s="3">
        <f t="shared" ca="1" si="239"/>
        <v>5.5037949412412503E-2</v>
      </c>
      <c r="T285" s="3">
        <f t="shared" ca="1" si="240"/>
        <v>5.579073408620519E-2</v>
      </c>
      <c r="U285" s="3">
        <f t="shared" ca="1" si="241"/>
        <v>5.6440901686457656E-2</v>
      </c>
      <c r="V285" s="3">
        <f t="shared" ca="1" si="242"/>
        <v>5.6988427077275965E-2</v>
      </c>
      <c r="W285" s="3">
        <f t="shared" ca="1" si="243"/>
        <v>5.7433232532076099E-2</v>
      </c>
      <c r="X285" s="3">
        <f t="shared" ca="1" si="244"/>
        <v>5.7775404992284063E-2</v>
      </c>
      <c r="Y285" s="3">
        <f t="shared" ca="1" si="245"/>
        <v>5.8015334156760003E-2</v>
      </c>
      <c r="Z285" s="3">
        <f t="shared" ca="1" si="246"/>
        <v>5.8153787899203835E-2</v>
      </c>
      <c r="AA285" s="3">
        <f t="shared" ca="1" si="247"/>
        <v>5.8191937317087786E-2</v>
      </c>
      <c r="AB285" s="3">
        <f t="shared" ca="1" si="248"/>
        <v>5.8131356823994562E-2</v>
      </c>
      <c r="AC285" s="3">
        <f t="shared" ca="1" si="249"/>
        <v>5.7974042865335043E-2</v>
      </c>
      <c r="AD285" s="3">
        <f t="shared" ca="1" si="250"/>
        <v>5.7722485705707954E-2</v>
      </c>
      <c r="AE285" s="3">
        <f t="shared" ca="1" si="251"/>
        <v>5.7379789373241619E-2</v>
      </c>
      <c r="AF285" s="3">
        <f t="shared" ca="1" si="252"/>
        <v>5.6949793919322207E-2</v>
      </c>
      <c r="AG285" s="3">
        <f t="shared" ca="1" si="253"/>
        <v>5.6437144184159731E-2</v>
      </c>
      <c r="AH285" s="3">
        <f t="shared" ca="1" si="254"/>
        <v>5.5847275767955028E-2</v>
      </c>
      <c r="AI285" s="3">
        <f t="shared" ca="1" si="255"/>
        <v>5.5186323398404846E-2</v>
      </c>
      <c r="AJ285" s="3">
        <f t="shared" ca="1" si="256"/>
        <v>5.4460968054578625E-2</v>
      </c>
      <c r="AK285" s="3">
        <f t="shared" ca="1" si="257"/>
        <v>5.3678229716806691E-2</v>
      </c>
      <c r="AL285" s="3">
        <f t="shared" ca="1" si="258"/>
        <v>5.2845205522173824E-2</v>
      </c>
      <c r="AM285" s="3">
        <f t="shared" ca="1" si="259"/>
        <v>5.1968756850079983E-2</v>
      </c>
      <c r="AN285" s="3">
        <f t="shared" ca="1" si="260"/>
        <v>5.105516108743921E-2</v>
      </c>
      <c r="AO285" s="3">
        <f t="shared" ca="1" si="261"/>
        <v>5.0109770592057075E-2</v>
      </c>
      <c r="AP285" s="3">
        <f t="shared" ca="1" si="262"/>
        <v>4.9136775437984712E-2</v>
      </c>
      <c r="AQ285" s="3">
        <f t="shared" ca="1" si="263"/>
        <v>4.813925898821915E-2</v>
      </c>
      <c r="AR285" s="3">
        <f t="shared" ca="1" si="264"/>
        <v>4.7119850389306411E-2</v>
      </c>
      <c r="AS285" s="3">
        <f t="shared" ca="1" si="265"/>
        <v>4.6082317876708447E-2</v>
      </c>
      <c r="AT285" s="3">
        <f t="shared" ca="1" si="266"/>
        <v>4.5034166053793345E-2</v>
      </c>
      <c r="AU285" s="3">
        <f t="shared" ca="1" si="267"/>
        <v>4.3989347263889096E-2</v>
      </c>
      <c r="AV285" s="3">
        <f t="shared" ca="1" si="268"/>
        <v>4.2968527964743722E-2</v>
      </c>
      <c r="AW285" s="3">
        <f t="shared" ca="1" si="269"/>
        <v>4.1993227903330321E-2</v>
      </c>
      <c r="AX285" s="3">
        <f t="shared" ca="1" si="270"/>
        <v>4.1072987392797196E-2</v>
      </c>
      <c r="AY285" s="3">
        <f t="shared" ca="1" si="271"/>
        <v>4.0194907971346623E-2</v>
      </c>
      <c r="AZ285" s="3">
        <f t="shared" ca="1" si="220"/>
        <v>3.9335848147859988E-2</v>
      </c>
      <c r="BC285" s="3">
        <f t="shared" ca="1" si="272"/>
        <v>0.17466266468324942</v>
      </c>
      <c r="BD285" s="3">
        <f t="shared" ca="1" si="272"/>
        <v>0.72930497787084647</v>
      </c>
      <c r="BE285" s="3">
        <f t="shared" ca="1" si="272"/>
        <v>-7.439685634854154E-2</v>
      </c>
    </row>
    <row r="286" spans="1:57" x14ac:dyDescent="0.2">
      <c r="A286" s="3">
        <f t="shared" si="221"/>
        <v>2.7399999999999856</v>
      </c>
      <c r="B286" s="3">
        <f t="shared" ca="1" si="222"/>
        <v>2.2413283345222641E-2</v>
      </c>
      <c r="C286" s="3">
        <f t="shared" ca="1" si="223"/>
        <v>2.5776656575075205E-2</v>
      </c>
      <c r="D286" s="3">
        <f t="shared" ca="1" si="224"/>
        <v>2.8837047315036689E-2</v>
      </c>
      <c r="E286" s="3">
        <f t="shared" ca="1" si="225"/>
        <v>3.1696018443296281E-2</v>
      </c>
      <c r="F286" s="3">
        <f t="shared" ca="1" si="226"/>
        <v>3.4396657824486136E-2</v>
      </c>
      <c r="G286" s="3">
        <f t="shared" ca="1" si="227"/>
        <v>3.6942450729063464E-2</v>
      </c>
      <c r="H286" s="3">
        <f t="shared" ca="1" si="228"/>
        <v>3.9327313940060955E-2</v>
      </c>
      <c r="I286" s="3">
        <f t="shared" ca="1" si="229"/>
        <v>4.1548890478539963E-2</v>
      </c>
      <c r="J286" s="3">
        <f t="shared" ca="1" si="230"/>
        <v>4.360896148511683E-2</v>
      </c>
      <c r="K286" s="3">
        <f t="shared" ca="1" si="231"/>
        <v>4.5511805070517289E-2</v>
      </c>
      <c r="L286" s="3">
        <f t="shared" ca="1" si="232"/>
        <v>4.7262971371178637E-2</v>
      </c>
      <c r="M286" s="3">
        <f t="shared" ca="1" si="233"/>
        <v>4.8868632162077055E-2</v>
      </c>
      <c r="N286" s="3">
        <f t="shared" ca="1" si="234"/>
        <v>5.0335147695222369E-2</v>
      </c>
      <c r="O286" s="3">
        <f t="shared" ca="1" si="235"/>
        <v>5.166866688832554E-2</v>
      </c>
      <c r="P286" s="3">
        <f t="shared" ca="1" si="236"/>
        <v>5.2874775115869847E-2</v>
      </c>
      <c r="Q286" s="3">
        <f t="shared" ca="1" si="237"/>
        <v>5.3958235484981291E-2</v>
      </c>
      <c r="R286" s="3">
        <f t="shared" ca="1" si="238"/>
        <v>5.4922862098734766E-2</v>
      </c>
      <c r="S286" s="3">
        <f t="shared" ca="1" si="239"/>
        <v>5.5771547684353918E-2</v>
      </c>
      <c r="T286" s="3">
        <f t="shared" ca="1" si="240"/>
        <v>5.6506438182914565E-2</v>
      </c>
      <c r="U286" s="3">
        <f t="shared" ca="1" si="241"/>
        <v>5.7129205436518796E-2</v>
      </c>
      <c r="V286" s="3">
        <f t="shared" ca="1" si="242"/>
        <v>5.7641339716301573E-2</v>
      </c>
      <c r="W286" s="3">
        <f t="shared" ca="1" si="243"/>
        <v>5.8044390486895393E-2</v>
      </c>
      <c r="X286" s="3">
        <f t="shared" ca="1" si="244"/>
        <v>5.8340125701798536E-2</v>
      </c>
      <c r="Y286" s="3">
        <f t="shared" ca="1" si="245"/>
        <v>5.8530617731960104E-2</v>
      </c>
      <c r="Z286" s="3">
        <f t="shared" ca="1" si="246"/>
        <v>5.861827237701657E-2</v>
      </c>
      <c r="AA286" s="3">
        <f t="shared" ca="1" si="247"/>
        <v>5.8605813567852126E-2</v>
      </c>
      <c r="AB286" s="3">
        <f t="shared" ca="1" si="248"/>
        <v>5.8496249579292163E-2</v>
      </c>
      <c r="AC286" s="3">
        <f t="shared" ca="1" si="249"/>
        <v>5.8292864189157904E-2</v>
      </c>
      <c r="AD286" s="3">
        <f t="shared" ca="1" si="250"/>
        <v>5.7999266474900377E-2</v>
      </c>
      <c r="AE286" s="3">
        <f t="shared" ca="1" si="251"/>
        <v>5.7619493533592817E-2</v>
      </c>
      <c r="AF286" s="3">
        <f t="shared" ca="1" si="252"/>
        <v>5.7158120090946576E-2</v>
      </c>
      <c r="AG286" s="3">
        <f t="shared" ca="1" si="253"/>
        <v>5.6620319714467356E-2</v>
      </c>
      <c r="AH286" s="3">
        <f t="shared" ca="1" si="254"/>
        <v>5.6011849004047147E-2</v>
      </c>
      <c r="AI286" s="3">
        <f t="shared" ca="1" si="255"/>
        <v>5.5338960149344807E-2</v>
      </c>
      <c r="AJ286" s="3">
        <f t="shared" ca="1" si="256"/>
        <v>5.4608257993831476E-2</v>
      </c>
      <c r="AK286" s="3">
        <f t="shared" ca="1" si="257"/>
        <v>5.3826508300628705E-2</v>
      </c>
      <c r="AL286" s="3">
        <f t="shared" ca="1" si="258"/>
        <v>5.3000397042785495E-2</v>
      </c>
      <c r="AM286" s="3">
        <f t="shared" ca="1" si="259"/>
        <v>5.2136244458934451E-2</v>
      </c>
      <c r="AN286" s="3">
        <f t="shared" ca="1" si="260"/>
        <v>5.1239690137526904E-2</v>
      </c>
      <c r="AO286" s="3">
        <f t="shared" ca="1" si="261"/>
        <v>5.0315392715797713E-2</v>
      </c>
      <c r="AP286" s="3">
        <f t="shared" ca="1" si="262"/>
        <v>4.936684262188739E-2</v>
      </c>
      <c r="AQ286" s="3">
        <f t="shared" ca="1" si="263"/>
        <v>4.8396479211296965E-2</v>
      </c>
      <c r="AR286" s="3">
        <f t="shared" ca="1" si="264"/>
        <v>4.7406417202159011E-2</v>
      </c>
      <c r="AS286" s="3">
        <f t="shared" ca="1" si="265"/>
        <v>4.6400120706510929E-2</v>
      </c>
      <c r="AT286" s="3">
        <f t="shared" ca="1" si="266"/>
        <v>4.5385068991093347E-2</v>
      </c>
      <c r="AU286" s="3">
        <f t="shared" ca="1" si="267"/>
        <v>4.4375490744013452E-2</v>
      </c>
      <c r="AV286" s="3">
        <f t="shared" ca="1" si="268"/>
        <v>4.3392585347868454E-2</v>
      </c>
      <c r="AW286" s="3">
        <f t="shared" ca="1" si="269"/>
        <v>4.2458605779111383E-2</v>
      </c>
      <c r="AX286" s="3">
        <f t="shared" ca="1" si="270"/>
        <v>4.1584162335508726E-2</v>
      </c>
      <c r="AY286" s="3">
        <f t="shared" ca="1" si="271"/>
        <v>4.0758311345878442E-2</v>
      </c>
      <c r="AZ286" s="3">
        <f t="shared" ca="1" si="220"/>
        <v>3.9960895430926721E-2</v>
      </c>
      <c r="BC286" s="3">
        <f t="shared" ca="1" si="272"/>
        <v>0.29929983844093666</v>
      </c>
      <c r="BD286" s="3">
        <f t="shared" ca="1" si="272"/>
        <v>0.10358460457284213</v>
      </c>
      <c r="BE286" s="3">
        <f t="shared" ca="1" si="272"/>
        <v>1.1068133281188439</v>
      </c>
    </row>
    <row r="287" spans="1:57" x14ac:dyDescent="0.2">
      <c r="A287" s="3">
        <f t="shared" si="221"/>
        <v>2.7499999999999853</v>
      </c>
      <c r="B287" s="3">
        <f t="shared" ca="1" si="222"/>
        <v>2.3243946461916999E-2</v>
      </c>
      <c r="C287" s="3">
        <f t="shared" ca="1" si="223"/>
        <v>2.6274163976798472E-2</v>
      </c>
      <c r="D287" s="3">
        <f t="shared" ca="1" si="224"/>
        <v>2.912744459739481E-2</v>
      </c>
      <c r="E287" s="3">
        <f t="shared" ca="1" si="225"/>
        <v>3.1882033665637223E-2</v>
      </c>
      <c r="F287" s="3">
        <f t="shared" ca="1" si="226"/>
        <v>3.456049360919157E-2</v>
      </c>
      <c r="G287" s="3">
        <f t="shared" ca="1" si="227"/>
        <v>3.7148661405605583E-2</v>
      </c>
      <c r="H287" s="3">
        <f t="shared" ca="1" si="228"/>
        <v>3.9625203600911561E-2</v>
      </c>
      <c r="I287" s="3">
        <f t="shared" ca="1" si="229"/>
        <v>4.1974507026244383E-2</v>
      </c>
      <c r="J287" s="3">
        <f t="shared" ca="1" si="230"/>
        <v>4.4186904091805056E-2</v>
      </c>
      <c r="K287" s="3">
        <f t="shared" ca="1" si="231"/>
        <v>4.6256897224614998E-2</v>
      </c>
      <c r="L287" s="3">
        <f t="shared" ca="1" si="232"/>
        <v>4.8181806746153903E-2</v>
      </c>
      <c r="M287" s="3">
        <f t="shared" ca="1" si="233"/>
        <v>4.9960991001095238E-2</v>
      </c>
      <c r="N287" s="3">
        <f t="shared" ca="1" si="234"/>
        <v>5.1595285288387978E-2</v>
      </c>
      <c r="O287" s="3">
        <f t="shared" ca="1" si="235"/>
        <v>5.3086479851357435E-2</v>
      </c>
      <c r="P287" s="3">
        <f t="shared" ca="1" si="236"/>
        <v>5.4436851825787287E-2</v>
      </c>
      <c r="Q287" s="3">
        <f t="shared" ca="1" si="237"/>
        <v>5.564879680587919E-2</v>
      </c>
      <c r="R287" s="3">
        <f t="shared" ca="1" si="238"/>
        <v>5.6724598092408852E-2</v>
      </c>
      <c r="S287" s="3">
        <f t="shared" ca="1" si="239"/>
        <v>5.766635528136739E-2</v>
      </c>
      <c r="T287" s="3">
        <f t="shared" ca="1" si="240"/>
        <v>5.8476063850416586E-2</v>
      </c>
      <c r="U287" s="3">
        <f t="shared" ca="1" si="241"/>
        <v>5.9155796206583122E-2</v>
      </c>
      <c r="V287" s="3">
        <f t="shared" ca="1" si="242"/>
        <v>5.9707906017132835E-2</v>
      </c>
      <c r="W287" s="3">
        <f t="shared" ca="1" si="243"/>
        <v>6.0135185032736849E-2</v>
      </c>
      <c r="X287" s="3">
        <f t="shared" ca="1" si="244"/>
        <v>6.044094345532175E-2</v>
      </c>
      <c r="Y287" s="3">
        <f t="shared" ca="1" si="245"/>
        <v>6.0629022142153356E-2</v>
      </c>
      <c r="Z287" s="3">
        <f t="shared" ca="1" si="246"/>
        <v>6.0703753054825269E-2</v>
      </c>
      <c r="AA287" s="3">
        <f t="shared" ca="1" si="247"/>
        <v>6.0669880868987322E-2</v>
      </c>
      <c r="AB287" s="3">
        <f t="shared" ca="1" si="248"/>
        <v>6.0532471959540216E-2</v>
      </c>
      <c r="AC287" s="3">
        <f t="shared" ca="1" si="249"/>
        <v>6.0296854041512936E-2</v>
      </c>
      <c r="AD287" s="3">
        <f t="shared" ca="1" si="250"/>
        <v>5.9968619399945924E-2</v>
      </c>
      <c r="AE287" s="3">
        <f t="shared" ca="1" si="251"/>
        <v>5.9553685207135179E-2</v>
      </c>
      <c r="AF287" s="3">
        <f t="shared" ca="1" si="252"/>
        <v>5.9058364714510585E-2</v>
      </c>
      <c r="AG287" s="3">
        <f t="shared" ca="1" si="253"/>
        <v>5.8489394561908443E-2</v>
      </c>
      <c r="AH287" s="3">
        <f t="shared" ca="1" si="254"/>
        <v>5.785389024156741E-2</v>
      </c>
      <c r="AI287" s="3">
        <f t="shared" ca="1" si="255"/>
        <v>5.7159235296441076E-2</v>
      </c>
      <c r="AJ287" s="3">
        <f t="shared" ca="1" si="256"/>
        <v>5.6412920173458739E-2</v>
      </c>
      <c r="AK287" s="3">
        <f t="shared" ca="1" si="257"/>
        <v>5.5622337256702105E-2</v>
      </c>
      <c r="AL287" s="3">
        <f t="shared" ca="1" si="258"/>
        <v>5.4794531949664417E-2</v>
      </c>
      <c r="AM287" s="3">
        <f t="shared" ca="1" si="259"/>
        <v>5.3935913769953915E-2</v>
      </c>
      <c r="AN287" s="3">
        <f t="shared" ca="1" si="260"/>
        <v>5.305194424434987E-2</v>
      </c>
      <c r="AO287" s="3">
        <f t="shared" ca="1" si="261"/>
        <v>5.2146846273512695E-2</v>
      </c>
      <c r="AP287" s="3">
        <f t="shared" ca="1" si="262"/>
        <v>5.1223435248628664E-2</v>
      </c>
      <c r="AQ287" s="3">
        <f t="shared" ca="1" si="263"/>
        <v>5.0283265547053216E-2</v>
      </c>
      <c r="AR287" s="3">
        <f t="shared" ca="1" si="264"/>
        <v>4.9327397993330704E-2</v>
      </c>
      <c r="AS287" s="3">
        <f t="shared" ca="1" si="265"/>
        <v>4.8358120722348852E-2</v>
      </c>
      <c r="AT287" s="3">
        <f t="shared" ca="1" si="266"/>
        <v>4.7381648262538663E-2</v>
      </c>
      <c r="AU287" s="3">
        <f t="shared" ca="1" si="267"/>
        <v>4.6410842491046413E-2</v>
      </c>
      <c r="AV287" s="3">
        <f t="shared" ca="1" si="268"/>
        <v>4.5465353137336913E-2</v>
      </c>
      <c r="AW287" s="3">
        <f t="shared" ca="1" si="269"/>
        <v>4.4565612218418191E-2</v>
      </c>
      <c r="AX287" s="3">
        <f t="shared" ca="1" si="270"/>
        <v>4.3720245807073489E-2</v>
      </c>
      <c r="AY287" s="3">
        <f t="shared" ca="1" si="271"/>
        <v>4.2916665481485927E-2</v>
      </c>
      <c r="AZ287" s="3">
        <f t="shared" ca="1" si="220"/>
        <v>4.2133243794008741E-2</v>
      </c>
      <c r="BC287" s="3">
        <f t="shared" ca="1" si="272"/>
        <v>1.3169591959203011</v>
      </c>
      <c r="BD287" s="3">
        <f t="shared" ca="1" si="272"/>
        <v>-1.6258243288140601</v>
      </c>
      <c r="BE287" s="3">
        <f t="shared" ca="1" si="272"/>
        <v>0.98830385742565863</v>
      </c>
    </row>
    <row r="288" spans="1:57" x14ac:dyDescent="0.2">
      <c r="A288" s="3">
        <f t="shared" si="221"/>
        <v>2.7599999999999851</v>
      </c>
      <c r="B288" s="3">
        <f t="shared" ca="1" si="222"/>
        <v>2.284322789869123E-2</v>
      </c>
      <c r="C288" s="3">
        <f t="shared" ca="1" si="223"/>
        <v>2.6020426772910495E-2</v>
      </c>
      <c r="D288" s="3">
        <f t="shared" ca="1" si="224"/>
        <v>2.8936197287291889E-2</v>
      </c>
      <c r="E288" s="3">
        <f t="shared" ca="1" si="225"/>
        <v>3.1686135220616092E-2</v>
      </c>
      <c r="F288" s="3">
        <f t="shared" ca="1" si="226"/>
        <v>3.4308165791395499E-2</v>
      </c>
      <c r="G288" s="3">
        <f t="shared" ca="1" si="227"/>
        <v>3.6801911431424743E-2</v>
      </c>
      <c r="H288" s="3">
        <f t="shared" ca="1" si="228"/>
        <v>3.9158094634933742E-2</v>
      </c>
      <c r="I288" s="3">
        <f t="shared" ca="1" si="229"/>
        <v>4.1371343301723207E-2</v>
      </c>
      <c r="J288" s="3">
        <f t="shared" ca="1" si="230"/>
        <v>4.3440533643803486E-2</v>
      </c>
      <c r="K288" s="3">
        <f t="shared" ca="1" si="231"/>
        <v>4.5367172381603572E-2</v>
      </c>
      <c r="L288" s="3">
        <f t="shared" ca="1" si="232"/>
        <v>4.7154198293895729E-2</v>
      </c>
      <c r="M288" s="3">
        <f t="shared" ca="1" si="233"/>
        <v>4.8805342660161864E-2</v>
      </c>
      <c r="N288" s="3">
        <f t="shared" ca="1" si="234"/>
        <v>5.032469903444358E-2</v>
      </c>
      <c r="O288" s="3">
        <f t="shared" ca="1" si="235"/>
        <v>5.1716326669807987E-2</v>
      </c>
      <c r="P288" s="3">
        <f t="shared" ca="1" si="236"/>
        <v>5.2983903121737452E-2</v>
      </c>
      <c r="Q288" s="3">
        <f t="shared" ca="1" si="237"/>
        <v>5.413047146352451E-2</v>
      </c>
      <c r="R288" s="3">
        <f t="shared" ca="1" si="238"/>
        <v>5.5158319734056035E-2</v>
      </c>
      <c r="S288" s="3">
        <f t="shared" ca="1" si="239"/>
        <v>5.6069013552703953E-2</v>
      </c>
      <c r="T288" s="3">
        <f t="shared" ca="1" si="240"/>
        <v>5.6863572624705011E-2</v>
      </c>
      <c r="U288" s="3">
        <f t="shared" ca="1" si="241"/>
        <v>5.7542740942934656E-2</v>
      </c>
      <c r="V288" s="3">
        <f t="shared" ca="1" si="242"/>
        <v>5.8107272601293725E-2</v>
      </c>
      <c r="W288" s="3">
        <f t="shared" ca="1" si="243"/>
        <v>5.8558163241195248E-2</v>
      </c>
      <c r="X288" s="3">
        <f t="shared" ca="1" si="244"/>
        <v>5.8896798930115797E-2</v>
      </c>
      <c r="Y288" s="3">
        <f t="shared" ca="1" si="245"/>
        <v>5.9125030948397515E-2</v>
      </c>
      <c r="Z288" s="3">
        <f t="shared" ca="1" si="246"/>
        <v>5.9245192859166899E-2</v>
      </c>
      <c r="AA288" s="3">
        <f t="shared" ca="1" si="247"/>
        <v>5.9260073086143283E-2</v>
      </c>
      <c r="AB288" s="3">
        <f t="shared" ca="1" si="248"/>
        <v>5.917286959894185E-2</v>
      </c>
      <c r="AC288" s="3">
        <f t="shared" ca="1" si="249"/>
        <v>5.8987169818038601E-2</v>
      </c>
      <c r="AD288" s="3">
        <f t="shared" ca="1" si="250"/>
        <v>5.8706987914234426E-2</v>
      </c>
      <c r="AE288" s="3">
        <f t="shared" ca="1" si="251"/>
        <v>5.8336852225730207E-2</v>
      </c>
      <c r="AF288" s="3">
        <f t="shared" ca="1" si="252"/>
        <v>5.7881896415815232E-2</v>
      </c>
      <c r="AG288" s="3">
        <f t="shared" ca="1" si="253"/>
        <v>5.7347900144299774E-2</v>
      </c>
      <c r="AH288" s="3">
        <f t="shared" ca="1" si="254"/>
        <v>5.6741251944579046E-2</v>
      </c>
      <c r="AI288" s="3">
        <f t="shared" ca="1" si="255"/>
        <v>5.6068840067972303E-2</v>
      </c>
      <c r="AJ288" s="3">
        <f t="shared" ca="1" si="256"/>
        <v>5.5337886997705858E-2</v>
      </c>
      <c r="AK288" s="3">
        <f t="shared" ca="1" si="257"/>
        <v>5.4555733991680948E-2</v>
      </c>
      <c r="AL288" s="3">
        <f t="shared" ca="1" si="258"/>
        <v>5.3729575573231547E-2</v>
      </c>
      <c r="AM288" s="3">
        <f t="shared" ca="1" si="259"/>
        <v>5.2866148161701237E-2</v>
      </c>
      <c r="AN288" s="3">
        <f t="shared" ca="1" si="260"/>
        <v>5.1971390166624831E-2</v>
      </c>
      <c r="AO288" s="3">
        <f t="shared" ca="1" si="261"/>
        <v>5.105011931338084E-2</v>
      </c>
      <c r="AP288" s="3">
        <f t="shared" ca="1" si="262"/>
        <v>5.0105829344889247E-2</v>
      </c>
      <c r="AQ288" s="3">
        <f t="shared" ca="1" si="263"/>
        <v>4.9140801970426785E-2</v>
      </c>
      <c r="AR288" s="3">
        <f t="shared" ca="1" si="264"/>
        <v>4.8156840198986098E-2</v>
      </c>
      <c r="AS288" s="3">
        <f t="shared" ca="1" si="265"/>
        <v>4.7156949364405058E-2</v>
      </c>
      <c r="AT288" s="3">
        <f t="shared" ca="1" si="266"/>
        <v>4.6147971068389214E-2</v>
      </c>
      <c r="AU288" s="3">
        <f t="shared" ca="1" si="267"/>
        <v>4.5143180814946046E-2</v>
      </c>
      <c r="AV288" s="3">
        <f t="shared" ca="1" si="268"/>
        <v>4.4162227800305369E-2</v>
      </c>
      <c r="AW288" s="3">
        <f t="shared" ca="1" si="269"/>
        <v>4.3224913893646341E-2</v>
      </c>
      <c r="AX288" s="3">
        <f t="shared" ca="1" si="270"/>
        <v>4.2338579289446683E-2</v>
      </c>
      <c r="AY288" s="3">
        <f t="shared" ca="1" si="271"/>
        <v>4.1489030165530939E-2</v>
      </c>
      <c r="AZ288" s="3">
        <f t="shared" ca="1" si="220"/>
        <v>4.0652579781059864E-2</v>
      </c>
      <c r="BC288" s="3">
        <f t="shared" ca="1" si="272"/>
        <v>-0.97673854874824428</v>
      </c>
      <c r="BD288" s="3">
        <f t="shared" ca="1" si="272"/>
        <v>0.39213624928198954</v>
      </c>
      <c r="BE288" s="3">
        <f t="shared" ca="1" si="272"/>
        <v>-1.2155216276466199</v>
      </c>
    </row>
    <row r="289" spans="1:57" x14ac:dyDescent="0.2">
      <c r="A289" s="3">
        <f t="shared" si="221"/>
        <v>2.7699999999999849</v>
      </c>
      <c r="B289" s="3">
        <f t="shared" ca="1" si="222"/>
        <v>2.2820837428221229E-2</v>
      </c>
      <c r="C289" s="3">
        <f t="shared" ca="1" si="223"/>
        <v>2.6006192366036057E-2</v>
      </c>
      <c r="D289" s="3">
        <f t="shared" ca="1" si="224"/>
        <v>2.8916507201050549E-2</v>
      </c>
      <c r="E289" s="3">
        <f t="shared" ca="1" si="225"/>
        <v>3.1650066525999346E-2</v>
      </c>
      <c r="F289" s="3">
        <f t="shared" ca="1" si="226"/>
        <v>3.4247316764332326E-2</v>
      </c>
      <c r="G289" s="3">
        <f t="shared" ca="1" si="227"/>
        <v>3.6710499391404326E-2</v>
      </c>
      <c r="H289" s="3">
        <f t="shared" ca="1" si="228"/>
        <v>3.903277397482225E-2</v>
      </c>
      <c r="I289" s="3">
        <f t="shared" ca="1" si="229"/>
        <v>4.121081786545696E-2</v>
      </c>
      <c r="J289" s="3">
        <f t="shared" ca="1" si="230"/>
        <v>4.3245167818220076E-2</v>
      </c>
      <c r="K289" s="3">
        <f t="shared" ca="1" si="231"/>
        <v>4.5138644800462868E-2</v>
      </c>
      <c r="L289" s="3">
        <f t="shared" ca="1" si="232"/>
        <v>4.6895198519384423E-2</v>
      </c>
      <c r="M289" s="3">
        <f t="shared" ca="1" si="233"/>
        <v>4.8519302197892779E-2</v>
      </c>
      <c r="N289" s="3">
        <f t="shared" ca="1" si="234"/>
        <v>5.0015551929248003E-2</v>
      </c>
      <c r="O289" s="3">
        <f t="shared" ca="1" si="235"/>
        <v>5.1388298923415739E-2</v>
      </c>
      <c r="P289" s="3">
        <f t="shared" ca="1" si="236"/>
        <v>5.2641330785662625E-2</v>
      </c>
      <c r="Q289" s="3">
        <f t="shared" ca="1" si="237"/>
        <v>5.3777647029317227E-2</v>
      </c>
      <c r="R289" s="3">
        <f t="shared" ca="1" si="238"/>
        <v>5.4799365993552715E-2</v>
      </c>
      <c r="S289" s="3">
        <f t="shared" ca="1" si="239"/>
        <v>5.5707783373130142E-2</v>
      </c>
      <c r="T289" s="3">
        <f t="shared" ca="1" si="240"/>
        <v>5.6503572155066593E-2</v>
      </c>
      <c r="U289" s="3">
        <f t="shared" ca="1" si="241"/>
        <v>5.718707312562972E-2</v>
      </c>
      <c r="V289" s="3">
        <f t="shared" ca="1" si="242"/>
        <v>5.7758597970536701E-2</v>
      </c>
      <c r="W289" s="3">
        <f t="shared" ca="1" si="243"/>
        <v>5.821867580090434E-2</v>
      </c>
      <c r="X289" s="3">
        <f t="shared" ca="1" si="244"/>
        <v>5.8568215639248376E-2</v>
      </c>
      <c r="Y289" s="3">
        <f t="shared" ca="1" si="245"/>
        <v>5.8808593521985857E-2</v>
      </c>
      <c r="Z289" s="3">
        <f t="shared" ca="1" si="246"/>
        <v>5.8941680566356257E-2</v>
      </c>
      <c r="AA289" s="3">
        <f t="shared" ca="1" si="247"/>
        <v>5.8969825536991177E-2</v>
      </c>
      <c r="AB289" s="3">
        <f t="shared" ca="1" si="248"/>
        <v>5.8895818885557297E-2</v>
      </c>
      <c r="AC289" s="3">
        <f t="shared" ca="1" si="249"/>
        <v>5.8722881195782013E-2</v>
      </c>
      <c r="AD289" s="3">
        <f t="shared" ca="1" si="250"/>
        <v>5.8454707449878206E-2</v>
      </c>
      <c r="AE289" s="3">
        <f t="shared" ca="1" si="251"/>
        <v>5.8095559076455923E-2</v>
      </c>
      <c r="AF289" s="3">
        <f t="shared" ca="1" si="252"/>
        <v>5.7650357252545435E-2</v>
      </c>
      <c r="AG289" s="3">
        <f t="shared" ca="1" si="253"/>
        <v>5.7124723765716805E-2</v>
      </c>
      <c r="AH289" s="3">
        <f t="shared" ca="1" si="254"/>
        <v>5.6524942773291287E-2</v>
      </c>
      <c r="AI289" s="3">
        <f t="shared" ca="1" si="255"/>
        <v>5.5857849394332457E-2</v>
      </c>
      <c r="AJ289" s="3">
        <f t="shared" ca="1" si="256"/>
        <v>5.5130660619571878E-2</v>
      </c>
      <c r="AK289" s="3">
        <f t="shared" ca="1" si="257"/>
        <v>5.4350754736900611E-2</v>
      </c>
      <c r="AL289" s="3">
        <f t="shared" ca="1" si="258"/>
        <v>5.3525399245238942E-2</v>
      </c>
      <c r="AM289" s="3">
        <f t="shared" ca="1" si="259"/>
        <v>5.2661431683228906E-2</v>
      </c>
      <c r="AN289" s="3">
        <f t="shared" ca="1" si="260"/>
        <v>5.1764911243666251E-2</v>
      </c>
      <c r="AO289" s="3">
        <f t="shared" ca="1" si="261"/>
        <v>5.084078805537745E-2</v>
      </c>
      <c r="AP289" s="3">
        <f t="shared" ca="1" si="262"/>
        <v>4.9892694147044094E-2</v>
      </c>
      <c r="AQ289" s="3">
        <f t="shared" ca="1" si="263"/>
        <v>4.8923054174196234E-2</v>
      </c>
      <c r="AR289" s="3">
        <f t="shared" ca="1" si="264"/>
        <v>4.7933822464237615E-2</v>
      </c>
      <c r="AS289" s="3">
        <f t="shared" ca="1" si="265"/>
        <v>4.6928166287952225E-2</v>
      </c>
      <c r="AT289" s="3">
        <f t="shared" ca="1" si="266"/>
        <v>4.5913080726094922E-2</v>
      </c>
      <c r="AU289" s="3">
        <f t="shared" ca="1" si="267"/>
        <v>4.4901913299497151E-2</v>
      </c>
      <c r="AV289" s="3">
        <f t="shared" ca="1" si="268"/>
        <v>4.3914159251667771E-2</v>
      </c>
      <c r="AW289" s="3">
        <f t="shared" ca="1" si="269"/>
        <v>4.2969089999885648E-2</v>
      </c>
      <c r="AX289" s="3">
        <f t="shared" ca="1" si="270"/>
        <v>4.2073185693154443E-2</v>
      </c>
      <c r="AY289" s="3">
        <f t="shared" ca="1" si="271"/>
        <v>4.1211460079004184E-2</v>
      </c>
      <c r="AZ289" s="3">
        <f t="shared" ca="1" si="220"/>
        <v>4.0359636428634216E-2</v>
      </c>
      <c r="BC289" s="3">
        <f t="shared" ca="1" si="272"/>
        <v>-0.21962152756470577</v>
      </c>
      <c r="BD289" s="3">
        <f t="shared" ca="1" si="272"/>
        <v>-3.0588491051951827E-2</v>
      </c>
      <c r="BE289" s="3">
        <f t="shared" ca="1" si="272"/>
        <v>-0.29739278419148363</v>
      </c>
    </row>
    <row r="290" spans="1:57" x14ac:dyDescent="0.2">
      <c r="A290" s="3">
        <f t="shared" si="221"/>
        <v>2.7799999999999847</v>
      </c>
      <c r="B290" s="3">
        <f t="shared" ca="1" si="222"/>
        <v>2.2306647189321707E-2</v>
      </c>
      <c r="C290" s="3">
        <f t="shared" ca="1" si="223"/>
        <v>2.5371196379856329E-2</v>
      </c>
      <c r="D290" s="3">
        <f t="shared" ca="1" si="224"/>
        <v>2.8190385786501199E-2</v>
      </c>
      <c r="E290" s="3">
        <f t="shared" ca="1" si="225"/>
        <v>3.0853761806040252E-2</v>
      </c>
      <c r="F290" s="3">
        <f t="shared" ca="1" si="226"/>
        <v>3.3394629464030504E-2</v>
      </c>
      <c r="G290" s="3">
        <f t="shared" ca="1" si="227"/>
        <v>3.5809785941994875E-2</v>
      </c>
      <c r="H290" s="3">
        <f t="shared" ca="1" si="228"/>
        <v>3.8088217247036114E-2</v>
      </c>
      <c r="I290" s="3">
        <f t="shared" ca="1" si="229"/>
        <v>4.0223354484435862E-2</v>
      </c>
      <c r="J290" s="3">
        <f t="shared" ca="1" si="230"/>
        <v>4.2213279408362357E-2</v>
      </c>
      <c r="K290" s="3">
        <f t="shared" ca="1" si="231"/>
        <v>4.4059062379043279E-2</v>
      </c>
      <c r="L290" s="3">
        <f t="shared" ca="1" si="232"/>
        <v>4.5763526415502347E-2</v>
      </c>
      <c r="M290" s="3">
        <f t="shared" ca="1" si="233"/>
        <v>4.7330559122032212E-2</v>
      </c>
      <c r="N290" s="3">
        <f t="shared" ca="1" si="234"/>
        <v>4.8764630712069781E-2</v>
      </c>
      <c r="O290" s="3">
        <f t="shared" ca="1" si="235"/>
        <v>5.0070350368567607E-2</v>
      </c>
      <c r="P290" s="3">
        <f t="shared" ca="1" si="236"/>
        <v>5.1252077676748338E-2</v>
      </c>
      <c r="Q290" s="3">
        <f t="shared" ca="1" si="237"/>
        <v>5.2313634095640729E-2</v>
      </c>
      <c r="R290" s="3">
        <f t="shared" ca="1" si="238"/>
        <v>5.3258151184160836E-2</v>
      </c>
      <c r="S290" s="3">
        <f t="shared" ca="1" si="239"/>
        <v>5.4088075056885711E-2</v>
      </c>
      <c r="T290" s="3">
        <f t="shared" ca="1" si="240"/>
        <v>5.4805315941784248E-2</v>
      </c>
      <c r="U290" s="3">
        <f t="shared" ca="1" si="241"/>
        <v>5.5411491375806136E-2</v>
      </c>
      <c r="V290" s="3">
        <f t="shared" ca="1" si="242"/>
        <v>5.5908185182934417E-2</v>
      </c>
      <c r="W290" s="3">
        <f t="shared" ca="1" si="243"/>
        <v>5.6297153876793314E-2</v>
      </c>
      <c r="X290" s="3">
        <f t="shared" ca="1" si="244"/>
        <v>5.6580453746341595E-2</v>
      </c>
      <c r="Y290" s="3">
        <f t="shared" ca="1" si="245"/>
        <v>5.6760497457228748E-2</v>
      </c>
      <c r="Z290" s="3">
        <f t="shared" ca="1" si="246"/>
        <v>5.68400564965275E-2</v>
      </c>
      <c r="AA290" s="3">
        <f t="shared" ca="1" si="247"/>
        <v>5.6822223307796418E-2</v>
      </c>
      <c r="AB290" s="3">
        <f t="shared" ca="1" si="248"/>
        <v>5.6710360452643785E-2</v>
      </c>
      <c r="AC290" s="3">
        <f t="shared" ca="1" si="249"/>
        <v>5.6508079539664836E-2</v>
      </c>
      <c r="AD290" s="3">
        <f t="shared" ca="1" si="250"/>
        <v>5.6219280577864024E-2</v>
      </c>
      <c r="AE290" s="3">
        <f t="shared" ca="1" si="251"/>
        <v>5.584824296387892E-2</v>
      </c>
      <c r="AF290" s="3">
        <f t="shared" ca="1" si="252"/>
        <v>5.5399721438916943E-2</v>
      </c>
      <c r="AG290" s="3">
        <f t="shared" ca="1" si="253"/>
        <v>5.4878993856489595E-2</v>
      </c>
      <c r="AH290" s="3">
        <f t="shared" ca="1" si="254"/>
        <v>5.4291834733626129E-2</v>
      </c>
      <c r="AI290" s="3">
        <f t="shared" ca="1" si="255"/>
        <v>5.3644420687473639E-2</v>
      </c>
      <c r="AJ290" s="3">
        <f t="shared" ca="1" si="256"/>
        <v>5.2943183026338533E-2</v>
      </c>
      <c r="AK290" s="3">
        <f t="shared" ca="1" si="257"/>
        <v>5.2194613535593355E-2</v>
      </c>
      <c r="AL290" s="3">
        <f t="shared" ca="1" si="258"/>
        <v>5.1405023488488709E-2</v>
      </c>
      <c r="AM290" s="3">
        <f t="shared" ca="1" si="259"/>
        <v>5.0580260549180744E-2</v>
      </c>
      <c r="AN290" s="3">
        <f t="shared" ca="1" si="260"/>
        <v>4.9725401997356013E-2</v>
      </c>
      <c r="AO290" s="3">
        <f t="shared" ca="1" si="261"/>
        <v>4.884447228512033E-2</v>
      </c>
      <c r="AP290" s="3">
        <f t="shared" ca="1" si="262"/>
        <v>4.7940290817386585E-2</v>
      </c>
      <c r="AQ290" s="3">
        <f t="shared" ca="1" si="263"/>
        <v>4.7014650211278049E-2</v>
      </c>
      <c r="AR290" s="3">
        <f t="shared" ca="1" si="264"/>
        <v>4.6069131870522265E-2</v>
      </c>
      <c r="AS290" s="3">
        <f t="shared" ca="1" si="265"/>
        <v>4.5106872115333638E-2</v>
      </c>
      <c r="AT290" s="3">
        <f t="shared" ca="1" si="266"/>
        <v>4.4135244123915382E-2</v>
      </c>
      <c r="AU290" s="3">
        <f t="shared" ca="1" si="267"/>
        <v>4.3168401549524518E-2</v>
      </c>
      <c r="AV290" s="3">
        <f t="shared" ca="1" si="268"/>
        <v>4.2227028788100793E-2</v>
      </c>
      <c r="AW290" s="3">
        <f t="shared" ca="1" si="269"/>
        <v>4.1331928652669936E-2</v>
      </c>
      <c r="AX290" s="3">
        <f t="shared" ca="1" si="270"/>
        <v>4.0491620838653687E-2</v>
      </c>
      <c r="AY290" s="3">
        <f t="shared" ca="1" si="271"/>
        <v>3.9694176938925713E-2</v>
      </c>
      <c r="AZ290" s="3">
        <f t="shared" ca="1" si="220"/>
        <v>3.8919724564570393E-2</v>
      </c>
      <c r="BC290" s="3">
        <f t="shared" ca="1" si="272"/>
        <v>-1.3998770499649167</v>
      </c>
      <c r="BD290" s="3">
        <f t="shared" ca="1" si="272"/>
        <v>0.9365868767205896</v>
      </c>
      <c r="BE290" s="3">
        <f t="shared" ca="1" si="272"/>
        <v>0.92854082312998099</v>
      </c>
    </row>
    <row r="291" spans="1:57" x14ac:dyDescent="0.2">
      <c r="A291" s="3">
        <f t="shared" si="221"/>
        <v>2.7899999999999845</v>
      </c>
      <c r="B291" s="3">
        <f t="shared" ca="1" si="222"/>
        <v>2.210656680230029E-2</v>
      </c>
      <c r="C291" s="3">
        <f t="shared" ca="1" si="223"/>
        <v>2.5163630965580178E-2</v>
      </c>
      <c r="D291" s="3">
        <f t="shared" ca="1" si="224"/>
        <v>2.7966553518194708E-2</v>
      </c>
      <c r="E291" s="3">
        <f t="shared" ca="1" si="225"/>
        <v>3.0605676135225895E-2</v>
      </c>
      <c r="F291" s="3">
        <f t="shared" ca="1" si="226"/>
        <v>3.3115289210075956E-2</v>
      </c>
      <c r="G291" s="3">
        <f t="shared" ca="1" si="227"/>
        <v>3.5493575695131487E-2</v>
      </c>
      <c r="H291" s="3">
        <f t="shared" ca="1" si="228"/>
        <v>3.7730998847464524E-2</v>
      </c>
      <c r="I291" s="3">
        <f t="shared" ca="1" si="229"/>
        <v>3.9822330264530435E-2</v>
      </c>
      <c r="J291" s="3">
        <f t="shared" ca="1" si="230"/>
        <v>4.1766826630498882E-2</v>
      </c>
      <c r="K291" s="3">
        <f t="shared" ca="1" si="231"/>
        <v>4.3566582477818215E-2</v>
      </c>
      <c r="L291" s="3">
        <f t="shared" ca="1" si="232"/>
        <v>4.5225310492643431E-2</v>
      </c>
      <c r="M291" s="3">
        <f t="shared" ca="1" si="233"/>
        <v>4.6747662643921321E-2</v>
      </c>
      <c r="N291" s="3">
        <f t="shared" ca="1" si="234"/>
        <v>4.8138754253792757E-2</v>
      </c>
      <c r="O291" s="3">
        <f t="shared" ca="1" si="235"/>
        <v>4.9403727107954522E-2</v>
      </c>
      <c r="P291" s="3">
        <f t="shared" ca="1" si="236"/>
        <v>5.0547368920605823E-2</v>
      </c>
      <c r="Q291" s="3">
        <f t="shared" ca="1" si="237"/>
        <v>5.1573833880461335E-2</v>
      </c>
      <c r="R291" s="3">
        <f t="shared" ca="1" si="238"/>
        <v>5.248650053296787E-2</v>
      </c>
      <c r="S291" s="3">
        <f t="shared" ca="1" si="239"/>
        <v>5.3287985738262399E-2</v>
      </c>
      <c r="T291" s="3">
        <f t="shared" ca="1" si="240"/>
        <v>5.3980302660340242E-2</v>
      </c>
      <c r="U291" s="3">
        <f t="shared" ca="1" si="241"/>
        <v>5.4565110710818467E-2</v>
      </c>
      <c r="V291" s="3">
        <f t="shared" ca="1" si="242"/>
        <v>5.5043979727383986E-2</v>
      </c>
      <c r="W291" s="3">
        <f t="shared" ca="1" si="243"/>
        <v>5.5418600836856298E-2</v>
      </c>
      <c r="X291" s="3">
        <f t="shared" ca="1" si="244"/>
        <v>5.5690917974665625E-2</v>
      </c>
      <c r="Y291" s="3">
        <f t="shared" ca="1" si="245"/>
        <v>5.586318906552027E-2</v>
      </c>
      <c r="Z291" s="3">
        <f t="shared" ca="1" si="246"/>
        <v>5.5937993179413323E-2</v>
      </c>
      <c r="AA291" s="3">
        <f t="shared" ca="1" si="247"/>
        <v>5.5918197822666646E-2</v>
      </c>
      <c r="AB291" s="3">
        <f t="shared" ca="1" si="248"/>
        <v>5.580691405184636E-2</v>
      </c>
      <c r="AC291" s="3">
        <f t="shared" ca="1" si="249"/>
        <v>5.5607481948635025E-2</v>
      </c>
      <c r="AD291" s="3">
        <f t="shared" ca="1" si="250"/>
        <v>5.5323516354030225E-2</v>
      </c>
      <c r="AE291" s="3">
        <f t="shared" ca="1" si="251"/>
        <v>5.4959003332696078E-2</v>
      </c>
      <c r="AF291" s="3">
        <f t="shared" ca="1" si="252"/>
        <v>5.4518400580101815E-2</v>
      </c>
      <c r="AG291" s="3">
        <f t="shared" ca="1" si="253"/>
        <v>5.4006689150643557E-2</v>
      </c>
      <c r="AH291" s="3">
        <f t="shared" ca="1" si="254"/>
        <v>5.342935110572819E-2</v>
      </c>
      <c r="AI291" s="3">
        <f t="shared" ca="1" si="255"/>
        <v>5.2792279342299402E-2</v>
      </c>
      <c r="AJ291" s="3">
        <f t="shared" ca="1" si="256"/>
        <v>5.2101634655938464E-2</v>
      </c>
      <c r="AK291" s="3">
        <f t="shared" ca="1" si="257"/>
        <v>5.1363655926045325E-2</v>
      </c>
      <c r="AL291" s="3">
        <f t="shared" ca="1" si="258"/>
        <v>5.0584423514039932E-2</v>
      </c>
      <c r="AM291" s="3">
        <f t="shared" ca="1" si="259"/>
        <v>4.9769580789111936E-2</v>
      </c>
      <c r="AN291" s="3">
        <f t="shared" ca="1" si="260"/>
        <v>4.8924032780775756E-2</v>
      </c>
      <c r="AO291" s="3">
        <f t="shared" ca="1" si="261"/>
        <v>4.80516711128142E-2</v>
      </c>
      <c r="AP291" s="3">
        <f t="shared" ca="1" si="262"/>
        <v>4.7155232992529258E-2</v>
      </c>
      <c r="AQ291" s="3">
        <f t="shared" ca="1" si="263"/>
        <v>4.6236496647248056E-2</v>
      </c>
      <c r="AR291" s="3">
        <f t="shared" ca="1" si="264"/>
        <v>4.5297120186189942E-2</v>
      </c>
      <c r="AS291" s="3">
        <f t="shared" ca="1" si="265"/>
        <v>4.4340430191350991E-2</v>
      </c>
      <c r="AT291" s="3">
        <f t="shared" ca="1" si="266"/>
        <v>4.3374104937224295E-2</v>
      </c>
      <c r="AU291" s="3">
        <f t="shared" ca="1" si="267"/>
        <v>4.2412666126622554E-2</v>
      </c>
      <c r="AV291" s="3">
        <f t="shared" ca="1" si="268"/>
        <v>4.1477109886708399E-2</v>
      </c>
      <c r="AW291" s="3">
        <f t="shared" ca="1" si="269"/>
        <v>4.0588378705767869E-2</v>
      </c>
      <c r="AX291" s="3">
        <f t="shared" ca="1" si="270"/>
        <v>3.9755048842843081E-2</v>
      </c>
      <c r="AY291" s="3">
        <f t="shared" ca="1" si="271"/>
        <v>3.8965583250909992E-2</v>
      </c>
      <c r="AZ291" s="3">
        <f t="shared" ca="1" si="220"/>
        <v>3.8200687167111454E-2</v>
      </c>
      <c r="BC291" s="3">
        <f t="shared" ca="1" si="272"/>
        <v>-0.60947218778573919</v>
      </c>
      <c r="BD291" s="3">
        <f t="shared" ca="1" si="272"/>
        <v>0.32919816556675308</v>
      </c>
      <c r="BE291" s="3">
        <f t="shared" ca="1" si="272"/>
        <v>-1.2619450990825953E-2</v>
      </c>
    </row>
    <row r="292" spans="1:57" x14ac:dyDescent="0.2">
      <c r="A292" s="3">
        <f t="shared" si="221"/>
        <v>2.7999999999999843</v>
      </c>
      <c r="B292" s="3">
        <f t="shared" ca="1" si="222"/>
        <v>2.1803844722786323E-2</v>
      </c>
      <c r="C292" s="3">
        <f t="shared" ca="1" si="223"/>
        <v>2.472726752440578E-2</v>
      </c>
      <c r="D292" s="3">
        <f t="shared" ca="1" si="224"/>
        <v>2.7418229210759766E-2</v>
      </c>
      <c r="E292" s="3">
        <f t="shared" ca="1" si="225"/>
        <v>2.9962370504530812E-2</v>
      </c>
      <c r="F292" s="3">
        <f t="shared" ca="1" si="226"/>
        <v>3.2390149306637597E-2</v>
      </c>
      <c r="G292" s="3">
        <f t="shared" ca="1" si="227"/>
        <v>3.469693404716425E-2</v>
      </c>
      <c r="H292" s="3">
        <f t="shared" ca="1" si="228"/>
        <v>3.687103547621013E-2</v>
      </c>
      <c r="I292" s="3">
        <f t="shared" ca="1" si="229"/>
        <v>3.890546358043831E-2</v>
      </c>
      <c r="J292" s="3">
        <f t="shared" ca="1" si="230"/>
        <v>4.0798031300086461E-2</v>
      </c>
      <c r="K292" s="3">
        <f t="shared" ca="1" si="231"/>
        <v>4.2549678800549974E-2</v>
      </c>
      <c r="L292" s="3">
        <f t="shared" ca="1" si="232"/>
        <v>4.4163228339940838E-2</v>
      </c>
      <c r="M292" s="3">
        <f t="shared" ca="1" si="233"/>
        <v>4.5642674761884487E-2</v>
      </c>
      <c r="N292" s="3">
        <f t="shared" ca="1" si="234"/>
        <v>4.6992677624519336E-2</v>
      </c>
      <c r="O292" s="3">
        <f t="shared" ca="1" si="235"/>
        <v>4.8218094858274087E-2</v>
      </c>
      <c r="P292" s="3">
        <f t="shared" ca="1" si="236"/>
        <v>4.9323575829412984E-2</v>
      </c>
      <c r="Q292" s="3">
        <f t="shared" ca="1" si="237"/>
        <v>5.0313258291499928E-2</v>
      </c>
      <c r="R292" s="3">
        <f t="shared" ca="1" si="238"/>
        <v>5.1190605013792495E-2</v>
      </c>
      <c r="S292" s="3">
        <f t="shared" ca="1" si="239"/>
        <v>5.195839808687009E-2</v>
      </c>
      <c r="T292" s="3">
        <f t="shared" ca="1" si="240"/>
        <v>5.2618877950255022E-2</v>
      </c>
      <c r="U292" s="3">
        <f t="shared" ca="1" si="241"/>
        <v>5.3173974467855468E-2</v>
      </c>
      <c r="V292" s="3">
        <f t="shared" ca="1" si="242"/>
        <v>5.3625552480250895E-2</v>
      </c>
      <c r="W292" s="3">
        <f t="shared" ca="1" si="243"/>
        <v>5.3975605089696975E-2</v>
      </c>
      <c r="X292" s="3">
        <f t="shared" ca="1" si="244"/>
        <v>5.4226369352099547E-2</v>
      </c>
      <c r="Y292" s="3">
        <f t="shared" ca="1" si="245"/>
        <v>5.4380373549212921E-2</v>
      </c>
      <c r="Z292" s="3">
        <f t="shared" ca="1" si="246"/>
        <v>5.4440432348175326E-2</v>
      </c>
      <c r="AA292" s="3">
        <f t="shared" ca="1" si="247"/>
        <v>5.4409604321602176E-2</v>
      </c>
      <c r="AB292" s="3">
        <f t="shared" ca="1" si="248"/>
        <v>5.429113985664507E-2</v>
      </c>
      <c r="AC292" s="3">
        <f t="shared" ca="1" si="249"/>
        <v>5.4088461777196117E-2</v>
      </c>
      <c r="AD292" s="3">
        <f t="shared" ca="1" si="250"/>
        <v>5.3805207819270076E-2</v>
      </c>
      <c r="AE292" s="3">
        <f t="shared" ca="1" si="251"/>
        <v>5.3445324704205155E-2</v>
      </c>
      <c r="AF292" s="3">
        <f t="shared" ca="1" si="252"/>
        <v>5.3013166912247361E-2</v>
      </c>
      <c r="AG292" s="3">
        <f t="shared" ca="1" si="253"/>
        <v>5.2513548073609459E-2</v>
      </c>
      <c r="AH292" s="3">
        <f t="shared" ca="1" si="254"/>
        <v>5.1951720192926328E-2</v>
      </c>
      <c r="AI292" s="3">
        <f t="shared" ca="1" si="255"/>
        <v>5.1333287118689494E-2</v>
      </c>
      <c r="AJ292" s="3">
        <f t="shared" ca="1" si="256"/>
        <v>5.0664067098111561E-2</v>
      </c>
      <c r="AK292" s="3">
        <f t="shared" ca="1" si="257"/>
        <v>4.9949910156283729E-2</v>
      </c>
      <c r="AL292" s="3">
        <f t="shared" ca="1" si="258"/>
        <v>4.9196470455192987E-2</v>
      </c>
      <c r="AM292" s="3">
        <f t="shared" ca="1" si="259"/>
        <v>4.8408938800798038E-2</v>
      </c>
      <c r="AN292" s="3">
        <f t="shared" ca="1" si="260"/>
        <v>4.7591754878776794E-2</v>
      </c>
      <c r="AO292" s="3">
        <f t="shared" ca="1" si="261"/>
        <v>4.6748349532220561E-2</v>
      </c>
      <c r="AP292" s="3">
        <f t="shared" ca="1" si="262"/>
        <v>4.5881026742952344E-2</v>
      </c>
      <c r="AQ292" s="3">
        <f t="shared" ca="1" si="263"/>
        <v>4.4991189804962327E-2</v>
      </c>
      <c r="AR292" s="3">
        <f t="shared" ca="1" si="264"/>
        <v>4.4080218668618394E-2</v>
      </c>
      <c r="AS292" s="3">
        <f t="shared" ca="1" si="265"/>
        <v>4.3151297554076276E-2</v>
      </c>
      <c r="AT292" s="3">
        <f t="shared" ca="1" si="266"/>
        <v>4.2212117144988452E-2</v>
      </c>
      <c r="AU292" s="3">
        <f t="shared" ca="1" si="267"/>
        <v>4.1277333628016576E-2</v>
      </c>
      <c r="AV292" s="3">
        <f t="shared" ca="1" si="268"/>
        <v>4.0368102794461944E-2</v>
      </c>
      <c r="AW292" s="3">
        <f t="shared" ca="1" si="269"/>
        <v>3.9505464413347478E-2</v>
      </c>
      <c r="AX292" s="3">
        <f t="shared" ca="1" si="270"/>
        <v>3.8698151018728352E-2</v>
      </c>
      <c r="AY292" s="3">
        <f t="shared" ca="1" si="271"/>
        <v>3.7935275040077709E-2</v>
      </c>
      <c r="AZ292" s="3">
        <f t="shared" ca="1" si="220"/>
        <v>3.7198521396748209E-2</v>
      </c>
      <c r="BC292" s="3">
        <f t="shared" ca="1" si="272"/>
        <v>-1.0209939677487956</v>
      </c>
      <c r="BD292" s="3">
        <f t="shared" ca="1" si="272"/>
        <v>0.21139729544692898</v>
      </c>
      <c r="BE292" s="3">
        <f t="shared" ca="1" si="272"/>
        <v>0.33859677897796114</v>
      </c>
    </row>
    <row r="293" spans="1:57" x14ac:dyDescent="0.2">
      <c r="A293" s="3">
        <f t="shared" si="221"/>
        <v>2.8099999999999841</v>
      </c>
      <c r="B293" s="3">
        <f t="shared" ca="1" si="222"/>
        <v>2.1827429795491578E-2</v>
      </c>
      <c r="C293" s="3">
        <f t="shared" ca="1" si="223"/>
        <v>2.4642456393713173E-2</v>
      </c>
      <c r="D293" s="3">
        <f t="shared" ca="1" si="224"/>
        <v>2.7243250009590384E-2</v>
      </c>
      <c r="E293" s="3">
        <f t="shared" ca="1" si="225"/>
        <v>2.9712752751507625E-2</v>
      </c>
      <c r="F293" s="3">
        <f t="shared" ca="1" si="226"/>
        <v>3.2079176035999163E-2</v>
      </c>
      <c r="G293" s="3">
        <f t="shared" ca="1" si="227"/>
        <v>3.4336276554305205E-2</v>
      </c>
      <c r="H293" s="3">
        <f t="shared" ca="1" si="228"/>
        <v>3.6471075099403762E-2</v>
      </c>
      <c r="I293" s="3">
        <f t="shared" ca="1" si="229"/>
        <v>3.8475385699180985E-2</v>
      </c>
      <c r="J293" s="3">
        <f t="shared" ca="1" si="230"/>
        <v>4.0345884648538638E-2</v>
      </c>
      <c r="K293" s="3">
        <f t="shared" ca="1" si="231"/>
        <v>4.2082441885323493E-2</v>
      </c>
      <c r="L293" s="3">
        <f t="shared" ca="1" si="232"/>
        <v>4.3686883928989229E-2</v>
      </c>
      <c r="M293" s="3">
        <f t="shared" ca="1" si="233"/>
        <v>4.5162285403598623E-2</v>
      </c>
      <c r="N293" s="3">
        <f t="shared" ca="1" si="234"/>
        <v>4.6512459047447802E-2</v>
      </c>
      <c r="O293" s="3">
        <f t="shared" ca="1" si="235"/>
        <v>4.7741487831189221E-2</v>
      </c>
      <c r="P293" s="3">
        <f t="shared" ca="1" si="236"/>
        <v>4.8853317607674439E-2</v>
      </c>
      <c r="Q293" s="3">
        <f t="shared" ca="1" si="237"/>
        <v>4.9851454526900929E-2</v>
      </c>
      <c r="R293" s="3">
        <f t="shared" ca="1" si="238"/>
        <v>5.0738802533485693E-2</v>
      </c>
      <c r="S293" s="3">
        <f t="shared" ca="1" si="239"/>
        <v>5.1517658204306933E-2</v>
      </c>
      <c r="T293" s="3">
        <f t="shared" ca="1" si="240"/>
        <v>5.2189849066625466E-2</v>
      </c>
      <c r="U293" s="3">
        <f t="shared" ca="1" si="241"/>
        <v>5.2756962139888813E-2</v>
      </c>
      <c r="V293" s="3">
        <f t="shared" ca="1" si="242"/>
        <v>5.3220585292309587E-2</v>
      </c>
      <c r="W293" s="3">
        <f t="shared" ca="1" si="243"/>
        <v>5.3582495471972642E-2</v>
      </c>
      <c r="X293" s="3">
        <f t="shared" ca="1" si="244"/>
        <v>5.3844769178489717E-2</v>
      </c>
      <c r="Y293" s="3">
        <f t="shared" ca="1" si="245"/>
        <v>5.4009824513428228E-2</v>
      </c>
      <c r="Z293" s="3">
        <f t="shared" ca="1" si="246"/>
        <v>5.4080411116000697E-2</v>
      </c>
      <c r="AA293" s="3">
        <f t="shared" ca="1" si="247"/>
        <v>5.4059562771299315E-2</v>
      </c>
      <c r="AB293" s="3">
        <f t="shared" ca="1" si="248"/>
        <v>5.3950541048967723E-2</v>
      </c>
      <c r="AC293" s="3">
        <f t="shared" ca="1" si="249"/>
        <v>5.375681207169522E-2</v>
      </c>
      <c r="AD293" s="3">
        <f t="shared" ca="1" si="250"/>
        <v>5.3482084795871861E-2</v>
      </c>
      <c r="AE293" s="3">
        <f t="shared" ca="1" si="251"/>
        <v>5.3130399835181863E-2</v>
      </c>
      <c r="AF293" s="3">
        <f t="shared" ca="1" si="252"/>
        <v>5.2706221832610194E-2</v>
      </c>
      <c r="AG293" s="3">
        <f t="shared" ca="1" si="253"/>
        <v>5.2214483838409424E-2</v>
      </c>
      <c r="AH293" s="3">
        <f t="shared" ca="1" si="254"/>
        <v>5.1660559517574547E-2</v>
      </c>
      <c r="AI293" s="3">
        <f t="shared" ca="1" si="255"/>
        <v>5.1050169742215781E-2</v>
      </c>
      <c r="AJ293" s="3">
        <f t="shared" ca="1" si="256"/>
        <v>5.0389238196898722E-2</v>
      </c>
      <c r="AK293" s="3">
        <f t="shared" ca="1" si="257"/>
        <v>4.968370159143834E-2</v>
      </c>
      <c r="AL293" s="3">
        <f t="shared" ca="1" si="258"/>
        <v>4.8939274705120779E-2</v>
      </c>
      <c r="AM293" s="3">
        <f t="shared" ca="1" si="259"/>
        <v>4.8161175690776568E-2</v>
      </c>
      <c r="AN293" s="3">
        <f t="shared" ca="1" si="260"/>
        <v>4.7353831812220928E-2</v>
      </c>
      <c r="AO293" s="3">
        <f t="shared" ca="1" si="261"/>
        <v>4.652061710160927E-2</v>
      </c>
      <c r="AP293" s="3">
        <f t="shared" ca="1" si="262"/>
        <v>4.5663733490319922E-2</v>
      </c>
      <c r="AQ293" s="3">
        <f t="shared" ca="1" si="263"/>
        <v>4.4784441956482575E-2</v>
      </c>
      <c r="AR293" s="3">
        <f t="shared" ca="1" si="264"/>
        <v>4.3883950524246158E-2</v>
      </c>
      <c r="AS293" s="3">
        <f t="shared" ca="1" si="265"/>
        <v>4.2965250740309546E-2</v>
      </c>
      <c r="AT293" s="3">
        <f t="shared" ca="1" si="266"/>
        <v>4.2035806129434111E-2</v>
      </c>
      <c r="AU293" s="3">
        <f t="shared" ca="1" si="267"/>
        <v>4.1109943654560402E-2</v>
      </c>
      <c r="AV293" s="3">
        <f t="shared" ca="1" si="268"/>
        <v>4.0208255591184579E-2</v>
      </c>
      <c r="AW293" s="3">
        <f t="shared" ca="1" si="269"/>
        <v>3.935086307576309E-2</v>
      </c>
      <c r="AX293" s="3">
        <f t="shared" ca="1" si="270"/>
        <v>3.8545313167134068E-2</v>
      </c>
      <c r="AY293" s="3">
        <f t="shared" ca="1" si="271"/>
        <v>3.7779646959548989E-2</v>
      </c>
      <c r="AZ293" s="3">
        <f t="shared" ca="1" si="220"/>
        <v>3.7034331986128634E-2</v>
      </c>
      <c r="BC293" s="3">
        <f t="shared" ca="1" si="272"/>
        <v>-0.27565719860894244</v>
      </c>
      <c r="BD293" s="3">
        <f t="shared" ca="1" si="272"/>
        <v>-0.38157225506864112</v>
      </c>
      <c r="BE293" s="3">
        <f t="shared" ca="1" si="272"/>
        <v>-4.1639914853208282E-2</v>
      </c>
    </row>
    <row r="294" spans="1:57" x14ac:dyDescent="0.2">
      <c r="A294" s="3">
        <f t="shared" si="221"/>
        <v>2.8199999999999839</v>
      </c>
      <c r="B294" s="3">
        <f t="shared" ca="1" si="222"/>
        <v>2.1736673695704842E-2</v>
      </c>
      <c r="C294" s="3">
        <f t="shared" ca="1" si="223"/>
        <v>2.4750885319857065E-2</v>
      </c>
      <c r="D294" s="3">
        <f t="shared" ca="1" si="224"/>
        <v>2.7485694719964548E-2</v>
      </c>
      <c r="E294" s="3">
        <f t="shared" ca="1" si="225"/>
        <v>3.0035526201250856E-2</v>
      </c>
      <c r="F294" s="3">
        <f t="shared" ca="1" si="226"/>
        <v>3.2438944786887046E-2</v>
      </c>
      <c r="G294" s="3">
        <f t="shared" ca="1" si="227"/>
        <v>3.4699212512638744E-2</v>
      </c>
      <c r="H294" s="3">
        <f t="shared" ca="1" si="228"/>
        <v>3.6811800198025449E-2</v>
      </c>
      <c r="I294" s="3">
        <f t="shared" ca="1" si="229"/>
        <v>3.8775793442701913E-2</v>
      </c>
      <c r="J294" s="3">
        <f t="shared" ca="1" si="230"/>
        <v>4.059402517435045E-2</v>
      </c>
      <c r="K294" s="3">
        <f t="shared" ca="1" si="231"/>
        <v>4.2271508093478079E-2</v>
      </c>
      <c r="L294" s="3">
        <f t="shared" ca="1" si="232"/>
        <v>4.3814296067833478E-2</v>
      </c>
      <c r="M294" s="3">
        <f t="shared" ca="1" si="233"/>
        <v>4.5228863728375847E-2</v>
      </c>
      <c r="N294" s="3">
        <f t="shared" ca="1" si="234"/>
        <v>4.6521678057154937E-2</v>
      </c>
      <c r="O294" s="3">
        <f t="shared" ca="1" si="235"/>
        <v>4.7698809254618481E-2</v>
      </c>
      <c r="P294" s="3">
        <f t="shared" ca="1" si="236"/>
        <v>4.876559983989931E-2</v>
      </c>
      <c r="Q294" s="3">
        <f t="shared" ca="1" si="237"/>
        <v>4.9726435964243337E-2</v>
      </c>
      <c r="R294" s="3">
        <f t="shared" ca="1" si="238"/>
        <v>5.0584655777991233E-2</v>
      </c>
      <c r="S294" s="3">
        <f t="shared" ca="1" si="239"/>
        <v>5.1342611362856477E-2</v>
      </c>
      <c r="T294" s="3">
        <f t="shared" ca="1" si="240"/>
        <v>5.2001869471800855E-2</v>
      </c>
      <c r="U294" s="3">
        <f t="shared" ca="1" si="241"/>
        <v>5.2563497251978092E-2</v>
      </c>
      <c r="V294" s="3">
        <f t="shared" ca="1" si="242"/>
        <v>5.3028355716744531E-2</v>
      </c>
      <c r="W294" s="3">
        <f t="shared" ca="1" si="243"/>
        <v>5.3397335828126613E-2</v>
      </c>
      <c r="X294" s="3">
        <f t="shared" ca="1" si="244"/>
        <v>5.3671513236996982E-2</v>
      </c>
      <c r="Y294" s="3">
        <f t="shared" ca="1" si="245"/>
        <v>5.3852231180845381E-2</v>
      </c>
      <c r="Z294" s="3">
        <f t="shared" ca="1" si="246"/>
        <v>5.3941127851298343E-2</v>
      </c>
      <c r="AA294" s="3">
        <f t="shared" ca="1" si="247"/>
        <v>5.3940123333044238E-2</v>
      </c>
      <c r="AB294" s="3">
        <f t="shared" ca="1" si="248"/>
        <v>5.385139479045456E-2</v>
      </c>
      <c r="AC294" s="3">
        <f t="shared" ca="1" si="249"/>
        <v>5.3677381765834177E-2</v>
      </c>
      <c r="AD294" s="3">
        <f t="shared" ca="1" si="250"/>
        <v>5.342084921482159E-2</v>
      </c>
      <c r="AE294" s="3">
        <f t="shared" ca="1" si="251"/>
        <v>5.3084996608188703E-2</v>
      </c>
      <c r="AF294" s="3">
        <f t="shared" ca="1" si="252"/>
        <v>5.2673566021175823E-2</v>
      </c>
      <c r="AG294" s="3">
        <f t="shared" ca="1" si="253"/>
        <v>5.2190898209708507E-2</v>
      </c>
      <c r="AH294" s="3">
        <f t="shared" ca="1" si="254"/>
        <v>5.1641913095393351E-2</v>
      </c>
      <c r="AI294" s="3">
        <f t="shared" ca="1" si="255"/>
        <v>5.1032021351366308E-2</v>
      </c>
      <c r="AJ294" s="3">
        <f t="shared" ca="1" si="256"/>
        <v>5.0366981506041623E-2</v>
      </c>
      <c r="AK294" s="3">
        <f t="shared" ca="1" si="257"/>
        <v>4.9652708019126759E-2</v>
      </c>
      <c r="AL294" s="3">
        <f t="shared" ca="1" si="258"/>
        <v>4.8895030626121279E-2</v>
      </c>
      <c r="AM294" s="3">
        <f t="shared" ca="1" si="259"/>
        <v>4.8099410646600976E-2</v>
      </c>
      <c r="AN294" s="3">
        <f t="shared" ca="1" si="260"/>
        <v>4.7270635034313536E-2</v>
      </c>
      <c r="AO294" s="3">
        <f t="shared" ca="1" si="261"/>
        <v>4.6412540843279948E-2</v>
      </c>
      <c r="AP294" s="3">
        <f t="shared" ca="1" si="262"/>
        <v>4.5527883558702048E-2</v>
      </c>
      <c r="AQ294" s="3">
        <f t="shared" ca="1" si="263"/>
        <v>4.461855784645638E-2</v>
      </c>
      <c r="AR294" s="3">
        <f t="shared" ca="1" si="264"/>
        <v>4.3686477266117123E-2</v>
      </c>
      <c r="AS294" s="3">
        <f t="shared" ca="1" si="265"/>
        <v>4.2735396833400975E-2</v>
      </c>
      <c r="AT294" s="3">
        <f t="shared" ca="1" si="266"/>
        <v>4.1773560915762432E-2</v>
      </c>
      <c r="AU294" s="3">
        <f t="shared" ca="1" si="267"/>
        <v>4.0815996655544112E-2</v>
      </c>
      <c r="AV294" s="3">
        <f t="shared" ca="1" si="268"/>
        <v>3.9883751260820471E-2</v>
      </c>
      <c r="AW294" s="3">
        <f t="shared" ca="1" si="269"/>
        <v>3.8997002907054212E-2</v>
      </c>
      <c r="AX294" s="3">
        <f t="shared" ca="1" si="270"/>
        <v>3.8163012503035512E-2</v>
      </c>
      <c r="AY294" s="3">
        <f t="shared" ca="1" si="271"/>
        <v>3.7369517119606524E-2</v>
      </c>
      <c r="AZ294" s="3">
        <f t="shared" ca="1" si="220"/>
        <v>3.6596503833503026E-2</v>
      </c>
      <c r="BC294" s="3">
        <f t="shared" ca="1" si="272"/>
        <v>-7.9560500467446005E-2</v>
      </c>
      <c r="BD294" s="3">
        <f t="shared" ca="1" si="272"/>
        <v>0.50591748577990359</v>
      </c>
      <c r="BE294" s="3">
        <f t="shared" ca="1" si="272"/>
        <v>-0.71875885246445037</v>
      </c>
    </row>
    <row r="295" spans="1:57" x14ac:dyDescent="0.2">
      <c r="A295" s="3">
        <f t="shared" si="221"/>
        <v>2.8299999999999836</v>
      </c>
      <c r="B295" s="3">
        <f t="shared" ca="1" si="222"/>
        <v>2.1894701578345676E-2</v>
      </c>
      <c r="C295" s="3">
        <f t="shared" ca="1" si="223"/>
        <v>2.498380992682445E-2</v>
      </c>
      <c r="D295" s="3">
        <f t="shared" ca="1" si="224"/>
        <v>2.7795303874964126E-2</v>
      </c>
      <c r="E295" s="3">
        <f t="shared" ca="1" si="225"/>
        <v>3.0420397562471772E-2</v>
      </c>
      <c r="F295" s="3">
        <f t="shared" ca="1" si="226"/>
        <v>3.2895228973420475E-2</v>
      </c>
      <c r="G295" s="3">
        <f t="shared" ca="1" si="227"/>
        <v>3.5221540273814092E-2</v>
      </c>
      <c r="H295" s="3">
        <f t="shared" ca="1" si="228"/>
        <v>3.7393842957610487E-2</v>
      </c>
      <c r="I295" s="3">
        <f t="shared" ca="1" si="229"/>
        <v>3.9410568481569437E-2</v>
      </c>
      <c r="J295" s="3">
        <f t="shared" ca="1" si="230"/>
        <v>4.1274134412044222E-2</v>
      </c>
      <c r="K295" s="3">
        <f t="shared" ca="1" si="231"/>
        <v>4.2989352508286317E-2</v>
      </c>
      <c r="L295" s="3">
        <f t="shared" ca="1" si="232"/>
        <v>4.4562268276712405E-2</v>
      </c>
      <c r="M295" s="3">
        <f t="shared" ca="1" si="233"/>
        <v>4.5999513711545717E-2</v>
      </c>
      <c r="N295" s="3">
        <f t="shared" ca="1" si="234"/>
        <v>4.7307850895819271E-2</v>
      </c>
      <c r="O295" s="3">
        <f t="shared" ca="1" si="235"/>
        <v>4.8493757353190912E-2</v>
      </c>
      <c r="P295" s="3">
        <f t="shared" ca="1" si="236"/>
        <v>4.95630726187824E-2</v>
      </c>
      <c r="Q295" s="3">
        <f t="shared" ca="1" si="237"/>
        <v>5.0520749751505084E-2</v>
      </c>
      <c r="R295" s="3">
        <f t="shared" ca="1" si="238"/>
        <v>5.137074614589706E-2</v>
      </c>
      <c r="S295" s="3">
        <f t="shared" ca="1" si="239"/>
        <v>5.2116069406273967E-2</v>
      </c>
      <c r="T295" s="3">
        <f t="shared" ca="1" si="240"/>
        <v>5.275896263408917E-2</v>
      </c>
      <c r="U295" s="3">
        <f t="shared" ca="1" si="241"/>
        <v>5.3301174751094742E-2</v>
      </c>
      <c r="V295" s="3">
        <f t="shared" ca="1" si="242"/>
        <v>5.3744238811743984E-2</v>
      </c>
      <c r="W295" s="3">
        <f t="shared" ca="1" si="243"/>
        <v>5.4089693965452289E-2</v>
      </c>
      <c r="X295" s="3">
        <f t="shared" ca="1" si="244"/>
        <v>5.4339227786810197E-2</v>
      </c>
      <c r="Y295" s="3">
        <f t="shared" ca="1" si="245"/>
        <v>5.4494748632174066E-2</v>
      </c>
      <c r="Z295" s="3">
        <f t="shared" ca="1" si="246"/>
        <v>5.4558404346630132E-2</v>
      </c>
      <c r="AA295" s="3">
        <f t="shared" ca="1" si="247"/>
        <v>5.4532562737441274E-2</v>
      </c>
      <c r="AB295" s="3">
        <f t="shared" ca="1" si="248"/>
        <v>5.4419782797588828E-2</v>
      </c>
      <c r="AC295" s="3">
        <f t="shared" ca="1" si="249"/>
        <v>5.4222818297462658E-2</v>
      </c>
      <c r="AD295" s="3">
        <f t="shared" ca="1" si="250"/>
        <v>5.3944680614508751E-2</v>
      </c>
      <c r="AE295" s="3">
        <f t="shared" ca="1" si="251"/>
        <v>5.358874844089976E-2</v>
      </c>
      <c r="AF295" s="3">
        <f t="shared" ca="1" si="252"/>
        <v>5.3158877218547868E-2</v>
      </c>
      <c r="AG295" s="3">
        <f t="shared" ca="1" si="253"/>
        <v>5.2659457843736955E-2</v>
      </c>
      <c r="AH295" s="3">
        <f t="shared" ca="1" si="254"/>
        <v>5.2095401652387484E-2</v>
      </c>
      <c r="AI295" s="3">
        <f t="shared" ca="1" si="255"/>
        <v>5.1472058507756949E-2</v>
      </c>
      <c r="AJ295" s="3">
        <f t="shared" ca="1" si="256"/>
        <v>5.0795082198020813E-2</v>
      </c>
      <c r="AK295" s="3">
        <f t="shared" ca="1" si="257"/>
        <v>5.0070248462225568E-2</v>
      </c>
      <c r="AL295" s="3">
        <f t="shared" ca="1" si="258"/>
        <v>4.9303226016968182E-2</v>
      </c>
      <c r="AM295" s="3">
        <f t="shared" ca="1" si="259"/>
        <v>4.8499306552734239E-2</v>
      </c>
      <c r="AN295" s="3">
        <f t="shared" ca="1" si="260"/>
        <v>4.7663115094093621E-2</v>
      </c>
      <c r="AO295" s="3">
        <f t="shared" ca="1" si="261"/>
        <v>4.6798354599745469E-2</v>
      </c>
      <c r="AP295" s="3">
        <f t="shared" ca="1" si="262"/>
        <v>4.5907700148710345E-2</v>
      </c>
      <c r="AQ295" s="3">
        <f t="shared" ca="1" si="263"/>
        <v>4.4993053231095315E-2</v>
      </c>
      <c r="AR295" s="3">
        <f t="shared" ca="1" si="264"/>
        <v>4.4056462249234124E-2</v>
      </c>
      <c r="AS295" s="3">
        <f t="shared" ca="1" si="265"/>
        <v>4.3101985109897614E-2</v>
      </c>
      <c r="AT295" s="3">
        <f t="shared" ca="1" si="266"/>
        <v>4.2138355177047788E-2</v>
      </c>
      <c r="AU295" s="3">
        <f t="shared" ca="1" si="267"/>
        <v>4.1181240383556472E-2</v>
      </c>
      <c r="AV295" s="3">
        <f t="shared" ca="1" si="268"/>
        <v>4.0252386523567003E-2</v>
      </c>
      <c r="AW295" s="3">
        <f t="shared" ca="1" si="269"/>
        <v>3.9372655290591717E-2</v>
      </c>
      <c r="AX295" s="3">
        <f t="shared" ca="1" si="270"/>
        <v>3.8550117086205551E-2</v>
      </c>
      <c r="AY295" s="3">
        <f t="shared" ca="1" si="271"/>
        <v>3.7773846302819297E-2</v>
      </c>
      <c r="AZ295" s="3">
        <f t="shared" ca="1" si="220"/>
        <v>3.7025641805334172E-2</v>
      </c>
      <c r="BC295" s="3">
        <f t="shared" ca="1" si="272"/>
        <v>0.4220162173601576</v>
      </c>
      <c r="BD295" s="3">
        <f t="shared" ca="1" si="272"/>
        <v>0.39685566085504487</v>
      </c>
      <c r="BE295" s="3">
        <f t="shared" ca="1" si="272"/>
        <v>0.32865451153942971</v>
      </c>
    </row>
    <row r="296" spans="1:57" x14ac:dyDescent="0.2">
      <c r="A296" s="3">
        <f t="shared" si="221"/>
        <v>2.8399999999999834</v>
      </c>
      <c r="B296" s="3">
        <f t="shared" ca="1" si="222"/>
        <v>2.058375488585145E-2</v>
      </c>
      <c r="C296" s="3">
        <f t="shared" ca="1" si="223"/>
        <v>2.4100261117784662E-2</v>
      </c>
      <c r="D296" s="3">
        <f t="shared" ca="1" si="224"/>
        <v>2.7157858769190767E-2</v>
      </c>
      <c r="E296" s="3">
        <f t="shared" ca="1" si="225"/>
        <v>2.987988964950376E-2</v>
      </c>
      <c r="F296" s="3">
        <f t="shared" ca="1" si="226"/>
        <v>3.2331336477848284E-2</v>
      </c>
      <c r="G296" s="3">
        <f t="shared" ca="1" si="227"/>
        <v>3.453989654872007E-2</v>
      </c>
      <c r="H296" s="3">
        <f t="shared" ca="1" si="228"/>
        <v>3.6523071834654211E-2</v>
      </c>
      <c r="I296" s="3">
        <f t="shared" ca="1" si="229"/>
        <v>3.8299328853207221E-2</v>
      </c>
      <c r="J296" s="3">
        <f t="shared" ca="1" si="230"/>
        <v>3.9888351125849084E-2</v>
      </c>
      <c r="K296" s="3">
        <f t="shared" ca="1" si="231"/>
        <v>4.1309665880561258E-2</v>
      </c>
      <c r="L296" s="3">
        <f t="shared" ca="1" si="232"/>
        <v>4.2581695653959091E-2</v>
      </c>
      <c r="M296" s="3">
        <f t="shared" ca="1" si="233"/>
        <v>4.3721309200233559E-2</v>
      </c>
      <c r="N296" s="3">
        <f t="shared" ca="1" si="234"/>
        <v>4.474355325891418E-2</v>
      </c>
      <c r="O296" s="3">
        <f t="shared" ca="1" si="235"/>
        <v>4.5661419613071359E-2</v>
      </c>
      <c r="P296" s="3">
        <f t="shared" ca="1" si="236"/>
        <v>4.6485667405383166E-2</v>
      </c>
      <c r="Q296" s="3">
        <f t="shared" ca="1" si="237"/>
        <v>4.7224744172336498E-2</v>
      </c>
      <c r="R296" s="3">
        <f t="shared" ca="1" si="238"/>
        <v>4.7884839466868855E-2</v>
      </c>
      <c r="S296" s="3">
        <f t="shared" ca="1" si="239"/>
        <v>4.8470086080462667E-2</v>
      </c>
      <c r="T296" s="3">
        <f t="shared" ca="1" si="240"/>
        <v>4.8982892330953515E-2</v>
      </c>
      <c r="U296" s="3">
        <f t="shared" ca="1" si="241"/>
        <v>4.9424350500570507E-2</v>
      </c>
      <c r="V296" s="3">
        <f t="shared" ca="1" si="242"/>
        <v>4.9794644577327185E-2</v>
      </c>
      <c r="W296" s="3">
        <f t="shared" ca="1" si="243"/>
        <v>5.0093393757039223E-2</v>
      </c>
      <c r="X296" s="3">
        <f t="shared" ca="1" si="244"/>
        <v>5.0319909084658491E-2</v>
      </c>
      <c r="Y296" s="3">
        <f t="shared" ca="1" si="245"/>
        <v>5.0473373048954495E-2</v>
      </c>
      <c r="Z296" s="3">
        <f t="shared" ca="1" si="246"/>
        <v>5.0552958472432727E-2</v>
      </c>
      <c r="AA296" s="3">
        <f t="shared" ca="1" si="247"/>
        <v>5.0557902426909496E-2</v>
      </c>
      <c r="AB296" s="3">
        <f t="shared" ca="1" si="248"/>
        <v>5.0487564454612985E-2</v>
      </c>
      <c r="AC296" s="3">
        <f t="shared" ca="1" si="249"/>
        <v>5.0341510456787628E-2</v>
      </c>
      <c r="AD296" s="3">
        <f t="shared" ca="1" si="250"/>
        <v>5.0119648365229724E-2</v>
      </c>
      <c r="AE296" s="3">
        <f t="shared" ca="1" si="251"/>
        <v>4.9822402559983152E-2</v>
      </c>
      <c r="AF296" s="3">
        <f t="shared" ca="1" si="252"/>
        <v>4.9450879822993045E-2</v>
      </c>
      <c r="AG296" s="3">
        <f t="shared" ca="1" si="253"/>
        <v>4.9006976913848491E-2</v>
      </c>
      <c r="AH296" s="3">
        <f t="shared" ca="1" si="254"/>
        <v>4.8493407358556312E-2</v>
      </c>
      <c r="AI296" s="3">
        <f t="shared" ca="1" si="255"/>
        <v>4.7913654396091319E-2</v>
      </c>
      <c r="AJ296" s="3">
        <f t="shared" ca="1" si="256"/>
        <v>4.7271864082039441E-2</v>
      </c>
      <c r="AK296" s="3">
        <f t="shared" ca="1" si="257"/>
        <v>4.6572683736191757E-2</v>
      </c>
      <c r="AL296" s="3">
        <f t="shared" ca="1" si="258"/>
        <v>4.5821046186530004E-2</v>
      </c>
      <c r="AM296" s="3">
        <f t="shared" ca="1" si="259"/>
        <v>4.5021906059017514E-2</v>
      </c>
      <c r="AN296" s="3">
        <f t="shared" ca="1" si="260"/>
        <v>4.4179950135279804E-2</v>
      </c>
      <c r="AO296" s="3">
        <f t="shared" ca="1" si="261"/>
        <v>4.3299336869877691E-2</v>
      </c>
      <c r="AP296" s="3">
        <f t="shared" ca="1" si="262"/>
        <v>4.2383582312311693E-2</v>
      </c>
      <c r="AQ296" s="3">
        <f t="shared" ca="1" si="263"/>
        <v>4.1435804868753007E-2</v>
      </c>
      <c r="AR296" s="3">
        <f t="shared" ca="1" si="264"/>
        <v>4.0459634418841747E-2</v>
      </c>
      <c r="AS296" s="3">
        <f t="shared" ca="1" si="265"/>
        <v>3.946105339886842E-2</v>
      </c>
      <c r="AT296" s="3">
        <f t="shared" ca="1" si="266"/>
        <v>3.8451009722922709E-2</v>
      </c>
      <c r="AU296" s="3">
        <f t="shared" ca="1" si="267"/>
        <v>3.7447561405997087E-2</v>
      </c>
      <c r="AV296" s="3">
        <f t="shared" ca="1" si="268"/>
        <v>3.6474838355072606E-2</v>
      </c>
      <c r="AW296" s="3">
        <f t="shared" ca="1" si="269"/>
        <v>3.5555914954241305E-2</v>
      </c>
      <c r="AX296" s="3">
        <f t="shared" ca="1" si="270"/>
        <v>3.4700943322787656E-2</v>
      </c>
      <c r="AY296" s="3">
        <f t="shared" ca="1" si="271"/>
        <v>3.3901226596043291E-2</v>
      </c>
      <c r="AZ296" s="3">
        <f t="shared" ca="1" si="220"/>
        <v>3.3140566009539053E-2</v>
      </c>
      <c r="BC296" s="3">
        <f t="shared" ca="1" si="272"/>
        <v>-2.5994411320931281</v>
      </c>
      <c r="BD296" s="3">
        <f t="shared" ca="1" si="272"/>
        <v>2.5449957978265623</v>
      </c>
      <c r="BE296" s="3">
        <f t="shared" ca="1" si="272"/>
        <v>-1.4419107169576497</v>
      </c>
    </row>
    <row r="297" spans="1:57" x14ac:dyDescent="0.2">
      <c r="A297" s="3">
        <f t="shared" si="221"/>
        <v>2.8499999999999832</v>
      </c>
      <c r="B297" s="3">
        <f t="shared" ca="1" si="222"/>
        <v>2.0702712103866996E-2</v>
      </c>
      <c r="C297" s="3">
        <f t="shared" ca="1" si="223"/>
        <v>2.4306526034698937E-2</v>
      </c>
      <c r="D297" s="3">
        <f t="shared" ca="1" si="224"/>
        <v>2.7372840377278874E-2</v>
      </c>
      <c r="E297" s="3">
        <f t="shared" ca="1" si="225"/>
        <v>3.0045423818969699E-2</v>
      </c>
      <c r="F297" s="3">
        <f t="shared" ca="1" si="226"/>
        <v>3.2406926870909548E-2</v>
      </c>
      <c r="G297" s="3">
        <f t="shared" ca="1" si="227"/>
        <v>3.4500362814616777E-2</v>
      </c>
      <c r="H297" s="3">
        <f t="shared" ca="1" si="228"/>
        <v>3.6356144857758517E-2</v>
      </c>
      <c r="I297" s="3">
        <f t="shared" ca="1" si="229"/>
        <v>3.8003276276518859E-2</v>
      </c>
      <c r="J297" s="3">
        <f t="shared" ca="1" si="230"/>
        <v>3.9469804425095019E-2</v>
      </c>
      <c r="K297" s="3">
        <f t="shared" ca="1" si="231"/>
        <v>4.0781677609226782E-2</v>
      </c>
      <c r="L297" s="3">
        <f t="shared" ca="1" si="232"/>
        <v>4.196201723235745E-2</v>
      </c>
      <c r="M297" s="3">
        <f t="shared" ca="1" si="233"/>
        <v>4.3030872537326348E-2</v>
      </c>
      <c r="N297" s="3">
        <f t="shared" ca="1" si="234"/>
        <v>4.4005143366872466E-2</v>
      </c>
      <c r="O297" s="3">
        <f t="shared" ca="1" si="235"/>
        <v>4.4898528854896563E-2</v>
      </c>
      <c r="P297" s="3">
        <f t="shared" ca="1" si="236"/>
        <v>4.5721522499891323E-2</v>
      </c>
      <c r="Q297" s="3">
        <f t="shared" ca="1" si="237"/>
        <v>4.6481496814106536E-2</v>
      </c>
      <c r="R297" s="3">
        <f t="shared" ca="1" si="238"/>
        <v>4.7182910925755432E-2</v>
      </c>
      <c r="S297" s="3">
        <f t="shared" ca="1" si="239"/>
        <v>4.7827655390826868E-2</v>
      </c>
      <c r="T297" s="3">
        <f t="shared" ca="1" si="240"/>
        <v>4.8415516803061685E-2</v>
      </c>
      <c r="U297" s="3">
        <f t="shared" ca="1" si="241"/>
        <v>4.8944706763293204E-2</v>
      </c>
      <c r="V297" s="3">
        <f t="shared" ca="1" si="242"/>
        <v>4.9412378572887765E-2</v>
      </c>
      <c r="W297" s="3">
        <f t="shared" ca="1" si="243"/>
        <v>4.9815068902499413E-2</v>
      </c>
      <c r="X297" s="3">
        <f t="shared" ca="1" si="244"/>
        <v>5.0149042465324506E-2</v>
      </c>
      <c r="Y297" s="3">
        <f t="shared" ca="1" si="245"/>
        <v>5.0410549661738406E-2</v>
      </c>
      <c r="Z297" s="3">
        <f t="shared" ca="1" si="246"/>
        <v>5.0596013561026137E-2</v>
      </c>
      <c r="AA297" s="3">
        <f t="shared" ca="1" si="247"/>
        <v>5.0702162264575391E-2</v>
      </c>
      <c r="AB297" s="3">
        <f t="shared" ca="1" si="248"/>
        <v>5.0726136215612803E-2</v>
      </c>
      <c r="AC297" s="3">
        <f t="shared" ca="1" si="249"/>
        <v>5.0665611551417959E-2</v>
      </c>
      <c r="AD297" s="3">
        <f t="shared" ca="1" si="250"/>
        <v>5.0518964860612907E-2</v>
      </c>
      <c r="AE297" s="3">
        <f t="shared" ca="1" si="251"/>
        <v>5.0285465644265621E-2</v>
      </c>
      <c r="AF297" s="3">
        <f t="shared" ca="1" si="252"/>
        <v>4.9965449223151326E-2</v>
      </c>
      <c r="AG297" s="3">
        <f t="shared" ca="1" si="253"/>
        <v>4.9560420721878232E-2</v>
      </c>
      <c r="AH297" s="3">
        <f t="shared" ca="1" si="254"/>
        <v>4.9073068291608846E-2</v>
      </c>
      <c r="AI297" s="3">
        <f t="shared" ca="1" si="255"/>
        <v>4.8507192632443213E-2</v>
      </c>
      <c r="AJ297" s="3">
        <f t="shared" ca="1" si="256"/>
        <v>4.7867566608181839E-2</v>
      </c>
      <c r="AK297" s="3">
        <f t="shared" ca="1" si="257"/>
        <v>4.7159730012927295E-2</v>
      </c>
      <c r="AL297" s="3">
        <f t="shared" ca="1" si="258"/>
        <v>4.6389720026059157E-2</v>
      </c>
      <c r="AM297" s="3">
        <f t="shared" ca="1" si="259"/>
        <v>4.5563743892425949E-2</v>
      </c>
      <c r="AN297" s="3">
        <f t="shared" ca="1" si="260"/>
        <v>4.4687816489480239E-2</v>
      </c>
      <c r="AO297" s="3">
        <f t="shared" ca="1" si="261"/>
        <v>4.3767419102433543E-2</v>
      </c>
      <c r="AP297" s="3">
        <f t="shared" ca="1" si="262"/>
        <v>4.2807298551765099E-2</v>
      </c>
      <c r="AQ297" s="3">
        <f t="shared" ca="1" si="263"/>
        <v>4.1811620974508849E-2</v>
      </c>
      <c r="AR297" s="3">
        <f t="shared" ca="1" si="264"/>
        <v>4.0784785030619393E-2</v>
      </c>
      <c r="AS297" s="3">
        <f t="shared" ca="1" si="265"/>
        <v>3.9733153613783614E-2</v>
      </c>
      <c r="AT297" s="3">
        <f t="shared" ca="1" si="266"/>
        <v>3.8667522369641646E-2</v>
      </c>
      <c r="AU297" s="3">
        <f t="shared" ca="1" si="267"/>
        <v>3.7605055438547259E-2</v>
      </c>
      <c r="AV297" s="3">
        <f t="shared" ca="1" si="268"/>
        <v>3.6567970105575727E-2</v>
      </c>
      <c r="AW297" s="3">
        <f t="shared" ca="1" si="269"/>
        <v>3.5576149180657705E-2</v>
      </c>
      <c r="AX297" s="3">
        <f t="shared" ca="1" si="270"/>
        <v>3.4635217677668792E-2</v>
      </c>
      <c r="AY297" s="3">
        <f t="shared" ca="1" si="271"/>
        <v>3.3730776376807638E-2</v>
      </c>
      <c r="AZ297" s="3">
        <f t="shared" ca="1" si="220"/>
        <v>3.2839020064202702E-2</v>
      </c>
      <c r="BC297" s="3">
        <f t="shared" ca="1" si="272"/>
        <v>-2.2293907099149024E-2</v>
      </c>
      <c r="BD297" s="3">
        <f t="shared" ca="1" si="272"/>
        <v>-1.0243469443649911</v>
      </c>
      <c r="BE297" s="3">
        <f t="shared" ca="1" si="272"/>
        <v>-2.0179634914430102</v>
      </c>
    </row>
    <row r="298" spans="1:57" x14ac:dyDescent="0.2">
      <c r="A298" s="3">
        <f t="shared" si="221"/>
        <v>2.859999999999983</v>
      </c>
      <c r="B298" s="3">
        <f t="shared" ca="1" si="222"/>
        <v>2.0361407162359138E-2</v>
      </c>
      <c r="C298" s="3">
        <f t="shared" ca="1" si="223"/>
        <v>2.3766485654997709E-2</v>
      </c>
      <c r="D298" s="3">
        <f t="shared" ca="1" si="224"/>
        <v>2.6712371416623387E-2</v>
      </c>
      <c r="E298" s="3">
        <f t="shared" ca="1" si="225"/>
        <v>2.9322962450552062E-2</v>
      </c>
      <c r="F298" s="3">
        <f t="shared" ca="1" si="226"/>
        <v>3.1664153893029172E-2</v>
      </c>
      <c r="G298" s="3">
        <f t="shared" ca="1" si="227"/>
        <v>3.3765224095997519E-2</v>
      </c>
      <c r="H298" s="3">
        <f t="shared" ca="1" si="228"/>
        <v>3.564534673195606E-2</v>
      </c>
      <c r="I298" s="3">
        <f t="shared" ca="1" si="229"/>
        <v>3.7324360040512282E-2</v>
      </c>
      <c r="J298" s="3">
        <f t="shared" ca="1" si="230"/>
        <v>3.882298753593226E-2</v>
      </c>
      <c r="K298" s="3">
        <f t="shared" ca="1" si="231"/>
        <v>4.0161508605856398E-2</v>
      </c>
      <c r="L298" s="3">
        <f t="shared" ca="1" si="232"/>
        <v>4.135885378581524E-2</v>
      </c>
      <c r="M298" s="3">
        <f t="shared" ca="1" si="233"/>
        <v>4.2432185167164294E-2</v>
      </c>
      <c r="N298" s="3">
        <f t="shared" ca="1" si="234"/>
        <v>4.3396651225175831E-2</v>
      </c>
      <c r="O298" s="3">
        <f t="shared" ca="1" si="235"/>
        <v>4.4265177399637423E-2</v>
      </c>
      <c r="P298" s="3">
        <f t="shared" ca="1" si="236"/>
        <v>4.5048313348337615E-2</v>
      </c>
      <c r="Q298" s="3">
        <f t="shared" ca="1" si="237"/>
        <v>4.5754179795776721E-2</v>
      </c>
      <c r="R298" s="3">
        <f t="shared" ca="1" si="238"/>
        <v>4.638854785617972E-2</v>
      </c>
      <c r="S298" s="3">
        <f t="shared" ca="1" si="239"/>
        <v>4.6955064330463946E-2</v>
      </c>
      <c r="T298" s="3">
        <f t="shared" ca="1" si="240"/>
        <v>4.7455604695104153E-2</v>
      </c>
      <c r="U298" s="3">
        <f t="shared" ca="1" si="241"/>
        <v>4.789069783547565E-2</v>
      </c>
      <c r="V298" s="3">
        <f t="shared" ca="1" si="242"/>
        <v>4.8259946111675119E-2</v>
      </c>
      <c r="W298" s="3">
        <f t="shared" ca="1" si="243"/>
        <v>4.8562378799102454E-2</v>
      </c>
      <c r="X298" s="3">
        <f t="shared" ca="1" si="244"/>
        <v>4.8796717573532503E-2</v>
      </c>
      <c r="Y298" s="3">
        <f t="shared" ca="1" si="245"/>
        <v>4.8961564157829582E-2</v>
      </c>
      <c r="Z298" s="3">
        <f t="shared" ca="1" si="246"/>
        <v>4.9055526525641352E-2</v>
      </c>
      <c r="AA298" s="3">
        <f t="shared" ca="1" si="247"/>
        <v>4.9077300019814828E-2</v>
      </c>
      <c r="AB298" s="3">
        <f t="shared" ca="1" si="248"/>
        <v>4.9025733224801069E-2</v>
      </c>
      <c r="AC298" s="3">
        <f t="shared" ca="1" si="249"/>
        <v>4.8899919413205109E-2</v>
      </c>
      <c r="AD298" s="3">
        <f t="shared" ca="1" si="250"/>
        <v>4.8699338178015195E-2</v>
      </c>
      <c r="AE298" s="3">
        <f t="shared" ca="1" si="251"/>
        <v>4.8424032897100303E-2</v>
      </c>
      <c r="AF298" s="3">
        <f t="shared" ca="1" si="252"/>
        <v>4.8074776736706321E-2</v>
      </c>
      <c r="AG298" s="3">
        <f t="shared" ca="1" si="253"/>
        <v>4.7653178369757423E-2</v>
      </c>
      <c r="AH298" s="3">
        <f t="shared" ca="1" si="254"/>
        <v>4.7161706132393268E-2</v>
      </c>
      <c r="AI298" s="3">
        <f t="shared" ca="1" si="255"/>
        <v>4.6603637789671172E-2</v>
      </c>
      <c r="AJ298" s="3">
        <f t="shared" ca="1" si="256"/>
        <v>4.5982949498136284E-2</v>
      </c>
      <c r="AK298" s="3">
        <f t="shared" ca="1" si="257"/>
        <v>4.5304148901549525E-2</v>
      </c>
      <c r="AL298" s="3">
        <f t="shared" ca="1" si="258"/>
        <v>4.4572052984468827E-2</v>
      </c>
      <c r="AM298" s="3">
        <f t="shared" ca="1" si="259"/>
        <v>4.3791517515001245E-2</v>
      </c>
      <c r="AN298" s="3">
        <f t="shared" ca="1" si="260"/>
        <v>4.2967141389888747E-2</v>
      </c>
      <c r="AO298" s="3">
        <f t="shared" ca="1" si="261"/>
        <v>4.2103003445774369E-2</v>
      </c>
      <c r="AP298" s="3">
        <f t="shared" ca="1" si="262"/>
        <v>4.1202552779523005E-2</v>
      </c>
      <c r="AQ298" s="3">
        <f t="shared" ca="1" si="263"/>
        <v>4.0268868693240589E-2</v>
      </c>
      <c r="AR298" s="3">
        <f t="shared" ca="1" si="264"/>
        <v>3.9305594135494573E-2</v>
      </c>
      <c r="AS298" s="3">
        <f t="shared" ca="1" si="265"/>
        <v>3.8318792925419488E-2</v>
      </c>
      <c r="AT298" s="3">
        <f t="shared" ca="1" si="266"/>
        <v>3.731952733648633E-2</v>
      </c>
      <c r="AU298" s="3">
        <f t="shared" ca="1" si="267"/>
        <v>3.6325857523478854E-2</v>
      </c>
      <c r="AV298" s="3">
        <f t="shared" ca="1" si="268"/>
        <v>3.5361542471668853E-2</v>
      </c>
      <c r="AW298" s="3">
        <f t="shared" ca="1" si="269"/>
        <v>3.4448708517754272E-2</v>
      </c>
      <c r="AX298" s="3">
        <f t="shared" ca="1" si="270"/>
        <v>3.3596205232189577E-2</v>
      </c>
      <c r="AY298" s="3">
        <f t="shared" ca="1" si="271"/>
        <v>3.2794332097337779E-2</v>
      </c>
      <c r="AZ298" s="3">
        <f t="shared" ca="1" si="220"/>
        <v>3.2025829901857213E-2</v>
      </c>
      <c r="BC298" s="3">
        <f t="shared" ca="1" si="272"/>
        <v>-1.0223062364441358</v>
      </c>
      <c r="BD298" s="3">
        <f t="shared" ca="1" si="272"/>
        <v>0.99786936556128314</v>
      </c>
      <c r="BE298" s="3">
        <f t="shared" ca="1" si="272"/>
        <v>1.7781272107314363</v>
      </c>
    </row>
    <row r="299" spans="1:57" x14ac:dyDescent="0.2">
      <c r="A299" s="3">
        <f t="shared" si="221"/>
        <v>2.8699999999999828</v>
      </c>
      <c r="B299" s="3">
        <f t="shared" ca="1" si="222"/>
        <v>2.0131096905206716E-2</v>
      </c>
      <c r="C299" s="3">
        <f t="shared" ca="1" si="223"/>
        <v>2.3122059391561711E-2</v>
      </c>
      <c r="D299" s="3">
        <f t="shared" ca="1" si="224"/>
        <v>2.578306776549499E-2</v>
      </c>
      <c r="E299" s="3">
        <f t="shared" ca="1" si="225"/>
        <v>2.8210678316689688E-2</v>
      </c>
      <c r="F299" s="3">
        <f t="shared" ca="1" si="226"/>
        <v>3.0447283025615234E-2</v>
      </c>
      <c r="G299" s="3">
        <f t="shared" ca="1" si="227"/>
        <v>3.2502350953779326E-2</v>
      </c>
      <c r="H299" s="3">
        <f t="shared" ca="1" si="228"/>
        <v>3.4378377167338894E-2</v>
      </c>
      <c r="I299" s="3">
        <f t="shared" ca="1" si="229"/>
        <v>3.6081195637771353E-2</v>
      </c>
      <c r="J299" s="3">
        <f t="shared" ca="1" si="230"/>
        <v>3.7619929397575719E-2</v>
      </c>
      <c r="K299" s="3">
        <f t="shared" ca="1" si="231"/>
        <v>3.9005437873289875E-2</v>
      </c>
      <c r="L299" s="3">
        <f t="shared" ca="1" si="232"/>
        <v>4.0249199171668054E-2</v>
      </c>
      <c r="M299" s="3">
        <f t="shared" ca="1" si="233"/>
        <v>4.1362681125931201E-2</v>
      </c>
      <c r="N299" s="3">
        <f t="shared" ca="1" si="234"/>
        <v>4.235689424342555E-2</v>
      </c>
      <c r="O299" s="3">
        <f t="shared" ca="1" si="235"/>
        <v>4.3241991248412763E-2</v>
      </c>
      <c r="P299" s="3">
        <f t="shared" ca="1" si="236"/>
        <v>4.4026934594539088E-2</v>
      </c>
      <c r="Q299" s="3">
        <f t="shared" ca="1" si="237"/>
        <v>4.4719274593552336E-2</v>
      </c>
      <c r="R299" s="3">
        <f t="shared" ca="1" si="238"/>
        <v>4.5325070535940933E-2</v>
      </c>
      <c r="S299" s="3">
        <f t="shared" ca="1" si="239"/>
        <v>4.5848967543961727E-2</v>
      </c>
      <c r="T299" s="3">
        <f t="shared" ca="1" si="240"/>
        <v>4.6294410011623127E-2</v>
      </c>
      <c r="U299" s="3">
        <f t="shared" ca="1" si="241"/>
        <v>4.6663935190222876E-2</v>
      </c>
      <c r="V299" s="3">
        <f t="shared" ca="1" si="242"/>
        <v>4.6959470742059799E-2</v>
      </c>
      <c r="W299" s="3">
        <f t="shared" ca="1" si="243"/>
        <v>4.7182575092661432E-2</v>
      </c>
      <c r="X299" s="3">
        <f t="shared" ca="1" si="244"/>
        <v>4.7334599881994371E-2</v>
      </c>
      <c r="Y299" s="3">
        <f t="shared" ca="1" si="245"/>
        <v>4.7416784779667778E-2</v>
      </c>
      <c r="Z299" s="3">
        <f t="shared" ca="1" si="246"/>
        <v>4.7430301094766363E-2</v>
      </c>
      <c r="AA299" s="3">
        <f t="shared" ca="1" si="247"/>
        <v>4.7376260850646223E-2</v>
      </c>
      <c r="AB299" s="3">
        <f t="shared" ca="1" si="248"/>
        <v>4.725572142714668E-2</v>
      </c>
      <c r="AC299" s="3">
        <f t="shared" ca="1" si="249"/>
        <v>4.7069726305090522E-2</v>
      </c>
      <c r="AD299" s="3">
        <f t="shared" ca="1" si="250"/>
        <v>4.6819405775521947E-2</v>
      </c>
      <c r="AE299" s="3">
        <f t="shared" ca="1" si="251"/>
        <v>4.6506122620451895E-2</v>
      </c>
      <c r="AF299" s="3">
        <f t="shared" ca="1" si="252"/>
        <v>4.6131615447842174E-2</v>
      </c>
      <c r="AG299" s="3">
        <f t="shared" ca="1" si="253"/>
        <v>4.5698091402066834E-2</v>
      </c>
      <c r="AH299" s="3">
        <f t="shared" ca="1" si="254"/>
        <v>4.5208247525944115E-2</v>
      </c>
      <c r="AI299" s="3">
        <f t="shared" ca="1" si="255"/>
        <v>4.4665228048833341E-2</v>
      </c>
      <c r="AJ299" s="3">
        <f t="shared" ca="1" si="256"/>
        <v>4.4072530985122059E-2</v>
      </c>
      <c r="AK299" s="3">
        <f t="shared" ca="1" si="257"/>
        <v>4.3433868860450475E-2</v>
      </c>
      <c r="AL299" s="3">
        <f t="shared" ca="1" si="258"/>
        <v>4.2752984282655906E-2</v>
      </c>
      <c r="AM299" s="3">
        <f t="shared" ca="1" si="259"/>
        <v>4.2033427490367994E-2</v>
      </c>
      <c r="AN299" s="3">
        <f t="shared" ca="1" si="260"/>
        <v>4.1278319855680694E-2</v>
      </c>
      <c r="AO299" s="3">
        <f t="shared" ca="1" si="261"/>
        <v>4.0490162160633371E-2</v>
      </c>
      <c r="AP299" s="3">
        <f t="shared" ca="1" si="262"/>
        <v>3.9670810587228794E-2</v>
      </c>
      <c r="AQ299" s="3">
        <f t="shared" ca="1" si="263"/>
        <v>3.8821838296571209E-2</v>
      </c>
      <c r="AR299" s="3">
        <f t="shared" ca="1" si="264"/>
        <v>3.7945585410971434E-2</v>
      </c>
      <c r="AS299" s="3">
        <f t="shared" ca="1" si="265"/>
        <v>3.7047138634350156E-2</v>
      </c>
      <c r="AT299" s="3">
        <f t="shared" ca="1" si="266"/>
        <v>3.6137015217384945E-2</v>
      </c>
      <c r="AU299" s="3">
        <f t="shared" ca="1" si="267"/>
        <v>3.523322435595469E-2</v>
      </c>
      <c r="AV299" s="3">
        <f t="shared" ca="1" si="268"/>
        <v>3.4359985482765455E-2</v>
      </c>
      <c r="AW299" s="3">
        <f t="shared" ca="1" si="269"/>
        <v>3.3540458648289251E-2</v>
      </c>
      <c r="AX299" s="3">
        <f t="shared" ca="1" si="270"/>
        <v>3.2785386154030829E-2</v>
      </c>
      <c r="AY299" s="3">
        <f t="shared" ca="1" si="271"/>
        <v>3.2088313228175923E-2</v>
      </c>
      <c r="AZ299" s="3">
        <f t="shared" ca="1" si="220"/>
        <v>3.1436367819021767E-2</v>
      </c>
      <c r="BC299" s="3">
        <f t="shared" ca="1" si="272"/>
        <v>-1.1209837270369363</v>
      </c>
      <c r="BD299" s="3">
        <f t="shared" ca="1" si="272"/>
        <v>0.14022646890560253</v>
      </c>
      <c r="BE299" s="3">
        <f t="shared" ca="1" si="272"/>
        <v>1.9784081161291454</v>
      </c>
    </row>
    <row r="300" spans="1:57" x14ac:dyDescent="0.2">
      <c r="A300" s="3">
        <f t="shared" si="221"/>
        <v>2.8799999999999826</v>
      </c>
      <c r="B300" s="3">
        <f t="shared" ca="1" si="222"/>
        <v>1.9349389416676601E-2</v>
      </c>
      <c r="C300" s="3">
        <f t="shared" ca="1" si="223"/>
        <v>2.2181748189744114E-2</v>
      </c>
      <c r="D300" s="3">
        <f t="shared" ca="1" si="224"/>
        <v>2.4669059601786669E-2</v>
      </c>
      <c r="E300" s="3">
        <f t="shared" ca="1" si="225"/>
        <v>2.6912549982087947E-2</v>
      </c>
      <c r="F300" s="3">
        <f t="shared" ca="1" si="226"/>
        <v>2.8958947582862854E-2</v>
      </c>
      <c r="G300" s="3">
        <f t="shared" ca="1" si="227"/>
        <v>3.0821892543501522E-2</v>
      </c>
      <c r="H300" s="3">
        <f t="shared" ca="1" si="228"/>
        <v>3.2507634759097639E-2</v>
      </c>
      <c r="I300" s="3">
        <f t="shared" ca="1" si="229"/>
        <v>3.4025192493752493E-2</v>
      </c>
      <c r="J300" s="3">
        <f t="shared" ca="1" si="230"/>
        <v>3.5386319625958826E-2</v>
      </c>
      <c r="K300" s="3">
        <f t="shared" ca="1" si="231"/>
        <v>3.6604004970450847E-2</v>
      </c>
      <c r="L300" s="3">
        <f t="shared" ca="1" si="232"/>
        <v>3.7691405050735927E-2</v>
      </c>
      <c r="M300" s="3">
        <f t="shared" ca="1" si="233"/>
        <v>3.8661257688620283E-2</v>
      </c>
      <c r="N300" s="3">
        <f t="shared" ca="1" si="234"/>
        <v>3.9525473396797073E-2</v>
      </c>
      <c r="O300" s="3">
        <f t="shared" ca="1" si="235"/>
        <v>4.0294772571449616E-2</v>
      </c>
      <c r="P300" s="3">
        <f t="shared" ca="1" si="236"/>
        <v>4.0978390298985333E-2</v>
      </c>
      <c r="Q300" s="3">
        <f t="shared" ca="1" si="237"/>
        <v>4.1583891143147783E-2</v>
      </c>
      <c r="R300" s="3">
        <f t="shared" ca="1" si="238"/>
        <v>4.2117125779662312E-2</v>
      </c>
      <c r="S300" s="3">
        <f t="shared" ca="1" si="239"/>
        <v>4.2582341457612152E-2</v>
      </c>
      <c r="T300" s="3">
        <f t="shared" ca="1" si="240"/>
        <v>4.2982426286123844E-2</v>
      </c>
      <c r="U300" s="3">
        <f t="shared" ca="1" si="241"/>
        <v>4.3319230425551407E-2</v>
      </c>
      <c r="V300" s="3">
        <f t="shared" ca="1" si="242"/>
        <v>4.35938882514674E-2</v>
      </c>
      <c r="W300" s="3">
        <f t="shared" ca="1" si="243"/>
        <v>4.3807081106714954E-2</v>
      </c>
      <c r="X300" s="3">
        <f t="shared" ca="1" si="244"/>
        <v>4.3959220563067773E-2</v>
      </c>
      <c r="Y300" s="3">
        <f t="shared" ca="1" si="245"/>
        <v>4.4050562603115101E-2</v>
      </c>
      <c r="Z300" s="3">
        <f t="shared" ca="1" si="246"/>
        <v>4.4081269193853446E-2</v>
      </c>
      <c r="AA300" s="3">
        <f t="shared" ca="1" si="247"/>
        <v>4.4051434233921147E-2</v>
      </c>
      <c r="AB300" s="3">
        <f t="shared" ca="1" si="248"/>
        <v>4.3961104229145682E-2</v>
      </c>
      <c r="AC300" s="3">
        <f t="shared" ca="1" si="249"/>
        <v>4.3810333936716551E-2</v>
      </c>
      <c r="AD300" s="3">
        <f t="shared" ca="1" si="250"/>
        <v>4.3599300093533022E-2</v>
      </c>
      <c r="AE300" s="3">
        <f t="shared" ca="1" si="251"/>
        <v>4.3328457607993899E-2</v>
      </c>
      <c r="AF300" s="3">
        <f t="shared" ca="1" si="252"/>
        <v>4.2998690885350223E-2</v>
      </c>
      <c r="AG300" s="3">
        <f t="shared" ca="1" si="253"/>
        <v>4.2611412553435875E-2</v>
      </c>
      <c r="AH300" s="3">
        <f t="shared" ca="1" si="254"/>
        <v>4.2168589408550249E-2</v>
      </c>
      <c r="AI300" s="3">
        <f t="shared" ca="1" si="255"/>
        <v>4.1672702953413611E-2</v>
      </c>
      <c r="AJ300" s="3">
        <f t="shared" ca="1" si="256"/>
        <v>4.1126657709831593E-2</v>
      </c>
      <c r="AK300" s="3">
        <f t="shared" ca="1" si="257"/>
        <v>4.0533642008697489E-2</v>
      </c>
      <c r="AL300" s="3">
        <f t="shared" ca="1" si="258"/>
        <v>3.9896942070789074E-2</v>
      </c>
      <c r="AM300" s="3">
        <f t="shared" ca="1" si="259"/>
        <v>3.9219716820136655E-2</v>
      </c>
      <c r="AN300" s="3">
        <f t="shared" ca="1" si="260"/>
        <v>3.8504758081504081E-2</v>
      </c>
      <c r="AO300" s="3">
        <f t="shared" ca="1" si="261"/>
        <v>3.7754296250420129E-2</v>
      </c>
      <c r="AP300" s="3">
        <f t="shared" ca="1" si="262"/>
        <v>3.6969976269603196E-2</v>
      </c>
      <c r="AQ300" s="3">
        <f t="shared" ca="1" si="263"/>
        <v>3.6153223490949946E-2</v>
      </c>
      <c r="AR300" s="3">
        <f t="shared" ca="1" si="264"/>
        <v>3.5306301019405177E-2</v>
      </c>
      <c r="AS300" s="3">
        <f t="shared" ca="1" si="265"/>
        <v>3.4434290466311628E-2</v>
      </c>
      <c r="AT300" s="3">
        <f t="shared" ca="1" si="266"/>
        <v>3.3547748817859054E-2</v>
      </c>
      <c r="AU300" s="3">
        <f t="shared" ca="1" si="267"/>
        <v>3.266468667571442E-2</v>
      </c>
      <c r="AV300" s="3">
        <f t="shared" ca="1" si="268"/>
        <v>3.1809148897922725E-2</v>
      </c>
      <c r="AW300" s="3">
        <f t="shared" ca="1" si="269"/>
        <v>3.1003843787313884E-2</v>
      </c>
      <c r="AX300" s="3">
        <f t="shared" ca="1" si="270"/>
        <v>3.0258895463461322E-2</v>
      </c>
      <c r="AY300" s="3">
        <f t="shared" ca="1" si="271"/>
        <v>2.9567353599856915E-2</v>
      </c>
      <c r="AZ300" s="3">
        <f t="shared" ca="1" si="220"/>
        <v>2.8915217674563589E-2</v>
      </c>
      <c r="BC300" s="3">
        <f t="shared" ca="1" si="272"/>
        <v>-2.2673092501820231</v>
      </c>
      <c r="BD300" s="3">
        <f t="shared" ca="1" si="272"/>
        <v>0.31698993035465151</v>
      </c>
      <c r="BE300" s="3">
        <f t="shared" ca="1" si="272"/>
        <v>-0.32771437255188918</v>
      </c>
    </row>
    <row r="301" spans="1:57" x14ac:dyDescent="0.2">
      <c r="A301" s="3">
        <f t="shared" si="221"/>
        <v>2.8899999999999824</v>
      </c>
      <c r="B301" s="3">
        <f t="shared" ca="1" si="222"/>
        <v>1.9381212915065019E-2</v>
      </c>
      <c r="C301" s="3">
        <f t="shared" ca="1" si="223"/>
        <v>2.2087024461022058E-2</v>
      </c>
      <c r="D301" s="3">
        <f t="shared" ca="1" si="224"/>
        <v>2.4470161204348192E-2</v>
      </c>
      <c r="E301" s="3">
        <f t="shared" ca="1" si="225"/>
        <v>2.6628599979803363E-2</v>
      </c>
      <c r="F301" s="3">
        <f t="shared" ca="1" si="226"/>
        <v>2.8606352259156601E-2</v>
      </c>
      <c r="G301" s="3">
        <f t="shared" ca="1" si="227"/>
        <v>3.0414980650112524E-2</v>
      </c>
      <c r="H301" s="3">
        <f t="shared" ca="1" si="228"/>
        <v>3.2058995517880946E-2</v>
      </c>
      <c r="I301" s="3">
        <f t="shared" ca="1" si="229"/>
        <v>3.35458121309219E-2</v>
      </c>
      <c r="J301" s="3">
        <f t="shared" ca="1" si="230"/>
        <v>3.4885686605759955E-2</v>
      </c>
      <c r="K301" s="3">
        <f t="shared" ca="1" si="231"/>
        <v>3.609021961887967E-2</v>
      </c>
      <c r="L301" s="3">
        <f t="shared" ca="1" si="232"/>
        <v>3.717129345750983E-2</v>
      </c>
      <c r="M301" s="3">
        <f t="shared" ca="1" si="233"/>
        <v>3.8140483540715024E-2</v>
      </c>
      <c r="N301" s="3">
        <f t="shared" ca="1" si="234"/>
        <v>3.9008645230765887E-2</v>
      </c>
      <c r="O301" s="3">
        <f t="shared" ca="1" si="235"/>
        <v>3.9785547177697035E-2</v>
      </c>
      <c r="P301" s="3">
        <f t="shared" ca="1" si="236"/>
        <v>4.0479573436338616E-2</v>
      </c>
      <c r="Q301" s="3">
        <f t="shared" ca="1" si="237"/>
        <v>4.1097536437183314E-2</v>
      </c>
      <c r="R301" s="3">
        <f t="shared" ca="1" si="238"/>
        <v>4.164463216467075E-2</v>
      </c>
      <c r="S301" s="3">
        <f t="shared" ca="1" si="239"/>
        <v>4.2124548758921847E-2</v>
      </c>
      <c r="T301" s="3">
        <f t="shared" ca="1" si="240"/>
        <v>4.2539707691045876E-2</v>
      </c>
      <c r="U301" s="3">
        <f t="shared" ca="1" si="241"/>
        <v>4.2891580126301669E-2</v>
      </c>
      <c r="V301" s="3">
        <f t="shared" ca="1" si="242"/>
        <v>4.3181002799894529E-2</v>
      </c>
      <c r="W301" s="3">
        <f t="shared" ca="1" si="243"/>
        <v>4.3408433802298321E-2</v>
      </c>
      <c r="X301" s="3">
        <f t="shared" ca="1" si="244"/>
        <v>4.3574128807220502E-2</v>
      </c>
      <c r="Y301" s="3">
        <f t="shared" ca="1" si="245"/>
        <v>4.3678248296338401E-2</v>
      </c>
      <c r="Z301" s="3">
        <f t="shared" ca="1" si="246"/>
        <v>4.3720912298549193E-2</v>
      </c>
      <c r="AA301" s="3">
        <f t="shared" ca="1" si="247"/>
        <v>4.3702219936084544E-2</v>
      </c>
      <c r="AB301" s="3">
        <f t="shared" ca="1" si="248"/>
        <v>4.3622264373441175E-2</v>
      </c>
      <c r="AC301" s="3">
        <f t="shared" ca="1" si="249"/>
        <v>4.3481183105833772E-2</v>
      </c>
      <c r="AD301" s="3">
        <f t="shared" ca="1" si="250"/>
        <v>4.3279265958207302E-2</v>
      </c>
      <c r="AE301" s="3">
        <f t="shared" ca="1" si="251"/>
        <v>4.301710455887154E-2</v>
      </c>
      <c r="AF301" s="3">
        <f t="shared" ca="1" si="252"/>
        <v>4.269573595643162E-2</v>
      </c>
      <c r="AG301" s="3">
        <f t="shared" ca="1" si="253"/>
        <v>4.2316733192368387E-2</v>
      </c>
      <c r="AH301" s="3">
        <f t="shared" ca="1" si="254"/>
        <v>4.1882223183798424E-2</v>
      </c>
      <c r="AI301" s="3">
        <f t="shared" ca="1" si="255"/>
        <v>4.1394839379778274E-2</v>
      </c>
      <c r="AJ301" s="3">
        <f t="shared" ca="1" si="256"/>
        <v>4.0857622173839869E-2</v>
      </c>
      <c r="AK301" s="3">
        <f t="shared" ca="1" si="257"/>
        <v>4.0273871664891436E-2</v>
      </c>
      <c r="AL301" s="3">
        <f t="shared" ca="1" si="258"/>
        <v>3.9646953680661741E-2</v>
      </c>
      <c r="AM301" s="3">
        <f t="shared" ca="1" si="259"/>
        <v>3.8980066821636059E-2</v>
      </c>
      <c r="AN301" s="3">
        <f t="shared" ca="1" si="260"/>
        <v>3.8275995864012952E-2</v>
      </c>
      <c r="AO301" s="3">
        <f t="shared" ca="1" si="261"/>
        <v>3.7536912891332458E-2</v>
      </c>
      <c r="AP301" s="3">
        <f t="shared" ca="1" si="262"/>
        <v>3.6764352878923469E-2</v>
      </c>
      <c r="AQ301" s="3">
        <f t="shared" ca="1" si="263"/>
        <v>3.5959584955505788E-2</v>
      </c>
      <c r="AR301" s="3">
        <f t="shared" ca="1" si="264"/>
        <v>3.5124679558930609E-2</v>
      </c>
      <c r="AS301" s="3">
        <f t="shared" ca="1" si="265"/>
        <v>3.426449385206367E-2</v>
      </c>
      <c r="AT301" s="3">
        <f t="shared" ca="1" si="266"/>
        <v>3.3389305986991372E-2</v>
      </c>
      <c r="AU301" s="3">
        <f t="shared" ca="1" si="267"/>
        <v>3.2516716231153479E-2</v>
      </c>
      <c r="AV301" s="3">
        <f t="shared" ca="1" si="268"/>
        <v>3.1670099339355141E-2</v>
      </c>
      <c r="AW301" s="3">
        <f t="shared" ca="1" si="269"/>
        <v>3.0871146960436469E-2</v>
      </c>
      <c r="AX301" s="3">
        <f t="shared" ca="1" si="270"/>
        <v>3.0128746006047185E-2</v>
      </c>
      <c r="AY301" s="3">
        <f t="shared" ca="1" si="271"/>
        <v>2.9434769768427366E-2</v>
      </c>
      <c r="AZ301" s="3">
        <f t="shared" ca="1" si="220"/>
        <v>2.8773526129083751E-2</v>
      </c>
      <c r="BC301" s="3">
        <f t="shared" ca="1" si="272"/>
        <v>-0.27910361559269337</v>
      </c>
      <c r="BD301" s="3">
        <f t="shared" ca="1" si="272"/>
        <v>-0.44652471373784941</v>
      </c>
      <c r="BE301" s="3">
        <f t="shared" ca="1" si="272"/>
        <v>-2.6847171536715564E-2</v>
      </c>
    </row>
    <row r="302" spans="1:57" x14ac:dyDescent="0.2">
      <c r="A302" s="3">
        <f t="shared" si="221"/>
        <v>2.8999999999999821</v>
      </c>
      <c r="B302" s="3">
        <f t="shared" ca="1" si="222"/>
        <v>1.9359966770682739E-2</v>
      </c>
      <c r="C302" s="3">
        <f t="shared" ca="1" si="223"/>
        <v>2.2441438315022166E-2</v>
      </c>
      <c r="D302" s="3">
        <f t="shared" ca="1" si="224"/>
        <v>2.5134985087712936E-2</v>
      </c>
      <c r="E302" s="3">
        <f t="shared" ca="1" si="225"/>
        <v>2.7544524479625649E-2</v>
      </c>
      <c r="F302" s="3">
        <f t="shared" ca="1" si="226"/>
        <v>2.9720016104649128E-2</v>
      </c>
      <c r="G302" s="3">
        <f t="shared" ca="1" si="227"/>
        <v>3.1679079468791435E-2</v>
      </c>
      <c r="H302" s="3">
        <f t="shared" ca="1" si="228"/>
        <v>3.3432095269601933E-2</v>
      </c>
      <c r="I302" s="3">
        <f t="shared" ca="1" si="229"/>
        <v>3.4991969545018695E-2</v>
      </c>
      <c r="J302" s="3">
        <f t="shared" ca="1" si="230"/>
        <v>3.6374045236845579E-2</v>
      </c>
      <c r="K302" s="3">
        <f t="shared" ca="1" si="231"/>
        <v>3.7594617633975695E-2</v>
      </c>
      <c r="L302" s="3">
        <f t="shared" ca="1" si="232"/>
        <v>3.8669884056111221E-2</v>
      </c>
      <c r="M302" s="3">
        <f t="shared" ca="1" si="233"/>
        <v>3.9615362875880439E-2</v>
      </c>
      <c r="N302" s="3">
        <f t="shared" ca="1" si="234"/>
        <v>4.0445486521467157E-2</v>
      </c>
      <c r="O302" s="3">
        <f t="shared" ca="1" si="235"/>
        <v>4.1173242892202262E-2</v>
      </c>
      <c r="P302" s="3">
        <f t="shared" ca="1" si="236"/>
        <v>4.1809887837372418E-2</v>
      </c>
      <c r="Q302" s="3">
        <f t="shared" ca="1" si="237"/>
        <v>4.2364770490148501E-2</v>
      </c>
      <c r="R302" s="3">
        <f t="shared" ca="1" si="238"/>
        <v>4.2845302291650372E-2</v>
      </c>
      <c r="S302" s="3">
        <f t="shared" ca="1" si="239"/>
        <v>4.3257080156310454E-2</v>
      </c>
      <c r="T302" s="3">
        <f t="shared" ca="1" si="240"/>
        <v>4.3604142087873346E-2</v>
      </c>
      <c r="U302" s="3">
        <f t="shared" ca="1" si="241"/>
        <v>4.3889297409833272E-2</v>
      </c>
      <c r="V302" s="3">
        <f t="shared" ca="1" si="242"/>
        <v>4.4114456202066804E-2</v>
      </c>
      <c r="W302" s="3">
        <f t="shared" ca="1" si="243"/>
        <v>4.428089911878496E-2</v>
      </c>
      <c r="X302" s="3">
        <f t="shared" ca="1" si="244"/>
        <v>4.4389468723131813E-2</v>
      </c>
      <c r="Y302" s="3">
        <f t="shared" ca="1" si="245"/>
        <v>4.4440693034124221E-2</v>
      </c>
      <c r="Z302" s="3">
        <f t="shared" ca="1" si="246"/>
        <v>4.4434857855218918E-2</v>
      </c>
      <c r="AA302" s="3">
        <f t="shared" ca="1" si="247"/>
        <v>4.4372045485890091E-2</v>
      </c>
      <c r="AB302" s="3">
        <f t="shared" ca="1" si="248"/>
        <v>4.4252170642552401E-2</v>
      </c>
      <c r="AC302" s="3">
        <f t="shared" ca="1" si="249"/>
        <v>4.4075053213111129E-2</v>
      </c>
      <c r="AD302" s="3">
        <f t="shared" ca="1" si="250"/>
        <v>4.3840549474250833E-2</v>
      </c>
      <c r="AE302" s="3">
        <f t="shared" ca="1" si="251"/>
        <v>4.3548724932595553E-2</v>
      </c>
      <c r="AF302" s="3">
        <f t="shared" ca="1" si="252"/>
        <v>4.3200021467907565E-2</v>
      </c>
      <c r="AG302" s="3">
        <f t="shared" ca="1" si="253"/>
        <v>4.2795372136001243E-2</v>
      </c>
      <c r="AH302" s="3">
        <f t="shared" ca="1" si="254"/>
        <v>4.2336244511791445E-2</v>
      </c>
      <c r="AI302" s="3">
        <f t="shared" ca="1" si="255"/>
        <v>4.1824620121457108E-2</v>
      </c>
      <c r="AJ302" s="3">
        <f t="shared" ca="1" si="256"/>
        <v>4.1262922748246562E-2</v>
      </c>
      <c r="AK302" s="3">
        <f t="shared" ca="1" si="257"/>
        <v>4.0653900097788839E-2</v>
      </c>
      <c r="AL302" s="3">
        <f t="shared" ca="1" si="258"/>
        <v>4.0000459842118974E-2</v>
      </c>
      <c r="AM302" s="3">
        <f t="shared" ca="1" si="259"/>
        <v>3.9305468123953677E-2</v>
      </c>
      <c r="AN302" s="3">
        <f t="shared" ca="1" si="260"/>
        <v>3.8571536558618329E-2</v>
      </c>
      <c r="AO302" s="3">
        <f t="shared" ca="1" si="261"/>
        <v>3.7800860396670896E-2</v>
      </c>
      <c r="AP302" s="3">
        <f t="shared" ca="1" si="262"/>
        <v>3.6995236456772641E-2</v>
      </c>
      <c r="AQ302" s="3">
        <f t="shared" ca="1" si="263"/>
        <v>3.6156483637815956E-2</v>
      </c>
      <c r="AR302" s="3">
        <f t="shared" ca="1" si="264"/>
        <v>3.5287564684314342E-2</v>
      </c>
      <c r="AS302" s="3">
        <f t="shared" ca="1" si="265"/>
        <v>3.4394621758347364E-2</v>
      </c>
      <c r="AT302" s="3">
        <f t="shared" ca="1" si="266"/>
        <v>3.3489634186281238E-2</v>
      </c>
      <c r="AU302" s="3">
        <f t="shared" ca="1" si="267"/>
        <v>3.2592289762376922E-2</v>
      </c>
      <c r="AV302" s="3">
        <f t="shared" ca="1" si="268"/>
        <v>3.1728359134815684E-2</v>
      </c>
      <c r="AW302" s="3">
        <f t="shared" ca="1" si="269"/>
        <v>3.092220627746E-2</v>
      </c>
      <c r="AX302" s="3">
        <f t="shared" ca="1" si="270"/>
        <v>3.0185847692476158E-2</v>
      </c>
      <c r="AY302" s="3">
        <f t="shared" ca="1" si="271"/>
        <v>2.9515060627723508E-2</v>
      </c>
      <c r="AZ302" s="3">
        <f t="shared" ca="1" si="220"/>
        <v>2.8898498372884773E-2</v>
      </c>
      <c r="BC302" s="3">
        <f t="shared" ca="1" si="272"/>
        <v>0.55139706210905981</v>
      </c>
      <c r="BD302" s="3">
        <f t="shared" ca="1" si="272"/>
        <v>1.7047632707144116</v>
      </c>
      <c r="BE302" s="3">
        <f t="shared" ca="1" si="272"/>
        <v>0.19850131640047586</v>
      </c>
    </row>
    <row r="303" spans="1:57" x14ac:dyDescent="0.2">
      <c r="A303" s="3">
        <f t="shared" si="221"/>
        <v>2.9099999999999819</v>
      </c>
      <c r="B303" s="3">
        <f t="shared" ca="1" si="222"/>
        <v>1.9690564157354633E-2</v>
      </c>
      <c r="C303" s="3">
        <f t="shared" ca="1" si="223"/>
        <v>2.2589671064502319E-2</v>
      </c>
      <c r="D303" s="3">
        <f t="shared" ca="1" si="224"/>
        <v>2.5175553438887735E-2</v>
      </c>
      <c r="E303" s="3">
        <f t="shared" ca="1" si="225"/>
        <v>2.753655388071468E-2</v>
      </c>
      <c r="F303" s="3">
        <f t="shared" ca="1" si="226"/>
        <v>2.9709236006869061E-2</v>
      </c>
      <c r="G303" s="3">
        <f t="shared" ca="1" si="227"/>
        <v>3.1699964513314235E-2</v>
      </c>
      <c r="H303" s="3">
        <f t="shared" ca="1" si="228"/>
        <v>3.3509585896433332E-2</v>
      </c>
      <c r="I303" s="3">
        <f t="shared" ca="1" si="229"/>
        <v>3.5142879219449634E-2</v>
      </c>
      <c r="J303" s="3">
        <f t="shared" ca="1" si="230"/>
        <v>3.6608323803575711E-2</v>
      </c>
      <c r="K303" s="3">
        <f t="shared" ca="1" si="231"/>
        <v>3.791650975194958E-2</v>
      </c>
      <c r="L303" s="3">
        <f t="shared" ca="1" si="232"/>
        <v>3.9078987039601089E-2</v>
      </c>
      <c r="M303" s="3">
        <f t="shared" ca="1" si="233"/>
        <v>4.0107582430944699E-2</v>
      </c>
      <c r="N303" s="3">
        <f t="shared" ca="1" si="234"/>
        <v>4.1013892676405976E-2</v>
      </c>
      <c r="O303" s="3">
        <f t="shared" ca="1" si="235"/>
        <v>4.180883155460044E-2</v>
      </c>
      <c r="P303" s="3">
        <f t="shared" ca="1" si="236"/>
        <v>4.2502253807280552E-2</v>
      </c>
      <c r="Q303" s="3">
        <f t="shared" ca="1" si="237"/>
        <v>4.3102697464912021E-2</v>
      </c>
      <c r="R303" s="3">
        <f t="shared" ca="1" si="238"/>
        <v>4.3617274874404546E-2</v>
      </c>
      <c r="S303" s="3">
        <f t="shared" ca="1" si="239"/>
        <v>4.4051722113770994E-2</v>
      </c>
      <c r="T303" s="3">
        <f t="shared" ca="1" si="240"/>
        <v>4.4410584270073161E-2</v>
      </c>
      <c r="U303" s="3">
        <f t="shared" ca="1" si="241"/>
        <v>4.469747830832483E-2</v>
      </c>
      <c r="V303" s="3">
        <f t="shared" ca="1" si="242"/>
        <v>4.49153584003113E-2</v>
      </c>
      <c r="W303" s="3">
        <f t="shared" ca="1" si="243"/>
        <v>4.506672566316295E-2</v>
      </c>
      <c r="X303" s="3">
        <f t="shared" ca="1" si="244"/>
        <v>4.5153764036007002E-2</v>
      </c>
      <c r="Y303" s="3">
        <f t="shared" ca="1" si="245"/>
        <v>4.5178413130157573E-2</v>
      </c>
      <c r="Z303" s="3">
        <f t="shared" ca="1" si="246"/>
        <v>4.5142394678824131E-2</v>
      </c>
      <c r="AA303" s="3">
        <f t="shared" ca="1" si="247"/>
        <v>4.5047210495180373E-2</v>
      </c>
      <c r="AB303" s="3">
        <f t="shared" ca="1" si="248"/>
        <v>4.4894142984656223E-2</v>
      </c>
      <c r="AC303" s="3">
        <f t="shared" ca="1" si="249"/>
        <v>4.4684297514719841E-2</v>
      </c>
      <c r="AD303" s="3">
        <f t="shared" ca="1" si="250"/>
        <v>4.4418707532115104E-2</v>
      </c>
      <c r="AE303" s="3">
        <f t="shared" ca="1" si="251"/>
        <v>4.4098484998006567E-2</v>
      </c>
      <c r="AF303" s="3">
        <f t="shared" ca="1" si="252"/>
        <v>4.37249688394084E-2</v>
      </c>
      <c r="AG303" s="3">
        <f t="shared" ca="1" si="253"/>
        <v>4.3299825319508232E-2</v>
      </c>
      <c r="AH303" s="3">
        <f t="shared" ca="1" si="254"/>
        <v>4.2825081724389154E-2</v>
      </c>
      <c r="AI303" s="3">
        <f t="shared" ca="1" si="255"/>
        <v>4.2303100995071438E-2</v>
      </c>
      <c r="AJ303" s="3">
        <f t="shared" ca="1" si="256"/>
        <v>4.1736509893077527E-2</v>
      </c>
      <c r="AK303" s="3">
        <f t="shared" ca="1" si="257"/>
        <v>4.112808508334085E-2</v>
      </c>
      <c r="AL303" s="3">
        <f t="shared" ca="1" si="258"/>
        <v>4.0480598263067567E-2</v>
      </c>
      <c r="AM303" s="3">
        <f t="shared" ca="1" si="259"/>
        <v>3.9796628749181336E-2</v>
      </c>
      <c r="AN303" s="3">
        <f t="shared" ca="1" si="260"/>
        <v>3.9078370272514387E-2</v>
      </c>
      <c r="AO303" s="3">
        <f t="shared" ca="1" si="261"/>
        <v>3.8327495947025739E-2</v>
      </c>
      <c r="AP303" s="3">
        <f t="shared" ca="1" si="262"/>
        <v>3.7545211902983745E-2</v>
      </c>
      <c r="AQ303" s="3">
        <f t="shared" ca="1" si="263"/>
        <v>3.6732723915245374E-2</v>
      </c>
      <c r="AR303" s="3">
        <f t="shared" ca="1" si="264"/>
        <v>3.5892413992263561E-2</v>
      </c>
      <c r="AS303" s="3">
        <f t="shared" ca="1" si="265"/>
        <v>3.5029929418259366E-2</v>
      </c>
      <c r="AT303" s="3">
        <f t="shared" ca="1" si="266"/>
        <v>3.4156870308589028E-2</v>
      </c>
      <c r="AU303" s="3">
        <f t="shared" ca="1" si="267"/>
        <v>3.3292641064387708E-2</v>
      </c>
      <c r="AV303" s="3">
        <f t="shared" ca="1" si="268"/>
        <v>3.2462762175056163E-2</v>
      </c>
      <c r="AW303" s="3">
        <f t="shared" ca="1" si="269"/>
        <v>3.1691371036510659E-2</v>
      </c>
      <c r="AX303" s="3">
        <f t="shared" ca="1" si="270"/>
        <v>3.0990486283587949E-2</v>
      </c>
      <c r="AY303" s="3">
        <f t="shared" ca="1" si="271"/>
        <v>3.0356445222015711E-2</v>
      </c>
      <c r="AZ303" s="3">
        <f t="shared" ca="1" si="220"/>
        <v>2.9778195948612682E-2</v>
      </c>
      <c r="BC303" s="3">
        <f t="shared" ca="1" si="272"/>
        <v>0.44069170463543461</v>
      </c>
      <c r="BD303" s="3">
        <f t="shared" ca="1" si="272"/>
        <v>-0.43772096420116569</v>
      </c>
      <c r="BE303" s="3">
        <f t="shared" ca="1" si="272"/>
        <v>0.90034702615834128</v>
      </c>
    </row>
    <row r="304" spans="1:57" x14ac:dyDescent="0.2">
      <c r="A304" s="3">
        <f t="shared" si="221"/>
        <v>2.9199999999999817</v>
      </c>
      <c r="B304" s="3">
        <f t="shared" ca="1" si="222"/>
        <v>2.0121215269449755E-2</v>
      </c>
      <c r="C304" s="3">
        <f t="shared" ca="1" si="223"/>
        <v>2.2819136932124246E-2</v>
      </c>
      <c r="D304" s="3">
        <f t="shared" ca="1" si="224"/>
        <v>2.5245789234560778E-2</v>
      </c>
      <c r="E304" s="3">
        <f t="shared" ca="1" si="225"/>
        <v>2.7485060127803457E-2</v>
      </c>
      <c r="F304" s="3">
        <f t="shared" ca="1" si="226"/>
        <v>2.9569467302080571E-2</v>
      </c>
      <c r="G304" s="3">
        <f t="shared" ca="1" si="227"/>
        <v>3.1501849326150862E-2</v>
      </c>
      <c r="H304" s="3">
        <f t="shared" ca="1" si="228"/>
        <v>3.3279777966718355E-2</v>
      </c>
      <c r="I304" s="3">
        <f t="shared" ca="1" si="229"/>
        <v>3.4904842684021914E-2</v>
      </c>
      <c r="J304" s="3">
        <f t="shared" ca="1" si="230"/>
        <v>3.6382412640266676E-2</v>
      </c>
      <c r="K304" s="3">
        <f t="shared" ca="1" si="231"/>
        <v>3.7720073490488011E-2</v>
      </c>
      <c r="L304" s="3">
        <f t="shared" ca="1" si="232"/>
        <v>3.8926500637406644E-2</v>
      </c>
      <c r="M304" s="3">
        <f t="shared" ca="1" si="233"/>
        <v>4.0010792568284277E-2</v>
      </c>
      <c r="N304" s="3">
        <f t="shared" ca="1" si="234"/>
        <v>4.0981976521368695E-2</v>
      </c>
      <c r="O304" s="3">
        <f t="shared" ca="1" si="235"/>
        <v>4.1848567127575821E-2</v>
      </c>
      <c r="P304" s="3">
        <f t="shared" ca="1" si="236"/>
        <v>4.2618201457765112E-2</v>
      </c>
      <c r="Q304" s="3">
        <f t="shared" ca="1" si="237"/>
        <v>4.3297391674839203E-2</v>
      </c>
      <c r="R304" s="3">
        <f t="shared" ca="1" si="238"/>
        <v>4.3891425073843297E-2</v>
      </c>
      <c r="S304" s="3">
        <f t="shared" ca="1" si="239"/>
        <v>4.4404420427118278E-2</v>
      </c>
      <c r="T304" s="3">
        <f t="shared" ca="1" si="240"/>
        <v>4.4839517285823305E-2</v>
      </c>
      <c r="U304" s="3">
        <f t="shared" ca="1" si="241"/>
        <v>4.5199139543634394E-2</v>
      </c>
      <c r="V304" s="3">
        <f t="shared" ca="1" si="242"/>
        <v>4.548525841872994E-2</v>
      </c>
      <c r="W304" s="3">
        <f t="shared" ca="1" si="243"/>
        <v>4.5699597574980107E-2</v>
      </c>
      <c r="X304" s="3">
        <f t="shared" ca="1" si="244"/>
        <v>4.58437626945963E-2</v>
      </c>
      <c r="Y304" s="3">
        <f t="shared" ca="1" si="245"/>
        <v>4.5919306475805367E-2</v>
      </c>
      <c r="Z304" s="3">
        <f t="shared" ca="1" si="246"/>
        <v>4.5927745743237214E-2</v>
      </c>
      <c r="AA304" s="3">
        <f t="shared" ca="1" si="247"/>
        <v>4.5870548885568629E-2</v>
      </c>
      <c r="AB304" s="3">
        <f t="shared" ca="1" si="248"/>
        <v>4.5749124875002684E-2</v>
      </c>
      <c r="AC304" s="3">
        <f t="shared" ca="1" si="249"/>
        <v>4.5564852842473108E-2</v>
      </c>
      <c r="AD304" s="3">
        <f t="shared" ca="1" si="250"/>
        <v>4.5319172362362679E-2</v>
      </c>
      <c r="AE304" s="3">
        <f t="shared" ca="1" si="251"/>
        <v>4.5013716438724288E-2</v>
      </c>
      <c r="AF304" s="3">
        <f t="shared" ca="1" si="252"/>
        <v>4.4650439922085158E-2</v>
      </c>
      <c r="AG304" s="3">
        <f t="shared" ca="1" si="253"/>
        <v>4.4231697803822558E-2</v>
      </c>
      <c r="AH304" s="3">
        <f t="shared" ca="1" si="254"/>
        <v>4.3760255293955261E-2</v>
      </c>
      <c r="AI304" s="3">
        <f t="shared" ca="1" si="255"/>
        <v>4.3239237385687815E-2</v>
      </c>
      <c r="AJ304" s="3">
        <f t="shared" ca="1" si="256"/>
        <v>4.2672030300473916E-2</v>
      </c>
      <c r="AK304" s="3">
        <f t="shared" ca="1" si="257"/>
        <v>4.2062139099604476E-2</v>
      </c>
      <c r="AL304" s="3">
        <f t="shared" ca="1" si="258"/>
        <v>4.1413002704764612E-2</v>
      </c>
      <c r="AM304" s="3">
        <f t="shared" ca="1" si="259"/>
        <v>4.07277750788766E-2</v>
      </c>
      <c r="AN304" s="3">
        <f t="shared" ca="1" si="260"/>
        <v>4.0009100038043963E-2</v>
      </c>
      <c r="AO304" s="3">
        <f t="shared" ca="1" si="261"/>
        <v>3.9258944979595721E-2</v>
      </c>
      <c r="AP304" s="3">
        <f t="shared" ca="1" si="262"/>
        <v>3.8478625887410078E-2</v>
      </c>
      <c r="AQ304" s="3">
        <f t="shared" ca="1" si="263"/>
        <v>3.7669249403162089E-2</v>
      </c>
      <c r="AR304" s="3">
        <f t="shared" ca="1" si="264"/>
        <v>3.6832867053703242E-2</v>
      </c>
      <c r="AS304" s="3">
        <f t="shared" ca="1" si="265"/>
        <v>3.5974533821207036E-2</v>
      </c>
      <c r="AT304" s="3">
        <f t="shared" ca="1" si="266"/>
        <v>3.5104934734163193E-2</v>
      </c>
      <c r="AU304" s="3">
        <f t="shared" ca="1" si="267"/>
        <v>3.4242119527653513E-2</v>
      </c>
      <c r="AV304" s="3">
        <f t="shared" ca="1" si="268"/>
        <v>3.3409650519343304E-2</v>
      </c>
      <c r="AW304" s="3">
        <f t="shared" ca="1" si="269"/>
        <v>3.2628989357484449E-2</v>
      </c>
      <c r="AX304" s="3">
        <f t="shared" ca="1" si="270"/>
        <v>3.1908853941551921E-2</v>
      </c>
      <c r="AY304" s="3">
        <f t="shared" ca="1" si="271"/>
        <v>3.1241840686893618E-2</v>
      </c>
      <c r="AZ304" s="3">
        <f t="shared" ca="1" si="220"/>
        <v>3.061175035688922E-2</v>
      </c>
      <c r="BC304" s="3">
        <f t="shared" ca="1" si="272"/>
        <v>0.45108574243189192</v>
      </c>
      <c r="BD304" s="3">
        <f t="shared" ca="1" si="272"/>
        <v>-1.478539420124493</v>
      </c>
      <c r="BE304" s="3">
        <f t="shared" ca="1" si="272"/>
        <v>-0.34922801556405414</v>
      </c>
    </row>
    <row r="305" spans="1:57" x14ac:dyDescent="0.2">
      <c r="A305" s="3">
        <f t="shared" si="221"/>
        <v>2.9299999999999815</v>
      </c>
      <c r="B305" s="3">
        <f t="shared" ca="1" si="222"/>
        <v>2.0205488555611138E-2</v>
      </c>
      <c r="C305" s="3">
        <f t="shared" ca="1" si="223"/>
        <v>2.294071628086088E-2</v>
      </c>
      <c r="D305" s="3">
        <f t="shared" ca="1" si="224"/>
        <v>2.5375959140615221E-2</v>
      </c>
      <c r="E305" s="3">
        <f t="shared" ca="1" si="225"/>
        <v>2.7602063395722898E-2</v>
      </c>
      <c r="F305" s="3">
        <f t="shared" ca="1" si="226"/>
        <v>2.9657746769422604E-2</v>
      </c>
      <c r="G305" s="3">
        <f t="shared" ca="1" si="227"/>
        <v>3.1551464284468922E-2</v>
      </c>
      <c r="H305" s="3">
        <f t="shared" ca="1" si="228"/>
        <v>3.3285623476054696E-2</v>
      </c>
      <c r="I305" s="3">
        <f t="shared" ca="1" si="229"/>
        <v>3.4865773123551894E-2</v>
      </c>
      <c r="J305" s="3">
        <f t="shared" ca="1" si="230"/>
        <v>3.6300425552844739E-2</v>
      </c>
      <c r="K305" s="3">
        <f t="shared" ca="1" si="231"/>
        <v>3.7599583032114157E-2</v>
      </c>
      <c r="L305" s="3">
        <f t="shared" ca="1" si="232"/>
        <v>3.8773696459111051E-2</v>
      </c>
      <c r="M305" s="3">
        <f t="shared" ca="1" si="233"/>
        <v>3.9833074503230828E-2</v>
      </c>
      <c r="N305" s="3">
        <f t="shared" ca="1" si="234"/>
        <v>4.0787459231624364E-2</v>
      </c>
      <c r="O305" s="3">
        <f t="shared" ca="1" si="235"/>
        <v>4.1645651890300069E-2</v>
      </c>
      <c r="P305" s="3">
        <f t="shared" ca="1" si="236"/>
        <v>4.2415212640078727E-2</v>
      </c>
      <c r="Q305" s="3">
        <f t="shared" ca="1" si="237"/>
        <v>4.3102275143407177E-2</v>
      </c>
      <c r="R305" s="3">
        <f t="shared" ca="1" si="238"/>
        <v>4.3711505252069495E-2</v>
      </c>
      <c r="S305" s="3">
        <f t="shared" ca="1" si="239"/>
        <v>4.424621194398299E-2</v>
      </c>
      <c r="T305" s="3">
        <f t="shared" ca="1" si="240"/>
        <v>4.4708586343416103E-2</v>
      </c>
      <c r="U305" s="3">
        <f t="shared" ca="1" si="241"/>
        <v>4.5100009722750807E-2</v>
      </c>
      <c r="V305" s="3">
        <f t="shared" ca="1" si="242"/>
        <v>4.5421355938730631E-2</v>
      </c>
      <c r="W305" s="3">
        <f t="shared" ca="1" si="243"/>
        <v>4.5673231791447916E-2</v>
      </c>
      <c r="X305" s="3">
        <f t="shared" ca="1" si="244"/>
        <v>4.5856138193341833E-2</v>
      </c>
      <c r="Y305" s="3">
        <f t="shared" ca="1" si="245"/>
        <v>4.5970563258348369E-2</v>
      </c>
      <c r="Z305" s="3">
        <f t="shared" ca="1" si="246"/>
        <v>4.6017024065479736E-2</v>
      </c>
      <c r="AA305" s="3">
        <f t="shared" ca="1" si="247"/>
        <v>4.5996075615136675E-2</v>
      </c>
      <c r="AB305" s="3">
        <f t="shared" ca="1" si="248"/>
        <v>4.5908318430688044E-2</v>
      </c>
      <c r="AC305" s="3">
        <f t="shared" ca="1" si="249"/>
        <v>4.5754443441693583E-2</v>
      </c>
      <c r="AD305" s="3">
        <f t="shared" ca="1" si="250"/>
        <v>4.5535333569536755E-2</v>
      </c>
      <c r="AE305" s="3">
        <f t="shared" ca="1" si="251"/>
        <v>4.5252203441176163E-2</v>
      </c>
      <c r="AF305" s="3">
        <f t="shared" ca="1" si="252"/>
        <v>4.4906730001073751E-2</v>
      </c>
      <c r="AG305" s="3">
        <f t="shared" ca="1" si="253"/>
        <v>4.4501129011944543E-2</v>
      </c>
      <c r="AH305" s="3">
        <f t="shared" ca="1" si="254"/>
        <v>4.4038159849834876E-2</v>
      </c>
      <c r="AI305" s="3">
        <f t="shared" ca="1" si="255"/>
        <v>4.3521066365904387E-2</v>
      </c>
      <c r="AJ305" s="3">
        <f t="shared" ca="1" si="256"/>
        <v>4.2953466016173579E-2</v>
      </c>
      <c r="AK305" s="3">
        <f t="shared" ca="1" si="257"/>
        <v>4.2339191451660256E-2</v>
      </c>
      <c r="AL305" s="3">
        <f t="shared" ca="1" si="258"/>
        <v>4.1682085929681471E-2</v>
      </c>
      <c r="AM305" s="3">
        <f t="shared" ca="1" si="259"/>
        <v>4.0985761644004033E-2</v>
      </c>
      <c r="AN305" s="3">
        <f t="shared" ca="1" si="260"/>
        <v>4.0253349179192245E-2</v>
      </c>
      <c r="AO305" s="3">
        <f t="shared" ca="1" si="261"/>
        <v>3.9487304701980308E-2</v>
      </c>
      <c r="AP305" s="3">
        <f t="shared" ca="1" si="262"/>
        <v>3.8689409114796312E-2</v>
      </c>
      <c r="AQ305" s="3">
        <f t="shared" ca="1" si="263"/>
        <v>3.7861186350935681E-2</v>
      </c>
      <c r="AR305" s="3">
        <f t="shared" ca="1" si="264"/>
        <v>3.7005033857561202E-2</v>
      </c>
      <c r="AS305" s="3">
        <f t="shared" ca="1" si="265"/>
        <v>3.612624690583785E-2</v>
      </c>
      <c r="AT305" s="3">
        <f t="shared" ca="1" si="266"/>
        <v>3.5235577965223891E-2</v>
      </c>
      <c r="AU305" s="3">
        <f t="shared" ca="1" si="267"/>
        <v>3.4350846533412714E-2</v>
      </c>
      <c r="AV305" s="3">
        <f t="shared" ca="1" si="268"/>
        <v>3.3494915032037054E-2</v>
      </c>
      <c r="AW305" s="3">
        <f t="shared" ca="1" si="269"/>
        <v>3.2687954609084593E-2</v>
      </c>
      <c r="AX305" s="3">
        <f t="shared" ca="1" si="270"/>
        <v>3.1936883526551663E-2</v>
      </c>
      <c r="AY305" s="3">
        <f t="shared" ca="1" si="271"/>
        <v>3.1232136311661361E-2</v>
      </c>
      <c r="AZ305" s="3">
        <f t="shared" ca="1" si="220"/>
        <v>3.055453419825236E-2</v>
      </c>
      <c r="BC305" s="3">
        <f t="shared" ca="1" si="272"/>
        <v>3.435244427845241E-2</v>
      </c>
      <c r="BD305" s="3">
        <f t="shared" ca="1" si="272"/>
        <v>-0.36203842695708399</v>
      </c>
      <c r="BE305" s="3">
        <f t="shared" ca="1" si="272"/>
        <v>-0.73684008719622085</v>
      </c>
    </row>
    <row r="306" spans="1:57" x14ac:dyDescent="0.2">
      <c r="A306" s="3">
        <f t="shared" si="221"/>
        <v>2.9399999999999813</v>
      </c>
      <c r="B306" s="3">
        <f t="shared" ca="1" si="222"/>
        <v>2.0789084126870718E-2</v>
      </c>
      <c r="C306" s="3">
        <f t="shared" ca="1" si="223"/>
        <v>2.3465148956276796E-2</v>
      </c>
      <c r="D306" s="3">
        <f t="shared" ca="1" si="224"/>
        <v>2.5869800709527088E-2</v>
      </c>
      <c r="E306" s="3">
        <f t="shared" ca="1" si="225"/>
        <v>2.8089535241140978E-2</v>
      </c>
      <c r="F306" s="3">
        <f t="shared" ca="1" si="226"/>
        <v>3.0159280449981597E-2</v>
      </c>
      <c r="G306" s="3">
        <f t="shared" ca="1" si="227"/>
        <v>3.2084338451984371E-2</v>
      </c>
      <c r="H306" s="3">
        <f t="shared" ca="1" si="228"/>
        <v>3.3864317735012237E-2</v>
      </c>
      <c r="I306" s="3">
        <f t="shared" ca="1" si="229"/>
        <v>3.5502144217139334E-2</v>
      </c>
      <c r="J306" s="3">
        <f t="shared" ca="1" si="230"/>
        <v>3.7003862346006805E-2</v>
      </c>
      <c r="K306" s="3">
        <f t="shared" ca="1" si="231"/>
        <v>3.8377171880642255E-2</v>
      </c>
      <c r="L306" s="3">
        <f t="shared" ca="1" si="232"/>
        <v>3.9630395630835986E-2</v>
      </c>
      <c r="M306" s="3">
        <f t="shared" ca="1" si="233"/>
        <v>4.0771891047416076E-2</v>
      </c>
      <c r="N306" s="3">
        <f t="shared" ca="1" si="234"/>
        <v>4.1809625459177102E-2</v>
      </c>
      <c r="O306" s="3">
        <f t="shared" ca="1" si="235"/>
        <v>4.2750801599608347E-2</v>
      </c>
      <c r="P306" s="3">
        <f t="shared" ca="1" si="236"/>
        <v>4.3601557579333677E-2</v>
      </c>
      <c r="Q306" s="3">
        <f t="shared" ca="1" si="237"/>
        <v>4.4366781892446278E-2</v>
      </c>
      <c r="R306" s="3">
        <f t="shared" ca="1" si="238"/>
        <v>4.505007216892528E-2</v>
      </c>
      <c r="S306" s="3">
        <f t="shared" ca="1" si="239"/>
        <v>4.5653845051492871E-2</v>
      </c>
      <c r="T306" s="3">
        <f t="shared" ca="1" si="240"/>
        <v>4.617957222245609E-2</v>
      </c>
      <c r="U306" s="3">
        <f t="shared" ca="1" si="241"/>
        <v>4.6628083085062236E-2</v>
      </c>
      <c r="V306" s="3">
        <f t="shared" ca="1" si="242"/>
        <v>4.69998598585495E-2</v>
      </c>
      <c r="W306" s="3">
        <f t="shared" ca="1" si="243"/>
        <v>4.7295269338636446E-2</v>
      </c>
      <c r="X306" s="3">
        <f t="shared" ca="1" si="244"/>
        <v>4.75147147769686E-2</v>
      </c>
      <c r="Y306" s="3">
        <f t="shared" ca="1" si="245"/>
        <v>4.7658719124840092E-2</v>
      </c>
      <c r="Z306" s="3">
        <f t="shared" ca="1" si="246"/>
        <v>4.7727956466799955E-2</v>
      </c>
      <c r="AA306" s="3">
        <f t="shared" ca="1" si="247"/>
        <v>4.7723250464091191E-2</v>
      </c>
      <c r="AB306" s="3">
        <f t="shared" ca="1" si="248"/>
        <v>4.764557144770263E-2</v>
      </c>
      <c r="AC306" s="3">
        <f t="shared" ca="1" si="249"/>
        <v>4.7496070451985825E-2</v>
      </c>
      <c r="AD306" s="3">
        <f t="shared" ca="1" si="250"/>
        <v>4.7276168879916432E-2</v>
      </c>
      <c r="AE306" s="3">
        <f t="shared" ca="1" si="251"/>
        <v>4.6987684671573826E-2</v>
      </c>
      <c r="AF306" s="3">
        <f t="shared" ca="1" si="252"/>
        <v>4.6632947796928212E-2</v>
      </c>
      <c r="AG306" s="3">
        <f t="shared" ca="1" si="253"/>
        <v>4.6214860606356711E-2</v>
      </c>
      <c r="AH306" s="3">
        <f t="shared" ca="1" si="254"/>
        <v>4.573688593544542E-2</v>
      </c>
      <c r="AI306" s="3">
        <f t="shared" ca="1" si="255"/>
        <v>4.5202970800260318E-2</v>
      </c>
      <c r="AJ306" s="3">
        <f t="shared" ca="1" si="256"/>
        <v>4.4617417693822416E-2</v>
      </c>
      <c r="AK306" s="3">
        <f t="shared" ca="1" si="257"/>
        <v>4.3984707586866852E-2</v>
      </c>
      <c r="AL306" s="3">
        <f t="shared" ca="1" si="258"/>
        <v>4.3309276116555329E-2</v>
      </c>
      <c r="AM306" s="3">
        <f t="shared" ca="1" si="259"/>
        <v>4.2595252414954633E-2</v>
      </c>
      <c r="AN306" s="3">
        <f t="shared" ca="1" si="260"/>
        <v>4.1846189529028854E-2</v>
      </c>
      <c r="AO306" s="3">
        <f t="shared" ca="1" si="261"/>
        <v>4.1064854383524009E-2</v>
      </c>
      <c r="AP306" s="3">
        <f t="shared" ca="1" si="262"/>
        <v>4.0253213366357427E-2</v>
      </c>
      <c r="AQ306" s="3">
        <f t="shared" ca="1" si="263"/>
        <v>3.9412842038165551E-2</v>
      </c>
      <c r="AR306" s="3">
        <f t="shared" ca="1" si="264"/>
        <v>3.8546049798090475E-2</v>
      </c>
      <c r="AS306" s="3">
        <f t="shared" ca="1" si="265"/>
        <v>3.7657890359913015E-2</v>
      </c>
      <c r="AT306" s="3">
        <f t="shared" ca="1" si="266"/>
        <v>3.6758676790174943E-2</v>
      </c>
      <c r="AU306" s="3">
        <f t="shared" ca="1" si="267"/>
        <v>3.5865492545258608E-2</v>
      </c>
      <c r="AV306" s="3">
        <f t="shared" ca="1" si="268"/>
        <v>3.5000026335632962E-2</v>
      </c>
      <c r="AW306" s="3">
        <f t="shared" ca="1" si="269"/>
        <v>3.4180753906732857E-2</v>
      </c>
      <c r="AX306" s="3">
        <f t="shared" ca="1" si="270"/>
        <v>3.3412495025484011E-2</v>
      </c>
      <c r="AY306" s="3">
        <f t="shared" ca="1" si="271"/>
        <v>3.26833562436699E-2</v>
      </c>
      <c r="AZ306" s="3">
        <f t="shared" ca="1" si="220"/>
        <v>3.1971468275039668E-2</v>
      </c>
      <c r="BC306" s="3">
        <f t="shared" ca="1" si="272"/>
        <v>1.0991818424746311</v>
      </c>
      <c r="BD306" s="3">
        <f t="shared" ca="1" si="272"/>
        <v>-1.0103120136322143</v>
      </c>
      <c r="BE306" s="3">
        <f t="shared" ca="1" si="272"/>
        <v>-0.15318964066415752</v>
      </c>
    </row>
    <row r="307" spans="1:57" x14ac:dyDescent="0.2">
      <c r="A307" s="3">
        <f t="shared" si="221"/>
        <v>2.9499999999999811</v>
      </c>
      <c r="B307" s="3">
        <f t="shared" ca="1" si="222"/>
        <v>2.1171291625668106E-2</v>
      </c>
      <c r="C307" s="3">
        <f t="shared" ca="1" si="223"/>
        <v>2.4199321114445616E-2</v>
      </c>
      <c r="D307" s="3">
        <f t="shared" ca="1" si="224"/>
        <v>2.6912821680711258E-2</v>
      </c>
      <c r="E307" s="3">
        <f t="shared" ca="1" si="225"/>
        <v>2.9400573630626918E-2</v>
      </c>
      <c r="F307" s="3">
        <f t="shared" ca="1" si="226"/>
        <v>3.1700131809265633E-2</v>
      </c>
      <c r="G307" s="3">
        <f t="shared" ca="1" si="227"/>
        <v>3.3819816558517506E-2</v>
      </c>
      <c r="H307" s="3">
        <f t="shared" ca="1" si="228"/>
        <v>3.5762346516614897E-2</v>
      </c>
      <c r="I307" s="3">
        <f t="shared" ca="1" si="229"/>
        <v>3.7533658685010352E-2</v>
      </c>
      <c r="J307" s="3">
        <f t="shared" ca="1" si="230"/>
        <v>3.9142674466773809E-2</v>
      </c>
      <c r="K307" s="3">
        <f t="shared" ca="1" si="231"/>
        <v>4.0599834275603916E-2</v>
      </c>
      <c r="L307" s="3">
        <f t="shared" ca="1" si="232"/>
        <v>4.191606362066129E-2</v>
      </c>
      <c r="M307" s="3">
        <f t="shared" ca="1" si="233"/>
        <v>4.3102178471325546E-2</v>
      </c>
      <c r="N307" s="3">
        <f t="shared" ca="1" si="234"/>
        <v>4.4168453448263749E-2</v>
      </c>
      <c r="O307" s="3">
        <f t="shared" ca="1" si="235"/>
        <v>4.512424240382458E-2</v>
      </c>
      <c r="P307" s="3">
        <f t="shared" ca="1" si="236"/>
        <v>4.5977675890443437E-2</v>
      </c>
      <c r="Q307" s="3">
        <f t="shared" ca="1" si="237"/>
        <v>4.6735475792818101E-2</v>
      </c>
      <c r="R307" s="3">
        <f t="shared" ca="1" si="238"/>
        <v>4.7402915293551083E-2</v>
      </c>
      <c r="S307" s="3">
        <f t="shared" ca="1" si="239"/>
        <v>4.7983930780008913E-2</v>
      </c>
      <c r="T307" s="3">
        <f t="shared" ca="1" si="240"/>
        <v>4.8481359917453927E-2</v>
      </c>
      <c r="U307" s="3">
        <f t="shared" ca="1" si="241"/>
        <v>4.8897246013380392E-2</v>
      </c>
      <c r="V307" s="3">
        <f t="shared" ca="1" si="242"/>
        <v>4.9233134747622018E-2</v>
      </c>
      <c r="W307" s="3">
        <f t="shared" ca="1" si="243"/>
        <v>4.9490308279519772E-2</v>
      </c>
      <c r="X307" s="3">
        <f t="shared" ca="1" si="244"/>
        <v>4.9669940743293374E-2</v>
      </c>
      <c r="Y307" s="3">
        <f t="shared" ca="1" si="245"/>
        <v>4.9773186510834504E-2</v>
      </c>
      <c r="Z307" s="3">
        <f t="shared" ca="1" si="246"/>
        <v>4.9801218123469507E-2</v>
      </c>
      <c r="AA307" s="3">
        <f t="shared" ca="1" si="247"/>
        <v>4.9755233011996539E-2</v>
      </c>
      <c r="AB307" s="3">
        <f t="shared" ca="1" si="248"/>
        <v>4.963646082136932E-2</v>
      </c>
      <c r="AC307" s="3">
        <f t="shared" ca="1" si="249"/>
        <v>4.9446209277870773E-2</v>
      </c>
      <c r="AD307" s="3">
        <f t="shared" ca="1" si="250"/>
        <v>4.918596656367985E-2</v>
      </c>
      <c r="AE307" s="3">
        <f t="shared" ca="1" si="251"/>
        <v>4.8857540528373496E-2</v>
      </c>
      <c r="AF307" s="3">
        <f t="shared" ca="1" si="252"/>
        <v>4.846318761931933E-2</v>
      </c>
      <c r="AG307" s="3">
        <f t="shared" ca="1" si="253"/>
        <v>4.8005687606122359E-2</v>
      </c>
      <c r="AH307" s="3">
        <f t="shared" ca="1" si="254"/>
        <v>4.7488347478188357E-2</v>
      </c>
      <c r="AI307" s="3">
        <f t="shared" ca="1" si="255"/>
        <v>4.6914942410307199E-2</v>
      </c>
      <c r="AJ307" s="3">
        <f t="shared" ca="1" si="256"/>
        <v>4.6289605618489278E-2</v>
      </c>
      <c r="AK307" s="3">
        <f t="shared" ca="1" si="257"/>
        <v>4.5616671124035446E-2</v>
      </c>
      <c r="AL307" s="3">
        <f t="shared" ca="1" si="258"/>
        <v>4.4900471037027635E-2</v>
      </c>
      <c r="AM307" s="3">
        <f t="shared" ca="1" si="259"/>
        <v>4.4145097173027774E-2</v>
      </c>
      <c r="AN307" s="3">
        <f t="shared" ca="1" si="260"/>
        <v>4.335415671297483E-2</v>
      </c>
      <c r="AO307" s="3">
        <f t="shared" ca="1" si="261"/>
        <v>4.2530591206528419E-2</v>
      </c>
      <c r="AP307" s="3">
        <f t="shared" ca="1" si="262"/>
        <v>4.1676696842310332E-2</v>
      </c>
      <c r="AQ307" s="3">
        <f t="shared" ca="1" si="263"/>
        <v>4.0794575738128266E-2</v>
      </c>
      <c r="AR307" s="3">
        <f t="shared" ca="1" si="264"/>
        <v>3.9887306697743305E-2</v>
      </c>
      <c r="AS307" s="3">
        <f t="shared" ca="1" si="265"/>
        <v>3.8960995269084878E-2</v>
      </c>
      <c r="AT307" s="3">
        <f t="shared" ca="1" si="266"/>
        <v>3.8027299340794019E-2</v>
      </c>
      <c r="AU307" s="3">
        <f t="shared" ca="1" si="267"/>
        <v>3.7104898482989514E-2</v>
      </c>
      <c r="AV307" s="3">
        <f t="shared" ca="1" si="268"/>
        <v>3.6217248819171551E-2</v>
      </c>
      <c r="AW307" s="3">
        <f t="shared" ca="1" si="269"/>
        <v>3.5384746694487101E-2</v>
      </c>
      <c r="AX307" s="3">
        <f t="shared" ca="1" si="270"/>
        <v>3.461446917550276E-2</v>
      </c>
      <c r="AY307" s="3">
        <f t="shared" ca="1" si="271"/>
        <v>3.3897350063899642E-2</v>
      </c>
      <c r="AZ307" s="3">
        <f t="shared" ca="1" si="220"/>
        <v>3.3215113546951433E-2</v>
      </c>
      <c r="BC307" s="3">
        <f t="shared" ca="1" si="272"/>
        <v>1.4436268866990138</v>
      </c>
      <c r="BD307" s="3">
        <f t="shared" ca="1" si="272"/>
        <v>1.0954226154044751</v>
      </c>
      <c r="BE307" s="3">
        <f t="shared" ca="1" si="272"/>
        <v>0.23442313632721579</v>
      </c>
    </row>
    <row r="308" spans="1:57" x14ac:dyDescent="0.2">
      <c r="A308" s="3">
        <f t="shared" si="221"/>
        <v>2.9599999999999809</v>
      </c>
      <c r="B308" s="3">
        <f t="shared" ca="1" si="222"/>
        <v>2.1318780989268267E-2</v>
      </c>
      <c r="C308" s="3">
        <f t="shared" ca="1" si="223"/>
        <v>2.4368844158719889E-2</v>
      </c>
      <c r="D308" s="3">
        <f t="shared" ca="1" si="224"/>
        <v>2.7098589543408332E-2</v>
      </c>
      <c r="E308" s="3">
        <f t="shared" ca="1" si="225"/>
        <v>2.9597650740560612E-2</v>
      </c>
      <c r="F308" s="3">
        <f t="shared" ca="1" si="226"/>
        <v>3.190456109884058E-2</v>
      </c>
      <c r="G308" s="3">
        <f t="shared" ca="1" si="227"/>
        <v>3.4028825296450828E-2</v>
      </c>
      <c r="H308" s="3">
        <f t="shared" ca="1" si="228"/>
        <v>3.5974291627153009E-2</v>
      </c>
      <c r="I308" s="3">
        <f t="shared" ca="1" si="229"/>
        <v>3.7747818745613601E-2</v>
      </c>
      <c r="J308" s="3">
        <f t="shared" ca="1" si="230"/>
        <v>3.9359039730588137E-2</v>
      </c>
      <c r="K308" s="3">
        <f t="shared" ca="1" si="231"/>
        <v>4.0818924836190117E-2</v>
      </c>
      <c r="L308" s="3">
        <f t="shared" ca="1" si="232"/>
        <v>4.2138774012180379E-2</v>
      </c>
      <c r="M308" s="3">
        <f t="shared" ca="1" si="233"/>
        <v>4.3329642084935525E-2</v>
      </c>
      <c r="N308" s="3">
        <f t="shared" ca="1" si="234"/>
        <v>4.4401923879501037E-2</v>
      </c>
      <c r="O308" s="3">
        <f t="shared" ca="1" si="235"/>
        <v>4.5364991714069665E-2</v>
      </c>
      <c r="P308" s="3">
        <f t="shared" ca="1" si="236"/>
        <v>4.6226910095239472E-2</v>
      </c>
      <c r="Q308" s="3">
        <f t="shared" ca="1" si="237"/>
        <v>4.6994267572786332E-2</v>
      </c>
      <c r="R308" s="3">
        <f t="shared" ca="1" si="238"/>
        <v>4.7672153376593619E-2</v>
      </c>
      <c r="S308" s="3">
        <f t="shared" ca="1" si="239"/>
        <v>4.826428467228349E-2</v>
      </c>
      <c r="T308" s="3">
        <f t="shared" ca="1" si="240"/>
        <v>4.8773257868534488E-2</v>
      </c>
      <c r="U308" s="3">
        <f t="shared" ca="1" si="241"/>
        <v>4.9200863735319816E-2</v>
      </c>
      <c r="V308" s="3">
        <f t="shared" ca="1" si="242"/>
        <v>4.9548392731902084E-2</v>
      </c>
      <c r="W308" s="3">
        <f t="shared" ca="1" si="243"/>
        <v>4.9816876311380161E-2</v>
      </c>
      <c r="X308" s="3">
        <f t="shared" ca="1" si="244"/>
        <v>5.0007248762082346E-2</v>
      </c>
      <c r="Y308" s="3">
        <f t="shared" ca="1" si="245"/>
        <v>5.0120441097764451E-2</v>
      </c>
      <c r="Z308" s="3">
        <f t="shared" ca="1" si="246"/>
        <v>5.0157423978567484E-2</v>
      </c>
      <c r="AA308" s="3">
        <f t="shared" ca="1" si="247"/>
        <v>5.0119219078941069E-2</v>
      </c>
      <c r="AB308" s="3">
        <f t="shared" ca="1" si="248"/>
        <v>5.0006910884903159E-2</v>
      </c>
      <c r="AC308" s="3">
        <f t="shared" ca="1" si="249"/>
        <v>4.98216964979089E-2</v>
      </c>
      <c r="AD308" s="3">
        <f t="shared" ca="1" si="250"/>
        <v>4.9564990687738578E-2</v>
      </c>
      <c r="AE308" s="3">
        <f t="shared" ca="1" si="251"/>
        <v>4.9238565993973027E-2</v>
      </c>
      <c r="AF308" s="3">
        <f t="shared" ca="1" si="252"/>
        <v>4.8844680828495621E-2</v>
      </c>
      <c r="AG308" s="3">
        <f t="shared" ca="1" si="253"/>
        <v>4.8386152194741544E-2</v>
      </c>
      <c r="AH308" s="3">
        <f t="shared" ca="1" si="254"/>
        <v>4.78663568767866E-2</v>
      </c>
      <c r="AI308" s="3">
        <f t="shared" ca="1" si="255"/>
        <v>4.7289169046955168E-2</v>
      </c>
      <c r="AJ308" s="3">
        <f t="shared" ca="1" si="256"/>
        <v>4.6658845927745884E-2</v>
      </c>
      <c r="AK308" s="3">
        <f t="shared" ca="1" si="257"/>
        <v>4.5979865445208809E-2</v>
      </c>
      <c r="AL308" s="3">
        <f t="shared" ca="1" si="258"/>
        <v>4.5256717617168034E-2</v>
      </c>
      <c r="AM308" s="3">
        <f t="shared" ca="1" si="259"/>
        <v>4.4493659859977559E-2</v>
      </c>
      <c r="AN308" s="3">
        <f t="shared" ca="1" si="260"/>
        <v>4.3694466693855086E-2</v>
      </c>
      <c r="AO308" s="3">
        <f t="shared" ca="1" si="261"/>
        <v>4.2862244505811241E-2</v>
      </c>
      <c r="AP308" s="3">
        <f t="shared" ca="1" si="262"/>
        <v>4.1999451125616448E-2</v>
      </c>
      <c r="AQ308" s="3">
        <f t="shared" ca="1" si="263"/>
        <v>4.1108351146581373E-2</v>
      </c>
      <c r="AR308" s="3">
        <f t="shared" ca="1" si="264"/>
        <v>4.0192192879519924E-2</v>
      </c>
      <c r="AS308" s="3">
        <f t="shared" ca="1" si="265"/>
        <v>3.9257255525683425E-2</v>
      </c>
      <c r="AT308" s="3">
        <f t="shared" ca="1" si="266"/>
        <v>3.8315340276458762E-2</v>
      </c>
      <c r="AU308" s="3">
        <f t="shared" ca="1" si="267"/>
        <v>3.7385151058446829E-2</v>
      </c>
      <c r="AV308" s="3">
        <f t="shared" ca="1" si="268"/>
        <v>3.6489922393882775E-2</v>
      </c>
      <c r="AW308" s="3">
        <f t="shared" ca="1" si="269"/>
        <v>3.5649518608787019E-2</v>
      </c>
      <c r="AX308" s="3">
        <f t="shared" ca="1" si="270"/>
        <v>3.4870306337427825E-2</v>
      </c>
      <c r="AY308" s="3">
        <f t="shared" ca="1" si="271"/>
        <v>3.4142508420223192E-2</v>
      </c>
      <c r="AZ308" s="3">
        <f t="shared" ca="1" si="220"/>
        <v>3.3446833322685415E-2</v>
      </c>
      <c r="BC308" s="3">
        <f t="shared" ca="1" si="272"/>
        <v>0.22323778933064187</v>
      </c>
      <c r="BD308" s="3">
        <f t="shared" ca="1" si="272"/>
        <v>-0.12950495990260791</v>
      </c>
      <c r="BE308" s="3">
        <f t="shared" ca="1" si="272"/>
        <v>-0.18599604804097947</v>
      </c>
    </row>
    <row r="309" spans="1:57" x14ac:dyDescent="0.2">
      <c r="A309" s="3">
        <f t="shared" si="221"/>
        <v>2.9699999999999807</v>
      </c>
      <c r="B309" s="3">
        <f t="shared" ca="1" si="222"/>
        <v>2.1291607295096143E-2</v>
      </c>
      <c r="C309" s="3">
        <f t="shared" ca="1" si="223"/>
        <v>2.4506364909009662E-2</v>
      </c>
      <c r="D309" s="3">
        <f t="shared" ca="1" si="224"/>
        <v>2.7358473760397545E-2</v>
      </c>
      <c r="E309" s="3">
        <f t="shared" ca="1" si="225"/>
        <v>2.9943674475205941E-2</v>
      </c>
      <c r="F309" s="3">
        <f t="shared" ca="1" si="226"/>
        <v>3.2306260492631508E-2</v>
      </c>
      <c r="G309" s="3">
        <f t="shared" ca="1" si="227"/>
        <v>3.4461247470157212E-2</v>
      </c>
      <c r="H309" s="3">
        <f t="shared" ca="1" si="228"/>
        <v>3.6417510768641484E-2</v>
      </c>
      <c r="I309" s="3">
        <f t="shared" ca="1" si="229"/>
        <v>3.8186325011114616E-2</v>
      </c>
      <c r="J309" s="3">
        <f t="shared" ca="1" si="230"/>
        <v>3.9781149420478314E-2</v>
      </c>
      <c r="K309" s="3">
        <f t="shared" ca="1" si="231"/>
        <v>4.1216240865597151E-2</v>
      </c>
      <c r="L309" s="3">
        <f t="shared" ca="1" si="232"/>
        <v>4.2505694410682478E-2</v>
      </c>
      <c r="M309" s="3">
        <f t="shared" ca="1" si="233"/>
        <v>4.3662909520113397E-2</v>
      </c>
      <c r="N309" s="3">
        <f t="shared" ca="1" si="234"/>
        <v>4.4700212915804359E-2</v>
      </c>
      <c r="O309" s="3">
        <f t="shared" ca="1" si="235"/>
        <v>4.5628533336013355E-2</v>
      </c>
      <c r="P309" s="3">
        <f t="shared" ca="1" si="236"/>
        <v>4.6457153340680249E-2</v>
      </c>
      <c r="Q309" s="3">
        <f t="shared" ca="1" si="237"/>
        <v>4.7193577800404604E-2</v>
      </c>
      <c r="R309" s="3">
        <f t="shared" ca="1" si="238"/>
        <v>4.7843546140169474E-2</v>
      </c>
      <c r="S309" s="3">
        <f t="shared" ca="1" si="239"/>
        <v>4.8411193402732214E-2</v>
      </c>
      <c r="T309" s="3">
        <f t="shared" ca="1" si="240"/>
        <v>4.8899332781123801E-2</v>
      </c>
      <c r="U309" s="3">
        <f t="shared" ca="1" si="241"/>
        <v>4.9309799027592846E-2</v>
      </c>
      <c r="V309" s="3">
        <f t="shared" ca="1" si="242"/>
        <v>4.9643779470723501E-2</v>
      </c>
      <c r="W309" s="3">
        <f t="shared" ca="1" si="243"/>
        <v>4.9902079158902643E-2</v>
      </c>
      <c r="X309" s="3">
        <f t="shared" ca="1" si="244"/>
        <v>5.0085305231253041E-2</v>
      </c>
      <c r="Y309" s="3">
        <f t="shared" ca="1" si="245"/>
        <v>5.0193982159685152E-2</v>
      </c>
      <c r="Z309" s="3">
        <f t="shared" ca="1" si="246"/>
        <v>5.0228614928758783E-2</v>
      </c>
      <c r="AA309" s="3">
        <f t="shared" ca="1" si="247"/>
        <v>5.0189719863844184E-2</v>
      </c>
      <c r="AB309" s="3">
        <f t="shared" ca="1" si="248"/>
        <v>5.0077855245419876E-2</v>
      </c>
      <c r="AC309" s="3">
        <f t="shared" ca="1" si="249"/>
        <v>4.9893688918971349E-2</v>
      </c>
      <c r="AD309" s="3">
        <f t="shared" ca="1" si="250"/>
        <v>4.9638119424257533E-2</v>
      </c>
      <c r="AE309" s="3">
        <f t="shared" ca="1" si="251"/>
        <v>4.9312429925549094E-2</v>
      </c>
      <c r="AF309" s="3">
        <f t="shared" ca="1" si="252"/>
        <v>4.891842797516243E-2</v>
      </c>
      <c r="AG309" s="3">
        <f t="shared" ca="1" si="253"/>
        <v>4.845852826523725E-2</v>
      </c>
      <c r="AH309" s="3">
        <f t="shared" ca="1" si="254"/>
        <v>4.7935762686474238E-2</v>
      </c>
      <c r="AI309" s="3">
        <f t="shared" ca="1" si="255"/>
        <v>4.7353725691484709E-2</v>
      </c>
      <c r="AJ309" s="3">
        <f t="shared" ca="1" si="256"/>
        <v>4.6716466414227983E-2</v>
      </c>
      <c r="AK309" s="3">
        <f t="shared" ca="1" si="257"/>
        <v>4.6028331406084561E-2</v>
      </c>
      <c r="AL309" s="3">
        <f t="shared" ca="1" si="258"/>
        <v>4.5293759868919869E-2</v>
      </c>
      <c r="AM309" s="3">
        <f t="shared" ca="1" si="259"/>
        <v>4.4517041946729556E-2</v>
      </c>
      <c r="AN309" s="3">
        <f t="shared" ca="1" si="260"/>
        <v>4.3702071337740206E-2</v>
      </c>
      <c r="AO309" s="3">
        <f t="shared" ca="1" si="261"/>
        <v>4.285216425421641E-2</v>
      </c>
      <c r="AP309" s="3">
        <f t="shared" ca="1" si="262"/>
        <v>4.1970086304341334E-2</v>
      </c>
      <c r="AQ309" s="3">
        <f t="shared" ca="1" si="263"/>
        <v>4.1058519331900648E-2</v>
      </c>
      <c r="AR309" s="3">
        <f t="shared" ca="1" si="264"/>
        <v>4.0121251370127828E-2</v>
      </c>
      <c r="AS309" s="3">
        <f t="shared" ca="1" si="265"/>
        <v>3.9165226820784875E-2</v>
      </c>
      <c r="AT309" s="3">
        <f t="shared" ca="1" si="266"/>
        <v>3.8203008038019258E-2</v>
      </c>
      <c r="AU309" s="3">
        <f t="shared" ca="1" si="267"/>
        <v>3.7254072311741881E-2</v>
      </c>
      <c r="AV309" s="3">
        <f t="shared" ca="1" si="268"/>
        <v>3.6342319109216814E-2</v>
      </c>
      <c r="AW309" s="3">
        <f t="shared" ca="1" si="269"/>
        <v>3.54881134333416E-2</v>
      </c>
      <c r="AX309" s="3">
        <f t="shared" ca="1" si="270"/>
        <v>3.4698295469659933E-2</v>
      </c>
      <c r="AY309" s="3">
        <f t="shared" ca="1" si="271"/>
        <v>3.3963706485747959E-2</v>
      </c>
      <c r="AZ309" s="3">
        <f t="shared" ca="1" si="220"/>
        <v>3.3265605007315534E-2</v>
      </c>
      <c r="BC309" s="3">
        <f t="shared" ca="1" si="272"/>
        <v>6.5115916953553565E-2</v>
      </c>
      <c r="BD309" s="3">
        <f t="shared" ca="1" si="272"/>
        <v>0.59403889546499578</v>
      </c>
      <c r="BE309" s="3">
        <f t="shared" ca="1" si="272"/>
        <v>-0.27721226240419483</v>
      </c>
    </row>
    <row r="310" spans="1:57" x14ac:dyDescent="0.2">
      <c r="A310" s="3">
        <f t="shared" si="221"/>
        <v>2.9799999999999804</v>
      </c>
      <c r="B310" s="3">
        <f t="shared" ca="1" si="222"/>
        <v>2.1726389287356027E-2</v>
      </c>
      <c r="C310" s="3">
        <f t="shared" ca="1" si="223"/>
        <v>2.5000995998712337E-2</v>
      </c>
      <c r="D310" s="3">
        <f t="shared" ca="1" si="224"/>
        <v>2.7980812587856885E-2</v>
      </c>
      <c r="E310" s="3">
        <f t="shared" ca="1" si="225"/>
        <v>3.0740426180124625E-2</v>
      </c>
      <c r="F310" s="3">
        <f t="shared" ca="1" si="226"/>
        <v>3.3306380591819909E-2</v>
      </c>
      <c r="G310" s="3">
        <f t="shared" ca="1" si="227"/>
        <v>3.5679136793770348E-2</v>
      </c>
      <c r="H310" s="3">
        <f t="shared" ca="1" si="228"/>
        <v>3.7855688856765865E-2</v>
      </c>
      <c r="I310" s="3">
        <f t="shared" ca="1" si="229"/>
        <v>3.9837701626872446E-2</v>
      </c>
      <c r="J310" s="3">
        <f t="shared" ca="1" si="230"/>
        <v>4.1631051476750482E-2</v>
      </c>
      <c r="K310" s="3">
        <f t="shared" ca="1" si="231"/>
        <v>4.3244234384803695E-2</v>
      </c>
      <c r="L310" s="3">
        <f t="shared" ca="1" si="232"/>
        <v>4.4687210381954015E-2</v>
      </c>
      <c r="M310" s="3">
        <f t="shared" ca="1" si="233"/>
        <v>4.5970677947797717E-2</v>
      </c>
      <c r="N310" s="3">
        <f t="shared" ca="1" si="234"/>
        <v>4.7105513051973108E-2</v>
      </c>
      <c r="O310" s="3">
        <f t="shared" ca="1" si="235"/>
        <v>4.8102270857170823E-2</v>
      </c>
      <c r="P310" s="3">
        <f t="shared" ca="1" si="236"/>
        <v>4.8970775532844242E-2</v>
      </c>
      <c r="Q310" s="3">
        <f t="shared" ca="1" si="237"/>
        <v>4.9719837490505688E-2</v>
      </c>
      <c r="R310" s="3">
        <f t="shared" ca="1" si="238"/>
        <v>5.035712455577683E-2</v>
      </c>
      <c r="S310" s="3">
        <f t="shared" ca="1" si="239"/>
        <v>5.0889191370252738E-2</v>
      </c>
      <c r="T310" s="3">
        <f t="shared" ca="1" si="240"/>
        <v>5.1321638897710554E-2</v>
      </c>
      <c r="U310" s="3">
        <f t="shared" ca="1" si="241"/>
        <v>5.1659343103796808E-2</v>
      </c>
      <c r="V310" s="3">
        <f t="shared" ca="1" si="242"/>
        <v>5.1906679882185572E-2</v>
      </c>
      <c r="W310" s="3">
        <f t="shared" ca="1" si="243"/>
        <v>5.2067693492551553E-2</v>
      </c>
      <c r="X310" s="3">
        <f t="shared" ca="1" si="244"/>
        <v>5.2146194144114581E-2</v>
      </c>
      <c r="Y310" s="3">
        <f t="shared" ca="1" si="245"/>
        <v>5.2145796499163309E-2</v>
      </c>
      <c r="Z310" s="3">
        <f t="shared" ca="1" si="246"/>
        <v>5.2069916252176551E-2</v>
      </c>
      <c r="AA310" s="3">
        <f t="shared" ca="1" si="247"/>
        <v>5.1921744786539201E-2</v>
      </c>
      <c r="AB310" s="3">
        <f t="shared" ca="1" si="248"/>
        <v>5.170423419169095E-2</v>
      </c>
      <c r="AC310" s="3">
        <f t="shared" ca="1" si="249"/>
        <v>5.1420129475346903E-2</v>
      </c>
      <c r="AD310" s="3">
        <f t="shared" ca="1" si="250"/>
        <v>5.1072063779927297E-2</v>
      </c>
      <c r="AE310" s="3">
        <f t="shared" ca="1" si="251"/>
        <v>5.0662695378792949E-2</v>
      </c>
      <c r="AF310" s="3">
        <f t="shared" ca="1" si="252"/>
        <v>5.0194839573682253E-2</v>
      </c>
      <c r="AG310" s="3">
        <f t="shared" ca="1" si="253"/>
        <v>4.9671553186052375E-2</v>
      </c>
      <c r="AH310" s="3">
        <f t="shared" ca="1" si="254"/>
        <v>4.9096156418332593E-2</v>
      </c>
      <c r="AI310" s="3">
        <f t="shared" ca="1" si="255"/>
        <v>4.8472200127047955E-2</v>
      </c>
      <c r="AJ310" s="3">
        <f t="shared" ca="1" si="256"/>
        <v>4.7803389777120925E-2</v>
      </c>
      <c r="AK310" s="3">
        <f t="shared" ca="1" si="257"/>
        <v>4.7093469865584353E-2</v>
      </c>
      <c r="AL310" s="3">
        <f t="shared" ca="1" si="258"/>
        <v>4.6346070836840163E-2</v>
      </c>
      <c r="AM310" s="3">
        <f t="shared" ca="1" si="259"/>
        <v>4.5564529437036483E-2</v>
      </c>
      <c r="AN310" s="3">
        <f t="shared" ca="1" si="260"/>
        <v>4.4751714562994288E-2</v>
      </c>
      <c r="AO310" s="3">
        <f t="shared" ca="1" si="261"/>
        <v>4.3909932010181861E-2</v>
      </c>
      <c r="AP310" s="3">
        <f t="shared" ca="1" si="262"/>
        <v>4.3041051498729596E-2</v>
      </c>
      <c r="AQ310" s="3">
        <f t="shared" ca="1" si="263"/>
        <v>4.2147089040449795E-2</v>
      </c>
      <c r="AR310" s="3">
        <f t="shared" ca="1" si="264"/>
        <v>4.1231524896354267E-2</v>
      </c>
      <c r="AS310" s="3">
        <f t="shared" ca="1" si="265"/>
        <v>4.0301482539958564E-2</v>
      </c>
      <c r="AT310" s="3">
        <f t="shared" ca="1" si="266"/>
        <v>3.9370297293749225E-2</v>
      </c>
      <c r="AU310" s="3">
        <f t="shared" ca="1" si="267"/>
        <v>3.8458877691939404E-2</v>
      </c>
      <c r="AV310" s="3">
        <f t="shared" ca="1" si="268"/>
        <v>3.7593253501679857E-2</v>
      </c>
      <c r="AW310" s="3">
        <f t="shared" ca="1" si="269"/>
        <v>3.6796738419241679E-2</v>
      </c>
      <c r="AX310" s="3">
        <f t="shared" ca="1" si="270"/>
        <v>3.6080260109534336E-2</v>
      </c>
      <c r="AY310" s="3">
        <f t="shared" ca="1" si="271"/>
        <v>3.5440244179718534E-2</v>
      </c>
      <c r="AZ310" s="3">
        <f t="shared" ca="1" si="220"/>
        <v>3.4864929452220472E-2</v>
      </c>
      <c r="BC310" s="3">
        <f t="shared" ca="1" si="272"/>
        <v>1.2747093610401299</v>
      </c>
      <c r="BD310" s="3">
        <f t="shared" ca="1" si="272"/>
        <v>1.0489716658746522</v>
      </c>
      <c r="BE310" s="3">
        <f t="shared" ca="1" si="272"/>
        <v>1.9453577896043832</v>
      </c>
    </row>
    <row r="311" spans="1:57" x14ac:dyDescent="0.2">
      <c r="A311" s="3">
        <f t="shared" si="221"/>
        <v>2.9899999999999802</v>
      </c>
      <c r="B311" s="3">
        <f t="shared" ca="1" si="222"/>
        <v>2.1646584995133264E-2</v>
      </c>
      <c r="C311" s="3">
        <f t="shared" ca="1" si="223"/>
        <v>2.5227022397158714E-2</v>
      </c>
      <c r="D311" s="3">
        <f t="shared" ca="1" si="224"/>
        <v>2.8444338516069013E-2</v>
      </c>
      <c r="E311" s="3">
        <f t="shared" ca="1" si="225"/>
        <v>3.1381975845352947E-2</v>
      </c>
      <c r="F311" s="3">
        <f t="shared" ca="1" si="226"/>
        <v>3.407483999297263E-2</v>
      </c>
      <c r="G311" s="3">
        <f t="shared" ca="1" si="227"/>
        <v>3.653134435043761E-2</v>
      </c>
      <c r="H311" s="3">
        <f t="shared" ca="1" si="228"/>
        <v>3.8755795479655471E-2</v>
      </c>
      <c r="I311" s="3">
        <f t="shared" ca="1" si="229"/>
        <v>4.0756409827615935E-2</v>
      </c>
      <c r="J311" s="3">
        <f t="shared" ca="1" si="230"/>
        <v>4.2544877649600472E-2</v>
      </c>
      <c r="K311" s="3">
        <f t="shared" ca="1" si="231"/>
        <v>4.4134822453531716E-2</v>
      </c>
      <c r="L311" s="3">
        <f t="shared" ca="1" si="232"/>
        <v>4.5540694773847354E-2</v>
      </c>
      <c r="M311" s="3">
        <f t="shared" ca="1" si="233"/>
        <v>4.6777089451646423E-2</v>
      </c>
      <c r="N311" s="3">
        <f t="shared" ca="1" si="234"/>
        <v>4.7858224797035775E-2</v>
      </c>
      <c r="O311" s="3">
        <f t="shared" ca="1" si="235"/>
        <v>4.8797484368372966E-2</v>
      </c>
      <c r="P311" s="3">
        <f t="shared" ca="1" si="236"/>
        <v>4.9607047108827643E-2</v>
      </c>
      <c r="Q311" s="3">
        <f t="shared" ca="1" si="237"/>
        <v>5.0297644820328911E-2</v>
      </c>
      <c r="R311" s="3">
        <f t="shared" ca="1" si="238"/>
        <v>5.0878472929810591E-2</v>
      </c>
      <c r="S311" s="3">
        <f t="shared" ca="1" si="239"/>
        <v>5.1357258068891264E-2</v>
      </c>
      <c r="T311" s="3">
        <f t="shared" ca="1" si="240"/>
        <v>5.174045357534373E-2</v>
      </c>
      <c r="U311" s="3">
        <f t="shared" ca="1" si="241"/>
        <v>5.2033501660874976E-2</v>
      </c>
      <c r="V311" s="3">
        <f t="shared" ca="1" si="242"/>
        <v>5.2241089667590092E-2</v>
      </c>
      <c r="W311" s="3">
        <f t="shared" ca="1" si="243"/>
        <v>5.2367348421362127E-2</v>
      </c>
      <c r="X311" s="3">
        <f t="shared" ca="1" si="244"/>
        <v>5.2415978840466775E-2</v>
      </c>
      <c r="Y311" s="3">
        <f t="shared" ca="1" si="245"/>
        <v>5.2390318703807948E-2</v>
      </c>
      <c r="Z311" s="3">
        <f t="shared" ca="1" si="246"/>
        <v>5.2293366827331648E-2</v>
      </c>
      <c r="AA311" s="3">
        <f t="shared" ca="1" si="247"/>
        <v>5.2127784939202282E-2</v>
      </c>
      <c r="AB311" s="3">
        <f t="shared" ca="1" si="248"/>
        <v>5.1895909671184147E-2</v>
      </c>
      <c r="AC311" s="3">
        <f t="shared" ca="1" si="249"/>
        <v>5.1599811119245789E-2</v>
      </c>
      <c r="AD311" s="3">
        <f t="shared" ca="1" si="250"/>
        <v>5.1241413072067449E-2</v>
      </c>
      <c r="AE311" s="3">
        <f t="shared" ca="1" si="251"/>
        <v>5.0822653188942302E-2</v>
      </c>
      <c r="AF311" s="3">
        <f t="shared" ca="1" si="252"/>
        <v>5.0345636346512811E-2</v>
      </c>
      <c r="AG311" s="3">
        <f t="shared" ca="1" si="253"/>
        <v>4.981273938319053E-2</v>
      </c>
      <c r="AH311" s="3">
        <f t="shared" ca="1" si="254"/>
        <v>4.9226652466298856E-2</v>
      </c>
      <c r="AI311" s="3">
        <f t="shared" ca="1" si="255"/>
        <v>4.8590365163673821E-2</v>
      </c>
      <c r="AJ311" s="3">
        <f t="shared" ca="1" si="256"/>
        <v>4.7907108309059476E-2</v>
      </c>
      <c r="AK311" s="3">
        <f t="shared" ca="1" si="257"/>
        <v>4.7180255381498608E-2</v>
      </c>
      <c r="AL311" s="3">
        <f t="shared" ca="1" si="258"/>
        <v>4.6413185567516377E-2</v>
      </c>
      <c r="AM311" s="3">
        <f t="shared" ca="1" si="259"/>
        <v>4.5609119847803407E-2</v>
      </c>
      <c r="AN311" s="3">
        <f t="shared" ca="1" si="260"/>
        <v>4.4770962969059955E-2</v>
      </c>
      <c r="AO311" s="3">
        <f t="shared" ca="1" si="261"/>
        <v>4.3901226091294654E-2</v>
      </c>
      <c r="AP311" s="3">
        <f t="shared" ca="1" si="262"/>
        <v>4.3002175278647845E-2</v>
      </c>
      <c r="AQ311" s="3">
        <f t="shared" ca="1" si="263"/>
        <v>4.2076439845256892E-2</v>
      </c>
      <c r="AR311" s="3">
        <f t="shared" ca="1" si="264"/>
        <v>4.1128357723012772E-2</v>
      </c>
      <c r="AS311" s="3">
        <f t="shared" ca="1" si="265"/>
        <v>4.0166171354383919E-2</v>
      </c>
      <c r="AT311" s="3">
        <f t="shared" ca="1" si="266"/>
        <v>3.9204580296930157E-2</v>
      </c>
      <c r="AU311" s="3">
        <f t="shared" ca="1" si="267"/>
        <v>3.8266033451314678E-2</v>
      </c>
      <c r="AV311" s="3">
        <f t="shared" ca="1" si="268"/>
        <v>3.7378175580148311E-2</v>
      </c>
      <c r="AW311" s="3">
        <f t="shared" ca="1" si="269"/>
        <v>3.6565978698985993E-2</v>
      </c>
      <c r="AX311" s="3">
        <f t="shared" ca="1" si="270"/>
        <v>3.5842227786776433E-2</v>
      </c>
      <c r="AY311" s="3">
        <f t="shared" ca="1" si="271"/>
        <v>3.5205577367919821E-2</v>
      </c>
      <c r="AZ311" s="3">
        <f t="shared" ca="1" si="220"/>
        <v>3.4645849003980468E-2</v>
      </c>
      <c r="BC311" s="3">
        <f t="shared" ca="1" si="272"/>
        <v>0.20170628118573308</v>
      </c>
      <c r="BD311" s="3">
        <f t="shared" ca="1" si="272"/>
        <v>1.26652743872088</v>
      </c>
      <c r="BE311" s="3">
        <f t="shared" ca="1" si="272"/>
        <v>-0.19527315489663355</v>
      </c>
    </row>
    <row r="312" spans="1:57" x14ac:dyDescent="0.2">
      <c r="A312" s="3">
        <f t="shared" si="221"/>
        <v>2.99999999999998</v>
      </c>
      <c r="B312" s="3">
        <f t="shared" ca="1" si="222"/>
        <v>2.1804535854075296E-2</v>
      </c>
      <c r="C312" s="3">
        <f t="shared" ca="1" si="223"/>
        <v>2.5023110371195267E-2</v>
      </c>
      <c r="D312" s="3">
        <f t="shared" ca="1" si="224"/>
        <v>2.7944532603881491E-2</v>
      </c>
      <c r="E312" s="3">
        <f t="shared" ca="1" si="225"/>
        <v>3.0644404661474691E-2</v>
      </c>
      <c r="F312" s="3">
        <f t="shared" ca="1" si="226"/>
        <v>3.3150604381775126E-2</v>
      </c>
      <c r="G312" s="3">
        <f t="shared" ca="1" si="227"/>
        <v>3.5465357009220905E-2</v>
      </c>
      <c r="H312" s="3">
        <f t="shared" ca="1" si="228"/>
        <v>3.7587341530436011E-2</v>
      </c>
      <c r="I312" s="3">
        <f t="shared" ca="1" si="229"/>
        <v>3.9519538842722593E-2</v>
      </c>
      <c r="J312" s="3">
        <f t="shared" ca="1" si="230"/>
        <v>4.1268769161276149E-2</v>
      </c>
      <c r="K312" s="3">
        <f t="shared" ca="1" si="231"/>
        <v>4.2844152752682087E-2</v>
      </c>
      <c r="L312" s="3">
        <f t="shared" ca="1" si="232"/>
        <v>4.4256003088195855E-2</v>
      </c>
      <c r="M312" s="3">
        <f t="shared" ca="1" si="233"/>
        <v>4.5515137350249313E-2</v>
      </c>
      <c r="N312" s="3">
        <f t="shared" ca="1" si="234"/>
        <v>4.6632346328971647E-2</v>
      </c>
      <c r="O312" s="3">
        <f t="shared" ca="1" si="235"/>
        <v>4.7617927113148724E-2</v>
      </c>
      <c r="P312" s="3">
        <f t="shared" ca="1" si="236"/>
        <v>4.8481304594963429E-2</v>
      </c>
      <c r="Q312" s="3">
        <f t="shared" ca="1" si="237"/>
        <v>4.9230780433177856E-2</v>
      </c>
      <c r="R312" s="3">
        <f t="shared" ca="1" si="238"/>
        <v>4.9873434865179138E-2</v>
      </c>
      <c r="S312" s="3">
        <f t="shared" ca="1" si="239"/>
        <v>5.0415184117218494E-2</v>
      </c>
      <c r="T312" s="3">
        <f t="shared" ca="1" si="240"/>
        <v>5.0860963763852782E-2</v>
      </c>
      <c r="U312" s="3">
        <f t="shared" ca="1" si="241"/>
        <v>5.1214976469976754E-2</v>
      </c>
      <c r="V312" s="3">
        <f t="shared" ca="1" si="242"/>
        <v>5.1480931895070539E-2</v>
      </c>
      <c r="W312" s="3">
        <f t="shared" ca="1" si="243"/>
        <v>5.1662227506396916E-2</v>
      </c>
      <c r="X312" s="3">
        <f t="shared" ca="1" si="244"/>
        <v>5.1762056976215713E-2</v>
      </c>
      <c r="Y312" s="3">
        <f t="shared" ca="1" si="245"/>
        <v>5.1783458196521082E-2</v>
      </c>
      <c r="Z312" s="3">
        <f t="shared" ca="1" si="246"/>
        <v>5.1729318256789981E-2</v>
      </c>
      <c r="AA312" s="3">
        <f t="shared" ca="1" si="247"/>
        <v>5.1602355960813646E-2</v>
      </c>
      <c r="AB312" s="3">
        <f t="shared" ca="1" si="248"/>
        <v>5.1405114424334868E-2</v>
      </c>
      <c r="AC312" s="3">
        <f t="shared" ca="1" si="249"/>
        <v>5.1139999818310682E-2</v>
      </c>
      <c r="AD312" s="3">
        <f t="shared" ca="1" si="250"/>
        <v>5.0809380650350573E-2</v>
      </c>
      <c r="AE312" s="3">
        <f t="shared" ca="1" si="251"/>
        <v>5.0415725383558187E-2</v>
      </c>
      <c r="AF312" s="3">
        <f t="shared" ca="1" si="252"/>
        <v>4.9961731719025342E-2</v>
      </c>
      <c r="AG312" s="3">
        <f t="shared" ca="1" si="253"/>
        <v>4.9450406305229885E-2</v>
      </c>
      <c r="AH312" s="3">
        <f t="shared" ca="1" si="254"/>
        <v>4.8885080540223641E-2</v>
      </c>
      <c r="AI312" s="3">
        <f t="shared" ca="1" si="255"/>
        <v>4.8269370583727315E-2</v>
      </c>
      <c r="AJ312" s="3">
        <f t="shared" ca="1" si="256"/>
        <v>4.7607092490736608E-2</v>
      </c>
      <c r="AK312" s="3">
        <f t="shared" ca="1" si="257"/>
        <v>4.6902136123101533E-2</v>
      </c>
      <c r="AL312" s="3">
        <f t="shared" ca="1" si="258"/>
        <v>4.6158300159489359E-2</v>
      </c>
      <c r="AM312" s="3">
        <f t="shared" ca="1" si="259"/>
        <v>4.5379099947793093E-2</v>
      </c>
      <c r="AN312" s="3">
        <f t="shared" ca="1" si="260"/>
        <v>4.4567581877489319E-2</v>
      </c>
      <c r="AO312" s="3">
        <f t="shared" ca="1" si="261"/>
        <v>4.3726220456099522E-2</v>
      </c>
      <c r="AP312" s="3">
        <f t="shared" ca="1" si="262"/>
        <v>4.2857045030091967E-2</v>
      </c>
      <c r="AQ312" s="3">
        <f t="shared" ca="1" si="263"/>
        <v>4.1962231029670324E-2</v>
      </c>
      <c r="AR312" s="3">
        <f t="shared" ca="1" si="264"/>
        <v>4.104542964506553E-2</v>
      </c>
      <c r="AS312" s="3">
        <f t="shared" ca="1" si="265"/>
        <v>4.0113937314020978E-2</v>
      </c>
      <c r="AT312" s="3">
        <f t="shared" ca="1" si="266"/>
        <v>3.9181188773129337E-2</v>
      </c>
      <c r="AU312" s="3">
        <f t="shared" ca="1" si="267"/>
        <v>3.8267937261040989E-2</v>
      </c>
      <c r="AV312" s="3">
        <f t="shared" ca="1" si="268"/>
        <v>3.7399558912638409E-2</v>
      </c>
      <c r="AW312" s="3">
        <f t="shared" ca="1" si="269"/>
        <v>3.6598114774582725E-2</v>
      </c>
      <c r="AX312" s="3">
        <f t="shared" ca="1" si="270"/>
        <v>3.5872950932119806E-2</v>
      </c>
      <c r="AY312" s="3">
        <f t="shared" ca="1" si="271"/>
        <v>3.5218862514923156E-2</v>
      </c>
      <c r="AZ312" s="3">
        <f t="shared" ca="1" si="220"/>
        <v>3.4620089454454155E-2</v>
      </c>
      <c r="BC312" s="3">
        <f t="shared" ca="1" si="272"/>
        <v>-0.46930831370411319</v>
      </c>
      <c r="BD312" s="3">
        <f t="shared" ca="1" si="272"/>
        <v>-1.5835545192410549</v>
      </c>
      <c r="BE312" s="3">
        <f t="shared" ca="1" si="272"/>
        <v>-0.15241299181557988</v>
      </c>
    </row>
    <row r="313" spans="1:57" x14ac:dyDescent="0.2">
      <c r="A313" s="3">
        <f t="shared" si="221"/>
        <v>3.0099999999999798</v>
      </c>
      <c r="B313" s="3">
        <f t="shared" ca="1" si="222"/>
        <v>2.2097575816668942E-2</v>
      </c>
      <c r="C313" s="3">
        <f t="shared" ca="1" si="223"/>
        <v>2.5495595647253896E-2</v>
      </c>
      <c r="D313" s="3">
        <f t="shared" ca="1" si="224"/>
        <v>2.8545420946504609E-2</v>
      </c>
      <c r="E313" s="3">
        <f t="shared" ca="1" si="225"/>
        <v>3.1332639017285641E-2</v>
      </c>
      <c r="F313" s="3">
        <f t="shared" ca="1" si="226"/>
        <v>3.3894057068778391E-2</v>
      </c>
      <c r="G313" s="3">
        <f t="shared" ca="1" si="227"/>
        <v>3.6239914969879876E-2</v>
      </c>
      <c r="H313" s="3">
        <f t="shared" ca="1" si="228"/>
        <v>3.8375831363432214E-2</v>
      </c>
      <c r="I313" s="3">
        <f t="shared" ca="1" si="229"/>
        <v>4.0310599181565945E-2</v>
      </c>
      <c r="J313" s="3">
        <f t="shared" ca="1" si="230"/>
        <v>4.205580657801989E-2</v>
      </c>
      <c r="K313" s="3">
        <f t="shared" ca="1" si="231"/>
        <v>4.3624404830143529E-2</v>
      </c>
      <c r="L313" s="3">
        <f t="shared" ca="1" si="232"/>
        <v>4.5029703098633161E-2</v>
      </c>
      <c r="M313" s="3">
        <f t="shared" ca="1" si="233"/>
        <v>4.6284770893222638E-2</v>
      </c>
      <c r="N313" s="3">
        <f t="shared" ca="1" si="234"/>
        <v>4.7401993922154842E-2</v>
      </c>
      <c r="O313" s="3">
        <f t="shared" ca="1" si="235"/>
        <v>4.8392689351769179E-2</v>
      </c>
      <c r="P313" s="3">
        <f t="shared" ca="1" si="236"/>
        <v>4.9266806762181835E-2</v>
      </c>
      <c r="Q313" s="3">
        <f t="shared" ca="1" si="237"/>
        <v>5.0032753103730995E-2</v>
      </c>
      <c r="R313" s="3">
        <f t="shared" ca="1" si="238"/>
        <v>5.0697366475972783E-2</v>
      </c>
      <c r="S313" s="3">
        <f t="shared" ca="1" si="239"/>
        <v>5.126604070703901E-2</v>
      </c>
      <c r="T313" s="3">
        <f t="shared" ca="1" si="240"/>
        <v>5.1742970335945181E-2</v>
      </c>
      <c r="U313" s="3">
        <f t="shared" ca="1" si="241"/>
        <v>5.2131454133471748E-2</v>
      </c>
      <c r="V313" s="3">
        <f t="shared" ca="1" si="242"/>
        <v>5.2434185306119249E-2</v>
      </c>
      <c r="W313" s="3">
        <f t="shared" ca="1" si="243"/>
        <v>5.2653477863948556E-2</v>
      </c>
      <c r="X313" s="3">
        <f t="shared" ca="1" si="244"/>
        <v>5.2791416336331463E-2</v>
      </c>
      <c r="Y313" s="3">
        <f t="shared" ca="1" si="245"/>
        <v>5.2849940997651092E-2</v>
      </c>
      <c r="Z313" s="3">
        <f t="shared" ca="1" si="246"/>
        <v>5.2830886049103715E-2</v>
      </c>
      <c r="AA313" s="3">
        <f t="shared" ca="1" si="247"/>
        <v>5.2735991614946909E-2</v>
      </c>
      <c r="AB313" s="3">
        <f t="shared" ca="1" si="248"/>
        <v>5.2566922208947472E-2</v>
      </c>
      <c r="AC313" s="3">
        <f t="shared" ca="1" si="249"/>
        <v>5.2325327341291944E-2</v>
      </c>
      <c r="AD313" s="3">
        <f t="shared" ca="1" si="250"/>
        <v>5.201295795685703E-2</v>
      </c>
      <c r="AE313" s="3">
        <f t="shared" ca="1" si="251"/>
        <v>5.1631816033586728E-2</v>
      </c>
      <c r="AF313" s="3">
        <f t="shared" ca="1" si="252"/>
        <v>5.1184290782584137E-2</v>
      </c>
      <c r="AG313" s="3">
        <f t="shared" ca="1" si="253"/>
        <v>5.0673240745701828E-2</v>
      </c>
      <c r="AH313" s="3">
        <f t="shared" ca="1" si="254"/>
        <v>5.0102007889254258E-2</v>
      </c>
      <c r="AI313" s="3">
        <f t="shared" ca="1" si="255"/>
        <v>4.9474371842088652E-2</v>
      </c>
      <c r="AJ313" s="3">
        <f t="shared" ca="1" si="256"/>
        <v>4.8794455014166231E-2</v>
      </c>
      <c r="AK313" s="3">
        <f t="shared" ca="1" si="257"/>
        <v>4.8066582192684067E-2</v>
      </c>
      <c r="AL313" s="3">
        <f t="shared" ca="1" si="258"/>
        <v>4.7295097092775483E-2</v>
      </c>
      <c r="AM313" s="3">
        <f t="shared" ca="1" si="259"/>
        <v>4.6484148017496306E-2</v>
      </c>
      <c r="AN313" s="3">
        <f t="shared" ca="1" si="260"/>
        <v>4.5637477132983224E-2</v>
      </c>
      <c r="AO313" s="3">
        <f t="shared" ca="1" si="261"/>
        <v>4.4758290944367014E-2</v>
      </c>
      <c r="AP313" s="3">
        <f t="shared" ca="1" si="262"/>
        <v>4.3849360666958263E-2</v>
      </c>
      <c r="AQ313" s="3">
        <f t="shared" ca="1" si="263"/>
        <v>4.2913588157537097E-2</v>
      </c>
      <c r="AR313" s="3">
        <f t="shared" ca="1" si="264"/>
        <v>4.195530787684567E-2</v>
      </c>
      <c r="AS313" s="3">
        <f t="shared" ca="1" si="265"/>
        <v>4.098241393327804E-2</v>
      </c>
      <c r="AT313" s="3">
        <f t="shared" ca="1" si="266"/>
        <v>4.0008773588664726E-2</v>
      </c>
      <c r="AU313" s="3">
        <f t="shared" ca="1" si="267"/>
        <v>3.9055272324294739E-2</v>
      </c>
      <c r="AV313" s="3">
        <f t="shared" ca="1" si="268"/>
        <v>3.8146951487576547E-2</v>
      </c>
      <c r="AW313" s="3">
        <f t="shared" ca="1" si="269"/>
        <v>3.7304974962699758E-2</v>
      </c>
      <c r="AX313" s="3">
        <f t="shared" ca="1" si="270"/>
        <v>3.6537310361232658E-2</v>
      </c>
      <c r="AY313" s="3">
        <f t="shared" ca="1" si="271"/>
        <v>3.5836935488431171E-2</v>
      </c>
      <c r="AZ313" s="3">
        <f t="shared" ca="1" si="220"/>
        <v>3.5185096264607918E-2</v>
      </c>
      <c r="BC313" s="3">
        <f t="shared" ca="1" si="272"/>
        <v>0.73242975256345133</v>
      </c>
      <c r="BD313" s="3">
        <f t="shared" ca="1" si="272"/>
        <v>-0.15621061002044101</v>
      </c>
      <c r="BE313" s="3">
        <f t="shared" ca="1" si="272"/>
        <v>-0.85878234303780676</v>
      </c>
    </row>
    <row r="314" spans="1:57" x14ac:dyDescent="0.2">
      <c r="A314" s="3">
        <f t="shared" si="221"/>
        <v>3.0199999999999796</v>
      </c>
      <c r="B314" s="3">
        <f t="shared" ca="1" si="222"/>
        <v>2.2412239706745239E-2</v>
      </c>
      <c r="C314" s="3">
        <f t="shared" ca="1" si="223"/>
        <v>2.5524034807806226E-2</v>
      </c>
      <c r="D314" s="3">
        <f t="shared" ca="1" si="224"/>
        <v>2.8374299903594122E-2</v>
      </c>
      <c r="E314" s="3">
        <f t="shared" ca="1" si="225"/>
        <v>3.1032850943216513E-2</v>
      </c>
      <c r="F314" s="3">
        <f t="shared" ca="1" si="226"/>
        <v>3.3522794726195848E-2</v>
      </c>
      <c r="G314" s="3">
        <f t="shared" ca="1" si="227"/>
        <v>3.5842647240589692E-2</v>
      </c>
      <c r="H314" s="3">
        <f t="shared" ca="1" si="228"/>
        <v>3.7987900175005286E-2</v>
      </c>
      <c r="I314" s="3">
        <f t="shared" ca="1" si="229"/>
        <v>3.9958552904408161E-2</v>
      </c>
      <c r="J314" s="3">
        <f t="shared" ca="1" si="230"/>
        <v>4.1758611752772255E-2</v>
      </c>
      <c r="K314" s="3">
        <f t="shared" ca="1" si="231"/>
        <v>4.3394567217013541E-2</v>
      </c>
      <c r="L314" s="3">
        <f t="shared" ca="1" si="232"/>
        <v>4.4874300337211785E-2</v>
      </c>
      <c r="M314" s="3">
        <f t="shared" ca="1" si="233"/>
        <v>4.6206395130644645E-2</v>
      </c>
      <c r="N314" s="3">
        <f t="shared" ca="1" si="234"/>
        <v>4.7399606388115571E-2</v>
      </c>
      <c r="O314" s="3">
        <f t="shared" ca="1" si="235"/>
        <v>4.8462391433716744E-2</v>
      </c>
      <c r="P314" s="3">
        <f t="shared" ca="1" si="236"/>
        <v>4.9402532388505296E-2</v>
      </c>
      <c r="Q314" s="3">
        <f t="shared" ca="1" si="237"/>
        <v>5.0226886898203739E-2</v>
      </c>
      <c r="R314" s="3">
        <f t="shared" ca="1" si="238"/>
        <v>5.0941291574016237E-2</v>
      </c>
      <c r="S314" s="3">
        <f t="shared" ca="1" si="239"/>
        <v>5.1550619353315771E-2</v>
      </c>
      <c r="T314" s="3">
        <f t="shared" ca="1" si="240"/>
        <v>5.205895964338255E-2</v>
      </c>
      <c r="U314" s="3">
        <f t="shared" ca="1" si="241"/>
        <v>5.2469859099304364E-2</v>
      </c>
      <c r="V314" s="3">
        <f t="shared" ca="1" si="242"/>
        <v>5.2786551552799765E-2</v>
      </c>
      <c r="W314" s="3">
        <f t="shared" ca="1" si="243"/>
        <v>5.3012127302349457E-2</v>
      </c>
      <c r="X314" s="3">
        <f t="shared" ca="1" si="244"/>
        <v>5.3149629450010547E-2</v>
      </c>
      <c r="Y314" s="3">
        <f t="shared" ca="1" si="245"/>
        <v>5.3202089574929549E-2</v>
      </c>
      <c r="Z314" s="3">
        <f t="shared" ca="1" si="246"/>
        <v>5.3172520294001081E-2</v>
      </c>
      <c r="AA314" s="3">
        <f t="shared" ca="1" si="247"/>
        <v>5.3063885846925528E-2</v>
      </c>
      <c r="AB314" s="3">
        <f t="shared" ca="1" si="248"/>
        <v>5.2879083465277997E-2</v>
      </c>
      <c r="AC314" s="3">
        <f t="shared" ca="1" si="249"/>
        <v>5.2620970795152537E-2</v>
      </c>
      <c r="AD314" s="3">
        <f t="shared" ca="1" si="250"/>
        <v>5.2292452367249914E-2</v>
      </c>
      <c r="AE314" s="3">
        <f t="shared" ca="1" si="251"/>
        <v>5.1896601984390896E-2</v>
      </c>
      <c r="AF314" s="3">
        <f t="shared" ca="1" si="252"/>
        <v>5.1436774591766071E-2</v>
      </c>
      <c r="AG314" s="3">
        <f t="shared" ca="1" si="253"/>
        <v>5.0916667456242265E-2</v>
      </c>
      <c r="AH314" s="3">
        <f t="shared" ca="1" si="254"/>
        <v>5.034031717805406E-2</v>
      </c>
      <c r="AI314" s="3">
        <f t="shared" ca="1" si="255"/>
        <v>4.9712040710104884E-2</v>
      </c>
      <c r="AJ314" s="3">
        <f t="shared" ca="1" si="256"/>
        <v>4.9036330947897631E-2</v>
      </c>
      <c r="AK314" s="3">
        <f t="shared" ca="1" si="257"/>
        <v>4.8317710432014452E-2</v>
      </c>
      <c r="AL314" s="3">
        <f t="shared" ca="1" si="258"/>
        <v>4.756054580189175E-2</v>
      </c>
      <c r="AM314" s="3">
        <f t="shared" ca="1" si="259"/>
        <v>4.6768835574597531E-2</v>
      </c>
      <c r="AN314" s="3">
        <f t="shared" ca="1" si="260"/>
        <v>4.5946006594340796E-2</v>
      </c>
      <c r="AO314" s="3">
        <f t="shared" ca="1" si="261"/>
        <v>4.5094798146779649E-2</v>
      </c>
      <c r="AP314" s="3">
        <f t="shared" ca="1" si="262"/>
        <v>4.4217384167449997E-2</v>
      </c>
      <c r="AQ314" s="3">
        <f t="shared" ca="1" si="263"/>
        <v>4.3315969910093982E-2</v>
      </c>
      <c r="AR314" s="3">
        <f t="shared" ca="1" si="264"/>
        <v>4.2394129931605365E-2</v>
      </c>
      <c r="AS314" s="3">
        <f t="shared" ca="1" si="265"/>
        <v>4.1458963913049818E-2</v>
      </c>
      <c r="AT314" s="3">
        <f t="shared" ca="1" si="266"/>
        <v>4.0523509403534046E-2</v>
      </c>
      <c r="AU314" s="3">
        <f t="shared" ca="1" si="267"/>
        <v>3.9607738944613176E-2</v>
      </c>
      <c r="AV314" s="3">
        <f t="shared" ca="1" si="268"/>
        <v>3.8735628157577584E-2</v>
      </c>
      <c r="AW314" s="3">
        <f t="shared" ca="1" si="269"/>
        <v>3.7927134289798867E-2</v>
      </c>
      <c r="AX314" s="3">
        <f t="shared" ca="1" si="270"/>
        <v>3.718906932175646E-2</v>
      </c>
      <c r="AY314" s="3">
        <f t="shared" ca="1" si="271"/>
        <v>3.6513452844896363E-2</v>
      </c>
      <c r="AZ314" s="3">
        <f t="shared" ca="1" si="220"/>
        <v>3.5880393401162954E-2</v>
      </c>
      <c r="BC314" s="3">
        <f t="shared" ca="1" si="272"/>
        <v>0.17010903037064562</v>
      </c>
      <c r="BD314" s="3">
        <f t="shared" ca="1" si="272"/>
        <v>-0.9361278078023707</v>
      </c>
      <c r="BE314" s="3">
        <f t="shared" ca="1" si="272"/>
        <v>0.71184965338245032</v>
      </c>
    </row>
    <row r="315" spans="1:57" x14ac:dyDescent="0.2">
      <c r="A315" s="3">
        <f t="shared" si="221"/>
        <v>3.0299999999999794</v>
      </c>
      <c r="B315" s="3">
        <f t="shared" ca="1" si="222"/>
        <v>2.1616134435485757E-2</v>
      </c>
      <c r="C315" s="3">
        <f t="shared" ca="1" si="223"/>
        <v>2.5121267512303942E-2</v>
      </c>
      <c r="D315" s="3">
        <f t="shared" ca="1" si="224"/>
        <v>2.8198304082239056E-2</v>
      </c>
      <c r="E315" s="3">
        <f t="shared" ca="1" si="225"/>
        <v>3.0948768108329191E-2</v>
      </c>
      <c r="F315" s="3">
        <f t="shared" ca="1" si="226"/>
        <v>3.3424002823097335E-2</v>
      </c>
      <c r="G315" s="3">
        <f t="shared" ca="1" si="227"/>
        <v>3.5647577623901604E-2</v>
      </c>
      <c r="H315" s="3">
        <f t="shared" ca="1" si="228"/>
        <v>3.7636853173133741E-2</v>
      </c>
      <c r="I315" s="3">
        <f t="shared" ca="1" si="229"/>
        <v>3.9410615753333385E-2</v>
      </c>
      <c r="J315" s="3">
        <f t="shared" ca="1" si="230"/>
        <v>4.0988805734341445E-2</v>
      </c>
      <c r="K315" s="3">
        <f t="shared" ca="1" si="231"/>
        <v>4.2391241611974953E-2</v>
      </c>
      <c r="L315" s="3">
        <f t="shared" ca="1" si="232"/>
        <v>4.3636762595628341E-2</v>
      </c>
      <c r="M315" s="3">
        <f t="shared" ca="1" si="233"/>
        <v>4.4742762882655857E-2</v>
      </c>
      <c r="N315" s="3">
        <f t="shared" ca="1" si="234"/>
        <v>4.5724870517754833E-2</v>
      </c>
      <c r="O315" s="3">
        <f t="shared" ca="1" si="235"/>
        <v>4.659668196689095E-2</v>
      </c>
      <c r="P315" s="3">
        <f t="shared" ca="1" si="236"/>
        <v>4.7369579188763986E-2</v>
      </c>
      <c r="Q315" s="3">
        <f t="shared" ca="1" si="237"/>
        <v>4.8052666814800971E-2</v>
      </c>
      <c r="R315" s="3">
        <f t="shared" ca="1" si="238"/>
        <v>4.8652853110107197E-2</v>
      </c>
      <c r="S315" s="3">
        <f t="shared" ca="1" si="239"/>
        <v>4.9175075151706833E-2</v>
      </c>
      <c r="T315" s="3">
        <f t="shared" ca="1" si="240"/>
        <v>4.9622636356943507E-2</v>
      </c>
      <c r="U315" s="3">
        <f t="shared" ca="1" si="241"/>
        <v>4.9997593941774512E-2</v>
      </c>
      <c r="V315" s="3">
        <f t="shared" ca="1" si="242"/>
        <v>5.0301125205126335E-2</v>
      </c>
      <c r="W315" s="3">
        <f t="shared" ca="1" si="243"/>
        <v>5.0533823574706233E-2</v>
      </c>
      <c r="X315" s="3">
        <f t="shared" ca="1" si="244"/>
        <v>5.0695912593526661E-2</v>
      </c>
      <c r="Y315" s="3">
        <f t="shared" ca="1" si="245"/>
        <v>5.0787390264661204E-2</v>
      </c>
      <c r="Z315" s="3">
        <f t="shared" ca="1" si="246"/>
        <v>5.0808121412466545E-2</v>
      </c>
      <c r="AA315" s="3">
        <f t="shared" ca="1" si="247"/>
        <v>5.075789947293112E-2</v>
      </c>
      <c r="AB315" s="3">
        <f t="shared" ca="1" si="248"/>
        <v>5.0636510566530429E-2</v>
      </c>
      <c r="AC315" s="3">
        <f t="shared" ca="1" si="249"/>
        <v>5.0443834716527754E-2</v>
      </c>
      <c r="AD315" s="3">
        <f t="shared" ca="1" si="250"/>
        <v>5.0179996514324469E-2</v>
      </c>
      <c r="AE315" s="3">
        <f t="shared" ca="1" si="251"/>
        <v>4.9845541654726828E-2</v>
      </c>
      <c r="AF315" s="3">
        <f t="shared" ca="1" si="252"/>
        <v>4.9441593038279628E-2</v>
      </c>
      <c r="AG315" s="3">
        <f t="shared" ca="1" si="253"/>
        <v>4.8969946795406588E-2</v>
      </c>
      <c r="AH315" s="3">
        <f t="shared" ca="1" si="254"/>
        <v>4.8433095172436436E-2</v>
      </c>
      <c r="AI315" s="3">
        <f t="shared" ca="1" si="255"/>
        <v>4.7834184477725077E-2</v>
      </c>
      <c r="AJ315" s="3">
        <f t="shared" ca="1" si="256"/>
        <v>4.7176918480122031E-2</v>
      </c>
      <c r="AK315" s="3">
        <f t="shared" ca="1" si="257"/>
        <v>4.6465410750926694E-2</v>
      </c>
      <c r="AL315" s="3">
        <f t="shared" ca="1" si="258"/>
        <v>4.5703988754934394E-2</v>
      </c>
      <c r="AM315" s="3">
        <f t="shared" ca="1" si="259"/>
        <v>4.4896962691695991E-2</v>
      </c>
      <c r="AN315" s="3">
        <f t="shared" ca="1" si="260"/>
        <v>4.4048395283937114E-2</v>
      </c>
      <c r="AO315" s="3">
        <f t="shared" ca="1" si="261"/>
        <v>4.3161952922213864E-2</v>
      </c>
      <c r="AP315" s="3">
        <f t="shared" ca="1" si="262"/>
        <v>4.2240990309254121E-2</v>
      </c>
      <c r="AQ315" s="3">
        <f t="shared" ca="1" si="263"/>
        <v>4.1289105584404524E-2</v>
      </c>
      <c r="AR315" s="3">
        <f t="shared" ca="1" si="264"/>
        <v>4.0311428992195801E-2</v>
      </c>
      <c r="AS315" s="3">
        <f t="shared" ca="1" si="265"/>
        <v>3.9316708888675944E-2</v>
      </c>
      <c r="AT315" s="3">
        <f t="shared" ca="1" si="266"/>
        <v>3.831961197123513E-2</v>
      </c>
      <c r="AU315" s="3">
        <f t="shared" ca="1" si="267"/>
        <v>3.7341548413206541E-2</v>
      </c>
      <c r="AV315" s="3">
        <f t="shared" ca="1" si="268"/>
        <v>3.6407535597341202E-2</v>
      </c>
      <c r="AW315" s="3">
        <f t="shared" ca="1" si="269"/>
        <v>3.553804290821215E-2</v>
      </c>
      <c r="AX315" s="3">
        <f t="shared" ca="1" si="270"/>
        <v>3.4739893807829422E-2</v>
      </c>
      <c r="AY315" s="3">
        <f t="shared" ca="1" si="271"/>
        <v>3.4004579820135501E-2</v>
      </c>
      <c r="AZ315" s="3">
        <f t="shared" ca="1" si="220"/>
        <v>3.3310731071164924E-2</v>
      </c>
      <c r="BC315" s="3">
        <f t="shared" ca="1" si="272"/>
        <v>-1.5345190225639165</v>
      </c>
      <c r="BD315" s="3">
        <f t="shared" ca="1" si="272"/>
        <v>1.4757210032307029</v>
      </c>
      <c r="BE315" s="3">
        <f t="shared" ca="1" si="272"/>
        <v>-1.8240524814477688</v>
      </c>
    </row>
    <row r="316" spans="1:57" x14ac:dyDescent="0.2">
      <c r="A316" s="3">
        <f t="shared" si="221"/>
        <v>3.0399999999999792</v>
      </c>
      <c r="B316" s="3">
        <f t="shared" ca="1" si="222"/>
        <v>2.2475664972850275E-2</v>
      </c>
      <c r="C316" s="3">
        <f t="shared" ca="1" si="223"/>
        <v>2.5782903076612899E-2</v>
      </c>
      <c r="D316" s="3">
        <f t="shared" ca="1" si="224"/>
        <v>2.8754086517033404E-2</v>
      </c>
      <c r="E316" s="3">
        <f t="shared" ca="1" si="225"/>
        <v>3.147334288324357E-2</v>
      </c>
      <c r="F316" s="3">
        <f t="shared" ca="1" si="226"/>
        <v>3.3976825650736661E-2</v>
      </c>
      <c r="G316" s="3">
        <f t="shared" ca="1" si="227"/>
        <v>3.6275011808141897E-2</v>
      </c>
      <c r="H316" s="3">
        <f t="shared" ca="1" si="228"/>
        <v>3.8373888300453129E-2</v>
      </c>
      <c r="I316" s="3">
        <f t="shared" ca="1" si="229"/>
        <v>4.028232467502512E-2</v>
      </c>
      <c r="J316" s="3">
        <f t="shared" ca="1" si="230"/>
        <v>4.201167719595604E-2</v>
      </c>
      <c r="K316" s="3">
        <f t="shared" ca="1" si="231"/>
        <v>4.3574418281725896E-2</v>
      </c>
      <c r="L316" s="3">
        <f t="shared" ca="1" si="232"/>
        <v>4.4983186524455085E-2</v>
      </c>
      <c r="M316" s="3">
        <f t="shared" ca="1" si="233"/>
        <v>4.6250226796556111E-2</v>
      </c>
      <c r="N316" s="3">
        <f t="shared" ca="1" si="234"/>
        <v>4.7386976921309956E-2</v>
      </c>
      <c r="O316" s="3">
        <f t="shared" ca="1" si="235"/>
        <v>4.8403714519590302E-2</v>
      </c>
      <c r="P316" s="3">
        <f t="shared" ca="1" si="236"/>
        <v>4.9309291046421705E-2</v>
      </c>
      <c r="Q316" s="3">
        <f t="shared" ca="1" si="237"/>
        <v>5.0110990274683714E-2</v>
      </c>
      <c r="R316" s="3">
        <f t="shared" ca="1" si="238"/>
        <v>5.0814534317855015E-2</v>
      </c>
      <c r="S316" s="3">
        <f t="shared" ca="1" si="239"/>
        <v>5.1424236858508256E-2</v>
      </c>
      <c r="T316" s="3">
        <f t="shared" ca="1" si="240"/>
        <v>5.1943270994294778E-2</v>
      </c>
      <c r="U316" s="3">
        <f t="shared" ca="1" si="241"/>
        <v>5.2373989022791313E-2</v>
      </c>
      <c r="V316" s="3">
        <f t="shared" ca="1" si="242"/>
        <v>5.2718223447695292E-2</v>
      </c>
      <c r="W316" s="3">
        <f t="shared" ca="1" si="243"/>
        <v>5.2977520862150365E-2</v>
      </c>
      <c r="X316" s="3">
        <f t="shared" ca="1" si="244"/>
        <v>5.3153297375013432E-2</v>
      </c>
      <c r="Y316" s="3">
        <f t="shared" ca="1" si="245"/>
        <v>5.324692812469025E-2</v>
      </c>
      <c r="Z316" s="3">
        <f t="shared" ca="1" si="246"/>
        <v>5.325978864991425E-2</v>
      </c>
      <c r="AA316" s="3">
        <f t="shared" ca="1" si="247"/>
        <v>5.3193269801903684E-2</v>
      </c>
      <c r="AB316" s="3">
        <f t="shared" ca="1" si="248"/>
        <v>5.3048799135036961E-2</v>
      </c>
      <c r="AC316" s="3">
        <f t="shared" ca="1" si="249"/>
        <v>5.2827903226646822E-2</v>
      </c>
      <c r="AD316" s="3">
        <f t="shared" ca="1" si="250"/>
        <v>5.2532322540176528E-2</v>
      </c>
      <c r="AE316" s="3">
        <f t="shared" ca="1" si="251"/>
        <v>5.2164154819028821E-2</v>
      </c>
      <c r="AF316" s="3">
        <f t="shared" ca="1" si="252"/>
        <v>5.1725980848029186E-2</v>
      </c>
      <c r="AG316" s="3">
        <f t="shared" ca="1" si="253"/>
        <v>5.1220933463429534E-2</v>
      </c>
      <c r="AH316" s="3">
        <f t="shared" ca="1" si="254"/>
        <v>5.0652697160406594E-2</v>
      </c>
      <c r="AI316" s="3">
        <f t="shared" ca="1" si="255"/>
        <v>5.0025446515375993E-2</v>
      </c>
      <c r="AJ316" s="3">
        <f t="shared" ca="1" si="256"/>
        <v>4.9343733646998615E-2</v>
      </c>
      <c r="AK316" s="3">
        <f t="shared" ca="1" si="257"/>
        <v>4.8612328160602986E-2</v>
      </c>
      <c r="AL316" s="3">
        <f t="shared" ca="1" si="258"/>
        <v>4.7836012553689106E-2</v>
      </c>
      <c r="AM316" s="3">
        <f t="shared" ca="1" si="259"/>
        <v>4.7019346519529936E-2</v>
      </c>
      <c r="AN316" s="3">
        <f t="shared" ca="1" si="260"/>
        <v>4.6166437208308944E-2</v>
      </c>
      <c r="AO316" s="3">
        <f t="shared" ca="1" si="261"/>
        <v>4.5280797275862997E-2</v>
      </c>
      <c r="AP316" s="3">
        <f t="shared" ca="1" si="262"/>
        <v>4.4365444555617355E-2</v>
      </c>
      <c r="AQ316" s="3">
        <f t="shared" ca="1" si="263"/>
        <v>4.3423480860626806E-2</v>
      </c>
      <c r="AR316" s="3">
        <f t="shared" ca="1" si="264"/>
        <v>4.2459409008368976E-2</v>
      </c>
      <c r="AS316" s="3">
        <f t="shared" ca="1" si="265"/>
        <v>4.1481238946626038E-2</v>
      </c>
      <c r="AT316" s="3">
        <f t="shared" ca="1" si="266"/>
        <v>4.0502777773621698E-2</v>
      </c>
      <c r="AU316" s="3">
        <f t="shared" ca="1" si="267"/>
        <v>3.9544398435055271E-2</v>
      </c>
      <c r="AV316" s="3">
        <f t="shared" ca="1" si="268"/>
        <v>3.8629829420930718E-2</v>
      </c>
      <c r="AW316" s="3">
        <f t="shared" ca="1" si="269"/>
        <v>3.7778010669286835E-2</v>
      </c>
      <c r="AX316" s="3">
        <f t="shared" ca="1" si="270"/>
        <v>3.6994177569627563E-2</v>
      </c>
      <c r="AY316" s="3">
        <f t="shared" ca="1" si="271"/>
        <v>3.626829563804846E-2</v>
      </c>
      <c r="AZ316" s="3">
        <f t="shared" ca="1" si="220"/>
        <v>3.5577378612949143E-2</v>
      </c>
      <c r="BC316" s="3">
        <f t="shared" ca="1" si="272"/>
        <v>1.5819883161769983</v>
      </c>
      <c r="BD316" s="3">
        <f t="shared" ca="1" si="272"/>
        <v>-1.3247807608098796</v>
      </c>
      <c r="BE316" s="3">
        <f t="shared" ca="1" si="272"/>
        <v>0.69172181708571756</v>
      </c>
    </row>
    <row r="317" spans="1:57" x14ac:dyDescent="0.2">
      <c r="A317" s="3">
        <f t="shared" si="221"/>
        <v>3.049999999999979</v>
      </c>
      <c r="B317" s="3">
        <f t="shared" ca="1" si="222"/>
        <v>2.195267837833869E-2</v>
      </c>
      <c r="C317" s="3">
        <f t="shared" ca="1" si="223"/>
        <v>2.5391046182556925E-2</v>
      </c>
      <c r="D317" s="3">
        <f t="shared" ca="1" si="224"/>
        <v>2.8439374172041221E-2</v>
      </c>
      <c r="E317" s="3">
        <f t="shared" ca="1" si="225"/>
        <v>3.1189824325522392E-2</v>
      </c>
      <c r="F317" s="3">
        <f t="shared" ca="1" si="226"/>
        <v>3.368614476533744E-2</v>
      </c>
      <c r="G317" s="3">
        <f t="shared" ca="1" si="227"/>
        <v>3.5946013912953108E-2</v>
      </c>
      <c r="H317" s="3">
        <f t="shared" ca="1" si="228"/>
        <v>3.7982007362291133E-2</v>
      </c>
      <c r="I317" s="3">
        <f t="shared" ca="1" si="229"/>
        <v>3.980886387485922E-2</v>
      </c>
      <c r="J317" s="3">
        <f t="shared" ca="1" si="230"/>
        <v>4.1443113610539803E-2</v>
      </c>
      <c r="K317" s="3">
        <f t="shared" ca="1" si="231"/>
        <v>4.2901756442004856E-2</v>
      </c>
      <c r="L317" s="3">
        <f t="shared" ca="1" si="232"/>
        <v>4.4201358373819444E-2</v>
      </c>
      <c r="M317" s="3">
        <f t="shared" ca="1" si="233"/>
        <v>4.5357532084133234E-2</v>
      </c>
      <c r="N317" s="3">
        <f t="shared" ca="1" si="234"/>
        <v>4.6384561621890683E-2</v>
      </c>
      <c r="O317" s="3">
        <f t="shared" ca="1" si="235"/>
        <v>4.7295087309425263E-2</v>
      </c>
      <c r="P317" s="3">
        <f t="shared" ca="1" si="236"/>
        <v>4.8099878083124048E-2</v>
      </c>
      <c r="Q317" s="3">
        <f t="shared" ca="1" si="237"/>
        <v>4.8807728171262693E-2</v>
      </c>
      <c r="R317" s="3">
        <f t="shared" ca="1" si="238"/>
        <v>4.942550061658673E-2</v>
      </c>
      <c r="S317" s="3">
        <f t="shared" ca="1" si="239"/>
        <v>4.9958316541698577E-2</v>
      </c>
      <c r="T317" s="3">
        <f t="shared" ca="1" si="240"/>
        <v>5.0409856857113536E-2</v>
      </c>
      <c r="U317" s="3">
        <f t="shared" ca="1" si="241"/>
        <v>5.0782713487889271E-2</v>
      </c>
      <c r="V317" s="3">
        <f t="shared" ca="1" si="242"/>
        <v>5.1078719794315337E-2</v>
      </c>
      <c r="W317" s="3">
        <f t="shared" ca="1" si="243"/>
        <v>5.1299212558154679E-2</v>
      </c>
      <c r="X317" s="3">
        <f t="shared" ca="1" si="244"/>
        <v>5.144521467961416E-2</v>
      </c>
      <c r="Y317" s="3">
        <f t="shared" ca="1" si="245"/>
        <v>5.1517551256459987E-2</v>
      </c>
      <c r="Z317" s="3">
        <f t="shared" ca="1" si="246"/>
        <v>5.1516916929005542E-2</v>
      </c>
      <c r="AA317" s="3">
        <f t="shared" ca="1" si="247"/>
        <v>5.1443916443421035E-2</v>
      </c>
      <c r="AB317" s="3">
        <f t="shared" ca="1" si="248"/>
        <v>5.1299111444342578E-2</v>
      </c>
      <c r="AC317" s="3">
        <f t="shared" ca="1" si="249"/>
        <v>5.1083107529542864E-2</v>
      </c>
      <c r="AD317" s="3">
        <f t="shared" ca="1" si="250"/>
        <v>5.0796692498582159E-2</v>
      </c>
      <c r="AE317" s="3">
        <f t="shared" ca="1" si="251"/>
        <v>5.0441001358740294E-2</v>
      </c>
      <c r="AF317" s="3">
        <f t="shared" ca="1" si="252"/>
        <v>5.0017662072650668E-2</v>
      </c>
      <c r="AG317" s="3">
        <f t="shared" ca="1" si="253"/>
        <v>4.9528883452402424E-2</v>
      </c>
      <c r="AH317" s="3">
        <f t="shared" ca="1" si="254"/>
        <v>4.8977472950145123E-2</v>
      </c>
      <c r="AI317" s="3">
        <f t="shared" ca="1" si="255"/>
        <v>4.8366792577877779E-2</v>
      </c>
      <c r="AJ317" s="3">
        <f t="shared" ca="1" si="256"/>
        <v>4.7700663014366332E-2</v>
      </c>
      <c r="AK317" s="3">
        <f t="shared" ca="1" si="257"/>
        <v>4.6983219301861237E-2</v>
      </c>
      <c r="AL317" s="3">
        <f t="shared" ca="1" si="258"/>
        <v>4.6218721287622493E-2</v>
      </c>
      <c r="AM317" s="3">
        <f t="shared" ca="1" si="259"/>
        <v>4.5411332691692848E-2</v>
      </c>
      <c r="AN317" s="3">
        <f t="shared" ca="1" si="260"/>
        <v>4.4564906734019867E-2</v>
      </c>
      <c r="AO317" s="3">
        <f t="shared" ca="1" si="261"/>
        <v>4.3682861577411636E-2</v>
      </c>
      <c r="AP317" s="3">
        <f t="shared" ca="1" si="262"/>
        <v>4.2768301090737308E-2</v>
      </c>
      <c r="AQ317" s="3">
        <f t="shared" ca="1" si="263"/>
        <v>4.1824618875823658E-2</v>
      </c>
      <c r="AR317" s="3">
        <f t="shared" ca="1" si="264"/>
        <v>4.0856840500447772E-2</v>
      </c>
      <c r="AS317" s="3">
        <f t="shared" ca="1" si="265"/>
        <v>3.9873741716904228E-2</v>
      </c>
      <c r="AT317" s="3">
        <f t="shared" ca="1" si="266"/>
        <v>3.8890115490634675E-2</v>
      </c>
      <c r="AU317" s="3">
        <f t="shared" ca="1" si="267"/>
        <v>3.7927467613468276E-2</v>
      </c>
      <c r="AV317" s="3">
        <f t="shared" ca="1" si="268"/>
        <v>3.7010713335535718E-2</v>
      </c>
      <c r="AW317" s="3">
        <f t="shared" ca="1" si="269"/>
        <v>3.6160022628442909E-2</v>
      </c>
      <c r="AX317" s="3">
        <f t="shared" ca="1" si="270"/>
        <v>3.538205528657732E-2</v>
      </c>
      <c r="AY317" s="3">
        <f t="shared" ca="1" si="271"/>
        <v>3.466847678798482E-2</v>
      </c>
      <c r="AZ317" s="3">
        <f t="shared" ca="1" si="220"/>
        <v>3.3998252657354643E-2</v>
      </c>
      <c r="BC317" s="3">
        <f t="shared" ca="1" si="272"/>
        <v>-1.1366007668630465</v>
      </c>
      <c r="BD317" s="3">
        <f t="shared" ca="1" si="272"/>
        <v>1.1920817224902569</v>
      </c>
      <c r="BE317" s="3">
        <f t="shared" ca="1" si="272"/>
        <v>-0.18682041726388121</v>
      </c>
    </row>
    <row r="318" spans="1:57" x14ac:dyDescent="0.2">
      <c r="A318" s="3">
        <f t="shared" si="221"/>
        <v>3.0599999999999787</v>
      </c>
      <c r="B318" s="3">
        <f t="shared" ca="1" si="222"/>
        <v>2.2571095856134624E-2</v>
      </c>
      <c r="C318" s="3">
        <f t="shared" ca="1" si="223"/>
        <v>2.6189413854094363E-2</v>
      </c>
      <c r="D318" s="3">
        <f t="shared" ca="1" si="224"/>
        <v>2.9418285260274089E-2</v>
      </c>
      <c r="E318" s="3">
        <f t="shared" ca="1" si="225"/>
        <v>3.234600370008997E-2</v>
      </c>
      <c r="F318" s="3">
        <f t="shared" ca="1" si="226"/>
        <v>3.5013352573648147E-2</v>
      </c>
      <c r="G318" s="3">
        <f t="shared" ca="1" si="227"/>
        <v>3.7435903305908458E-2</v>
      </c>
      <c r="H318" s="3">
        <f t="shared" ca="1" si="228"/>
        <v>3.9624680412820412E-2</v>
      </c>
      <c r="I318" s="3">
        <f t="shared" ca="1" si="229"/>
        <v>4.1593241581737092E-2</v>
      </c>
      <c r="J318" s="3">
        <f t="shared" ca="1" si="230"/>
        <v>4.3357251251089642E-2</v>
      </c>
      <c r="K318" s="3">
        <f t="shared" ca="1" si="231"/>
        <v>4.4933131105781329E-2</v>
      </c>
      <c r="L318" s="3">
        <f t="shared" ca="1" si="232"/>
        <v>4.6337128747050677E-2</v>
      </c>
      <c r="M318" s="3">
        <f t="shared" ca="1" si="233"/>
        <v>4.7584767207714797E-2</v>
      </c>
      <c r="N318" s="3">
        <f t="shared" ca="1" si="234"/>
        <v>4.8690438879747555E-2</v>
      </c>
      <c r="O318" s="3">
        <f t="shared" ca="1" si="235"/>
        <v>4.9667062297327251E-2</v>
      </c>
      <c r="P318" s="3">
        <f t="shared" ca="1" si="236"/>
        <v>5.0525829215496289E-2</v>
      </c>
      <c r="Q318" s="3">
        <f t="shared" ca="1" si="237"/>
        <v>5.127607852079849E-2</v>
      </c>
      <c r="R318" s="3">
        <f t="shared" ca="1" si="238"/>
        <v>5.192531889346548E-2</v>
      </c>
      <c r="S318" s="3">
        <f t="shared" ca="1" si="239"/>
        <v>5.2479398351695503E-2</v>
      </c>
      <c r="T318" s="3">
        <f t="shared" ca="1" si="240"/>
        <v>5.2942786675340428E-2</v>
      </c>
      <c r="U318" s="3">
        <f t="shared" ca="1" si="241"/>
        <v>5.3318907552206959E-2</v>
      </c>
      <c r="V318" s="3">
        <f t="shared" ca="1" si="242"/>
        <v>5.3610450521912927E-2</v>
      </c>
      <c r="W318" s="3">
        <f t="shared" ca="1" si="243"/>
        <v>5.3819615799774012E-2</v>
      </c>
      <c r="X318" s="3">
        <f t="shared" ca="1" si="244"/>
        <v>5.3948281598211981E-2</v>
      </c>
      <c r="Y318" s="3">
        <f t="shared" ca="1" si="245"/>
        <v>5.3998106743640688E-2</v>
      </c>
      <c r="Z318" s="3">
        <f t="shared" ca="1" si="246"/>
        <v>5.3970586589983223E-2</v>
      </c>
      <c r="AA318" s="3">
        <f t="shared" ca="1" si="247"/>
        <v>5.3867084445400455E-2</v>
      </c>
      <c r="AB318" s="3">
        <f t="shared" ca="1" si="248"/>
        <v>5.3688871587212812E-2</v>
      </c>
      <c r="AC318" s="3">
        <f t="shared" ca="1" si="249"/>
        <v>5.3437209474649312E-2</v>
      </c>
      <c r="AD318" s="3">
        <f t="shared" ca="1" si="250"/>
        <v>5.3113484414183842E-2</v>
      </c>
      <c r="AE318" s="3">
        <f t="shared" ca="1" si="251"/>
        <v>5.2719369828160084E-2</v>
      </c>
      <c r="AF318" s="3">
        <f t="shared" ca="1" si="252"/>
        <v>5.2256970266152253E-2</v>
      </c>
      <c r="AG318" s="3">
        <f t="shared" ca="1" si="253"/>
        <v>5.1728909085212708E-2</v>
      </c>
      <c r="AH318" s="3">
        <f t="shared" ca="1" si="254"/>
        <v>5.1138347942406376E-2</v>
      </c>
      <c r="AI318" s="3">
        <f t="shared" ca="1" si="255"/>
        <v>5.0488946344048942E-2</v>
      </c>
      <c r="AJ318" s="3">
        <f t="shared" ca="1" si="256"/>
        <v>4.9784771146137871E-2</v>
      </c>
      <c r="AK318" s="3">
        <f t="shared" ca="1" si="257"/>
        <v>4.9030159370983879E-2</v>
      </c>
      <c r="AL318" s="3">
        <f t="shared" ca="1" si="258"/>
        <v>4.8229537677733574E-2</v>
      </c>
      <c r="AM318" s="3">
        <f t="shared" ca="1" si="259"/>
        <v>4.7387212821233426E-2</v>
      </c>
      <c r="AN318" s="3">
        <f t="shared" ca="1" si="260"/>
        <v>4.6507171917053093E-2</v>
      </c>
      <c r="AO318" s="3">
        <f t="shared" ca="1" si="261"/>
        <v>4.5592977200416364E-2</v>
      </c>
      <c r="AP318" s="3">
        <f t="shared" ca="1" si="262"/>
        <v>4.4647912427629902E-2</v>
      </c>
      <c r="AQ318" s="3">
        <f t="shared" ca="1" si="263"/>
        <v>4.3675619208262198E-2</v>
      </c>
      <c r="AR318" s="3">
        <f t="shared" ca="1" si="264"/>
        <v>4.2681473881254824E-2</v>
      </c>
      <c r="AS318" s="3">
        <f t="shared" ca="1" si="265"/>
        <v>4.1674729438189992E-2</v>
      </c>
      <c r="AT318" s="3">
        <f t="shared" ca="1" si="266"/>
        <v>4.067077348873515E-2</v>
      </c>
      <c r="AU318" s="3">
        <f t="shared" ca="1" si="267"/>
        <v>3.969176793710482E-2</v>
      </c>
      <c r="AV318" s="3">
        <f t="shared" ca="1" si="268"/>
        <v>3.8763274360653528E-2</v>
      </c>
      <c r="AW318" s="3">
        <f t="shared" ca="1" si="269"/>
        <v>3.7906114646837789E-2</v>
      </c>
      <c r="AX318" s="3">
        <f t="shared" ca="1" si="270"/>
        <v>3.7127781190201423E-2</v>
      </c>
      <c r="AY318" s="3">
        <f t="shared" ca="1" si="271"/>
        <v>3.6421059853148002E-2</v>
      </c>
      <c r="AZ318" s="3">
        <f t="shared" ca="1" si="220"/>
        <v>3.576611983839479E-2</v>
      </c>
      <c r="BC318" s="3">
        <f t="shared" ca="1" si="272"/>
        <v>1.6595017421774418</v>
      </c>
      <c r="BD318" s="3">
        <f t="shared" ca="1" si="272"/>
        <v>0.21092995625617217</v>
      </c>
      <c r="BE318" s="3">
        <f t="shared" ca="1" si="272"/>
        <v>0.3312520164506898</v>
      </c>
    </row>
    <row r="319" spans="1:57" x14ac:dyDescent="0.2">
      <c r="A319" s="3">
        <f t="shared" si="221"/>
        <v>3.0699999999999785</v>
      </c>
      <c r="B319" s="3">
        <f t="shared" ca="1" si="222"/>
        <v>2.2764278527548851E-2</v>
      </c>
      <c r="C319" s="3">
        <f t="shared" ca="1" si="223"/>
        <v>2.6905646505086957E-2</v>
      </c>
      <c r="D319" s="3">
        <f t="shared" ca="1" si="224"/>
        <v>3.0525533581391085E-2</v>
      </c>
      <c r="E319" s="3">
        <f t="shared" ca="1" si="225"/>
        <v>3.3734485124856023E-2</v>
      </c>
      <c r="F319" s="3">
        <f t="shared" ca="1" si="226"/>
        <v>3.6593253359466463E-2</v>
      </c>
      <c r="G319" s="3">
        <f t="shared" ca="1" si="227"/>
        <v>3.9135277698758478E-2</v>
      </c>
      <c r="H319" s="3">
        <f t="shared" ca="1" si="228"/>
        <v>4.1387275402103782E-2</v>
      </c>
      <c r="I319" s="3">
        <f t="shared" ca="1" si="229"/>
        <v>4.3376355417460648E-2</v>
      </c>
      <c r="J319" s="3">
        <f t="shared" ca="1" si="230"/>
        <v>4.5129746870652021E-2</v>
      </c>
      <c r="K319" s="3">
        <f t="shared" ca="1" si="231"/>
        <v>4.6673622739504241E-2</v>
      </c>
      <c r="L319" s="3">
        <f t="shared" ca="1" si="232"/>
        <v>4.8032333677589543E-2</v>
      </c>
      <c r="M319" s="3">
        <f t="shared" ca="1" si="233"/>
        <v>4.9228011449115254E-2</v>
      </c>
      <c r="N319" s="3">
        <f t="shared" ca="1" si="234"/>
        <v>5.0280309053123348E-2</v>
      </c>
      <c r="O319" s="3">
        <f t="shared" ca="1" si="235"/>
        <v>5.1206198329688077E-2</v>
      </c>
      <c r="P319" s="3">
        <f t="shared" ca="1" si="236"/>
        <v>5.2019852684306374E-2</v>
      </c>
      <c r="Q319" s="3">
        <f t="shared" ca="1" si="237"/>
        <v>5.2732651099607113E-2</v>
      </c>
      <c r="R319" s="3">
        <f t="shared" ca="1" si="238"/>
        <v>5.3353324762355686E-2</v>
      </c>
      <c r="S319" s="3">
        <f t="shared" ca="1" si="239"/>
        <v>5.3888243670080813E-2</v>
      </c>
      <c r="T319" s="3">
        <f t="shared" ca="1" si="240"/>
        <v>5.4341808521488649E-2</v>
      </c>
      <c r="U319" s="3">
        <f t="shared" ca="1" si="241"/>
        <v>5.4716884513814817E-2</v>
      </c>
      <c r="V319" s="3">
        <f t="shared" ca="1" si="242"/>
        <v>5.5015207527740209E-2</v>
      </c>
      <c r="W319" s="3">
        <f t="shared" ca="1" si="243"/>
        <v>5.5237716488555827E-2</v>
      </c>
      <c r="X319" s="3">
        <f t="shared" ca="1" si="244"/>
        <v>5.5384801986466475E-2</v>
      </c>
      <c r="Y319" s="3">
        <f t="shared" ca="1" si="245"/>
        <v>5.5456484080347368E-2</v>
      </c>
      <c r="Z319" s="3">
        <f t="shared" ca="1" si="246"/>
        <v>5.54525374064673E-2</v>
      </c>
      <c r="AA319" s="3">
        <f t="shared" ca="1" si="247"/>
        <v>5.537258606888678E-2</v>
      </c>
      <c r="AB319" s="3">
        <f t="shared" ca="1" si="248"/>
        <v>5.5216201440774521E-2</v>
      </c>
      <c r="AC319" s="3">
        <f t="shared" ca="1" si="249"/>
        <v>5.4983036058067661E-2</v>
      </c>
      <c r="AD319" s="3">
        <f t="shared" ca="1" si="250"/>
        <v>5.467300318836809E-2</v>
      </c>
      <c r="AE319" s="3">
        <f t="shared" ca="1" si="251"/>
        <v>5.4286476824529466E-2</v>
      </c>
      <c r="AF319" s="3">
        <f t="shared" ca="1" si="252"/>
        <v>5.3824466404735601E-2</v>
      </c>
      <c r="AG319" s="3">
        <f t="shared" ca="1" si="253"/>
        <v>5.328872870404551E-2</v>
      </c>
      <c r="AH319" s="3">
        <f t="shared" ca="1" si="254"/>
        <v>5.2681805426538345E-2</v>
      </c>
      <c r="AI319" s="3">
        <f t="shared" ca="1" si="255"/>
        <v>5.2006994750706255E-2</v>
      </c>
      <c r="AJ319" s="3">
        <f t="shared" ca="1" si="256"/>
        <v>5.1268266561645182E-2</v>
      </c>
      <c r="AK319" s="3">
        <f t="shared" ca="1" si="257"/>
        <v>5.0470124701793954E-2</v>
      </c>
      <c r="AL319" s="3">
        <f t="shared" ca="1" si="258"/>
        <v>4.96174197660025E-2</v>
      </c>
      <c r="AM319" s="3">
        <f t="shared" ca="1" si="259"/>
        <v>4.8715127237022759E-2</v>
      </c>
      <c r="AN319" s="3">
        <f t="shared" ca="1" si="260"/>
        <v>4.7768130674888644E-2</v>
      </c>
      <c r="AO319" s="3">
        <f t="shared" ca="1" si="261"/>
        <v>4.6781096083455112E-2</v>
      </c>
      <c r="AP319" s="3">
        <f t="shared" ca="1" si="262"/>
        <v>4.5758596220878023E-2</v>
      </c>
      <c r="AQ319" s="3">
        <f t="shared" ca="1" si="263"/>
        <v>4.470572339360783E-2</v>
      </c>
      <c r="AR319" s="3">
        <f t="shared" ca="1" si="264"/>
        <v>4.3629436838920739E-2</v>
      </c>
      <c r="AS319" s="3">
        <f t="shared" ca="1" si="265"/>
        <v>4.2540655751892482E-2</v>
      </c>
      <c r="AT319" s="3">
        <f t="shared" ca="1" si="266"/>
        <v>4.1456427276843538E-2</v>
      </c>
      <c r="AU319" s="3">
        <f t="shared" ca="1" si="267"/>
        <v>4.0400421939642987E-2</v>
      </c>
      <c r="AV319" s="3">
        <f t="shared" ca="1" si="268"/>
        <v>3.9399393476767845E-2</v>
      </c>
      <c r="AW319" s="3">
        <f t="shared" ca="1" si="269"/>
        <v>3.8474953984030509E-2</v>
      </c>
      <c r="AX319" s="3">
        <f t="shared" ca="1" si="270"/>
        <v>3.7635045765160552E-2</v>
      </c>
      <c r="AY319" s="3">
        <f t="shared" ca="1" si="271"/>
        <v>3.6872545048791429E-2</v>
      </c>
      <c r="AZ319" s="3">
        <f t="shared" ca="1" si="220"/>
        <v>3.6166829042094353E-2</v>
      </c>
      <c r="BC319" s="3">
        <f t="shared" ca="1" si="272"/>
        <v>1.0506287169675668</v>
      </c>
      <c r="BD319" s="3">
        <f t="shared" ca="1" si="272"/>
        <v>1.0561815427548344</v>
      </c>
      <c r="BE319" s="3">
        <f t="shared" ca="1" si="272"/>
        <v>-1.2582690859622367</v>
      </c>
    </row>
    <row r="320" spans="1:57" x14ac:dyDescent="0.2">
      <c r="A320" s="3">
        <f t="shared" si="221"/>
        <v>3.0799999999999783</v>
      </c>
      <c r="B320" s="3">
        <f t="shared" ca="1" si="222"/>
        <v>2.29577826719203E-2</v>
      </c>
      <c r="C320" s="3">
        <f t="shared" ca="1" si="223"/>
        <v>2.7106564258205755E-2</v>
      </c>
      <c r="D320" s="3">
        <f t="shared" ca="1" si="224"/>
        <v>3.0714392462467745E-2</v>
      </c>
      <c r="E320" s="3">
        <f t="shared" ca="1" si="225"/>
        <v>3.3897454246905795E-2</v>
      </c>
      <c r="F320" s="3">
        <f t="shared" ca="1" si="226"/>
        <v>3.6721525262823247E-2</v>
      </c>
      <c r="G320" s="3">
        <f t="shared" ca="1" si="227"/>
        <v>3.922452630151517E-2</v>
      </c>
      <c r="H320" s="3">
        <f t="shared" ca="1" si="228"/>
        <v>4.1436943625445373E-2</v>
      </c>
      <c r="I320" s="3">
        <f t="shared" ca="1" si="229"/>
        <v>4.3388883675879723E-2</v>
      </c>
      <c r="J320" s="3">
        <f t="shared" ca="1" si="230"/>
        <v>4.5109864275049788E-2</v>
      </c>
      <c r="K320" s="3">
        <f t="shared" ca="1" si="231"/>
        <v>4.6627721514737215E-2</v>
      </c>
      <c r="L320" s="3">
        <f t="shared" ca="1" si="232"/>
        <v>4.7967921463708367E-2</v>
      </c>
      <c r="M320" s="3">
        <f t="shared" ca="1" si="233"/>
        <v>4.9153233080585536E-2</v>
      </c>
      <c r="N320" s="3">
        <f t="shared" ca="1" si="234"/>
        <v>5.0203532898294247E-2</v>
      </c>
      <c r="O320" s="3">
        <f t="shared" ca="1" si="235"/>
        <v>5.1135664579257396E-2</v>
      </c>
      <c r="P320" s="3">
        <f t="shared" ca="1" si="236"/>
        <v>5.1963381162317357E-2</v>
      </c>
      <c r="Q320" s="3">
        <f t="shared" ca="1" si="237"/>
        <v>5.2697405798785353E-2</v>
      </c>
      <c r="R320" s="3">
        <f t="shared" ca="1" si="238"/>
        <v>5.3345631710507366E-2</v>
      </c>
      <c r="S320" s="3">
        <f t="shared" ca="1" si="239"/>
        <v>5.3913457969518033E-2</v>
      </c>
      <c r="T320" s="3">
        <f t="shared" ca="1" si="240"/>
        <v>5.4404225719759176E-2</v>
      </c>
      <c r="U320" s="3">
        <f t="shared" ca="1" si="241"/>
        <v>5.4819691256472812E-2</v>
      </c>
      <c r="V320" s="3">
        <f t="shared" ca="1" si="242"/>
        <v>5.5160466855589875E-2</v>
      </c>
      <c r="W320" s="3">
        <f t="shared" ca="1" si="243"/>
        <v>5.5426383843193892E-2</v>
      </c>
      <c r="X320" s="3">
        <f t="shared" ca="1" si="244"/>
        <v>5.5616768446567016E-2</v>
      </c>
      <c r="Y320" s="3">
        <f t="shared" ca="1" si="245"/>
        <v>5.5730643477370598E-2</v>
      </c>
      <c r="Z320" s="3">
        <f t="shared" ca="1" si="246"/>
        <v>5.5766874091629462E-2</v>
      </c>
      <c r="AA320" s="3">
        <f t="shared" ca="1" si="247"/>
        <v>5.5724280359239022E-2</v>
      </c>
      <c r="AB320" s="3">
        <f t="shared" ca="1" si="248"/>
        <v>5.5601749816850982E-2</v>
      </c>
      <c r="AC320" s="3">
        <f t="shared" ca="1" si="249"/>
        <v>5.5398382752480976E-2</v>
      </c>
      <c r="AD320" s="3">
        <f t="shared" ca="1" si="250"/>
        <v>5.5113679138275432E-2</v>
      </c>
      <c r="AE320" s="3">
        <f t="shared" ca="1" si="251"/>
        <v>5.4747741570917462E-2</v>
      </c>
      <c r="AF320" s="3">
        <f t="shared" ca="1" si="252"/>
        <v>5.4301448690955163E-2</v>
      </c>
      <c r="AG320" s="3">
        <f t="shared" ca="1" si="253"/>
        <v>5.3776562042190432E-2</v>
      </c>
      <c r="AH320" s="3">
        <f t="shared" ca="1" si="254"/>
        <v>5.3175755278444307E-2</v>
      </c>
      <c r="AI320" s="3">
        <f t="shared" ca="1" si="255"/>
        <v>5.2502573975194998E-2</v>
      </c>
      <c r="AJ320" s="3">
        <f t="shared" ca="1" si="256"/>
        <v>5.1761335621252701E-2</v>
      </c>
      <c r="AK320" s="3">
        <f t="shared" ca="1" si="257"/>
        <v>5.0956973093391845E-2</v>
      </c>
      <c r="AL320" s="3">
        <f t="shared" ca="1" si="258"/>
        <v>5.0094825333282189E-2</v>
      </c>
      <c r="AM320" s="3">
        <f t="shared" ca="1" si="259"/>
        <v>4.9180390493136238E-2</v>
      </c>
      <c r="AN320" s="3">
        <f t="shared" ca="1" si="260"/>
        <v>4.8219082169984995E-2</v>
      </c>
      <c r="AO320" s="3">
        <f t="shared" ca="1" si="261"/>
        <v>4.7216076291027274E-2</v>
      </c>
      <c r="AP320" s="3">
        <f t="shared" ca="1" si="262"/>
        <v>4.6176409007688442E-2</v>
      </c>
      <c r="AQ320" s="3">
        <f t="shared" ca="1" si="263"/>
        <v>4.5105564294092487E-2</v>
      </c>
      <c r="AR320" s="3">
        <f t="shared" ca="1" si="264"/>
        <v>4.4010792668029639E-2</v>
      </c>
      <c r="AS320" s="3">
        <f t="shared" ca="1" si="265"/>
        <v>4.2903158478452171E-2</v>
      </c>
      <c r="AT320" s="3">
        <f t="shared" ca="1" si="266"/>
        <v>4.1799623574186207E-2</v>
      </c>
      <c r="AU320" s="3">
        <f t="shared" ca="1" si="267"/>
        <v>4.0723407560938299E-2</v>
      </c>
      <c r="AV320" s="3">
        <f t="shared" ca="1" si="268"/>
        <v>3.9700295935314669E-2</v>
      </c>
      <c r="AW320" s="3">
        <f t="shared" ca="1" si="269"/>
        <v>3.8750347699677272E-2</v>
      </c>
      <c r="AX320" s="3">
        <f t="shared" ca="1" si="270"/>
        <v>3.7879445014280241E-2</v>
      </c>
      <c r="AY320" s="3">
        <f t="shared" ca="1" si="271"/>
        <v>3.7077888127135084E-2</v>
      </c>
      <c r="AZ320" s="3">
        <f t="shared" ca="1" si="220"/>
        <v>3.6321406771064046E-2</v>
      </c>
      <c r="BC320" s="3">
        <f t="shared" ca="1" si="272"/>
        <v>0.17818988728423868</v>
      </c>
      <c r="BD320" s="3">
        <f t="shared" ca="1" si="272"/>
        <v>-0.5486634687005667</v>
      </c>
      <c r="BE320" s="3">
        <f t="shared" ca="1" si="272"/>
        <v>-0.71211372178305332</v>
      </c>
    </row>
    <row r="321" spans="1:57" x14ac:dyDescent="0.2">
      <c r="A321" s="3">
        <f t="shared" si="221"/>
        <v>3.0899999999999781</v>
      </c>
      <c r="B321" s="3">
        <f t="shared" ca="1" si="222"/>
        <v>2.3077516254794272E-2</v>
      </c>
      <c r="C321" s="3">
        <f t="shared" ca="1" si="223"/>
        <v>2.771760041477948E-2</v>
      </c>
      <c r="D321" s="3">
        <f t="shared" ca="1" si="224"/>
        <v>3.1672328964908354E-2</v>
      </c>
      <c r="E321" s="3">
        <f t="shared" ca="1" si="225"/>
        <v>3.5084506949591518E-2</v>
      </c>
      <c r="F321" s="3">
        <f t="shared" ca="1" si="226"/>
        <v>3.8043569635523355E-2</v>
      </c>
      <c r="G321" s="3">
        <f t="shared" ca="1" si="227"/>
        <v>4.0608369350709619E-2</v>
      </c>
      <c r="H321" s="3">
        <f t="shared" ca="1" si="228"/>
        <v>4.2827581851275831E-2</v>
      </c>
      <c r="I321" s="3">
        <f t="shared" ca="1" si="229"/>
        <v>4.4746853404766758E-2</v>
      </c>
      <c r="J321" s="3">
        <f t="shared" ca="1" si="230"/>
        <v>4.6408799125935228E-2</v>
      </c>
      <c r="K321" s="3">
        <f t="shared" ca="1" si="231"/>
        <v>4.7852131920750607E-2</v>
      </c>
      <c r="L321" s="3">
        <f t="shared" ca="1" si="232"/>
        <v>4.9111185793889546E-2</v>
      </c>
      <c r="M321" s="3">
        <f t="shared" ca="1" si="233"/>
        <v>5.0215786962597715E-2</v>
      </c>
      <c r="N321" s="3">
        <f t="shared" ca="1" si="234"/>
        <v>5.1191246807407741E-2</v>
      </c>
      <c r="O321" s="3">
        <f t="shared" ca="1" si="235"/>
        <v>5.2058402022933471E-2</v>
      </c>
      <c r="P321" s="3">
        <f t="shared" ca="1" si="236"/>
        <v>5.283372996337761E-2</v>
      </c>
      <c r="Q321" s="3">
        <f t="shared" ca="1" si="237"/>
        <v>5.3529574603958255E-2</v>
      </c>
      <c r="R321" s="3">
        <f t="shared" ca="1" si="238"/>
        <v>5.4154503252662828E-2</v>
      </c>
      <c r="S321" s="3">
        <f t="shared" ca="1" si="239"/>
        <v>5.4713789848766937E-2</v>
      </c>
      <c r="T321" s="3">
        <f t="shared" ca="1" si="240"/>
        <v>5.5209988794429211E-2</v>
      </c>
      <c r="U321" s="3">
        <f t="shared" ca="1" si="241"/>
        <v>5.5643535539815929E-2</v>
      </c>
      <c r="V321" s="3">
        <f t="shared" ca="1" si="242"/>
        <v>5.6013305231566106E-2</v>
      </c>
      <c r="W321" s="3">
        <f t="shared" ca="1" si="243"/>
        <v>5.6317084611214575E-2</v>
      </c>
      <c r="X321" s="3">
        <f t="shared" ca="1" si="244"/>
        <v>5.6551948157050599E-2</v>
      </c>
      <c r="Y321" s="3">
        <f t="shared" ca="1" si="245"/>
        <v>5.6714551646140664E-2</v>
      </c>
      <c r="Z321" s="3">
        <f t="shared" ca="1" si="246"/>
        <v>5.6801361506997133E-2</v>
      </c>
      <c r="AA321" s="3">
        <f t="shared" ca="1" si="247"/>
        <v>5.6808842947394696E-2</v>
      </c>
      <c r="AB321" s="3">
        <f t="shared" ca="1" si="248"/>
        <v>5.673364006624896E-2</v>
      </c>
      <c r="AC321" s="3">
        <f t="shared" ca="1" si="249"/>
        <v>5.6572780260150855E-2</v>
      </c>
      <c r="AD321" s="3">
        <f t="shared" ca="1" si="250"/>
        <v>5.6323911180068804E-2</v>
      </c>
      <c r="AE321" s="3">
        <f t="shared" ca="1" si="251"/>
        <v>5.5985544218912713E-2</v>
      </c>
      <c r="AF321" s="3">
        <f t="shared" ca="1" si="252"/>
        <v>5.5557259177659635E-2</v>
      </c>
      <c r="AG321" s="3">
        <f t="shared" ca="1" si="253"/>
        <v>5.5039833584582178E-2</v>
      </c>
      <c r="AH321" s="3">
        <f t="shared" ca="1" si="254"/>
        <v>5.4435285945612033E-2</v>
      </c>
      <c r="AI321" s="3">
        <f t="shared" ca="1" si="255"/>
        <v>5.3746841184917959E-2</v>
      </c>
      <c r="AJ321" s="3">
        <f t="shared" ca="1" si="256"/>
        <v>5.2978827695067926E-2</v>
      </c>
      <c r="AK321" s="3">
        <f t="shared" ca="1" si="257"/>
        <v>5.2136509275313513E-2</v>
      </c>
      <c r="AL321" s="3">
        <f t="shared" ca="1" si="258"/>
        <v>5.1225855876434578E-2</v>
      </c>
      <c r="AM321" s="3">
        <f t="shared" ca="1" si="259"/>
        <v>5.0253268897607464E-2</v>
      </c>
      <c r="AN321" s="3">
        <f t="shared" ca="1" si="260"/>
        <v>4.9225302572309233E-2</v>
      </c>
      <c r="AO321" s="3">
        <f t="shared" ca="1" si="261"/>
        <v>4.8148470447911873E-2</v>
      </c>
      <c r="AP321" s="3">
        <f t="shared" ca="1" si="262"/>
        <v>4.7029298878761977E-2</v>
      </c>
      <c r="AQ321" s="3">
        <f t="shared" ca="1" si="263"/>
        <v>4.5874866287719446E-2</v>
      </c>
      <c r="AR321" s="3">
        <f t="shared" ca="1" si="264"/>
        <v>4.4694064748797044E-2</v>
      </c>
      <c r="AS321" s="3">
        <f t="shared" ca="1" si="265"/>
        <v>4.3499567565191896E-2</v>
      </c>
      <c r="AT321" s="3">
        <f t="shared" ca="1" si="266"/>
        <v>4.2309789336776094E-2</v>
      </c>
      <c r="AU321" s="3">
        <f t="shared" ca="1" si="267"/>
        <v>4.1149067386859702E-2</v>
      </c>
      <c r="AV321" s="3">
        <f t="shared" ca="1" si="268"/>
        <v>4.004377149672645E-2</v>
      </c>
      <c r="AW321" s="3">
        <f t="shared" ca="1" si="269"/>
        <v>3.9013893442585192E-2</v>
      </c>
      <c r="AX321" s="3">
        <f t="shared" ca="1" si="270"/>
        <v>3.8064614205550476E-2</v>
      </c>
      <c r="AY321" s="3">
        <f t="shared" ca="1" si="271"/>
        <v>3.7184815599984905E-2</v>
      </c>
      <c r="AZ321" s="3">
        <f t="shared" ca="1" si="220"/>
        <v>3.6347807049909871E-2</v>
      </c>
      <c r="BC321" s="3">
        <f t="shared" ca="1" si="272"/>
        <v>0.73453980967415688</v>
      </c>
      <c r="BD321" s="3">
        <f t="shared" ca="1" si="272"/>
        <v>0.75617112641995199</v>
      </c>
      <c r="BE321" s="3">
        <f t="shared" ca="1" si="272"/>
        <v>-1.7146327834489679</v>
      </c>
    </row>
    <row r="322" spans="1:57" x14ac:dyDescent="0.2">
      <c r="A322" s="3">
        <f t="shared" si="221"/>
        <v>3.0999999999999779</v>
      </c>
      <c r="B322" s="3">
        <f t="shared" ca="1" si="222"/>
        <v>2.2529987082601764E-2</v>
      </c>
      <c r="C322" s="3">
        <f t="shared" ca="1" si="223"/>
        <v>2.7308488587161742E-2</v>
      </c>
      <c r="D322" s="3">
        <f t="shared" ca="1" si="224"/>
        <v>3.1310856135713272E-2</v>
      </c>
      <c r="E322" s="3">
        <f t="shared" ca="1" si="225"/>
        <v>3.4698544858341292E-2</v>
      </c>
      <c r="F322" s="3">
        <f t="shared" ca="1" si="226"/>
        <v>3.7577627676075427E-2</v>
      </c>
      <c r="G322" s="3">
        <f t="shared" ca="1" si="227"/>
        <v>4.0021736405095203E-2</v>
      </c>
      <c r="H322" s="3">
        <f t="shared" ca="1" si="228"/>
        <v>4.2092387584215914E-2</v>
      </c>
      <c r="I322" s="3">
        <f t="shared" ca="1" si="229"/>
        <v>4.3846158061416084E-2</v>
      </c>
      <c r="J322" s="3">
        <f t="shared" ca="1" si="230"/>
        <v>4.5334827128247414E-2</v>
      </c>
      <c r="K322" s="3">
        <f t="shared" ca="1" si="231"/>
        <v>4.6604666210877194E-2</v>
      </c>
      <c r="L322" s="3">
        <f t="shared" ca="1" si="232"/>
        <v>4.7696114944528377E-2</v>
      </c>
      <c r="M322" s="3">
        <f t="shared" ca="1" si="233"/>
        <v>4.8643794258669167E-2</v>
      </c>
      <c r="N322" s="3">
        <f t="shared" ca="1" si="234"/>
        <v>4.9476633943777333E-2</v>
      </c>
      <c r="O322" s="3">
        <f t="shared" ca="1" si="235"/>
        <v>5.0218042285140568E-2</v>
      </c>
      <c r="P322" s="3">
        <f t="shared" ca="1" si="236"/>
        <v>5.0886145920989181E-2</v>
      </c>
      <c r="Q322" s="3">
        <f t="shared" ca="1" si="237"/>
        <v>5.1494134965526878E-2</v>
      </c>
      <c r="R322" s="3">
        <f t="shared" ca="1" si="238"/>
        <v>5.2050732929494449E-2</v>
      </c>
      <c r="S322" s="3">
        <f t="shared" ca="1" si="239"/>
        <v>5.2560786513349327E-2</v>
      </c>
      <c r="T322" s="3">
        <f t="shared" ca="1" si="240"/>
        <v>5.3025938554786538E-2</v>
      </c>
      <c r="U322" s="3">
        <f t="shared" ca="1" si="241"/>
        <v>5.34453201681519E-2</v>
      </c>
      <c r="V322" s="3">
        <f t="shared" ca="1" si="242"/>
        <v>5.3816193808628413E-2</v>
      </c>
      <c r="W322" s="3">
        <f t="shared" ca="1" si="243"/>
        <v>5.4134503139460451E-2</v>
      </c>
      <c r="X322" s="3">
        <f t="shared" ca="1" si="244"/>
        <v>5.4395321141147403E-2</v>
      </c>
      <c r="Y322" s="3">
        <f t="shared" ca="1" si="245"/>
        <v>5.4593209765504642E-2</v>
      </c>
      <c r="Z322" s="3">
        <f t="shared" ca="1" si="246"/>
        <v>5.4722509633405525E-2</v>
      </c>
      <c r="AA322" s="3">
        <f t="shared" ca="1" si="247"/>
        <v>5.4777583008154551E-2</v>
      </c>
      <c r="AB322" s="3">
        <f t="shared" ca="1" si="248"/>
        <v>5.4753043279008533E-2</v>
      </c>
      <c r="AC322" s="3">
        <f t="shared" ca="1" si="249"/>
        <v>5.4644002823226172E-2</v>
      </c>
      <c r="AD322" s="3">
        <f t="shared" ca="1" si="250"/>
        <v>5.4446346846875604E-2</v>
      </c>
      <c r="AE322" s="3">
        <f t="shared" ca="1" si="251"/>
        <v>5.4157006817412034E-2</v>
      </c>
      <c r="AF322" s="3">
        <f t="shared" ca="1" si="252"/>
        <v>5.3774188318881803E-2</v>
      </c>
      <c r="AG322" s="3">
        <f t="shared" ca="1" si="253"/>
        <v>5.3297517314842884E-2</v>
      </c>
      <c r="AH322" s="3">
        <f t="shared" ca="1" si="254"/>
        <v>5.2728094460368184E-2</v>
      </c>
      <c r="AI322" s="3">
        <f t="shared" ca="1" si="255"/>
        <v>5.2068465720646336E-2</v>
      </c>
      <c r="AJ322" s="3">
        <f t="shared" ca="1" si="256"/>
        <v>5.1322518562383693E-2</v>
      </c>
      <c r="AK322" s="3">
        <f t="shared" ca="1" si="257"/>
        <v>5.0495306976632695E-2</v>
      </c>
      <c r="AL322" s="3">
        <f t="shared" ca="1" si="258"/>
        <v>4.9592809456179977E-2</v>
      </c>
      <c r="AM322" s="3">
        <f t="shared" ca="1" si="259"/>
        <v>4.8621636160764668E-2</v>
      </c>
      <c r="AN322" s="3">
        <f t="shared" ca="1" si="260"/>
        <v>4.7588727734741716E-2</v>
      </c>
      <c r="AO322" s="3">
        <f t="shared" ca="1" si="261"/>
        <v>4.6501136226452237E-2</v>
      </c>
      <c r="AP322" s="3">
        <f t="shared" ca="1" si="262"/>
        <v>4.5366051561197912E-2</v>
      </c>
      <c r="AQ322" s="3">
        <f t="shared" ca="1" si="263"/>
        <v>4.4191312283568665E-2</v>
      </c>
      <c r="AR322" s="3">
        <f t="shared" ca="1" si="264"/>
        <v>4.2986632078238857E-2</v>
      </c>
      <c r="AS322" s="3">
        <f t="shared" ca="1" si="265"/>
        <v>4.1765511822764161E-2</v>
      </c>
      <c r="AT322" s="3">
        <f t="shared" ca="1" si="266"/>
        <v>4.0547102545492569E-2</v>
      </c>
      <c r="AU322" s="3">
        <f t="shared" ca="1" si="267"/>
        <v>3.9356237761078279E-2</v>
      </c>
      <c r="AV322" s="3">
        <f t="shared" ca="1" si="268"/>
        <v>3.8219379076502101E-2</v>
      </c>
      <c r="AW322" s="3">
        <f t="shared" ca="1" si="269"/>
        <v>3.7156125561527142E-2</v>
      </c>
      <c r="AX322" s="3">
        <f t="shared" ca="1" si="270"/>
        <v>3.6170834232187303E-2</v>
      </c>
      <c r="AY322" s="3">
        <f t="shared" ca="1" si="271"/>
        <v>3.5251084618232918E-2</v>
      </c>
      <c r="AZ322" s="3">
        <f t="shared" ca="1" si="220"/>
        <v>3.4368283565668081E-2</v>
      </c>
      <c r="BC322" s="3">
        <f t="shared" ca="1" si="272"/>
        <v>-1.3861757711104534</v>
      </c>
      <c r="BD322" s="3">
        <f t="shared" ca="1" si="272"/>
        <v>0.6382980240680558</v>
      </c>
      <c r="BE322" s="3">
        <f t="shared" ca="1" si="272"/>
        <v>-1.2128584982737394</v>
      </c>
    </row>
    <row r="323" spans="1:57" x14ac:dyDescent="0.2">
      <c r="A323" s="3">
        <f t="shared" si="221"/>
        <v>3.1099999999999777</v>
      </c>
      <c r="B323" s="3">
        <f t="shared" ca="1" si="222"/>
        <v>2.2074314804887599E-2</v>
      </c>
      <c r="C323" s="3">
        <f t="shared" ca="1" si="223"/>
        <v>2.6215220446181086E-2</v>
      </c>
      <c r="D323" s="3">
        <f t="shared" ca="1" si="224"/>
        <v>2.9717213697102042E-2</v>
      </c>
      <c r="E323" s="3">
        <f t="shared" ca="1" si="225"/>
        <v>3.2718254304329987E-2</v>
      </c>
      <c r="F323" s="3">
        <f t="shared" ca="1" si="226"/>
        <v>3.5303969103275247E-2</v>
      </c>
      <c r="G323" s="3">
        <f t="shared" ca="1" si="227"/>
        <v>3.7530374585502471E-2</v>
      </c>
      <c r="H323" s="3">
        <f t="shared" ca="1" si="228"/>
        <v>3.9443768867670807E-2</v>
      </c>
      <c r="I323" s="3">
        <f t="shared" ca="1" si="229"/>
        <v>4.1087595192917763E-2</v>
      </c>
      <c r="J323" s="3">
        <f t="shared" ca="1" si="230"/>
        <v>4.2502397914374289E-2</v>
      </c>
      <c r="K323" s="3">
        <f t="shared" ca="1" si="231"/>
        <v>4.372495509095E-2</v>
      </c>
      <c r="L323" s="3">
        <f t="shared" ca="1" si="232"/>
        <v>4.4787802035915765E-2</v>
      </c>
      <c r="M323" s="3">
        <f t="shared" ca="1" si="233"/>
        <v>4.5719093755216079E-2</v>
      </c>
      <c r="N323" s="3">
        <f t="shared" ca="1" si="234"/>
        <v>4.6542587162314443E-2</v>
      </c>
      <c r="O323" s="3">
        <f t="shared" ca="1" si="235"/>
        <v>4.7277672836082724E-2</v>
      </c>
      <c r="P323" s="3">
        <f t="shared" ca="1" si="236"/>
        <v>4.7939484630823904E-2</v>
      </c>
      <c r="Q323" s="3">
        <f t="shared" ca="1" si="237"/>
        <v>4.8539121793931689E-2</v>
      </c>
      <c r="R323" s="3">
        <f t="shared" ca="1" si="238"/>
        <v>4.9084002518856328E-2</v>
      </c>
      <c r="S323" s="3">
        <f t="shared" ca="1" si="239"/>
        <v>4.9578343249040577E-2</v>
      </c>
      <c r="T323" s="3">
        <f t="shared" ca="1" si="240"/>
        <v>5.0023726359599285E-2</v>
      </c>
      <c r="U323" s="3">
        <f t="shared" ca="1" si="241"/>
        <v>5.041969208351018E-2</v>
      </c>
      <c r="V323" s="3">
        <f t="shared" ca="1" si="242"/>
        <v>5.0764286843638408E-2</v>
      </c>
      <c r="W323" s="3">
        <f t="shared" ca="1" si="243"/>
        <v>5.1054524555582695E-2</v>
      </c>
      <c r="X323" s="3">
        <f t="shared" ca="1" si="244"/>
        <v>5.1286752779343331E-2</v>
      </c>
      <c r="Y323" s="3">
        <f t="shared" ca="1" si="245"/>
        <v>5.1456937148922216E-2</v>
      </c>
      <c r="Z323" s="3">
        <f t="shared" ca="1" si="246"/>
        <v>5.1560882709382923E-2</v>
      </c>
      <c r="AA323" s="3">
        <f t="shared" ca="1" si="247"/>
        <v>5.1594415636332436E-2</v>
      </c>
      <c r="AB323" s="3">
        <f t="shared" ca="1" si="248"/>
        <v>5.1553558588587456E-2</v>
      </c>
      <c r="AC323" s="3">
        <f t="shared" ca="1" si="249"/>
        <v>5.1434731115930922E-2</v>
      </c>
      <c r="AD323" s="3">
        <f t="shared" ca="1" si="250"/>
        <v>5.1234982072658149E-2</v>
      </c>
      <c r="AE323" s="3">
        <f t="shared" ca="1" si="251"/>
        <v>5.0952227293259371E-2</v>
      </c>
      <c r="AF323" s="3">
        <f t="shared" ca="1" si="252"/>
        <v>5.0585447550799398E-2</v>
      </c>
      <c r="AG323" s="3">
        <f t="shared" ca="1" si="253"/>
        <v>5.013481129068912E-2</v>
      </c>
      <c r="AH323" s="3">
        <f t="shared" ca="1" si="254"/>
        <v>4.9601712137251057E-2</v>
      </c>
      <c r="AI323" s="3">
        <f t="shared" ca="1" si="255"/>
        <v>4.8988729425997191E-2</v>
      </c>
      <c r="AJ323" s="3">
        <f t="shared" ca="1" si="256"/>
        <v>4.8299520877321679E-2</v>
      </c>
      <c r="AK323" s="3">
        <f t="shared" ca="1" si="257"/>
        <v>4.7538650654812997E-2</v>
      </c>
      <c r="AL323" s="3">
        <f t="shared" ca="1" si="258"/>
        <v>4.6711357141676305E-2</v>
      </c>
      <c r="AM323" s="3">
        <f t="shared" ca="1" si="259"/>
        <v>4.5823277165139772E-2</v>
      </c>
      <c r="AN323" s="3">
        <f t="shared" ca="1" si="260"/>
        <v>4.4880170071402055E-2</v>
      </c>
      <c r="AO323" s="3">
        <f t="shared" ca="1" si="261"/>
        <v>4.388773354674072E-2</v>
      </c>
      <c r="AP323" s="3">
        <f t="shared" ca="1" si="262"/>
        <v>4.2851676137353946E-2</v>
      </c>
      <c r="AQ323" s="3">
        <f t="shared" ca="1" si="263"/>
        <v>4.1778285044374079E-2</v>
      </c>
      <c r="AR323" s="3">
        <f t="shared" ca="1" si="264"/>
        <v>4.067571548209719E-2</v>
      </c>
      <c r="AS323" s="3">
        <f t="shared" ca="1" si="265"/>
        <v>3.9555957288197975E-2</v>
      </c>
      <c r="AT323" s="3">
        <f t="shared" ca="1" si="266"/>
        <v>3.8436723252562213E-2</v>
      </c>
      <c r="AU323" s="3">
        <f t="shared" ca="1" si="267"/>
        <v>3.7341468186735768E-2</v>
      </c>
      <c r="AV323" s="3">
        <f t="shared" ca="1" si="268"/>
        <v>3.6295320812394387E-2</v>
      </c>
      <c r="AW323" s="3">
        <f t="shared" ca="1" si="269"/>
        <v>3.5316676971623204E-2</v>
      </c>
      <c r="AX323" s="3">
        <f t="shared" ca="1" si="270"/>
        <v>3.4409045320539317E-2</v>
      </c>
      <c r="AY323" s="3">
        <f t="shared" ca="1" si="271"/>
        <v>3.3559649886690621E-2</v>
      </c>
      <c r="AZ323" s="3">
        <f t="shared" ca="1" si="220"/>
        <v>3.2740281379411852E-2</v>
      </c>
      <c r="BC323" s="3">
        <f t="shared" ca="1" si="272"/>
        <v>-2.2055478776502779</v>
      </c>
      <c r="BD323" s="3">
        <f t="shared" ca="1" si="272"/>
        <v>-0.81958744661289362</v>
      </c>
      <c r="BE323" s="3">
        <f t="shared" ca="1" si="272"/>
        <v>1.2831443376519385</v>
      </c>
    </row>
    <row r="324" spans="1:57" x14ac:dyDescent="0.2">
      <c r="A324" s="3">
        <f t="shared" si="221"/>
        <v>3.1199999999999775</v>
      </c>
      <c r="B324" s="3">
        <f t="shared" ca="1" si="222"/>
        <v>2.2493491379252616E-2</v>
      </c>
      <c r="C324" s="3">
        <f t="shared" ca="1" si="223"/>
        <v>2.667971441766509E-2</v>
      </c>
      <c r="D324" s="3">
        <f t="shared" ca="1" si="224"/>
        <v>3.0227532304612278E-2</v>
      </c>
      <c r="E324" s="3">
        <f t="shared" ca="1" si="225"/>
        <v>3.327449032676566E-2</v>
      </c>
      <c r="F324" s="3">
        <f t="shared" ca="1" si="226"/>
        <v>3.5906059645853548E-2</v>
      </c>
      <c r="G324" s="3">
        <f t="shared" ca="1" si="227"/>
        <v>3.817834543567411E-2</v>
      </c>
      <c r="H324" s="3">
        <f t="shared" ca="1" si="228"/>
        <v>4.0137748506982644E-2</v>
      </c>
      <c r="I324" s="3">
        <f t="shared" ca="1" si="229"/>
        <v>4.182771298765979E-2</v>
      </c>
      <c r="J324" s="3">
        <f t="shared" ca="1" si="230"/>
        <v>4.3288683147905661E-2</v>
      </c>
      <c r="K324" s="3">
        <f t="shared" ca="1" si="231"/>
        <v>4.4557258069835404E-2</v>
      </c>
      <c r="L324" s="3">
        <f t="shared" ca="1" si="232"/>
        <v>4.5665734451681532E-2</v>
      </c>
      <c r="M324" s="3">
        <f t="shared" ca="1" si="233"/>
        <v>4.6641982915244247E-2</v>
      </c>
      <c r="N324" s="3">
        <f t="shared" ca="1" si="234"/>
        <v>4.7509442094672179E-2</v>
      </c>
      <c r="O324" s="3">
        <f t="shared" ca="1" si="235"/>
        <v>4.8287162413549203E-2</v>
      </c>
      <c r="P324" s="3">
        <f t="shared" ca="1" si="236"/>
        <v>4.8989928000432718E-2</v>
      </c>
      <c r="Q324" s="3">
        <f t="shared" ca="1" si="237"/>
        <v>4.9628491008886416E-2</v>
      </c>
      <c r="R324" s="3">
        <f t="shared" ca="1" si="238"/>
        <v>5.020993666162251E-2</v>
      </c>
      <c r="S324" s="3">
        <f t="shared" ca="1" si="239"/>
        <v>5.0738172577087508E-2</v>
      </c>
      <c r="T324" s="3">
        <f t="shared" ca="1" si="240"/>
        <v>5.121450435999645E-2</v>
      </c>
      <c r="U324" s="3">
        <f t="shared" ca="1" si="241"/>
        <v>5.1638233163784422E-2</v>
      </c>
      <c r="V324" s="3">
        <f t="shared" ca="1" si="242"/>
        <v>5.2007207819904942E-2</v>
      </c>
      <c r="W324" s="3">
        <f t="shared" ca="1" si="243"/>
        <v>5.2318288780733642E-2</v>
      </c>
      <c r="X324" s="3">
        <f t="shared" ca="1" si="244"/>
        <v>5.2567716186888359E-2</v>
      </c>
      <c r="Y324" s="3">
        <f t="shared" ca="1" si="245"/>
        <v>5.2751395614378749E-2</v>
      </c>
      <c r="Z324" s="3">
        <f t="shared" ca="1" si="246"/>
        <v>5.2865120264073313E-2</v>
      </c>
      <c r="AA324" s="3">
        <f t="shared" ca="1" si="247"/>
        <v>5.2904753306921813E-2</v>
      </c>
      <c r="AB324" s="3">
        <f t="shared" ca="1" si="248"/>
        <v>5.2866403642687423E-2</v>
      </c>
      <c r="AC324" s="3">
        <f t="shared" ca="1" si="249"/>
        <v>5.2746626043558745E-2</v>
      </c>
      <c r="AD324" s="3">
        <f t="shared" ca="1" si="250"/>
        <v>5.2542651989667878E-2</v>
      </c>
      <c r="AE324" s="3">
        <f t="shared" ca="1" si="251"/>
        <v>5.2252624107123592E-2</v>
      </c>
      <c r="AF324" s="3">
        <f t="shared" ca="1" si="252"/>
        <v>5.1875789425182645E-2</v>
      </c>
      <c r="AG324" s="3">
        <f t="shared" ca="1" si="253"/>
        <v>5.1412616449827267E-2</v>
      </c>
      <c r="AH324" s="3">
        <f t="shared" ca="1" si="254"/>
        <v>5.0864826399974333E-2</v>
      </c>
      <c r="AI324" s="3">
        <f t="shared" ca="1" si="255"/>
        <v>5.0235346851719757E-2</v>
      </c>
      <c r="AJ324" s="3">
        <f t="shared" ca="1" si="256"/>
        <v>4.952819675852127E-2</v>
      </c>
      <c r="AK324" s="3">
        <f t="shared" ca="1" si="257"/>
        <v>4.8748306079619157E-2</v>
      </c>
      <c r="AL324" s="3">
        <f t="shared" ca="1" si="258"/>
        <v>4.7901274566267936E-2</v>
      </c>
      <c r="AM324" s="3">
        <f t="shared" ca="1" si="259"/>
        <v>4.6993086941082847E-2</v>
      </c>
      <c r="AN324" s="3">
        <f t="shared" ca="1" si="260"/>
        <v>4.60298288211691E-2</v>
      </c>
      <c r="AO324" s="3">
        <f t="shared" ca="1" si="261"/>
        <v>4.5017496728097614E-2</v>
      </c>
      <c r="AP324" s="3">
        <f t="shared" ca="1" si="262"/>
        <v>4.3962068605175424E-2</v>
      </c>
      <c r="AQ324" s="3">
        <f t="shared" ca="1" si="263"/>
        <v>4.2870073177503208E-2</v>
      </c>
      <c r="AR324" s="3">
        <f t="shared" ca="1" si="264"/>
        <v>4.1749879044919468E-2</v>
      </c>
      <c r="AS324" s="3">
        <f t="shared" ca="1" si="265"/>
        <v>4.0613644995003056E-2</v>
      </c>
      <c r="AT324" s="3">
        <f t="shared" ca="1" si="266"/>
        <v>3.9479155325405475E-2</v>
      </c>
      <c r="AU324" s="3">
        <f t="shared" ca="1" si="267"/>
        <v>3.8369740699741278E-2</v>
      </c>
      <c r="AV324" s="3">
        <f t="shared" ca="1" si="268"/>
        <v>3.7310105997409332E-2</v>
      </c>
      <c r="AW324" s="3">
        <f t="shared" ca="1" si="269"/>
        <v>3.6317910585074893E-2</v>
      </c>
      <c r="AX324" s="3">
        <f t="shared" ca="1" si="270"/>
        <v>3.539573053621365E-2</v>
      </c>
      <c r="AY324" s="3">
        <f t="shared" ca="1" si="271"/>
        <v>3.4529687075230117E-2</v>
      </c>
      <c r="AZ324" s="3">
        <f t="shared" ca="1" si="220"/>
        <v>3.3690533826222592E-2</v>
      </c>
      <c r="BC324" s="3">
        <f t="shared" ca="1" si="272"/>
        <v>0.85513374260392006</v>
      </c>
      <c r="BD324" s="3">
        <f t="shared" ca="1" si="272"/>
        <v>-0.33537460110431638</v>
      </c>
      <c r="BE324" s="3">
        <f t="shared" ca="1" si="272"/>
        <v>-0.1689766996992379</v>
      </c>
    </row>
    <row r="325" spans="1:57" x14ac:dyDescent="0.2">
      <c r="A325" s="3">
        <f t="shared" si="221"/>
        <v>3.1299999999999772</v>
      </c>
      <c r="B325" s="3">
        <f t="shared" ca="1" si="222"/>
        <v>2.2818500635936281E-2</v>
      </c>
      <c r="C325" s="3">
        <f t="shared" ca="1" si="223"/>
        <v>2.716444930369517E-2</v>
      </c>
      <c r="D325" s="3">
        <f t="shared" ca="1" si="224"/>
        <v>3.079632118904883E-2</v>
      </c>
      <c r="E325" s="3">
        <f t="shared" ca="1" si="225"/>
        <v>3.3869895932393188E-2</v>
      </c>
      <c r="F325" s="3">
        <f t="shared" ca="1" si="226"/>
        <v>3.6486540056699004E-2</v>
      </c>
      <c r="G325" s="3">
        <f t="shared" ca="1" si="227"/>
        <v>3.8716107118345701E-2</v>
      </c>
      <c r="H325" s="3">
        <f t="shared" ca="1" si="228"/>
        <v>4.0616574069153762E-2</v>
      </c>
      <c r="I325" s="3">
        <f t="shared" ca="1" si="229"/>
        <v>4.2240870267573914E-2</v>
      </c>
      <c r="J325" s="3">
        <f t="shared" ca="1" si="230"/>
        <v>4.3637022417418819E-2</v>
      </c>
      <c r="K325" s="3">
        <f t="shared" ca="1" si="231"/>
        <v>4.4847510130358412E-2</v>
      </c>
      <c r="L325" s="3">
        <f t="shared" ca="1" si="232"/>
        <v>4.5908998781702813E-2</v>
      </c>
      <c r="M325" s="3">
        <f t="shared" ca="1" si="233"/>
        <v>4.6852392579014315E-2</v>
      </c>
      <c r="N325" s="3">
        <f t="shared" ca="1" si="234"/>
        <v>4.7702995487893821E-2</v>
      </c>
      <c r="O325" s="3">
        <f t="shared" ca="1" si="235"/>
        <v>4.8480714022393803E-2</v>
      </c>
      <c r="P325" s="3">
        <f t="shared" ca="1" si="236"/>
        <v>4.9200330480648882E-2</v>
      </c>
      <c r="Q325" s="3">
        <f t="shared" ca="1" si="237"/>
        <v>4.9871880497934729E-2</v>
      </c>
      <c r="R325" s="3">
        <f t="shared" ca="1" si="238"/>
        <v>5.050115262573035E-2</v>
      </c>
      <c r="S325" s="3">
        <f t="shared" ca="1" si="239"/>
        <v>5.109030274002923E-2</v>
      </c>
      <c r="T325" s="3">
        <f t="shared" ca="1" si="240"/>
        <v>5.1638544624865147E-2</v>
      </c>
      <c r="U325" s="3">
        <f t="shared" ca="1" si="241"/>
        <v>5.2142852292070593E-2</v>
      </c>
      <c r="V325" s="3">
        <f t="shared" ca="1" si="242"/>
        <v>5.2598607070768133E-2</v>
      </c>
      <c r="W325" s="3">
        <f t="shared" ca="1" si="243"/>
        <v>5.3000147390143942E-2</v>
      </c>
      <c r="X325" s="3">
        <f t="shared" ca="1" si="244"/>
        <v>5.3341213992995976E-2</v>
      </c>
      <c r="Y325" s="3">
        <f t="shared" ca="1" si="245"/>
        <v>5.3615304261905347E-2</v>
      </c>
      <c r="Z325" s="3">
        <f t="shared" ca="1" si="246"/>
        <v>5.3815954555589476E-2</v>
      </c>
      <c r="AA325" s="3">
        <f t="shared" ca="1" si="247"/>
        <v>5.3936974502721384E-2</v>
      </c>
      <c r="AB325" s="3">
        <f t="shared" ca="1" si="248"/>
        <v>5.3972666508810517E-2</v>
      </c>
      <c r="AC325" s="3">
        <f t="shared" ca="1" si="249"/>
        <v>5.3918060993116843E-2</v>
      </c>
      <c r="AD325" s="3">
        <f t="shared" ca="1" si="250"/>
        <v>5.3769173024909987E-2</v>
      </c>
      <c r="AE325" s="3">
        <f t="shared" ca="1" si="251"/>
        <v>5.3523252934780705E-2</v>
      </c>
      <c r="AF325" s="3">
        <f t="shared" ca="1" si="252"/>
        <v>5.3178986319860296E-2</v>
      </c>
      <c r="AG325" s="3">
        <f t="shared" ca="1" si="253"/>
        <v>5.2736608941674201E-2</v>
      </c>
      <c r="AH325" s="3">
        <f t="shared" ca="1" si="254"/>
        <v>5.2197927204551964E-2</v>
      </c>
      <c r="AI325" s="3">
        <f t="shared" ca="1" si="255"/>
        <v>5.1566252449676608E-2</v>
      </c>
      <c r="AJ325" s="3">
        <f t="shared" ca="1" si="256"/>
        <v>5.0846257887615154E-2</v>
      </c>
      <c r="AK325" s="3">
        <f t="shared" ca="1" si="257"/>
        <v>5.0043761395264431E-2</v>
      </c>
      <c r="AL325" s="3">
        <f t="shared" ca="1" si="258"/>
        <v>4.916543894865455E-2</v>
      </c>
      <c r="AM325" s="3">
        <f t="shared" ca="1" si="259"/>
        <v>4.8218486441197479E-2</v>
      </c>
      <c r="AN325" s="3">
        <f t="shared" ca="1" si="260"/>
        <v>4.7210275196146109E-2</v>
      </c>
      <c r="AO325" s="3">
        <f t="shared" ca="1" si="261"/>
        <v>4.6148095964180284E-2</v>
      </c>
      <c r="AP325" s="3">
        <f t="shared" ca="1" si="262"/>
        <v>4.5039159260267088E-2</v>
      </c>
      <c r="AQ325" s="3">
        <f t="shared" ca="1" si="263"/>
        <v>4.3891090031202014E-2</v>
      </c>
      <c r="AR325" s="3">
        <f t="shared" ca="1" si="264"/>
        <v>4.27131319699127E-2</v>
      </c>
      <c r="AS325" s="3">
        <f t="shared" ca="1" si="265"/>
        <v>4.1517988632584178E-2</v>
      </c>
      <c r="AT325" s="3">
        <f t="shared" ca="1" si="266"/>
        <v>4.0323504714107818E-2</v>
      </c>
      <c r="AU325" s="3">
        <f t="shared" ca="1" si="267"/>
        <v>3.9152380465906807E-2</v>
      </c>
      <c r="AV325" s="3">
        <f t="shared" ca="1" si="268"/>
        <v>3.8027781249338394E-2</v>
      </c>
      <c r="AW325" s="3">
        <f t="shared" ca="1" si="269"/>
        <v>3.6964783406142947E-2</v>
      </c>
      <c r="AX325" s="3">
        <f t="shared" ca="1" si="270"/>
        <v>3.5962319167832539E-2</v>
      </c>
      <c r="AY325" s="3">
        <f t="shared" ca="1" si="271"/>
        <v>3.5001695192507176E-2</v>
      </c>
      <c r="AZ325" s="3">
        <f t="shared" ca="1" si="220"/>
        <v>3.404784522808077E-2</v>
      </c>
      <c r="BC325" s="3">
        <f t="shared" ca="1" si="272"/>
        <v>0.6016860545307825</v>
      </c>
      <c r="BD325" s="3">
        <f t="shared" ca="1" si="272"/>
        <v>-0.8090538713353137</v>
      </c>
      <c r="BE325" s="3">
        <f t="shared" ca="1" si="272"/>
        <v>-1.7474207727330393</v>
      </c>
    </row>
    <row r="326" spans="1:57" x14ac:dyDescent="0.2">
      <c r="A326" s="3">
        <f t="shared" si="221"/>
        <v>3.139999999999977</v>
      </c>
      <c r="B326" s="3">
        <f t="shared" ca="1" si="222"/>
        <v>2.3046524521952612E-2</v>
      </c>
      <c r="C326" s="3">
        <f t="shared" ca="1" si="223"/>
        <v>2.7264639891924604E-2</v>
      </c>
      <c r="D326" s="3">
        <f t="shared" ca="1" si="224"/>
        <v>3.0779930543603957E-2</v>
      </c>
      <c r="E326" s="3">
        <f t="shared" ca="1" si="225"/>
        <v>3.3749330592970549E-2</v>
      </c>
      <c r="F326" s="3">
        <f t="shared" ca="1" si="226"/>
        <v>3.6275183881928602E-2</v>
      </c>
      <c r="G326" s="3">
        <f t="shared" ca="1" si="227"/>
        <v>3.8428167254259744E-2</v>
      </c>
      <c r="H326" s="3">
        <f t="shared" ca="1" si="228"/>
        <v>4.0266745138747326E-2</v>
      </c>
      <c r="I326" s="3">
        <f t="shared" ca="1" si="229"/>
        <v>4.1843929274343591E-2</v>
      </c>
      <c r="J326" s="3">
        <f t="shared" ca="1" si="230"/>
        <v>4.3207465160570106E-2</v>
      </c>
      <c r="K326" s="3">
        <f t="shared" ca="1" si="231"/>
        <v>4.4399247333867818E-2</v>
      </c>
      <c r="L326" s="3">
        <f t="shared" ca="1" si="232"/>
        <v>4.545510694217085E-2</v>
      </c>
      <c r="M326" s="3">
        <f t="shared" ca="1" si="233"/>
        <v>4.6404912204453037E-2</v>
      </c>
      <c r="N326" s="3">
        <f t="shared" ca="1" si="234"/>
        <v>4.7272772740539822E-2</v>
      </c>
      <c r="O326" s="3">
        <f t="shared" ca="1" si="235"/>
        <v>4.8077283839713346E-2</v>
      </c>
      <c r="P326" s="3">
        <f t="shared" ca="1" si="236"/>
        <v>4.8831839368662075E-2</v>
      </c>
      <c r="Q326" s="3">
        <f t="shared" ca="1" si="237"/>
        <v>4.9545046792809057E-2</v>
      </c>
      <c r="R326" s="3">
        <f t="shared" ca="1" si="238"/>
        <v>5.022126140567313E-2</v>
      </c>
      <c r="S326" s="3">
        <f t="shared" ca="1" si="239"/>
        <v>5.0861231816810792E-2</v>
      </c>
      <c r="T326" s="3">
        <f t="shared" ca="1" si="240"/>
        <v>5.146281741853731E-2</v>
      </c>
      <c r="U326" s="3">
        <f t="shared" ca="1" si="241"/>
        <v>5.2021713257204526E-2</v>
      </c>
      <c r="V326" s="3">
        <f t="shared" ca="1" si="242"/>
        <v>5.253211578587081E-2</v>
      </c>
      <c r="W326" s="3">
        <f t="shared" ca="1" si="243"/>
        <v>5.2987288093701061E-2</v>
      </c>
      <c r="X326" s="3">
        <f t="shared" ca="1" si="244"/>
        <v>5.3380017770265589E-2</v>
      </c>
      <c r="Y326" s="3">
        <f t="shared" ca="1" si="245"/>
        <v>5.3702981213194681E-2</v>
      </c>
      <c r="Z326" s="3">
        <f t="shared" ca="1" si="246"/>
        <v>5.3949033413793555E-2</v>
      </c>
      <c r="AA326" s="3">
        <f t="shared" ca="1" si="247"/>
        <v>5.4111447397028348E-2</v>
      </c>
      <c r="AB326" s="3">
        <f t="shared" ca="1" si="248"/>
        <v>5.4184136560274827E-2</v>
      </c>
      <c r="AC326" s="3">
        <f t="shared" ca="1" si="249"/>
        <v>5.4161889969736879E-2</v>
      </c>
      <c r="AD326" s="3">
        <f t="shared" ca="1" si="250"/>
        <v>5.4040625652188236E-2</v>
      </c>
      <c r="AE326" s="3">
        <f t="shared" ca="1" si="251"/>
        <v>5.3817634133585895E-2</v>
      </c>
      <c r="AF326" s="3">
        <f t="shared" ca="1" si="252"/>
        <v>5.3491767851627604E-2</v>
      </c>
      <c r="AG326" s="3">
        <f t="shared" ca="1" si="253"/>
        <v>5.3063542439243022E-2</v>
      </c>
      <c r="AH326" s="3">
        <f t="shared" ca="1" si="254"/>
        <v>5.2535140901596673E-2</v>
      </c>
      <c r="AI326" s="3">
        <f t="shared" ca="1" si="255"/>
        <v>5.1910328908670811E-2</v>
      </c>
      <c r="AJ326" s="3">
        <f t="shared" ca="1" si="256"/>
        <v>5.1194289883982003E-2</v>
      </c>
      <c r="AK326" s="3">
        <f t="shared" ca="1" si="257"/>
        <v>5.0393383113565247E-2</v>
      </c>
      <c r="AL326" s="3">
        <f t="shared" ca="1" si="258"/>
        <v>4.9514829874385415E-2</v>
      </c>
      <c r="AM326" s="3">
        <f t="shared" ca="1" si="259"/>
        <v>4.8566345854923379E-2</v>
      </c>
      <c r="AN326" s="3">
        <f t="shared" ca="1" si="260"/>
        <v>4.7555766144594745E-2</v>
      </c>
      <c r="AO326" s="3">
        <f t="shared" ca="1" si="261"/>
        <v>4.6490759030487411E-2</v>
      </c>
      <c r="AP326" s="3">
        <f t="shared" ca="1" si="262"/>
        <v>4.5378797853708498E-2</v>
      </c>
      <c r="AQ326" s="3">
        <f t="shared" ca="1" si="263"/>
        <v>4.4227628468063017E-2</v>
      </c>
      <c r="AR326" s="3">
        <f t="shared" ca="1" si="264"/>
        <v>4.3046441867986063E-2</v>
      </c>
      <c r="AS326" s="3">
        <f t="shared" ca="1" si="265"/>
        <v>4.1847664688621569E-2</v>
      </c>
      <c r="AT326" s="3">
        <f t="shared" ca="1" si="266"/>
        <v>4.0648550757652668E-2</v>
      </c>
      <c r="AU326" s="3">
        <f t="shared" ca="1" si="267"/>
        <v>3.9470760104220751E-2</v>
      </c>
      <c r="AV326" s="3">
        <f t="shared" ca="1" si="268"/>
        <v>3.8335829055379474E-2</v>
      </c>
      <c r="AW326" s="3">
        <f t="shared" ca="1" si="269"/>
        <v>3.7256567104128654E-2</v>
      </c>
      <c r="AX326" s="3">
        <f t="shared" ca="1" si="270"/>
        <v>3.6229071608742155E-2</v>
      </c>
      <c r="AY326" s="3">
        <f t="shared" ca="1" si="271"/>
        <v>3.5231236775992297E-2</v>
      </c>
      <c r="AZ326" s="3">
        <f t="shared" ca="1" si="220"/>
        <v>3.4224808000802742E-2</v>
      </c>
      <c r="BC326" s="3">
        <f t="shared" ca="1" si="272"/>
        <v>2.9666139375697398E-2</v>
      </c>
      <c r="BD326" s="3">
        <f t="shared" ca="1" si="272"/>
        <v>-1.0088859403658326</v>
      </c>
      <c r="BE326" s="3">
        <f t="shared" ca="1" si="272"/>
        <v>-0.58013785534234596</v>
      </c>
    </row>
    <row r="327" spans="1:57" x14ac:dyDescent="0.2">
      <c r="A327" s="3">
        <f t="shared" si="221"/>
        <v>3.1499999999999768</v>
      </c>
      <c r="B327" s="3">
        <f t="shared" ca="1" si="222"/>
        <v>2.2446691797801479E-2</v>
      </c>
      <c r="C327" s="3">
        <f t="shared" ca="1" si="223"/>
        <v>2.6573032457508562E-2</v>
      </c>
      <c r="D327" s="3">
        <f t="shared" ca="1" si="224"/>
        <v>3.0027155018628165E-2</v>
      </c>
      <c r="E327" s="3">
        <f t="shared" ca="1" si="225"/>
        <v>3.2955533257724039E-2</v>
      </c>
      <c r="F327" s="3">
        <f t="shared" ca="1" si="226"/>
        <v>3.545209982089717E-2</v>
      </c>
      <c r="G327" s="3">
        <f t="shared" ca="1" si="227"/>
        <v>3.7580971411439582E-2</v>
      </c>
      <c r="H327" s="3">
        <f t="shared" ca="1" si="228"/>
        <v>3.9395516075999885E-2</v>
      </c>
      <c r="I327" s="3">
        <f t="shared" ca="1" si="229"/>
        <v>4.0944847439203361E-2</v>
      </c>
      <c r="J327" s="3">
        <f t="shared" ca="1" si="230"/>
        <v>4.2273863956715535E-2</v>
      </c>
      <c r="K327" s="3">
        <f t="shared" ca="1" si="231"/>
        <v>4.3422544079925851E-2</v>
      </c>
      <c r="L327" s="3">
        <f t="shared" ca="1" si="232"/>
        <v>4.4425618024564968E-2</v>
      </c>
      <c r="M327" s="3">
        <f t="shared" ca="1" si="233"/>
        <v>4.5312554510686942E-2</v>
      </c>
      <c r="N327" s="3">
        <f t="shared" ca="1" si="234"/>
        <v>4.6107656774658681E-2</v>
      </c>
      <c r="O327" s="3">
        <f t="shared" ca="1" si="235"/>
        <v>4.6830205943938108E-2</v>
      </c>
      <c r="P327" s="3">
        <f t="shared" ca="1" si="236"/>
        <v>4.7494680584789652E-2</v>
      </c>
      <c r="Q327" s="3">
        <f t="shared" ca="1" si="237"/>
        <v>4.8111085494479913E-2</v>
      </c>
      <c r="R327" s="3">
        <f t="shared" ca="1" si="238"/>
        <v>4.8685406215911352E-2</v>
      </c>
      <c r="S327" s="3">
        <f t="shared" ca="1" si="239"/>
        <v>4.922018057508265E-2</v>
      </c>
      <c r="T327" s="3">
        <f t="shared" ca="1" si="240"/>
        <v>4.9715147345617682E-2</v>
      </c>
      <c r="U327" s="3">
        <f t="shared" ca="1" si="241"/>
        <v>5.0167907342471355E-2</v>
      </c>
      <c r="V327" s="3">
        <f t="shared" ca="1" si="242"/>
        <v>5.0574530869552284E-2</v>
      </c>
      <c r="W327" s="3">
        <f t="shared" ca="1" si="243"/>
        <v>5.0930070783366303E-2</v>
      </c>
      <c r="X327" s="3">
        <f t="shared" ca="1" si="244"/>
        <v>5.1228974745644952E-2</v>
      </c>
      <c r="Y327" s="3">
        <f t="shared" ca="1" si="245"/>
        <v>5.1465410600232409E-2</v>
      </c>
      <c r="Z327" s="3">
        <f t="shared" ca="1" si="246"/>
        <v>5.1633524047723652E-2</v>
      </c>
      <c r="AA327" s="3">
        <f t="shared" ca="1" si="247"/>
        <v>5.1727653018583918E-2</v>
      </c>
      <c r="AB327" s="3">
        <f t="shared" ca="1" si="248"/>
        <v>5.1742531969000354E-2</v>
      </c>
      <c r="AC327" s="3">
        <f t="shared" ca="1" si="249"/>
        <v>5.1673515696836252E-2</v>
      </c>
      <c r="AD327" s="3">
        <f t="shared" ca="1" si="250"/>
        <v>5.1516827089833191E-2</v>
      </c>
      <c r="AE327" s="3">
        <f t="shared" ca="1" si="251"/>
        <v>5.1269800744098024E-2</v>
      </c>
      <c r="AF327" s="3">
        <f t="shared" ca="1" si="252"/>
        <v>5.0931078293964857E-2</v>
      </c>
      <c r="AG327" s="3">
        <f t="shared" ca="1" si="253"/>
        <v>5.0500721945212879E-2</v>
      </c>
      <c r="AH327" s="3">
        <f t="shared" ca="1" si="254"/>
        <v>4.9980237561920701E-2</v>
      </c>
      <c r="AI327" s="3">
        <f t="shared" ca="1" si="255"/>
        <v>4.937251551342467E-2</v>
      </c>
      <c r="AJ327" s="3">
        <f t="shared" ca="1" si="256"/>
        <v>4.8681697822457341E-2</v>
      </c>
      <c r="AK327" s="3">
        <f t="shared" ca="1" si="257"/>
        <v>4.7912974841389282E-2</v>
      </c>
      <c r="AL327" s="3">
        <f t="shared" ca="1" si="258"/>
        <v>4.7072316689360814E-2</v>
      </c>
      <c r="AM327" s="3">
        <f t="shared" ca="1" si="259"/>
        <v>4.6166158255105331E-2</v>
      </c>
      <c r="AN327" s="3">
        <f t="shared" ca="1" si="260"/>
        <v>4.5201085019608248E-2</v>
      </c>
      <c r="AO327" s="3">
        <f t="shared" ca="1" si="261"/>
        <v>4.4183617383669091E-2</v>
      </c>
      <c r="AP327" s="3">
        <f t="shared" ca="1" si="262"/>
        <v>4.3120264113863903E-2</v>
      </c>
      <c r="AQ327" s="3">
        <f t="shared" ca="1" si="263"/>
        <v>4.2018081894936533E-2</v>
      </c>
      <c r="AR327" s="3">
        <f t="shared" ca="1" si="264"/>
        <v>4.0885944632300691E-2</v>
      </c>
      <c r="AS327" s="3">
        <f t="shared" ca="1" si="265"/>
        <v>3.9736420639925253E-2</v>
      </c>
      <c r="AT327" s="3">
        <f t="shared" ca="1" si="266"/>
        <v>3.8587420989254106E-2</v>
      </c>
      <c r="AU327" s="3">
        <f t="shared" ca="1" si="267"/>
        <v>3.7461799810101552E-2</v>
      </c>
      <c r="AV327" s="3">
        <f t="shared" ca="1" si="268"/>
        <v>3.638285286852172E-2</v>
      </c>
      <c r="AW327" s="3">
        <f t="shared" ca="1" si="269"/>
        <v>3.5365843284976932E-2</v>
      </c>
      <c r="AX327" s="3">
        <f t="shared" ca="1" si="270"/>
        <v>3.4410269260866398E-2</v>
      </c>
      <c r="AY327" s="3">
        <f t="shared" ca="1" si="271"/>
        <v>3.3498573904320816E-2</v>
      </c>
      <c r="AZ327" s="3">
        <f t="shared" ca="1" si="220"/>
        <v>3.2599555375904594E-2</v>
      </c>
      <c r="BC327" s="3">
        <f t="shared" ca="1" si="272"/>
        <v>-1.524118156867349</v>
      </c>
      <c r="BD327" s="3">
        <f t="shared" ca="1" si="272"/>
        <v>1.4487707916891317</v>
      </c>
      <c r="BE327" s="3">
        <f t="shared" ca="1" si="272"/>
        <v>1.2706942968598414</v>
      </c>
    </row>
    <row r="328" spans="1:57" x14ac:dyDescent="0.2">
      <c r="A328" s="3">
        <f t="shared" si="221"/>
        <v>3.1599999999999766</v>
      </c>
      <c r="B328" s="3">
        <f t="shared" ca="1" si="222"/>
        <v>2.2028205266947917E-2</v>
      </c>
      <c r="C328" s="3">
        <f t="shared" ca="1" si="223"/>
        <v>2.6241833740917989E-2</v>
      </c>
      <c r="D328" s="3">
        <f t="shared" ca="1" si="224"/>
        <v>2.9782953176743981E-2</v>
      </c>
      <c r="E328" s="3">
        <f t="shared" ca="1" si="225"/>
        <v>3.2791853519149122E-2</v>
      </c>
      <c r="F328" s="3">
        <f t="shared" ca="1" si="226"/>
        <v>3.5357896251474889E-2</v>
      </c>
      <c r="G328" s="3">
        <f t="shared" ca="1" si="227"/>
        <v>3.7542065389283931E-2</v>
      </c>
      <c r="H328" s="3">
        <f t="shared" ca="1" si="228"/>
        <v>3.9395676767851689E-2</v>
      </c>
      <c r="I328" s="3">
        <f t="shared" ca="1" si="229"/>
        <v>4.0966635197995351E-2</v>
      </c>
      <c r="J328" s="3">
        <f t="shared" ca="1" si="230"/>
        <v>4.2299352293140829E-2</v>
      </c>
      <c r="K328" s="3">
        <f t="shared" ca="1" si="231"/>
        <v>4.3433946021816168E-2</v>
      </c>
      <c r="L328" s="3">
        <f t="shared" ca="1" si="232"/>
        <v>4.4405820309137235E-2</v>
      </c>
      <c r="M328" s="3">
        <f t="shared" ca="1" si="233"/>
        <v>4.5245560946092479E-2</v>
      </c>
      <c r="N328" s="3">
        <f t="shared" ca="1" si="234"/>
        <v>4.5978945396757107E-2</v>
      </c>
      <c r="O328" s="3">
        <f t="shared" ca="1" si="235"/>
        <v>4.6627006578218499E-2</v>
      </c>
      <c r="P328" s="3">
        <f t="shared" ca="1" si="236"/>
        <v>4.7206179522717003E-2</v>
      </c>
      <c r="Q328" s="3">
        <f t="shared" ca="1" si="237"/>
        <v>4.7728563586769628E-2</v>
      </c>
      <c r="R328" s="3">
        <f t="shared" ca="1" si="238"/>
        <v>4.8202316065868736E-2</v>
      </c>
      <c r="S328" s="3">
        <f t="shared" ca="1" si="239"/>
        <v>4.8632167767669439E-2</v>
      </c>
      <c r="T328" s="3">
        <f t="shared" ca="1" si="240"/>
        <v>4.9020020041796571E-2</v>
      </c>
      <c r="U328" s="3">
        <f t="shared" ca="1" si="241"/>
        <v>4.9365558456142024E-2</v>
      </c>
      <c r="V328" s="3">
        <f t="shared" ca="1" si="242"/>
        <v>4.9666817496673912E-2</v>
      </c>
      <c r="W328" s="3">
        <f t="shared" ca="1" si="243"/>
        <v>4.9920656214588459E-2</v>
      </c>
      <c r="X328" s="3">
        <f t="shared" ca="1" si="244"/>
        <v>5.0123138802804293E-2</v>
      </c>
      <c r="Y328" s="3">
        <f t="shared" ca="1" si="245"/>
        <v>5.026983416413091E-2</v>
      </c>
      <c r="Z328" s="3">
        <f t="shared" ca="1" si="246"/>
        <v>5.0356053785200583E-2</v>
      </c>
      <c r="AA328" s="3">
        <f t="shared" ca="1" si="247"/>
        <v>5.0377052536324213E-2</v>
      </c>
      <c r="AB328" s="3">
        <f t="shared" ca="1" si="248"/>
        <v>5.0328225592553101E-2</v>
      </c>
      <c r="AC328" s="3">
        <f t="shared" ca="1" si="249"/>
        <v>5.0205330608501179E-2</v>
      </c>
      <c r="AD328" s="3">
        <f t="shared" ca="1" si="250"/>
        <v>5.0004738939804561E-2</v>
      </c>
      <c r="AE328" s="3">
        <f t="shared" ca="1" si="251"/>
        <v>4.9723687546294575E-2</v>
      </c>
      <c r="AF328" s="3">
        <f t="shared" ca="1" si="252"/>
        <v>4.9360487637611694E-2</v>
      </c>
      <c r="AG328" s="3">
        <f t="shared" ca="1" si="253"/>
        <v>4.8914657044886588E-2</v>
      </c>
      <c r="AH328" s="3">
        <f t="shared" ca="1" si="254"/>
        <v>4.8386967989605442E-2</v>
      </c>
      <c r="AI328" s="3">
        <f t="shared" ca="1" si="255"/>
        <v>4.7779418438049004E-2</v>
      </c>
      <c r="AJ328" s="3">
        <f t="shared" ca="1" si="256"/>
        <v>4.7095135445748934E-2</v>
      </c>
      <c r="AK328" s="3">
        <f t="shared" ca="1" si="257"/>
        <v>4.6338213726291058E-2</v>
      </c>
      <c r="AL328" s="3">
        <f t="shared" ca="1" si="258"/>
        <v>4.551349491684728E-2</v>
      </c>
      <c r="AM328" s="3">
        <f t="shared" ca="1" si="259"/>
        <v>4.4626306886200791E-2</v>
      </c>
      <c r="AN328" s="3">
        <f t="shared" ca="1" si="260"/>
        <v>4.3682211326276699E-2</v>
      </c>
      <c r="AO328" s="3">
        <f t="shared" ca="1" si="261"/>
        <v>4.2686858757119285E-2</v>
      </c>
      <c r="AP328" s="3">
        <f t="shared" ca="1" si="262"/>
        <v>4.1646122881701761E-2</v>
      </c>
      <c r="AQ328" s="3">
        <f t="shared" ca="1" si="263"/>
        <v>4.0566750616532435E-2</v>
      </c>
      <c r="AR328" s="3">
        <f t="shared" ca="1" si="264"/>
        <v>3.9457725345611393E-2</v>
      </c>
      <c r="AS328" s="3">
        <f t="shared" ca="1" si="265"/>
        <v>3.8332226858663311E-2</v>
      </c>
      <c r="AT328" s="3">
        <f t="shared" ca="1" si="266"/>
        <v>3.7209331631134844E-2</v>
      </c>
      <c r="AU328" s="3">
        <f t="shared" ca="1" si="267"/>
        <v>3.6113629588680571E-2</v>
      </c>
      <c r="AV328" s="3">
        <f t="shared" ca="1" si="268"/>
        <v>3.5070747385382711E-2</v>
      </c>
      <c r="AW328" s="3">
        <f t="shared" ca="1" si="269"/>
        <v>3.4098998850890926E-2</v>
      </c>
      <c r="AX328" s="3">
        <f t="shared" ca="1" si="270"/>
        <v>3.3201897279489953E-2</v>
      </c>
      <c r="AY328" s="3">
        <f t="shared" ca="1" si="271"/>
        <v>3.2367080960499679E-2</v>
      </c>
      <c r="AZ328" s="3">
        <f t="shared" ca="1" si="220"/>
        <v>3.1570426412396956E-2</v>
      </c>
      <c r="BC328" s="3">
        <f t="shared" ca="1" si="272"/>
        <v>-0.80202478818652878</v>
      </c>
      <c r="BD328" s="3">
        <f t="shared" ca="1" si="272"/>
        <v>1.7866669178791907</v>
      </c>
      <c r="BE328" s="3">
        <f t="shared" ca="1" si="272"/>
        <v>1.1090702566515986</v>
      </c>
    </row>
    <row r="329" spans="1:57" x14ac:dyDescent="0.2">
      <c r="A329" s="3">
        <f t="shared" si="221"/>
        <v>3.1699999999999764</v>
      </c>
      <c r="B329" s="3">
        <f t="shared" ca="1" si="222"/>
        <v>2.2272068976185465E-2</v>
      </c>
      <c r="C329" s="3">
        <f t="shared" ca="1" si="223"/>
        <v>2.6287724744375438E-2</v>
      </c>
      <c r="D329" s="3">
        <f t="shared" ca="1" si="224"/>
        <v>2.9654913745910911E-2</v>
      </c>
      <c r="E329" s="3">
        <f t="shared" ca="1" si="225"/>
        <v>3.2513697597977412E-2</v>
      </c>
      <c r="F329" s="3">
        <f t="shared" ca="1" si="226"/>
        <v>3.4953117855516892E-2</v>
      </c>
      <c r="G329" s="3">
        <f t="shared" ca="1" si="227"/>
        <v>3.7033756955913981E-2</v>
      </c>
      <c r="H329" s="3">
        <f t="shared" ca="1" si="228"/>
        <v>3.8806271094120263E-2</v>
      </c>
      <c r="I329" s="3">
        <f t="shared" ca="1" si="229"/>
        <v>4.0317583127338956E-2</v>
      </c>
      <c r="J329" s="3">
        <f t="shared" ca="1" si="230"/>
        <v>4.1610841353644658E-2</v>
      </c>
      <c r="K329" s="3">
        <f t="shared" ca="1" si="231"/>
        <v>4.2724676729142992E-2</v>
      </c>
      <c r="L329" s="3">
        <f t="shared" ca="1" si="232"/>
        <v>4.3692834883690912E-2</v>
      </c>
      <c r="M329" s="3">
        <f t="shared" ca="1" si="233"/>
        <v>4.454411719332213E-2</v>
      </c>
      <c r="N329" s="3">
        <f t="shared" ca="1" si="234"/>
        <v>4.5302431762886342E-2</v>
      </c>
      <c r="O329" s="3">
        <f t="shared" ca="1" si="235"/>
        <v>4.5986896339991437E-2</v>
      </c>
      <c r="P329" s="3">
        <f t="shared" ca="1" si="236"/>
        <v>4.6612022158985814E-2</v>
      </c>
      <c r="Q329" s="3">
        <f t="shared" ca="1" si="237"/>
        <v>4.7188010968721238E-2</v>
      </c>
      <c r="R329" s="3">
        <f t="shared" ca="1" si="238"/>
        <v>4.7721180480760177E-2</v>
      </c>
      <c r="S329" s="3">
        <f t="shared" ca="1" si="239"/>
        <v>4.8214508046293944E-2</v>
      </c>
      <c r="T329" s="3">
        <f t="shared" ca="1" si="240"/>
        <v>4.8668251463668794E-2</v>
      </c>
      <c r="U329" s="3">
        <f t="shared" ca="1" si="241"/>
        <v>4.9080582005443602E-2</v>
      </c>
      <c r="V329" s="3">
        <f t="shared" ca="1" si="242"/>
        <v>4.9448164498471114E-2</v>
      </c>
      <c r="W329" s="3">
        <f t="shared" ca="1" si="243"/>
        <v>4.9766645037506656E-2</v>
      </c>
      <c r="X329" s="3">
        <f t="shared" ca="1" si="244"/>
        <v>5.003104071774004E-2</v>
      </c>
      <c r="Y329" s="3">
        <f t="shared" ca="1" si="245"/>
        <v>5.0236045575911395E-2</v>
      </c>
      <c r="Z329" s="3">
        <f t="shared" ca="1" si="246"/>
        <v>5.0376272196273532E-2</v>
      </c>
      <c r="AA329" s="3">
        <f t="shared" ca="1" si="247"/>
        <v>5.0446453816023577E-2</v>
      </c>
      <c r="AB329" s="3">
        <f t="shared" ca="1" si="248"/>
        <v>5.0441640087800166E-2</v>
      </c>
      <c r="AC329" s="3">
        <f t="shared" ca="1" si="249"/>
        <v>5.0357415163895712E-2</v>
      </c>
      <c r="AD329" s="3">
        <f t="shared" ca="1" si="250"/>
        <v>5.0190141282118433E-2</v>
      </c>
      <c r="AE329" s="3">
        <f t="shared" ca="1" si="251"/>
        <v>4.9937199195871314E-2</v>
      </c>
      <c r="AF329" s="3">
        <f t="shared" ca="1" si="252"/>
        <v>4.959718173425301E-2</v>
      </c>
      <c r="AG329" s="3">
        <f t="shared" ca="1" si="253"/>
        <v>4.9170007964036012E-2</v>
      </c>
      <c r="AH329" s="3">
        <f t="shared" ca="1" si="254"/>
        <v>4.865694993869743E-2</v>
      </c>
      <c r="AI329" s="3">
        <f t="shared" ca="1" si="255"/>
        <v>4.8060580202442783E-2</v>
      </c>
      <c r="AJ329" s="3">
        <f t="shared" ca="1" si="256"/>
        <v>4.7384648319914499E-2</v>
      </c>
      <c r="AK329" s="3">
        <f t="shared" ca="1" si="257"/>
        <v>4.6633889677965015E-2</v>
      </c>
      <c r="AL329" s="3">
        <f t="shared" ca="1" si="258"/>
        <v>4.5813772277498638E-2</v>
      </c>
      <c r="AM329" s="3">
        <f t="shared" ca="1" si="259"/>
        <v>4.4930201411027902E-2</v>
      </c>
      <c r="AN329" s="3">
        <f t="shared" ca="1" si="260"/>
        <v>4.3989231462984904E-2</v>
      </c>
      <c r="AO329" s="3">
        <f t="shared" ca="1" si="261"/>
        <v>4.2996885405162541E-2</v>
      </c>
      <c r="AP329" s="3">
        <f t="shared" ca="1" si="262"/>
        <v>4.1959255206861404E-2</v>
      </c>
      <c r="AQ329" s="3">
        <f t="shared" ca="1" si="263"/>
        <v>4.0883118714960164E-2</v>
      </c>
      <c r="AR329" s="3">
        <f t="shared" ca="1" si="264"/>
        <v>3.9777264283771478E-2</v>
      </c>
      <c r="AS329" s="3">
        <f t="shared" ca="1" si="265"/>
        <v>3.8654391842385769E-2</v>
      </c>
      <c r="AT329" s="3">
        <f t="shared" ca="1" si="266"/>
        <v>3.7532714738227523E-2</v>
      </c>
      <c r="AU329" s="3">
        <f t="shared" ca="1" si="267"/>
        <v>3.6435434818380109E-2</v>
      </c>
      <c r="AV329" s="3">
        <f t="shared" ca="1" si="268"/>
        <v>3.5386125443923701E-2</v>
      </c>
      <c r="AW329" s="3">
        <f t="shared" ca="1" si="269"/>
        <v>3.4400333444595275E-2</v>
      </c>
      <c r="AX329" s="3">
        <f t="shared" ca="1" si="270"/>
        <v>3.3478151121796321E-2</v>
      </c>
      <c r="AY329" s="3">
        <f t="shared" ca="1" si="271"/>
        <v>3.2603174306516533E-2</v>
      </c>
      <c r="AZ329" s="3">
        <f t="shared" ca="1" si="220"/>
        <v>3.1746414112482892E-2</v>
      </c>
      <c r="BC329" s="3">
        <f t="shared" ca="1" si="272"/>
        <v>-6.0479887779925967E-2</v>
      </c>
      <c r="BD329" s="3">
        <f t="shared" ca="1" si="272"/>
        <v>-1.3231880315112567</v>
      </c>
      <c r="BE329" s="3">
        <f t="shared" ca="1" si="272"/>
        <v>-0.60432472694781669</v>
      </c>
    </row>
    <row r="330" spans="1:57" x14ac:dyDescent="0.2">
      <c r="A330" s="3">
        <f t="shared" si="221"/>
        <v>3.1799999999999762</v>
      </c>
      <c r="B330" s="3">
        <f t="shared" ca="1" si="222"/>
        <v>2.2355171695940267E-2</v>
      </c>
      <c r="C330" s="3">
        <f t="shared" ca="1" si="223"/>
        <v>2.57949916411187E-2</v>
      </c>
      <c r="D330" s="3">
        <f t="shared" ca="1" si="224"/>
        <v>2.8710715918455514E-2</v>
      </c>
      <c r="E330" s="3">
        <f t="shared" ca="1" si="225"/>
        <v>3.1223797109207231E-2</v>
      </c>
      <c r="F330" s="3">
        <f t="shared" ca="1" si="226"/>
        <v>3.3406811059839586E-2</v>
      </c>
      <c r="G330" s="3">
        <f t="shared" ca="1" si="227"/>
        <v>3.5305858872552796E-2</v>
      </c>
      <c r="H330" s="3">
        <f t="shared" ca="1" si="228"/>
        <v>3.6958766178649634E-2</v>
      </c>
      <c r="I330" s="3">
        <f t="shared" ca="1" si="229"/>
        <v>3.8401060208878471E-2</v>
      </c>
      <c r="J330" s="3">
        <f t="shared" ca="1" si="230"/>
        <v>3.9665821915978824E-2</v>
      </c>
      <c r="K330" s="3">
        <f t="shared" ca="1" si="231"/>
        <v>4.0782858554971338E-2</v>
      </c>
      <c r="L330" s="3">
        <f t="shared" ca="1" si="232"/>
        <v>4.1778251516925671E-2</v>
      </c>
      <c r="M330" s="3">
        <f t="shared" ca="1" si="233"/>
        <v>4.267421177896908E-2</v>
      </c>
      <c r="N330" s="3">
        <f t="shared" ca="1" si="234"/>
        <v>4.3489047061081421E-2</v>
      </c>
      <c r="O330" s="3">
        <f t="shared" ca="1" si="235"/>
        <v>4.4237184619931487E-2</v>
      </c>
      <c r="P330" s="3">
        <f t="shared" ca="1" si="236"/>
        <v>4.4929278757719772E-2</v>
      </c>
      <c r="Q330" s="3">
        <f t="shared" ca="1" si="237"/>
        <v>4.5572434884522776E-2</v>
      </c>
      <c r="R330" s="3">
        <f t="shared" ca="1" si="238"/>
        <v>4.6170564746420464E-2</v>
      </c>
      <c r="S330" s="3">
        <f t="shared" ca="1" si="239"/>
        <v>4.6724861885993903E-2</v>
      </c>
      <c r="T330" s="3">
        <f t="shared" ca="1" si="240"/>
        <v>4.7234355650762311E-2</v>
      </c>
      <c r="U330" s="3">
        <f t="shared" ca="1" si="241"/>
        <v>4.7696478748684441E-2</v>
      </c>
      <c r="V330" s="3">
        <f t="shared" ca="1" si="242"/>
        <v>4.8107583644690664E-2</v>
      </c>
      <c r="W330" s="3">
        <f t="shared" ca="1" si="243"/>
        <v>4.8463369030357285E-2</v>
      </c>
      <c r="X330" s="3">
        <f t="shared" ca="1" si="244"/>
        <v>4.8759211149993334E-2</v>
      </c>
      <c r="Y330" s="3">
        <f t="shared" ca="1" si="245"/>
        <v>4.8990414300426728E-2</v>
      </c>
      <c r="Z330" s="3">
        <f t="shared" ca="1" si="246"/>
        <v>4.9152400104371094E-2</v>
      </c>
      <c r="AA330" s="3">
        <f t="shared" ca="1" si="247"/>
        <v>4.9240860601415706E-2</v>
      </c>
      <c r="AB330" s="3">
        <f t="shared" ca="1" si="248"/>
        <v>4.9251908267944428E-2</v>
      </c>
      <c r="AC330" s="3">
        <f t="shared" ca="1" si="249"/>
        <v>4.9182251159827613E-2</v>
      </c>
      <c r="AD330" s="3">
        <f t="shared" ca="1" si="250"/>
        <v>4.9029395751287924E-2</v>
      </c>
      <c r="AE330" s="3">
        <f t="shared" ca="1" si="251"/>
        <v>4.8791848530350318E-2</v>
      </c>
      <c r="AF330" s="3">
        <f t="shared" ca="1" si="252"/>
        <v>4.8469272867021448E-2</v>
      </c>
      <c r="AG330" s="3">
        <f t="shared" ca="1" si="253"/>
        <v>4.8062569110799751E-2</v>
      </c>
      <c r="AH330" s="3">
        <f t="shared" ca="1" si="254"/>
        <v>4.7573870210059516E-2</v>
      </c>
      <c r="AI330" s="3">
        <f t="shared" ca="1" si="255"/>
        <v>4.7006460998534297E-2</v>
      </c>
      <c r="AJ330" s="3">
        <f t="shared" ca="1" si="256"/>
        <v>4.6364629288755378E-2</v>
      </c>
      <c r="AK330" s="3">
        <f t="shared" ca="1" si="257"/>
        <v>4.5653452035547076E-2</v>
      </c>
      <c r="AL330" s="3">
        <f t="shared" ca="1" si="258"/>
        <v>4.487852253929054E-2</v>
      </c>
      <c r="AM330" s="3">
        <f t="shared" ca="1" si="259"/>
        <v>4.404563914340591E-2</v>
      </c>
      <c r="AN330" s="3">
        <f t="shared" ca="1" si="260"/>
        <v>4.3160505668049541E-2</v>
      </c>
      <c r="AO330" s="3">
        <f t="shared" ca="1" si="261"/>
        <v>4.2228545591650429E-2</v>
      </c>
      <c r="AP330" s="3">
        <f t="shared" ca="1" si="262"/>
        <v>4.1255004441972457E-2</v>
      </c>
      <c r="AQ330" s="3">
        <f t="shared" ca="1" si="263"/>
        <v>4.0245575071235384E-2</v>
      </c>
      <c r="AR330" s="3">
        <f t="shared" ca="1" si="264"/>
        <v>3.9207730657354042E-2</v>
      </c>
      <c r="AS330" s="3">
        <f t="shared" ca="1" si="265"/>
        <v>3.8152619254863698E-2</v>
      </c>
      <c r="AT330" s="3">
        <f t="shared" ca="1" si="266"/>
        <v>3.7096625228244778E-2</v>
      </c>
      <c r="AU330" s="3">
        <f t="shared" ca="1" si="267"/>
        <v>3.6060767314977919E-2</v>
      </c>
      <c r="AV330" s="3">
        <f t="shared" ca="1" si="268"/>
        <v>3.5066013593296023E-2</v>
      </c>
      <c r="AW330" s="3">
        <f t="shared" ca="1" si="269"/>
        <v>3.4124913235722788E-2</v>
      </c>
      <c r="AX330" s="3">
        <f t="shared" ca="1" si="270"/>
        <v>3.323430955488401E-2</v>
      </c>
      <c r="AY330" s="3">
        <f t="shared" ca="1" si="271"/>
        <v>3.2374413526738963E-2</v>
      </c>
      <c r="AZ330" s="3">
        <f t="shared" ca="1" si="220"/>
        <v>3.1513124125708419E-2</v>
      </c>
      <c r="BC330" s="3">
        <f t="shared" ca="1" si="272"/>
        <v>-0.93545932987876235</v>
      </c>
      <c r="BD330" s="3">
        <f t="shared" ca="1" si="272"/>
        <v>-1.823256975749115</v>
      </c>
      <c r="BE330" s="3">
        <f t="shared" ca="1" si="272"/>
        <v>0.53328221939081732</v>
      </c>
    </row>
    <row r="331" spans="1:57" x14ac:dyDescent="0.2">
      <c r="A331" s="3">
        <f t="shared" si="221"/>
        <v>3.189999999999976</v>
      </c>
      <c r="B331" s="3">
        <f t="shared" ca="1" si="222"/>
        <v>2.1757326583142944E-2</v>
      </c>
      <c r="C331" s="3">
        <f t="shared" ca="1" si="223"/>
        <v>2.5330188930452819E-2</v>
      </c>
      <c r="D331" s="3">
        <f t="shared" ca="1" si="224"/>
        <v>2.8284734433294923E-2</v>
      </c>
      <c r="E331" s="3">
        <f t="shared" ca="1" si="225"/>
        <v>3.0762215536538691E-2</v>
      </c>
      <c r="F331" s="3">
        <f t="shared" ca="1" si="226"/>
        <v>3.2852824837883522E-2</v>
      </c>
      <c r="G331" s="3">
        <f t="shared" ca="1" si="227"/>
        <v>3.4618228839178408E-2</v>
      </c>
      <c r="H331" s="3">
        <f t="shared" ca="1" si="228"/>
        <v>3.6109720813052394E-2</v>
      </c>
      <c r="I331" s="3">
        <f t="shared" ca="1" si="229"/>
        <v>3.7374259693914773E-2</v>
      </c>
      <c r="J331" s="3">
        <f t="shared" ca="1" si="230"/>
        <v>3.8454482088006899E-2</v>
      </c>
      <c r="K331" s="3">
        <f t="shared" ca="1" si="231"/>
        <v>3.9388046960880316E-2</v>
      </c>
      <c r="L331" s="3">
        <f t="shared" ca="1" si="232"/>
        <v>4.0207346627125419E-2</v>
      </c>
      <c r="M331" s="3">
        <f t="shared" ca="1" si="233"/>
        <v>4.093951461238024E-2</v>
      </c>
      <c r="N331" s="3">
        <f t="shared" ca="1" si="234"/>
        <v>4.1606537688644515E-2</v>
      </c>
      <c r="O331" s="3">
        <f t="shared" ca="1" si="235"/>
        <v>4.2225417885721157E-2</v>
      </c>
      <c r="P331" s="3">
        <f t="shared" ca="1" si="236"/>
        <v>4.2808413626088525E-2</v>
      </c>
      <c r="Q331" s="3">
        <f t="shared" ca="1" si="237"/>
        <v>4.3363391402270662E-2</v>
      </c>
      <c r="R331" s="3">
        <f t="shared" ca="1" si="238"/>
        <v>4.3894301982258833E-2</v>
      </c>
      <c r="S331" s="3">
        <f t="shared" ca="1" si="239"/>
        <v>4.4401769470999067E-2</v>
      </c>
      <c r="T331" s="3">
        <f t="shared" ca="1" si="240"/>
        <v>4.4883750967117698E-2</v>
      </c>
      <c r="U331" s="3">
        <f t="shared" ca="1" si="241"/>
        <v>4.5336201735216401E-2</v>
      </c>
      <c r="V331" s="3">
        <f t="shared" ca="1" si="242"/>
        <v>4.5753681652000389E-2</v>
      </c>
      <c r="W331" s="3">
        <f t="shared" ca="1" si="243"/>
        <v>4.6129864804884055E-2</v>
      </c>
      <c r="X331" s="3">
        <f t="shared" ca="1" si="244"/>
        <v>4.645794741881399E-2</v>
      </c>
      <c r="Y331" s="3">
        <f t="shared" ca="1" si="245"/>
        <v>4.6730968556542178E-2</v>
      </c>
      <c r="Z331" s="3">
        <f t="shared" ca="1" si="246"/>
        <v>4.6942063337165496E-2</v>
      </c>
      <c r="AA331" s="3">
        <f t="shared" ca="1" si="247"/>
        <v>4.7084673921279296E-2</v>
      </c>
      <c r="AB331" s="3">
        <f t="shared" ca="1" si="248"/>
        <v>4.7152751319270478E-2</v>
      </c>
      <c r="AC331" s="3">
        <f t="shared" ca="1" si="249"/>
        <v>4.7140975743073701E-2</v>
      </c>
      <c r="AD331" s="3">
        <f t="shared" ca="1" si="250"/>
        <v>4.7044997474745644E-2</v>
      </c>
      <c r="AE331" s="3">
        <f t="shared" ca="1" si="251"/>
        <v>4.6861669040360383E-2</v>
      </c>
      <c r="AF331" s="3">
        <f t="shared" ca="1" si="252"/>
        <v>4.6589225440799811E-2</v>
      </c>
      <c r="AG331" s="3">
        <f t="shared" ca="1" si="253"/>
        <v>4.6227380877238378E-2</v>
      </c>
      <c r="AH331" s="3">
        <f t="shared" ca="1" si="254"/>
        <v>4.5777334564632073E-2</v>
      </c>
      <c r="AI331" s="3">
        <f t="shared" ca="1" si="255"/>
        <v>4.524169375355927E-2</v>
      </c>
      <c r="AJ331" s="3">
        <f t="shared" ca="1" si="256"/>
        <v>4.462432197238457E-2</v>
      </c>
      <c r="AK331" s="3">
        <f t="shared" ca="1" si="257"/>
        <v>4.3930115774268877E-2</v>
      </c>
      <c r="AL331" s="3">
        <f t="shared" ca="1" si="258"/>
        <v>4.316471621658674E-2</v>
      </c>
      <c r="AM331" s="3">
        <f t="shared" ca="1" si="259"/>
        <v>4.2334176094928212E-2</v>
      </c>
      <c r="AN331" s="3">
        <f t="shared" ca="1" si="260"/>
        <v>4.1444634187323831E-2</v>
      </c>
      <c r="AO331" s="3">
        <f t="shared" ca="1" si="261"/>
        <v>4.0502099955623379E-2</v>
      </c>
      <c r="AP331" s="3">
        <f t="shared" ca="1" si="262"/>
        <v>3.9512524365369922E-2</v>
      </c>
      <c r="AQ331" s="3">
        <f t="shared" ca="1" si="263"/>
        <v>3.8482390506874874E-2</v>
      </c>
      <c r="AR331" s="3">
        <f t="shared" ca="1" si="264"/>
        <v>3.7420002253224303E-2</v>
      </c>
      <c r="AS331" s="3">
        <f t="shared" ca="1" si="265"/>
        <v>3.6337309831812589E-2</v>
      </c>
      <c r="AT331" s="3">
        <f t="shared" ca="1" si="266"/>
        <v>3.5251358961940607E-2</v>
      </c>
      <c r="AU331" s="3">
        <f t="shared" ca="1" si="267"/>
        <v>3.4183531557463794E-2</v>
      </c>
      <c r="AV331" s="3">
        <f t="shared" ca="1" si="268"/>
        <v>3.3154704715059602E-2</v>
      </c>
      <c r="AW331" s="3">
        <f t="shared" ca="1" si="269"/>
        <v>3.2176815233478109E-2</v>
      </c>
      <c r="AX331" s="3">
        <f t="shared" ca="1" si="270"/>
        <v>3.1245604564325152E-2</v>
      </c>
      <c r="AY331" s="3">
        <f t="shared" ca="1" si="271"/>
        <v>3.033969566841593E-2</v>
      </c>
      <c r="AZ331" s="3">
        <f t="shared" ca="1" si="220"/>
        <v>2.9425635386840884E-2</v>
      </c>
      <c r="BC331" s="3">
        <f t="shared" ca="1" si="272"/>
        <v>-1.4791833485606478</v>
      </c>
      <c r="BD331" s="3">
        <f t="shared" ca="1" si="272"/>
        <v>0.56834631316684003</v>
      </c>
      <c r="BE331" s="3">
        <f t="shared" ca="1" si="272"/>
        <v>-1.3216698938134144</v>
      </c>
    </row>
    <row r="332" spans="1:57" x14ac:dyDescent="0.2">
      <c r="A332" s="3">
        <f t="shared" si="221"/>
        <v>3.1999999999999758</v>
      </c>
      <c r="B332" s="3">
        <f t="shared" ca="1" si="222"/>
        <v>2.1764270759602009E-2</v>
      </c>
      <c r="C332" s="3">
        <f t="shared" ca="1" si="223"/>
        <v>2.5182498615120539E-2</v>
      </c>
      <c r="D332" s="3">
        <f t="shared" ca="1" si="224"/>
        <v>2.8006220066306677E-2</v>
      </c>
      <c r="E332" s="3">
        <f t="shared" ca="1" si="225"/>
        <v>3.0373863706104801E-2</v>
      </c>
      <c r="F332" s="3">
        <f t="shared" ca="1" si="226"/>
        <v>3.2373280299397643E-2</v>
      </c>
      <c r="G332" s="3">
        <f t="shared" ca="1" si="227"/>
        <v>3.4064216698968058E-2</v>
      </c>
      <c r="H332" s="3">
        <f t="shared" ca="1" si="228"/>
        <v>3.5496242678288326E-2</v>
      </c>
      <c r="I332" s="3">
        <f t="shared" ca="1" si="229"/>
        <v>3.6714678054013052E-2</v>
      </c>
      <c r="J332" s="3">
        <f t="shared" ca="1" si="230"/>
        <v>3.7760595518579569E-2</v>
      </c>
      <c r="K332" s="3">
        <f t="shared" ca="1" si="231"/>
        <v>3.8670174187648572E-2</v>
      </c>
      <c r="L332" s="3">
        <f t="shared" ca="1" si="232"/>
        <v>3.9474416703863147E-2</v>
      </c>
      <c r="M332" s="3">
        <f t="shared" ca="1" si="233"/>
        <v>4.0199158774287223E-2</v>
      </c>
      <c r="N332" s="3">
        <f t="shared" ca="1" si="234"/>
        <v>4.0865181626269509E-2</v>
      </c>
      <c r="O332" s="3">
        <f t="shared" ca="1" si="235"/>
        <v>4.1488375021057802E-2</v>
      </c>
      <c r="P332" s="3">
        <f t="shared" ca="1" si="236"/>
        <v>4.2079980032030014E-2</v>
      </c>
      <c r="Q332" s="3">
        <f t="shared" ca="1" si="237"/>
        <v>4.26469425830351E-2</v>
      </c>
      <c r="R332" s="3">
        <f t="shared" ca="1" si="238"/>
        <v>4.3192391103432128E-2</v>
      </c>
      <c r="S332" s="3">
        <f t="shared" ca="1" si="239"/>
        <v>4.3716225892513283E-2</v>
      </c>
      <c r="T332" s="3">
        <f t="shared" ca="1" si="240"/>
        <v>4.4215777366037733E-2</v>
      </c>
      <c r="U332" s="3">
        <f t="shared" ca="1" si="241"/>
        <v>4.4686468037276182E-2</v>
      </c>
      <c r="V332" s="3">
        <f t="shared" ca="1" si="242"/>
        <v>4.512241445877177E-2</v>
      </c>
      <c r="W332" s="3">
        <f t="shared" ca="1" si="243"/>
        <v>4.5516931644913189E-2</v>
      </c>
      <c r="X332" s="3">
        <f t="shared" ca="1" si="244"/>
        <v>4.5862935538239016E-2</v>
      </c>
      <c r="Y332" s="3">
        <f t="shared" ca="1" si="245"/>
        <v>4.6153258092991901E-2</v>
      </c>
      <c r="Z332" s="3">
        <f t="shared" ca="1" si="246"/>
        <v>4.638089486686086E-2</v>
      </c>
      <c r="AA332" s="3">
        <f t="shared" ca="1" si="247"/>
        <v>4.6539210568383109E-2</v>
      </c>
      <c r="AB332" s="3">
        <f t="shared" ca="1" si="248"/>
        <v>4.6622135553375611E-2</v>
      </c>
      <c r="AC332" s="3">
        <f t="shared" ca="1" si="249"/>
        <v>4.6624380514669064E-2</v>
      </c>
      <c r="AD332" s="3">
        <f t="shared" ca="1" si="250"/>
        <v>4.6541670745016063E-2</v>
      </c>
      <c r="AE332" s="3">
        <f t="shared" ca="1" si="251"/>
        <v>4.6370970499916037E-2</v>
      </c>
      <c r="AF332" s="3">
        <f t="shared" ca="1" si="252"/>
        <v>4.6110654452274767E-2</v>
      </c>
      <c r="AG332" s="3">
        <f t="shared" ca="1" si="253"/>
        <v>4.5760595154287508E-2</v>
      </c>
      <c r="AH332" s="3">
        <f t="shared" ca="1" si="254"/>
        <v>4.5322159394108975E-2</v>
      </c>
      <c r="AI332" s="3">
        <f t="shared" ca="1" si="255"/>
        <v>4.4798121540720222E-2</v>
      </c>
      <c r="AJ332" s="3">
        <f t="shared" ca="1" si="256"/>
        <v>4.4192501764064945E-2</v>
      </c>
      <c r="AK332" s="3">
        <f t="shared" ca="1" si="257"/>
        <v>4.3510332441128514E-2</v>
      </c>
      <c r="AL332" s="3">
        <f t="shared" ca="1" si="258"/>
        <v>4.2757359239567735E-2</v>
      </c>
      <c r="AM332" s="3">
        <f t="shared" ca="1" si="259"/>
        <v>4.1939698477714109E-2</v>
      </c>
      <c r="AN332" s="3">
        <f t="shared" ca="1" si="260"/>
        <v>4.1063503038664649E-2</v>
      </c>
      <c r="AO332" s="3">
        <f t="shared" ca="1" si="261"/>
        <v>4.0134741715984093E-2</v>
      </c>
      <c r="AP332" s="3">
        <f t="shared" ca="1" si="262"/>
        <v>3.9159268808185557E-2</v>
      </c>
      <c r="AQ332" s="3">
        <f t="shared" ca="1" si="263"/>
        <v>3.8143416540577922E-2</v>
      </c>
      <c r="AR332" s="3">
        <f t="shared" ca="1" si="264"/>
        <v>3.7095281777068195E-2</v>
      </c>
      <c r="AS332" s="3">
        <f t="shared" ca="1" si="265"/>
        <v>3.6026530876878932E-2</v>
      </c>
      <c r="AT332" s="3">
        <f t="shared" ca="1" si="266"/>
        <v>3.4953791007178645E-2</v>
      </c>
      <c r="AU332" s="3">
        <f t="shared" ca="1" si="267"/>
        <v>3.3897795126143722E-2</v>
      </c>
      <c r="AV332" s="3">
        <f t="shared" ca="1" si="268"/>
        <v>3.2878454620997671E-2</v>
      </c>
      <c r="AW332" s="3">
        <f t="shared" ca="1" si="269"/>
        <v>3.1906432671261684E-2</v>
      </c>
      <c r="AX332" s="3">
        <f t="shared" ca="1" si="270"/>
        <v>3.0976000869725292E-2</v>
      </c>
      <c r="AY332" s="3">
        <f t="shared" ca="1" si="271"/>
        <v>3.0064220363781327E-2</v>
      </c>
      <c r="AZ332" s="3">
        <f t="shared" ca="1" si="220"/>
        <v>2.9136942125949711E-2</v>
      </c>
      <c r="BC332" s="3">
        <f t="shared" ca="1" si="272"/>
        <v>-0.42082125899450507</v>
      </c>
      <c r="BD332" s="3">
        <f t="shared" ca="1" si="272"/>
        <v>-0.51992226200793645</v>
      </c>
      <c r="BE332" s="3">
        <f t="shared" ca="1" si="272"/>
        <v>-8.5894729389178082E-2</v>
      </c>
    </row>
    <row r="333" spans="1:57" x14ac:dyDescent="0.2">
      <c r="A333" s="3">
        <f t="shared" si="221"/>
        <v>3.2099999999999755</v>
      </c>
      <c r="B333" s="3">
        <f t="shared" ca="1" si="222"/>
        <v>2.1795220371082641E-2</v>
      </c>
      <c r="C333" s="3">
        <f t="shared" ca="1" si="223"/>
        <v>2.5215379942214521E-2</v>
      </c>
      <c r="D333" s="3">
        <f t="shared" ca="1" si="224"/>
        <v>2.8008170472698886E-2</v>
      </c>
      <c r="E333" s="3">
        <f t="shared" ca="1" si="225"/>
        <v>3.0321188857509573E-2</v>
      </c>
      <c r="F333" s="3">
        <f t="shared" ca="1" si="226"/>
        <v>3.2250361867255564E-2</v>
      </c>
      <c r="G333" s="3">
        <f t="shared" ca="1" si="227"/>
        <v>3.3862479842050826E-2</v>
      </c>
      <c r="H333" s="3">
        <f t="shared" ca="1" si="228"/>
        <v>3.5213018209474423E-2</v>
      </c>
      <c r="I333" s="3">
        <f t="shared" ca="1" si="229"/>
        <v>3.6352068820552252E-2</v>
      </c>
      <c r="J333" s="3">
        <f t="shared" ca="1" si="230"/>
        <v>3.7324443392299067E-2</v>
      </c>
      <c r="K333" s="3">
        <f t="shared" ca="1" si="231"/>
        <v>3.8169140783317283E-2</v>
      </c>
      <c r="L333" s="3">
        <f t="shared" ca="1" si="232"/>
        <v>3.8919170542398539E-2</v>
      </c>
      <c r="M333" s="3">
        <f t="shared" ca="1" si="233"/>
        <v>3.9601660012347939E-2</v>
      </c>
      <c r="N333" s="3">
        <f t="shared" ca="1" si="234"/>
        <v>4.0238058630553866E-2</v>
      </c>
      <c r="O333" s="3">
        <f t="shared" ca="1" si="235"/>
        <v>4.0844388866591981E-2</v>
      </c>
      <c r="P333" s="3">
        <f t="shared" ca="1" si="236"/>
        <v>4.1431573053630141E-2</v>
      </c>
      <c r="Q333" s="3">
        <f t="shared" ca="1" si="237"/>
        <v>4.2005866681445556E-2</v>
      </c>
      <c r="R333" s="3">
        <f t="shared" ca="1" si="238"/>
        <v>4.2569410876549967E-2</v>
      </c>
      <c r="S333" s="3">
        <f t="shared" ca="1" si="239"/>
        <v>4.3120890930157613E-2</v>
      </c>
      <c r="T333" s="3">
        <f t="shared" ca="1" si="240"/>
        <v>4.3656257490247798E-2</v>
      </c>
      <c r="U333" s="3">
        <f t="shared" ca="1" si="241"/>
        <v>4.4169445212908102E-2</v>
      </c>
      <c r="V333" s="3">
        <f t="shared" ca="1" si="242"/>
        <v>4.465302557057569E-2</v>
      </c>
      <c r="W333" s="3">
        <f t="shared" ca="1" si="243"/>
        <v>4.5098756973638895E-2</v>
      </c>
      <c r="X333" s="3">
        <f t="shared" ca="1" si="244"/>
        <v>4.5498028150319378E-2</v>
      </c>
      <c r="Y333" s="3">
        <f t="shared" ca="1" si="245"/>
        <v>4.5842209486995855E-2</v>
      </c>
      <c r="Z333" s="3">
        <f t="shared" ca="1" si="246"/>
        <v>4.6122932367089912E-2</v>
      </c>
      <c r="AA333" s="3">
        <f t="shared" ca="1" si="247"/>
        <v>4.6332322149863478E-2</v>
      </c>
      <c r="AB333" s="3">
        <f t="shared" ca="1" si="248"/>
        <v>4.6463217711084845E-2</v>
      </c>
      <c r="AC333" s="3">
        <f t="shared" ca="1" si="249"/>
        <v>4.6509404311436492E-2</v>
      </c>
      <c r="AD333" s="3">
        <f t="shared" ca="1" si="250"/>
        <v>4.6465860585687684E-2</v>
      </c>
      <c r="AE333" s="3">
        <f t="shared" ca="1" si="251"/>
        <v>4.6328989927656092E-2</v>
      </c>
      <c r="AF333" s="3">
        <f t="shared" ca="1" si="252"/>
        <v>4.6096793507965007E-2</v>
      </c>
      <c r="AG333" s="3">
        <f t="shared" ca="1" si="253"/>
        <v>4.5768954313908219E-2</v>
      </c>
      <c r="AH333" s="3">
        <f t="shared" ca="1" si="254"/>
        <v>4.5346825386815309E-2</v>
      </c>
      <c r="AI333" s="3">
        <f t="shared" ca="1" si="255"/>
        <v>4.4833330321430602E-2</v>
      </c>
      <c r="AJ333" s="3">
        <f t="shared" ca="1" si="256"/>
        <v>4.4232783792500709E-2</v>
      </c>
      <c r="AK333" s="3">
        <f t="shared" ca="1" si="257"/>
        <v>4.3550635450151809E-2</v>
      </c>
      <c r="AL333" s="3">
        <f t="shared" ca="1" si="258"/>
        <v>4.2793143945963841E-2</v>
      </c>
      <c r="AM333" s="3">
        <f t="shared" ca="1" si="259"/>
        <v>4.1967003274118411E-2</v>
      </c>
      <c r="AN333" s="3">
        <f t="shared" ca="1" si="260"/>
        <v>4.1078974735580073E-2</v>
      </c>
      <c r="AO333" s="3">
        <f t="shared" ca="1" si="261"/>
        <v>4.0135630827933026E-2</v>
      </c>
      <c r="AP333" s="3">
        <f t="shared" ca="1" si="262"/>
        <v>3.9143388988666657E-2</v>
      </c>
      <c r="AQ333" s="3">
        <f t="shared" ca="1" si="263"/>
        <v>3.8109066553000406E-2</v>
      </c>
      <c r="AR333" s="3">
        <f t="shared" ca="1" si="264"/>
        <v>3.7041121450724308E-2</v>
      </c>
      <c r="AS333" s="3">
        <f t="shared" ca="1" si="265"/>
        <v>3.5951387408981204E-2</v>
      </c>
      <c r="AT333" s="3">
        <f t="shared" ca="1" si="266"/>
        <v>3.485635398159085E-2</v>
      </c>
      <c r="AU333" s="3">
        <f t="shared" ca="1" si="267"/>
        <v>3.3776158795936193E-2</v>
      </c>
      <c r="AV333" s="3">
        <f t="shared" ca="1" si="268"/>
        <v>3.2729514037152234E-2</v>
      </c>
      <c r="AW333" s="3">
        <f t="shared" ca="1" si="269"/>
        <v>3.1725224500863111E-2</v>
      </c>
      <c r="AX333" s="3">
        <f t="shared" ca="1" si="270"/>
        <v>3.0755085022068689E-2</v>
      </c>
      <c r="AY333" s="3">
        <f t="shared" ca="1" si="271"/>
        <v>2.979310775565271E-2</v>
      </c>
      <c r="AZ333" s="3">
        <f t="shared" ref="AZ333:AZ396" ca="1" si="273">AZ332+AZ$2*$B$7+(AZ$3*$BC333+AZ$4*$BD333+AZ$5*$BE333)*SQRT($B$7)+(AZ332-AY332)/(AZ$11-AY$11)*$B$7</f>
        <v>2.8802524992146063E-2</v>
      </c>
      <c r="BC333" s="3">
        <f t="shared" ca="1" si="272"/>
        <v>-0.2113469255837046</v>
      </c>
      <c r="BD333" s="3">
        <f t="shared" ca="1" si="272"/>
        <v>-0.5422750573500581</v>
      </c>
      <c r="BE333" s="3">
        <f t="shared" ca="1" si="272"/>
        <v>-0.97761353320198197</v>
      </c>
    </row>
    <row r="334" spans="1:57" x14ac:dyDescent="0.2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2.2342696930979906E-2</v>
      </c>
      <c r="C334" s="3">
        <f t="shared" ref="C334:C397" ca="1" si="276">C333+C$2*$B$7+(C$3*$BC334+C$4*$BD334+C$5*$BE334)*SQRT($B$7)+(D333-C333)/(D$11-C$11)*$B$7</f>
        <v>2.5993681072767848E-2</v>
      </c>
      <c r="D334" s="3">
        <f t="shared" ref="D334:D397" ca="1" si="277">D333+D$2*$B$7+(D$3*$BC334+D$4*$BD334+D$5*$BE334)*SQRT($B$7)+(E333-D333)/(E$11-D$11)*$B$7</f>
        <v>2.8955551755577048E-2</v>
      </c>
      <c r="E334" s="3">
        <f t="shared" ref="E334:E397" ca="1" si="278">E333+E$2*$B$7+(E$3*$BC334+E$4*$BD334+E$5*$BE334)*SQRT($B$7)+(F333-E333)/(F$11-E$11)*$B$7</f>
        <v>3.1388896229798832E-2</v>
      </c>
      <c r="F334" s="3">
        <f t="shared" ref="F334:F397" ca="1" si="279">F333+F$2*$B$7+(F$3*$BC334+F$4*$BD334+F$5*$BE334)*SQRT($B$7)+(G333-F333)/(G$11-F$11)*$B$7</f>
        <v>3.3401092373814945E-2</v>
      </c>
      <c r="G334" s="3">
        <f t="shared" ref="G334:G397" ca="1" si="280">G333+G$2*$B$7+(G$3*$BC334+G$4*$BD334+G$5*$BE334)*SQRT($B$7)+(H333-G333)/(H$11-G$11)*$B$7</f>
        <v>3.5068933105400137E-2</v>
      </c>
      <c r="H334" s="3">
        <f t="shared" ref="H334:H397" ca="1" si="281">H333+H$2*$B$7+(H$3*$BC334+H$4*$BD334+H$5*$BE334)*SQRT($B$7)+(I333-H333)/(I$11-H$11)*$B$7</f>
        <v>3.6456377787745041E-2</v>
      </c>
      <c r="I334" s="3">
        <f t="shared" ref="I334:I397" ca="1" si="282">I333+I$2*$B$7+(I$3*$BC334+I$4*$BD334+I$5*$BE334)*SQRT($B$7)+(J333-I333)/(J$11-I$11)*$B$7</f>
        <v>3.7620521490027613E-2</v>
      </c>
      <c r="J334" s="3">
        <f t="shared" ref="J334:J397" ca="1" si="283">J333+J$2*$B$7+(J$3*$BC334+J$4*$BD334+J$5*$BE334)*SQRT($B$7)+(K333-J333)/(K$11-J$11)*$B$7</f>
        <v>3.8611829856279131E-2</v>
      </c>
      <c r="K334" s="3">
        <f t="shared" ref="K334:K397" ca="1" si="284">K333+K$2*$B$7+(K$3*$BC334+K$4*$BD334+K$5*$BE334)*SQRT($B$7)+(L333-K333)/(L$11-K$11)*$B$7</f>
        <v>3.9473749288339098E-2</v>
      </c>
      <c r="L334" s="3">
        <f t="shared" ref="L334:L397" ca="1" si="285">L333+L$2*$B$7+(L$3*$BC334+L$4*$BD334+L$5*$BE334)*SQRT($B$7)+(M333-L333)/(M$11-L$11)*$B$7</f>
        <v>4.0242664857440671E-2</v>
      </c>
      <c r="M334" s="3">
        <f t="shared" ref="M334:M397" ca="1" si="286">M333+M$2*$B$7+(M$3*$BC334+M$4*$BD334+M$5*$BE334)*SQRT($B$7)+(N333-M333)/(N$11-M$11)*$B$7</f>
        <v>4.0948131726543761E-2</v>
      </c>
      <c r="N334" s="3">
        <f t="shared" ref="N334:N397" ca="1" si="287">N333+N$2*$B$7+(N$3*$BC334+N$4*$BD334+N$5*$BE334)*SQRT($B$7)+(O333-N333)/(O$11-N$11)*$B$7</f>
        <v>4.1613196854599244E-2</v>
      </c>
      <c r="O334" s="3">
        <f t="shared" ref="O334:O397" ca="1" si="288">O333+O$2*$B$7+(O$3*$BC334+O$4*$BD334+O$5*$BE334)*SQRT($B$7)+(P333-O333)/(P$11-O$11)*$B$7</f>
        <v>4.2254762188975462E-2</v>
      </c>
      <c r="P334" s="3">
        <f t="shared" ref="P334:P397" ca="1" si="289">P333+P$2*$B$7+(P$3*$BC334+P$4*$BD334+P$5*$BE334)*SQRT($B$7)+(Q333-P333)/(Q$11-P$11)*$B$7</f>
        <v>4.288401864316238E-2</v>
      </c>
      <c r="Q334" s="3">
        <f t="shared" ref="Q334:Q397" ca="1" si="290">Q333+Q$2*$B$7+(Q$3*$BC334+Q$4*$BD334+Q$5*$BE334)*SQRT($B$7)+(R333-Q333)/(R$11-Q$11)*$B$7</f>
        <v>4.3506980995814647E-2</v>
      </c>
      <c r="R334" s="3">
        <f t="shared" ref="R334:R397" ca="1" si="291">R333+R$2*$B$7+(R$3*$BC334+R$4*$BD334+R$5*$BE334)*SQRT($B$7)+(S333-R333)/(S$11-R$11)*$B$7</f>
        <v>4.412513580351983E-2</v>
      </c>
      <c r="S334" s="3">
        <f t="shared" ref="S334:S397" ca="1" si="292">S333+S$2*$B$7+(S$3*$BC334+S$4*$BD334+S$5*$BE334)*SQRT($B$7)+(T333-S333)/(T$11-S$11)*$B$7</f>
        <v>4.4736188459584922E-2</v>
      </c>
      <c r="T334" s="3">
        <f t="shared" ref="T334:T397" ca="1" si="293">T333+T$2*$B$7+(T$3*$BC334+T$4*$BD334+T$5*$BE334)*SQRT($B$7)+(U333-T333)/(U$11-T$11)*$B$7</f>
        <v>4.5334865468603228E-2</v>
      </c>
      <c r="U334" s="3">
        <f t="shared" ref="U334:U397" ca="1" si="294">U333+U$2*$B$7+(U$3*$BC334+U$4*$BD334+U$5*$BE334)*SQRT($B$7)+(V333-U333)/(V$11-U$11)*$B$7</f>
        <v>4.5913706685346146E-2</v>
      </c>
      <c r="V334" s="3">
        <f t="shared" ref="V334:V397" ca="1" si="295">V333+V$2*$B$7+(V$3*$BC334+V$4*$BD334+V$5*$BE334)*SQRT($B$7)+(W333-V333)/(W$11-V$11)*$B$7</f>
        <v>4.6463784690308457E-2</v>
      </c>
      <c r="W334" s="3">
        <f t="shared" ref="W334:W397" ca="1" si="296">W333+W$2*$B$7+(W$3*$BC334+W$4*$BD334+W$5*$BE334)*SQRT($B$7)+(X333-W333)/(X$11-W$11)*$B$7</f>
        <v>4.6975315089648209E-2</v>
      </c>
      <c r="X334" s="3">
        <f t="shared" ref="X334:X397" ca="1" si="297">X333+X$2*$B$7+(X$3*$BC334+X$4*$BD334+X$5*$BE334)*SQRT($B$7)+(Y333-X333)/(Y$11-X$11)*$B$7</f>
        <v>4.7438154061375429E-2</v>
      </c>
      <c r="Y334" s="3">
        <f t="shared" ref="Y334:Y397" ca="1" si="298">Y333+Y$2*$B$7+(Y$3*$BC334+Y$4*$BD334+Y$5*$BE334)*SQRT($B$7)+(Z333-Y333)/(Z$11-Y$11)*$B$7</f>
        <v>4.7842197978964177E-2</v>
      </c>
      <c r="Z334" s="3">
        <f t="shared" ref="Z334:Z397" ca="1" si="299">Z333+Z$2*$B$7+(Z$3*$BC334+Z$4*$BD334+Z$5*$BE334)*SQRT($B$7)+(AA333-Z333)/(AA$11-Z$11)*$B$7</f>
        <v>4.8177705298624321E-2</v>
      </c>
      <c r="AA334" s="3">
        <f t="shared" ref="AA334:AA397" ca="1" si="300">AA333+AA$2*$B$7+(AA$3*$BC334+AA$4*$BD334+AA$5*$BE334)*SQRT($B$7)+(AB333-AA333)/(AB$11-AA$11)*$B$7</f>
        <v>4.8435566540155045E-2</v>
      </c>
      <c r="AB334" s="3">
        <f t="shared" ref="AB334:AB397" ca="1" si="301">AB333+AB$2*$B$7+(AB$3*$BC334+AB$4*$BD334+AB$5*$BE334)*SQRT($B$7)+(AC333-AB333)/(AC$11-AB$11)*$B$7</f>
        <v>4.8607555203784028E-2</v>
      </c>
      <c r="AC334" s="3">
        <f t="shared" ref="AC334:AC397" ca="1" si="302">AC333+AC$2*$B$7+(AC$3*$BC334+AC$4*$BD334+AC$5*$BE334)*SQRT($B$7)+(AD333-AC333)/(AD$11-AC$11)*$B$7</f>
        <v>4.8686585908296921E-2</v>
      </c>
      <c r="AD334" s="3">
        <f t="shared" ref="AD334:AD397" ca="1" si="303">AD333+AD$2*$B$7+(AD$3*$BC334+AD$4*$BD334+AD$5*$BE334)*SQRT($B$7)+(AE333-AD333)/(AE$11-AD$11)*$B$7</f>
        <v>4.8666979963334134E-2</v>
      </c>
      <c r="AE334" s="3">
        <f t="shared" ref="AE334:AE397" ca="1" si="304">AE333+AE$2*$B$7+(AE$3*$BC334+AE$4*$BD334+AE$5*$BE334)*SQRT($B$7)+(AF333-AE333)/(AF$11-AE$11)*$B$7</f>
        <v>4.8544708409096859E-2</v>
      </c>
      <c r="AF334" s="3">
        <f t="shared" ref="AF334:AF397" ca="1" si="305">AF333+AF$2*$B$7+(AF$3*$BC334+AF$4*$BD334+AF$5*$BE334)*SQRT($B$7)+(AG333-AF333)/(AG$11-AF$11)*$B$7</f>
        <v>4.8317570010134349E-2</v>
      </c>
      <c r="AG334" s="3">
        <f t="shared" ref="AG334:AG397" ca="1" si="306">AG333+AG$2*$B$7+(AG$3*$BC334+AG$4*$BD334+AG$5*$BE334)*SQRT($B$7)+(AH333-AG333)/(AH$11-AG$11)*$B$7</f>
        <v>4.7985274062725736E-2</v>
      </c>
      <c r="AH334" s="3">
        <f t="shared" ref="AH334:AH397" ca="1" si="307">AH333+AH$2*$B$7+(AH$3*$BC334+AH$4*$BD334+AH$5*$BE334)*SQRT($B$7)+(AI333-AH333)/(AI$11-AH$11)*$B$7</f>
        <v>4.7549421472744081E-2</v>
      </c>
      <c r="AI334" s="3">
        <f t="shared" ref="AI334:AI397" ca="1" si="308">AI333+AI$2*$B$7+(AI$3*$BC334+AI$4*$BD334+AI$5*$BE334)*SQRT($B$7)+(AJ333-AI333)/(AJ$11-AI$11)*$B$7</f>
        <v>4.7013392137759569E-2</v>
      </c>
      <c r="AJ334" s="3">
        <f t="shared" ref="AJ334:AJ397" ca="1" si="309">AJ333+AJ$2*$B$7+(AJ$3*$BC334+AJ$4*$BD334+AJ$5*$BE334)*SQRT($B$7)+(AK333-AJ333)/(AK$11-AJ$11)*$B$7</f>
        <v>4.6382146279754691E-2</v>
      </c>
      <c r="AK334" s="3">
        <f t="shared" ref="AK334:AK397" ca="1" si="310">AK333+AK$2*$B$7+(AK$3*$BC334+AK$4*$BD334+AK$5*$BE334)*SQRT($B$7)+(AL333-AK333)/(AL$11-AK$11)*$B$7</f>
        <v>4.5661943105728575E-2</v>
      </c>
      <c r="AL334" s="3">
        <f t="shared" ref="AL334:AL397" ca="1" si="311">AL333+AL$2*$B$7+(AL$3*$BC334+AL$4*$BD334+AL$5*$BE334)*SQRT($B$7)+(AM333-AL333)/(AM$11-AL$11)*$B$7</f>
        <v>4.4859983834701495E-2</v>
      </c>
      <c r="AM334" s="3">
        <f t="shared" ref="AM334:AM397" ca="1" si="312">AM333+AM$2*$B$7+(AM$3*$BC334+AM$4*$BD334+AM$5*$BE334)*SQRT($B$7)+(AN333-AM333)/(AN$11-AM$11)*$B$7</f>
        <v>4.3984001869944556E-2</v>
      </c>
      <c r="AN334" s="3">
        <f t="shared" ref="AN334:AN397" ca="1" si="313">AN333+AN$2*$B$7+(AN$3*$BC334+AN$4*$BD334+AN$5*$BE334)*SQRT($B$7)+(AO333-AN333)/(AO$11-AN$11)*$B$7</f>
        <v>4.304185446253677E-2</v>
      </c>
      <c r="AO334" s="3">
        <f t="shared" ref="AO334:AO397" ca="1" si="314">AO333+AO$2*$B$7+(AO$3*$BC334+AO$4*$BD334+AO$5*$BE334)*SQRT($B$7)+(AP333-AO333)/(AP$11-AO$11)*$B$7</f>
        <v>4.2041223587680171E-2</v>
      </c>
      <c r="AP334" s="3">
        <f t="shared" ref="AP334:AP397" ca="1" si="315">AP333+AP$2*$B$7+(AP$3*$BC334+AP$4*$BD334+AP$5*$BE334)*SQRT($B$7)+(AQ333-AP333)/(AQ$11-AP$11)*$B$7</f>
        <v>4.0989605025630593E-2</v>
      </c>
      <c r="AQ334" s="3">
        <f t="shared" ref="AQ334:AQ397" ca="1" si="316">AQ333+AQ$2*$B$7+(AQ$3*$BC334+AQ$4*$BD334+AQ$5*$BE334)*SQRT($B$7)+(AR333-AQ333)/(AR$11-AQ$11)*$B$7</f>
        <v>3.9894815676424236E-2</v>
      </c>
      <c r="AR334" s="3">
        <f t="shared" ref="AR334:AR397" ca="1" si="317">AR333+AR$2*$B$7+(AR$3*$BC334+AR$4*$BD334+AR$5*$BE334)*SQRT($B$7)+(AS333-AR333)/(AS$11-AR$11)*$B$7</f>
        <v>3.8766176531766158E-2</v>
      </c>
      <c r="AS334" s="3">
        <f t="shared" ref="AS334:AS397" ca="1" si="318">AS333+AS$2*$B$7+(AS$3*$BC334+AS$4*$BD334+AS$5*$BE334)*SQRT($B$7)+(AT333-AS333)/(AT$11-AS$11)*$B$7</f>
        <v>3.7616164924925366E-2</v>
      </c>
      <c r="AT334" s="3">
        <f t="shared" ref="AT334:AT397" ca="1" si="319">AT333+AT$2*$B$7+(AT$3*$BC334+AT$4*$BD334+AT$5*$BE334)*SQRT($B$7)+(AU333-AT333)/(AU$11-AT$11)*$B$7</f>
        <v>3.6461568752176834E-2</v>
      </c>
      <c r="AU334" s="3">
        <f t="shared" ref="AU334:AU397" ca="1" si="320">AU333+AU$2*$B$7+(AU$3*$BC334+AU$4*$BD334+AU$5*$BE334)*SQRT($B$7)+(AV333-AU333)/(AV$11-AU$11)*$B$7</f>
        <v>3.5322311190486601E-2</v>
      </c>
      <c r="AV334" s="3">
        <f t="shared" ref="AV334:AV397" ca="1" si="321">AV333+AV$2*$B$7+(AV$3*$BC334+AV$4*$BD334+AV$5*$BE334)*SQRT($B$7)+(AW333-AV333)/(AW$11-AV$11)*$B$7</f>
        <v>3.4216216690891053E-2</v>
      </c>
      <c r="AW334" s="3">
        <f t="shared" ref="AW334:AW397" ca="1" si="322">AW333+AW$2*$B$7+(AW$3*$BC334+AW$4*$BD334+AW$5*$BE334)*SQRT($B$7)+(AX333-AW333)/(AX$11-AW$11)*$B$7</f>
        <v>3.3150458260109428E-2</v>
      </c>
      <c r="AX334" s="3">
        <f t="shared" ref="AX334:AX397" ca="1" si="323">AX333+AX$2*$B$7+(AX$3*$BC334+AX$4*$BD334+AX$5*$BE334)*SQRT($B$7)+(AY333-AX333)/(AY$11-AX$11)*$B$7</f>
        <v>3.211447719183802E-2</v>
      </c>
      <c r="AY334" s="3">
        <f t="shared" ref="AY334:AY397" ca="1" si="324">AY333+AY$2*$B$7+(AY$3*$BC334+AY$4*$BD334+AY$5*$BE334)*SQRT($B$7)+(AZ333-AY333)/(AZ$11-AY$11)*$B$7</f>
        <v>3.1079255773265563E-2</v>
      </c>
      <c r="AZ334" s="3">
        <f t="shared" ca="1" si="273"/>
        <v>3.0005587447463594E-2</v>
      </c>
      <c r="BC334" s="3">
        <f t="shared" ref="BC334:BE397" ca="1" si="325">RAND()+RAND()+RAND()+RAND()+RAND()+RAND()+RAND()+RAND()+RAND()+RAND()+RAND()+RAND()-6</f>
        <v>1.3596751526432636</v>
      </c>
      <c r="BD334" s="3">
        <f t="shared" ca="1" si="325"/>
        <v>-0.5047724411179102</v>
      </c>
      <c r="BE334" s="3">
        <f t="shared" ca="1" si="325"/>
        <v>-1.2209913881934709</v>
      </c>
    </row>
    <row r="335" spans="1:57" x14ac:dyDescent="0.2">
      <c r="A335" s="3">
        <f t="shared" si="274"/>
        <v>3.2299999999999751</v>
      </c>
      <c r="B335" s="3">
        <f t="shared" ca="1" si="275"/>
        <v>2.2468458685530983E-2</v>
      </c>
      <c r="C335" s="3">
        <f t="shared" ca="1" si="276"/>
        <v>2.6027047925421216E-2</v>
      </c>
      <c r="D335" s="3">
        <f t="shared" ca="1" si="277"/>
        <v>2.8923233818559331E-2</v>
      </c>
      <c r="E335" s="3">
        <f t="shared" ca="1" si="278"/>
        <v>3.131245994176024E-2</v>
      </c>
      <c r="F335" s="3">
        <f t="shared" ca="1" si="279"/>
        <v>3.3297841119846947E-2</v>
      </c>
      <c r="G335" s="3">
        <f t="shared" ca="1" si="280"/>
        <v>3.4952682229678796E-2</v>
      </c>
      <c r="H335" s="3">
        <f t="shared" ca="1" si="281"/>
        <v>3.6337975754434898E-2</v>
      </c>
      <c r="I335" s="3">
        <f t="shared" ca="1" si="282"/>
        <v>3.7508232146062435E-2</v>
      </c>
      <c r="J335" s="3">
        <f t="shared" ca="1" si="283"/>
        <v>3.8511674865124641E-2</v>
      </c>
      <c r="K335" s="3">
        <f t="shared" ca="1" si="284"/>
        <v>3.9389829023046885E-2</v>
      </c>
      <c r="L335" s="3">
        <f t="shared" ca="1" si="285"/>
        <v>4.0177456386403902E-2</v>
      </c>
      <c r="M335" s="3">
        <f t="shared" ca="1" si="286"/>
        <v>4.0902761117858115E-2</v>
      </c>
      <c r="N335" s="3">
        <f t="shared" ca="1" si="287"/>
        <v>4.1587686127318377E-2</v>
      </c>
      <c r="O335" s="3">
        <f t="shared" ca="1" si="288"/>
        <v>4.2248252970981164E-2</v>
      </c>
      <c r="P335" s="3">
        <f t="shared" ca="1" si="289"/>
        <v>4.2894974626276228E-2</v>
      </c>
      <c r="Q335" s="3">
        <f t="shared" ca="1" si="290"/>
        <v>4.3533370843000664E-2</v>
      </c>
      <c r="R335" s="3">
        <f t="shared" ca="1" si="291"/>
        <v>4.4164597528011461E-2</v>
      </c>
      <c r="S335" s="3">
        <f t="shared" ca="1" si="292"/>
        <v>4.4786175570967202E-2</v>
      </c>
      <c r="T335" s="3">
        <f t="shared" ca="1" si="293"/>
        <v>4.5392774644387957E-2</v>
      </c>
      <c r="U335" s="3">
        <f t="shared" ca="1" si="294"/>
        <v>4.5976986690363743E-2</v>
      </c>
      <c r="V335" s="3">
        <f t="shared" ca="1" si="295"/>
        <v>4.6530026744082444E-2</v>
      </c>
      <c r="W335" s="3">
        <f t="shared" ca="1" si="296"/>
        <v>4.7042325508110397E-2</v>
      </c>
      <c r="X335" s="3">
        <f t="shared" ca="1" si="297"/>
        <v>4.7504010371255401E-2</v>
      </c>
      <c r="Y335" s="3">
        <f t="shared" ca="1" si="298"/>
        <v>4.7905289832582146E-2</v>
      </c>
      <c r="Z335" s="3">
        <f t="shared" ca="1" si="299"/>
        <v>4.8236761665741514E-2</v>
      </c>
      <c r="AA335" s="3">
        <f t="shared" ca="1" si="300"/>
        <v>4.8489670836745755E-2</v>
      </c>
      <c r="AB335" s="3">
        <f t="shared" ca="1" si="301"/>
        <v>4.8656149930019967E-2</v>
      </c>
      <c r="AC335" s="3">
        <f t="shared" ca="1" si="302"/>
        <v>4.8729467885474685E-2</v>
      </c>
      <c r="AD335" s="3">
        <f t="shared" ca="1" si="303"/>
        <v>4.8704286686097574E-2</v>
      </c>
      <c r="AE335" s="3">
        <f t="shared" ca="1" si="304"/>
        <v>4.8576895797352984E-2</v>
      </c>
      <c r="AF335" s="3">
        <f t="shared" ca="1" si="305"/>
        <v>4.8345382099137489E-2</v>
      </c>
      <c r="AG335" s="3">
        <f t="shared" ca="1" si="306"/>
        <v>4.8009705636231789E-2</v>
      </c>
      <c r="AH335" s="3">
        <f t="shared" ca="1" si="307"/>
        <v>4.7571674919386582E-2</v>
      </c>
      <c r="AI335" s="3">
        <f t="shared" ca="1" si="308"/>
        <v>4.7034829778281641E-2</v>
      </c>
      <c r="AJ335" s="3">
        <f t="shared" ca="1" si="309"/>
        <v>4.6404239296999342E-2</v>
      </c>
      <c r="AK335" s="3">
        <f t="shared" ca="1" si="310"/>
        <v>4.5686218249803678E-2</v>
      </c>
      <c r="AL335" s="3">
        <f t="shared" ca="1" si="311"/>
        <v>4.4887969358696982E-2</v>
      </c>
      <c r="AM335" s="3">
        <f t="shared" ca="1" si="312"/>
        <v>4.4017174754900967E-2</v>
      </c>
      <c r="AN335" s="3">
        <f t="shared" ca="1" si="313"/>
        <v>4.3081592036120497E-2</v>
      </c>
      <c r="AO335" s="3">
        <f t="shared" ca="1" si="314"/>
        <v>4.208876405273438E-2</v>
      </c>
      <c r="AP335" s="3">
        <f t="shared" ca="1" si="315"/>
        <v>4.1046022430915402E-2</v>
      </c>
      <c r="AQ335" s="3">
        <f t="shared" ca="1" si="316"/>
        <v>3.9961013414565469E-2</v>
      </c>
      <c r="AR335" s="3">
        <f t="shared" ca="1" si="317"/>
        <v>3.8842896187422406E-2</v>
      </c>
      <c r="AS335" s="3">
        <f t="shared" ca="1" si="318"/>
        <v>3.77039921004821E-2</v>
      </c>
      <c r="AT335" s="3">
        <f t="shared" ca="1" si="319"/>
        <v>3.6560900246431112E-2</v>
      </c>
      <c r="AU335" s="3">
        <f t="shared" ca="1" si="320"/>
        <v>3.5433249991982635E-2</v>
      </c>
      <c r="AV335" s="3">
        <f t="shared" ca="1" si="321"/>
        <v>3.4338410685709087E-2</v>
      </c>
      <c r="AW335" s="3">
        <f t="shared" ca="1" si="322"/>
        <v>3.3282979648654912E-2</v>
      </c>
      <c r="AX335" s="3">
        <f t="shared" ca="1" si="323"/>
        <v>3.2255841496949753E-2</v>
      </c>
      <c r="AY335" s="3">
        <f t="shared" ca="1" si="324"/>
        <v>3.1227634746967728E-2</v>
      </c>
      <c r="AZ335" s="3">
        <f t="shared" ca="1" si="273"/>
        <v>3.0160629004169069E-2</v>
      </c>
      <c r="BC335" s="3">
        <f t="shared" ca="1" si="325"/>
        <v>1.0134796710844718E-2</v>
      </c>
      <c r="BD335" s="3">
        <f t="shared" ca="1" si="325"/>
        <v>-0.2377232216472267</v>
      </c>
      <c r="BE335" s="3">
        <f t="shared" ca="1" si="325"/>
        <v>0.20618174637669284</v>
      </c>
    </row>
    <row r="336" spans="1:57" x14ac:dyDescent="0.2">
      <c r="A336" s="3">
        <f t="shared" si="274"/>
        <v>3.2399999999999749</v>
      </c>
      <c r="B336" s="3">
        <f t="shared" ca="1" si="275"/>
        <v>2.2266365322291155E-2</v>
      </c>
      <c r="C336" s="3">
        <f t="shared" ca="1" si="276"/>
        <v>2.6019551669417738E-2</v>
      </c>
      <c r="D336" s="3">
        <f t="shared" ca="1" si="277"/>
        <v>2.9075463759721715E-2</v>
      </c>
      <c r="E336" s="3">
        <f t="shared" ca="1" si="278"/>
        <v>3.159150129224797E-2</v>
      </c>
      <c r="F336" s="3">
        <f t="shared" ca="1" si="279"/>
        <v>3.3673176303388883E-2</v>
      </c>
      <c r="G336" s="3">
        <f t="shared" ca="1" si="280"/>
        <v>3.5396528312765976E-2</v>
      </c>
      <c r="H336" s="3">
        <f t="shared" ca="1" si="281"/>
        <v>3.6825376004038679E-2</v>
      </c>
      <c r="I336" s="3">
        <f t="shared" ca="1" si="282"/>
        <v>3.8017017114881473E-2</v>
      </c>
      <c r="J336" s="3">
        <f t="shared" ca="1" si="283"/>
        <v>3.9022391222927326E-2</v>
      </c>
      <c r="K336" s="3">
        <f t="shared" ca="1" si="284"/>
        <v>3.9885654794397964E-2</v>
      </c>
      <c r="L336" s="3">
        <f t="shared" ca="1" si="285"/>
        <v>4.0644101965113151E-2</v>
      </c>
      <c r="M336" s="3">
        <f t="shared" ca="1" si="286"/>
        <v>4.1328354111179605E-2</v>
      </c>
      <c r="N336" s="3">
        <f t="shared" ca="1" si="287"/>
        <v>4.1962641157895782E-2</v>
      </c>
      <c r="O336" s="3">
        <f t="shared" ca="1" si="288"/>
        <v>4.2565129261954715E-2</v>
      </c>
      <c r="P336" s="3">
        <f t="shared" ca="1" si="289"/>
        <v>4.3148324216540128E-2</v>
      </c>
      <c r="Q336" s="3">
        <f t="shared" ca="1" si="290"/>
        <v>4.3719579839837507E-2</v>
      </c>
      <c r="R336" s="3">
        <f t="shared" ca="1" si="291"/>
        <v>4.428172216751837E-2</v>
      </c>
      <c r="S336" s="3">
        <f t="shared" ca="1" si="292"/>
        <v>4.4833774135652121E-2</v>
      </c>
      <c r="T336" s="3">
        <f t="shared" ca="1" si="293"/>
        <v>4.5371735760827113E-2</v>
      </c>
      <c r="U336" s="3">
        <f t="shared" ca="1" si="294"/>
        <v>4.5889354503878134E-2</v>
      </c>
      <c r="V336" s="3">
        <f t="shared" ca="1" si="295"/>
        <v>4.6378823948200726E-2</v>
      </c>
      <c r="W336" s="3">
        <f t="shared" ca="1" si="296"/>
        <v>4.6831375827692992E-2</v>
      </c>
      <c r="X336" s="3">
        <f t="shared" ca="1" si="297"/>
        <v>4.7237762465278964E-2</v>
      </c>
      <c r="Y336" s="3">
        <f t="shared" ca="1" si="298"/>
        <v>4.7588644712369212E-2</v>
      </c>
      <c r="Z336" s="3">
        <f t="shared" ca="1" si="299"/>
        <v>4.7874905874031315E-2</v>
      </c>
      <c r="AA336" s="3">
        <f t="shared" ca="1" si="300"/>
        <v>4.8087917810796112E-2</v>
      </c>
      <c r="AB336" s="3">
        <f t="shared" ca="1" si="301"/>
        <v>4.8219791876457287E-2</v>
      </c>
      <c r="AC336" s="3">
        <f t="shared" ca="1" si="302"/>
        <v>4.8263640010232596E-2</v>
      </c>
      <c r="AD336" s="3">
        <f t="shared" ca="1" si="303"/>
        <v>4.8213845056234481E-2</v>
      </c>
      <c r="AE336" s="3">
        <f t="shared" ca="1" si="304"/>
        <v>4.8066309889306033E-2</v>
      </c>
      <c r="AF336" s="3">
        <f t="shared" ca="1" si="305"/>
        <v>4.7818643346293689E-2</v>
      </c>
      <c r="AG336" s="3">
        <f t="shared" ca="1" si="306"/>
        <v>4.7470253751300553E-2</v>
      </c>
      <c r="AH336" s="3">
        <f t="shared" ca="1" si="307"/>
        <v>4.7022344036152491E-2</v>
      </c>
      <c r="AI336" s="3">
        <f t="shared" ca="1" si="308"/>
        <v>4.6477816423134262E-2</v>
      </c>
      <c r="AJ336" s="3">
        <f t="shared" ca="1" si="309"/>
        <v>4.5841094088030318E-2</v>
      </c>
      <c r="AK336" s="3">
        <f t="shared" ca="1" si="310"/>
        <v>4.5117863266624113E-2</v>
      </c>
      <c r="AL336" s="3">
        <f t="shared" ca="1" si="311"/>
        <v>4.4314743415496419E-2</v>
      </c>
      <c r="AM336" s="3">
        <f t="shared" ca="1" si="312"/>
        <v>4.3438909421439728E-2</v>
      </c>
      <c r="AN336" s="3">
        <f t="shared" ca="1" si="313"/>
        <v>4.2497722304422447E-2</v>
      </c>
      <c r="AO336" s="3">
        <f t="shared" ca="1" si="314"/>
        <v>4.149847895104937E-2</v>
      </c>
      <c r="AP336" s="3">
        <f t="shared" ca="1" si="315"/>
        <v>4.0448461853396504E-2</v>
      </c>
      <c r="AQ336" s="3">
        <f t="shared" ca="1" si="316"/>
        <v>3.9355515871517706E-2</v>
      </c>
      <c r="AR336" s="3">
        <f t="shared" ca="1" si="317"/>
        <v>3.8229294760295927E-2</v>
      </c>
      <c r="AS336" s="3">
        <f t="shared" ca="1" si="318"/>
        <v>3.7082940648959152E-2</v>
      </c>
      <c r="AT336" s="3">
        <f t="shared" ca="1" si="319"/>
        <v>3.5934195049871824E-2</v>
      </c>
      <c r="AU336" s="3">
        <f t="shared" ca="1" si="320"/>
        <v>3.4804115040729985E-2</v>
      </c>
      <c r="AV336" s="3">
        <f t="shared" ca="1" si="321"/>
        <v>3.3711764909027921E-2</v>
      </c>
      <c r="AW336" s="3">
        <f t="shared" ca="1" si="322"/>
        <v>3.2665783876684888E-2</v>
      </c>
      <c r="AX336" s="3">
        <f t="shared" ca="1" si="323"/>
        <v>3.1657623912568364E-2</v>
      </c>
      <c r="AY336" s="3">
        <f t="shared" ca="1" si="324"/>
        <v>3.0661277076375466E-2</v>
      </c>
      <c r="AZ336" s="3">
        <f t="shared" ca="1" si="273"/>
        <v>2.964470805579628E-2</v>
      </c>
      <c r="BC336" s="3">
        <f t="shared" ca="1" si="325"/>
        <v>-0.19741244510710843</v>
      </c>
      <c r="BD336" s="3">
        <f t="shared" ca="1" si="325"/>
        <v>1.4009683963589366</v>
      </c>
      <c r="BE336" s="3">
        <f t="shared" ca="1" si="325"/>
        <v>0.35767044251184554</v>
      </c>
    </row>
    <row r="337" spans="1:57" x14ac:dyDescent="0.2">
      <c r="A337" s="3">
        <f t="shared" si="274"/>
        <v>3.2499999999999747</v>
      </c>
      <c r="B337" s="3">
        <f t="shared" ca="1" si="275"/>
        <v>2.1886208939246726E-2</v>
      </c>
      <c r="C337" s="3">
        <f t="shared" ca="1" si="276"/>
        <v>2.5845151795599215E-2</v>
      </c>
      <c r="D337" s="3">
        <f t="shared" ca="1" si="277"/>
        <v>2.902962197063913E-2</v>
      </c>
      <c r="E337" s="3">
        <f t="shared" ca="1" si="278"/>
        <v>3.1610401487320007E-2</v>
      </c>
      <c r="F337" s="3">
        <f t="shared" ca="1" si="279"/>
        <v>3.3705194894590805E-2</v>
      </c>
      <c r="G337" s="3">
        <f t="shared" ca="1" si="280"/>
        <v>3.5401071519539244E-2</v>
      </c>
      <c r="H337" s="3">
        <f t="shared" ca="1" si="281"/>
        <v>3.6771602093004049E-2</v>
      </c>
      <c r="I337" s="3">
        <f t="shared" ca="1" si="282"/>
        <v>3.7882553543253282E-2</v>
      </c>
      <c r="J337" s="3">
        <f t="shared" ca="1" si="283"/>
        <v>3.8792138214573363E-2</v>
      </c>
      <c r="K337" s="3">
        <f t="shared" ca="1" si="284"/>
        <v>3.9550688524577458E-2</v>
      </c>
      <c r="L337" s="3">
        <f t="shared" ca="1" si="285"/>
        <v>4.0200671599428028E-2</v>
      </c>
      <c r="M337" s="3">
        <f t="shared" ca="1" si="286"/>
        <v>4.0776965714809661E-2</v>
      </c>
      <c r="N337" s="3">
        <f t="shared" ca="1" si="287"/>
        <v>4.1307224538604928E-2</v>
      </c>
      <c r="O337" s="3">
        <f t="shared" ca="1" si="288"/>
        <v>4.181228547425854E-2</v>
      </c>
      <c r="P337" s="3">
        <f t="shared" ca="1" si="289"/>
        <v>4.230665146677124E-2</v>
      </c>
      <c r="Q337" s="3">
        <f t="shared" ca="1" si="290"/>
        <v>4.2799075088142229E-2</v>
      </c>
      <c r="R337" s="3">
        <f t="shared" ca="1" si="291"/>
        <v>4.3293255084321927E-2</v>
      </c>
      <c r="S337" s="3">
        <f t="shared" ca="1" si="292"/>
        <v>4.3788629352983985E-2</v>
      </c>
      <c r="T337" s="3">
        <f t="shared" ca="1" si="293"/>
        <v>4.4281218842422053E-2</v>
      </c>
      <c r="U337" s="3">
        <f t="shared" ca="1" si="294"/>
        <v>4.4764457042170164E-2</v>
      </c>
      <c r="V337" s="3">
        <f t="shared" ca="1" si="295"/>
        <v>4.5229943679942479E-2</v>
      </c>
      <c r="W337" s="3">
        <f t="shared" ca="1" si="296"/>
        <v>4.5668088275961069E-2</v>
      </c>
      <c r="X337" s="3">
        <f t="shared" ca="1" si="297"/>
        <v>4.6068640978003117E-2</v>
      </c>
      <c r="Y337" s="3">
        <f t="shared" ca="1" si="298"/>
        <v>4.642112589770557E-2</v>
      </c>
      <c r="Z337" s="3">
        <f t="shared" ca="1" si="299"/>
        <v>4.6715197583074665E-2</v>
      </c>
      <c r="AA337" s="3">
        <f t="shared" ca="1" si="300"/>
        <v>4.6940946990454716E-2</v>
      </c>
      <c r="AB337" s="3">
        <f t="shared" ca="1" si="301"/>
        <v>4.7089189512062903E-2</v>
      </c>
      <c r="AC337" s="3">
        <f t="shared" ca="1" si="302"/>
        <v>4.7151759891438369E-2</v>
      </c>
      <c r="AD337" s="3">
        <f t="shared" ca="1" si="303"/>
        <v>4.7121812540089368E-2</v>
      </c>
      <c r="AE337" s="3">
        <f t="shared" ca="1" si="304"/>
        <v>4.6994096621772882E-2</v>
      </c>
      <c r="AF337" s="3">
        <f t="shared" ca="1" si="305"/>
        <v>4.6765164165886934E-2</v>
      </c>
      <c r="AG337" s="3">
        <f t="shared" ca="1" si="306"/>
        <v>4.6433482457252706E-2</v>
      </c>
      <c r="AH337" s="3">
        <f t="shared" ca="1" si="307"/>
        <v>4.5999444966547759E-2</v>
      </c>
      <c r="AI337" s="3">
        <f t="shared" ca="1" si="308"/>
        <v>4.546528875269714E-2</v>
      </c>
      <c r="AJ337" s="3">
        <f t="shared" ca="1" si="309"/>
        <v>4.4834925645809674E-2</v>
      </c>
      <c r="AK337" s="3">
        <f t="shared" ca="1" si="310"/>
        <v>4.4113690724056291E-2</v>
      </c>
      <c r="AL337" s="3">
        <f t="shared" ca="1" si="311"/>
        <v>4.3308015991155205E-2</v>
      </c>
      <c r="AM337" s="3">
        <f t="shared" ca="1" si="312"/>
        <v>4.2425053869769559E-2</v>
      </c>
      <c r="AN337" s="3">
        <f t="shared" ca="1" si="313"/>
        <v>4.147230801584105E-2</v>
      </c>
      <c r="AO337" s="3">
        <f t="shared" ca="1" si="314"/>
        <v>4.0457383385869773E-2</v>
      </c>
      <c r="AP337" s="3">
        <f t="shared" ca="1" si="315"/>
        <v>3.9388037448284841E-2</v>
      </c>
      <c r="AQ337" s="3">
        <f t="shared" ca="1" si="316"/>
        <v>3.8272757876472913E-2</v>
      </c>
      <c r="AR337" s="3">
        <f t="shared" ca="1" si="317"/>
        <v>3.7122001887131065E-2</v>
      </c>
      <c r="AS337" s="3">
        <f t="shared" ca="1" si="318"/>
        <v>3.5949845142874984E-2</v>
      </c>
      <c r="AT337" s="3">
        <f t="shared" ca="1" si="319"/>
        <v>3.4775022328595522E-2</v>
      </c>
      <c r="AU337" s="3">
        <f t="shared" ca="1" si="320"/>
        <v>3.361953701968802E-2</v>
      </c>
      <c r="AV337" s="3">
        <f t="shared" ca="1" si="321"/>
        <v>3.2503261791083135E-2</v>
      </c>
      <c r="AW337" s="3">
        <f t="shared" ca="1" si="322"/>
        <v>3.1435507124531081E-2</v>
      </c>
      <c r="AX337" s="3">
        <f t="shared" ca="1" si="323"/>
        <v>3.040835373107998E-2</v>
      </c>
      <c r="AY337" s="3">
        <f t="shared" ca="1" si="324"/>
        <v>2.9396575802483352E-2</v>
      </c>
      <c r="AZ337" s="3">
        <f t="shared" ca="1" si="273"/>
        <v>2.8369969699282307E-2</v>
      </c>
      <c r="BC337" s="3">
        <f t="shared" ca="1" si="325"/>
        <v>-0.75034787247608126</v>
      </c>
      <c r="BD337" s="3">
        <f t="shared" ca="1" si="325"/>
        <v>1.0227672340131342</v>
      </c>
      <c r="BE337" s="3">
        <f t="shared" ca="1" si="325"/>
        <v>-0.65184644071418063</v>
      </c>
    </row>
    <row r="338" spans="1:57" x14ac:dyDescent="0.2">
      <c r="A338" s="3">
        <f t="shared" si="274"/>
        <v>3.2599999999999745</v>
      </c>
      <c r="B338" s="3">
        <f t="shared" ca="1" si="275"/>
        <v>2.1796908348397558E-2</v>
      </c>
      <c r="C338" s="3">
        <f t="shared" ca="1" si="276"/>
        <v>2.5447560612966928E-2</v>
      </c>
      <c r="D338" s="3">
        <f t="shared" ca="1" si="277"/>
        <v>2.8433665556448367E-2</v>
      </c>
      <c r="E338" s="3">
        <f t="shared" ca="1" si="278"/>
        <v>3.0901797908781118E-2</v>
      </c>
      <c r="F338" s="3">
        <f t="shared" ca="1" si="279"/>
        <v>3.2948978695083259E-2</v>
      </c>
      <c r="G338" s="3">
        <f t="shared" ca="1" si="280"/>
        <v>3.4644787473744353E-2</v>
      </c>
      <c r="H338" s="3">
        <f t="shared" ca="1" si="281"/>
        <v>3.6048044353712325E-2</v>
      </c>
      <c r="I338" s="3">
        <f t="shared" ca="1" si="282"/>
        <v>3.7212172294921436E-2</v>
      </c>
      <c r="J338" s="3">
        <f t="shared" ca="1" si="283"/>
        <v>3.8185216320293404E-2</v>
      </c>
      <c r="K338" s="3">
        <f t="shared" ca="1" si="284"/>
        <v>3.9009313488656952E-2</v>
      </c>
      <c r="L338" s="3">
        <f t="shared" ca="1" si="285"/>
        <v>3.9720509591303611E-2</v>
      </c>
      <c r="M338" s="3">
        <f t="shared" ca="1" si="286"/>
        <v>4.0348843256089229E-2</v>
      </c>
      <c r="N338" s="3">
        <f t="shared" ca="1" si="287"/>
        <v>4.0918526474780094E-2</v>
      </c>
      <c r="O338" s="3">
        <f t="shared" ca="1" si="288"/>
        <v>4.1448179483500797E-2</v>
      </c>
      <c r="P338" s="3">
        <f t="shared" ca="1" si="289"/>
        <v>4.1951149361450675E-2</v>
      </c>
      <c r="Q338" s="3">
        <f t="shared" ca="1" si="290"/>
        <v>4.243594071710885E-2</v>
      </c>
      <c r="R338" s="3">
        <f t="shared" ca="1" si="291"/>
        <v>4.2906768003920008E-2</v>
      </c>
      <c r="S338" s="3">
        <f t="shared" ca="1" si="292"/>
        <v>4.3364212721638096E-2</v>
      </c>
      <c r="T338" s="3">
        <f t="shared" ca="1" si="293"/>
        <v>4.3805939487170674E-2</v>
      </c>
      <c r="U338" s="3">
        <f t="shared" ca="1" si="294"/>
        <v>4.4227405639712745E-2</v>
      </c>
      <c r="V338" s="3">
        <f t="shared" ca="1" si="295"/>
        <v>4.4622503481029349E-2</v>
      </c>
      <c r="W338" s="3">
        <f t="shared" ca="1" si="296"/>
        <v>4.4984101412910725E-2</v>
      </c>
      <c r="X338" s="3">
        <f t="shared" ca="1" si="297"/>
        <v>4.5304481752864695E-2</v>
      </c>
      <c r="Y338" s="3">
        <f t="shared" ca="1" si="298"/>
        <v>4.5575690579166696E-2</v>
      </c>
      <c r="Z338" s="3">
        <f t="shared" ca="1" si="299"/>
        <v>4.5789820390832341E-2</v>
      </c>
      <c r="AA338" s="3">
        <f t="shared" ca="1" si="300"/>
        <v>4.5939252112584435E-2</v>
      </c>
      <c r="AB338" s="3">
        <f t="shared" ca="1" si="301"/>
        <v>4.6016888890014353E-2</v>
      </c>
      <c r="AC338" s="3">
        <f t="shared" ca="1" si="302"/>
        <v>4.6016406019793593E-2</v>
      </c>
      <c r="AD338" s="3">
        <f t="shared" ca="1" si="303"/>
        <v>4.5932514975495935E-2</v>
      </c>
      <c r="AE338" s="3">
        <f t="shared" ca="1" si="304"/>
        <v>4.5761210692343728E-2</v>
      </c>
      <c r="AF338" s="3">
        <f t="shared" ca="1" si="305"/>
        <v>4.5499960638693888E-2</v>
      </c>
      <c r="AG338" s="3">
        <f t="shared" ca="1" si="306"/>
        <v>4.5147807376359823E-2</v>
      </c>
      <c r="AH338" s="3">
        <f t="shared" ca="1" si="307"/>
        <v>4.4705379131084098E-2</v>
      </c>
      <c r="AI338" s="3">
        <f t="shared" ca="1" si="308"/>
        <v>4.4174816267244316E-2</v>
      </c>
      <c r="AJ338" s="3">
        <f t="shared" ca="1" si="309"/>
        <v>4.3559620869125827E-2</v>
      </c>
      <c r="AK338" s="3">
        <f t="shared" ca="1" si="310"/>
        <v>4.2864432997312983E-2</v>
      </c>
      <c r="AL338" s="3">
        <f t="shared" ca="1" si="311"/>
        <v>4.2094741829191117E-2</v>
      </c>
      <c r="AM338" s="3">
        <f t="shared" ca="1" si="312"/>
        <v>4.1256556928635529E-2</v>
      </c>
      <c r="AN338" s="3">
        <f t="shared" ca="1" si="313"/>
        <v>4.0356098216700359E-2</v>
      </c>
      <c r="AO338" s="3">
        <f t="shared" ca="1" si="314"/>
        <v>3.939961796080519E-2</v>
      </c>
      <c r="AP338" s="3">
        <f t="shared" ca="1" si="315"/>
        <v>3.839353753789071E-2</v>
      </c>
      <c r="AQ338" s="3">
        <f t="shared" ca="1" si="316"/>
        <v>3.7345122510454618E-2</v>
      </c>
      <c r="AR338" s="3">
        <f t="shared" ca="1" si="317"/>
        <v>3.6263823448279997E-2</v>
      </c>
      <c r="AS338" s="3">
        <f t="shared" ca="1" si="318"/>
        <v>3.5163015121443986E-2</v>
      </c>
      <c r="AT338" s="3">
        <f t="shared" ca="1" si="319"/>
        <v>3.4061100115803634E-2</v>
      </c>
      <c r="AU338" s="3">
        <f t="shared" ca="1" si="320"/>
        <v>3.2980159396801365E-2</v>
      </c>
      <c r="AV338" s="3">
        <f t="shared" ca="1" si="321"/>
        <v>3.1940621976169474E-2</v>
      </c>
      <c r="AW338" s="3">
        <f t="shared" ca="1" si="322"/>
        <v>3.0953008631941909E-2</v>
      </c>
      <c r="AX338" s="3">
        <f t="shared" ca="1" si="323"/>
        <v>3.0011545057139464E-2</v>
      </c>
      <c r="AY338" s="3">
        <f t="shared" ca="1" si="324"/>
        <v>2.9094491836647959E-2</v>
      </c>
      <c r="AZ338" s="3">
        <f t="shared" ca="1" si="273"/>
        <v>2.8177395196585506E-2</v>
      </c>
      <c r="BC338" s="3">
        <f t="shared" ca="1" si="325"/>
        <v>-0.6405373583706675</v>
      </c>
      <c r="BD338" s="3">
        <f t="shared" ca="1" si="325"/>
        <v>0.30065816876397733</v>
      </c>
      <c r="BE338" s="3">
        <f t="shared" ca="1" si="325"/>
        <v>1.8281143549690162</v>
      </c>
    </row>
    <row r="339" spans="1:57" x14ac:dyDescent="0.2">
      <c r="A339" s="3">
        <f t="shared" si="274"/>
        <v>3.2699999999999743</v>
      </c>
      <c r="B339" s="3">
        <f t="shared" ca="1" si="275"/>
        <v>2.1425190196716633E-2</v>
      </c>
      <c r="C339" s="3">
        <f t="shared" ca="1" si="276"/>
        <v>2.5026518401005383E-2</v>
      </c>
      <c r="D339" s="3">
        <f t="shared" ca="1" si="277"/>
        <v>2.7955898014475809E-2</v>
      </c>
      <c r="E339" s="3">
        <f t="shared" ca="1" si="278"/>
        <v>3.0360886861227142E-2</v>
      </c>
      <c r="F339" s="3">
        <f t="shared" ca="1" si="279"/>
        <v>3.2339750877738757E-2</v>
      </c>
      <c r="G339" s="3">
        <f t="shared" ca="1" si="280"/>
        <v>3.3963494289449295E-2</v>
      </c>
      <c r="H339" s="3">
        <f t="shared" ca="1" si="281"/>
        <v>3.5292330859746937E-2</v>
      </c>
      <c r="I339" s="3">
        <f t="shared" ca="1" si="282"/>
        <v>3.6380948097911862E-2</v>
      </c>
      <c r="J339" s="3">
        <f t="shared" ca="1" si="283"/>
        <v>3.7278520275309722E-2</v>
      </c>
      <c r="K339" s="3">
        <f t="shared" ca="1" si="284"/>
        <v>3.8028188106477387E-2</v>
      </c>
      <c r="L339" s="3">
        <f t="shared" ca="1" si="285"/>
        <v>3.8666882829993053E-2</v>
      </c>
      <c r="M339" s="3">
        <f t="shared" ca="1" si="286"/>
        <v>3.9225414312387012E-2</v>
      </c>
      <c r="N339" s="3">
        <f t="shared" ca="1" si="287"/>
        <v>3.9728655182760295E-2</v>
      </c>
      <c r="O339" s="3">
        <f t="shared" ca="1" si="288"/>
        <v>4.0195780526287722E-2</v>
      </c>
      <c r="P339" s="3">
        <f t="shared" ca="1" si="289"/>
        <v>4.0640592495980843E-2</v>
      </c>
      <c r="Q339" s="3">
        <f t="shared" ca="1" si="290"/>
        <v>4.1071957760482496E-2</v>
      </c>
      <c r="R339" s="3">
        <f t="shared" ca="1" si="291"/>
        <v>4.1494366688354573E-2</v>
      </c>
      <c r="S339" s="3">
        <f t="shared" ca="1" si="292"/>
        <v>4.1908596816037445E-2</v>
      </c>
      <c r="T339" s="3">
        <f t="shared" ca="1" si="293"/>
        <v>4.2312434086874323E-2</v>
      </c>
      <c r="U339" s="3">
        <f t="shared" ca="1" si="294"/>
        <v>4.2701386530020639E-2</v>
      </c>
      <c r="V339" s="3">
        <f t="shared" ca="1" si="295"/>
        <v>4.3069329968855263E-2</v>
      </c>
      <c r="W339" s="3">
        <f t="shared" ca="1" si="296"/>
        <v>4.3409052626807956E-2</v>
      </c>
      <c r="X339" s="3">
        <f t="shared" ca="1" si="297"/>
        <v>4.371269676485795E-2</v>
      </c>
      <c r="Y339" s="3">
        <f t="shared" ca="1" si="298"/>
        <v>4.3972112832807192E-2</v>
      </c>
      <c r="Z339" s="3">
        <f t="shared" ca="1" si="299"/>
        <v>4.4179147070834771E-2</v>
      </c>
      <c r="AA339" s="3">
        <f t="shared" ca="1" si="300"/>
        <v>4.4325889252667117E-2</v>
      </c>
      <c r="AB339" s="3">
        <f t="shared" ca="1" si="301"/>
        <v>4.440491289712574E-2</v>
      </c>
      <c r="AC339" s="3">
        <f t="shared" ca="1" si="302"/>
        <v>4.4409531804110954E-2</v>
      </c>
      <c r="AD339" s="3">
        <f t="shared" ca="1" si="303"/>
        <v>4.4334070329850837E-2</v>
      </c>
      <c r="AE339" s="3">
        <f t="shared" ca="1" si="304"/>
        <v>4.4174116370997232E-2</v>
      </c>
      <c r="AF339" s="3">
        <f t="shared" ca="1" si="305"/>
        <v>4.3926715855489254E-2</v>
      </c>
      <c r="AG339" s="3">
        <f t="shared" ca="1" si="306"/>
        <v>4.3590480893144469E-2</v>
      </c>
      <c r="AH339" s="3">
        <f t="shared" ca="1" si="307"/>
        <v>4.3165606358460479E-2</v>
      </c>
      <c r="AI339" s="3">
        <f t="shared" ca="1" si="308"/>
        <v>4.2653802761104379E-2</v>
      </c>
      <c r="AJ339" s="3">
        <f t="shared" ca="1" si="309"/>
        <v>4.2058152503398359E-2</v>
      </c>
      <c r="AK339" s="3">
        <f t="shared" ca="1" si="310"/>
        <v>4.1382893153451332E-2</v>
      </c>
      <c r="AL339" s="3">
        <f t="shared" ca="1" si="311"/>
        <v>4.0633136251805133E-2</v>
      </c>
      <c r="AM339" s="3">
        <f t="shared" ca="1" si="312"/>
        <v>3.981454753518248E-2</v>
      </c>
      <c r="AN339" s="3">
        <f t="shared" ca="1" si="313"/>
        <v>3.8933048222312999E-2</v>
      </c>
      <c r="AO339" s="3">
        <f t="shared" ca="1" si="314"/>
        <v>3.7994652054399523E-2</v>
      </c>
      <c r="AP339" s="3">
        <f t="shared" ca="1" si="315"/>
        <v>3.700562165676307E-2</v>
      </c>
      <c r="AQ339" s="3">
        <f t="shared" ca="1" si="316"/>
        <v>3.5973165843277824E-2</v>
      </c>
      <c r="AR339" s="3">
        <f t="shared" ca="1" si="317"/>
        <v>3.4906797414304427E-2</v>
      </c>
      <c r="AS339" s="3">
        <f t="shared" ca="1" si="318"/>
        <v>3.382006876506688E-2</v>
      </c>
      <c r="AT339" s="3">
        <f t="shared" ca="1" si="319"/>
        <v>3.2731635716694546E-2</v>
      </c>
      <c r="AU339" s="3">
        <f t="shared" ca="1" si="320"/>
        <v>3.1663837929447991E-2</v>
      </c>
      <c r="AV339" s="3">
        <f t="shared" ca="1" si="321"/>
        <v>3.0637319762104997E-2</v>
      </c>
      <c r="AW339" s="3">
        <f t="shared" ca="1" si="322"/>
        <v>2.9662821408180749E-2</v>
      </c>
      <c r="AX339" s="3">
        <f t="shared" ca="1" si="323"/>
        <v>2.8734936825320925E-2</v>
      </c>
      <c r="AY339" s="3">
        <f t="shared" ca="1" si="324"/>
        <v>2.7832713134187125E-2</v>
      </c>
      <c r="AZ339" s="3">
        <f t="shared" ca="1" si="273"/>
        <v>2.6933192369147117E-2</v>
      </c>
      <c r="BC339" s="3">
        <f t="shared" ca="1" si="325"/>
        <v>-1.0855195450195083</v>
      </c>
      <c r="BD339" s="3">
        <f t="shared" ca="1" si="325"/>
        <v>0.47679041873012107</v>
      </c>
      <c r="BE339" s="3">
        <f t="shared" ca="1" si="325"/>
        <v>3.6828862312962229E-2</v>
      </c>
    </row>
    <row r="340" spans="1:57" x14ac:dyDescent="0.2">
      <c r="A340" s="3">
        <f t="shared" si="274"/>
        <v>3.279999999999974</v>
      </c>
      <c r="B340" s="3">
        <f t="shared" ca="1" si="275"/>
        <v>2.1685619999914269E-2</v>
      </c>
      <c r="C340" s="3">
        <f t="shared" ca="1" si="276"/>
        <v>2.5183214226053498E-2</v>
      </c>
      <c r="D340" s="3">
        <f t="shared" ca="1" si="277"/>
        <v>2.8047658030059253E-2</v>
      </c>
      <c r="E340" s="3">
        <f t="shared" ca="1" si="278"/>
        <v>3.0418850377629588E-2</v>
      </c>
      <c r="F340" s="3">
        <f t="shared" ca="1" si="279"/>
        <v>3.2388576320049565E-2</v>
      </c>
      <c r="G340" s="3">
        <f t="shared" ca="1" si="280"/>
        <v>3.4022396100957947E-2</v>
      </c>
      <c r="H340" s="3">
        <f t="shared" ca="1" si="281"/>
        <v>3.5375853030012207E-2</v>
      </c>
      <c r="I340" s="3">
        <f t="shared" ca="1" si="282"/>
        <v>3.6499588149352745E-2</v>
      </c>
      <c r="J340" s="3">
        <f t="shared" ca="1" si="283"/>
        <v>3.7439295658760176E-2</v>
      </c>
      <c r="K340" s="3">
        <f t="shared" ca="1" si="284"/>
        <v>3.8235162118740902E-2</v>
      </c>
      <c r="L340" s="3">
        <f t="shared" ca="1" si="285"/>
        <v>3.8921649281950361E-2</v>
      </c>
      <c r="M340" s="3">
        <f t="shared" ca="1" si="286"/>
        <v>3.9527539196609771E-2</v>
      </c>
      <c r="N340" s="3">
        <f t="shared" ca="1" si="287"/>
        <v>4.0076076553678952E-2</v>
      </c>
      <c r="O340" s="3">
        <f t="shared" ca="1" si="288"/>
        <v>4.0585169372198714E-2</v>
      </c>
      <c r="P340" s="3">
        <f t="shared" ca="1" si="289"/>
        <v>4.1067677367474013E-2</v>
      </c>
      <c r="Q340" s="3">
        <f t="shared" ca="1" si="290"/>
        <v>4.1531815464619579E-2</v>
      </c>
      <c r="R340" s="3">
        <f t="shared" ca="1" si="291"/>
        <v>4.1981680715049707E-2</v>
      </c>
      <c r="S340" s="3">
        <f t="shared" ca="1" si="292"/>
        <v>4.2417884458342922E-2</v>
      </c>
      <c r="T340" s="3">
        <f t="shared" ca="1" si="293"/>
        <v>4.2838242730434899E-2</v>
      </c>
      <c r="U340" s="3">
        <f t="shared" ca="1" si="294"/>
        <v>4.323845960068564E-2</v>
      </c>
      <c r="V340" s="3">
        <f t="shared" ca="1" si="295"/>
        <v>4.3612743518537764E-2</v>
      </c>
      <c r="W340" s="3">
        <f t="shared" ca="1" si="296"/>
        <v>4.3954324138516951E-2</v>
      </c>
      <c r="X340" s="3">
        <f t="shared" ca="1" si="297"/>
        <v>4.4255868106575613E-2</v>
      </c>
      <c r="Y340" s="3">
        <f t="shared" ca="1" si="298"/>
        <v>4.4509809421265485E-2</v>
      </c>
      <c r="Z340" s="3">
        <f t="shared" ca="1" si="299"/>
        <v>4.4708615457393734E-2</v>
      </c>
      <c r="AA340" s="3">
        <f t="shared" ca="1" si="300"/>
        <v>4.4845015499165919E-2</v>
      </c>
      <c r="AB340" s="3">
        <f t="shared" ca="1" si="301"/>
        <v>4.4912223983732173E-2</v>
      </c>
      <c r="AC340" s="3">
        <f t="shared" ca="1" si="302"/>
        <v>4.4904181821258916E-2</v>
      </c>
      <c r="AD340" s="3">
        <f t="shared" ca="1" si="303"/>
        <v>4.4815812667664455E-2</v>
      </c>
      <c r="AE340" s="3">
        <f t="shared" ca="1" si="304"/>
        <v>4.464326293514484E-2</v>
      </c>
      <c r="AF340" s="3">
        <f t="shared" ca="1" si="305"/>
        <v>4.438408461213101E-2</v>
      </c>
      <c r="AG340" s="3">
        <f t="shared" ca="1" si="306"/>
        <v>4.4037333492506978E-2</v>
      </c>
      <c r="AH340" s="3">
        <f t="shared" ca="1" si="307"/>
        <v>4.3603577831944573E-2</v>
      </c>
      <c r="AI340" s="3">
        <f t="shared" ca="1" si="308"/>
        <v>4.3084825246938532E-2</v>
      </c>
      <c r="AJ340" s="3">
        <f t="shared" ca="1" si="309"/>
        <v>4.2484374856087692E-2</v>
      </c>
      <c r="AK340" s="3">
        <f t="shared" ca="1" si="310"/>
        <v>4.1806598357345431E-2</v>
      </c>
      <c r="AL340" s="3">
        <f t="shared" ca="1" si="311"/>
        <v>4.1056658874577295E-2</v>
      </c>
      <c r="AM340" s="3">
        <f t="shared" ca="1" si="312"/>
        <v>4.024019410421701E-2</v>
      </c>
      <c r="AN340" s="3">
        <f t="shared" ca="1" si="313"/>
        <v>3.9363024486198189E-2</v>
      </c>
      <c r="AO340" s="3">
        <f t="shared" ca="1" si="314"/>
        <v>3.843100245550897E-2</v>
      </c>
      <c r="AP340" s="3">
        <f t="shared" ca="1" si="315"/>
        <v>3.7450187097407182E-2</v>
      </c>
      <c r="AQ340" s="3">
        <f t="shared" ca="1" si="316"/>
        <v>3.6427563791311783E-2</v>
      </c>
      <c r="AR340" s="3">
        <f t="shared" ca="1" si="317"/>
        <v>3.537242036344395E-2</v>
      </c>
      <c r="AS340" s="3">
        <f t="shared" ca="1" si="318"/>
        <v>3.4298081749914194E-2</v>
      </c>
      <c r="AT340" s="3">
        <f t="shared" ca="1" si="319"/>
        <v>3.3222938372954348E-2</v>
      </c>
      <c r="AU340" s="3">
        <f t="shared" ca="1" si="320"/>
        <v>3.2168963341004018E-2</v>
      </c>
      <c r="AV340" s="3">
        <f t="shared" ca="1" si="321"/>
        <v>3.1156294509442253E-2</v>
      </c>
      <c r="AW340" s="3">
        <f t="shared" ca="1" si="322"/>
        <v>3.0195084638118042E-2</v>
      </c>
      <c r="AX340" s="3">
        <f t="shared" ca="1" si="323"/>
        <v>2.9279417825707716E-2</v>
      </c>
      <c r="AY340" s="3">
        <f t="shared" ca="1" si="324"/>
        <v>2.838819156724285E-2</v>
      </c>
      <c r="AZ340" s="3">
        <f t="shared" ca="1" si="273"/>
        <v>2.7498859036236601E-2</v>
      </c>
      <c r="BC340" s="3">
        <f t="shared" ca="1" si="325"/>
        <v>0.32353241793666943</v>
      </c>
      <c r="BD340" s="3">
        <f t="shared" ca="1" si="325"/>
        <v>-0.36947317428146942</v>
      </c>
      <c r="BE340" s="3">
        <f t="shared" ca="1" si="325"/>
        <v>0.34841223686381717</v>
      </c>
    </row>
    <row r="341" spans="1:57" x14ac:dyDescent="0.2">
      <c r="A341" s="3">
        <f t="shared" si="274"/>
        <v>3.2899999999999738</v>
      </c>
      <c r="B341" s="3">
        <f t="shared" ca="1" si="275"/>
        <v>2.1906123003000853E-2</v>
      </c>
      <c r="C341" s="3">
        <f t="shared" ca="1" si="276"/>
        <v>2.5314148016323309E-2</v>
      </c>
      <c r="D341" s="3">
        <f t="shared" ca="1" si="277"/>
        <v>2.8118097064476179E-2</v>
      </c>
      <c r="E341" s="3">
        <f t="shared" ca="1" si="278"/>
        <v>3.0452467130158339E-2</v>
      </c>
      <c r="F341" s="3">
        <f t="shared" ca="1" si="279"/>
        <v>3.2404517551695641E-2</v>
      </c>
      <c r="G341" s="3">
        <f t="shared" ca="1" si="280"/>
        <v>3.4036039088107706E-2</v>
      </c>
      <c r="H341" s="3">
        <f t="shared" ca="1" si="281"/>
        <v>3.5399323304644272E-2</v>
      </c>
      <c r="I341" s="3">
        <f t="shared" ca="1" si="282"/>
        <v>3.6542151283596586E-2</v>
      </c>
      <c r="J341" s="3">
        <f t="shared" ca="1" si="283"/>
        <v>3.7507712683792625E-2</v>
      </c>
      <c r="K341" s="3">
        <f t="shared" ca="1" si="284"/>
        <v>3.8334024469663816E-2</v>
      </c>
      <c r="L341" s="3">
        <f t="shared" ca="1" si="285"/>
        <v>3.9053691613907669E-2</v>
      </c>
      <c r="M341" s="3">
        <f t="shared" ca="1" si="286"/>
        <v>3.9693927516675456E-2</v>
      </c>
      <c r="N341" s="3">
        <f t="shared" ca="1" si="287"/>
        <v>4.0276672049185808E-2</v>
      </c>
      <c r="O341" s="3">
        <f t="shared" ca="1" si="288"/>
        <v>4.08187698507958E-2</v>
      </c>
      <c r="P341" s="3">
        <f t="shared" ca="1" si="289"/>
        <v>4.1332238200685559E-2</v>
      </c>
      <c r="Q341" s="3">
        <f t="shared" ca="1" si="290"/>
        <v>4.1824651467675493E-2</v>
      </c>
      <c r="R341" s="3">
        <f t="shared" ca="1" si="291"/>
        <v>4.2299649751640502E-2</v>
      </c>
      <c r="S341" s="3">
        <f t="shared" ca="1" si="292"/>
        <v>4.2757552858570386E-2</v>
      </c>
      <c r="T341" s="3">
        <f t="shared" ca="1" si="293"/>
        <v>4.3196032133793208E-2</v>
      </c>
      <c r="U341" s="3">
        <f t="shared" ca="1" si="294"/>
        <v>4.3610774859181023E-2</v>
      </c>
      <c r="V341" s="3">
        <f t="shared" ca="1" si="295"/>
        <v>4.3996081788349538E-2</v>
      </c>
      <c r="W341" s="3">
        <f t="shared" ca="1" si="296"/>
        <v>4.4345365884397754E-2</v>
      </c>
      <c r="X341" s="3">
        <f t="shared" ca="1" si="297"/>
        <v>4.4651551087587338E-2</v>
      </c>
      <c r="Y341" s="3">
        <f t="shared" ca="1" si="298"/>
        <v>4.4907386858225047E-2</v>
      </c>
      <c r="Z341" s="3">
        <f t="shared" ca="1" si="299"/>
        <v>4.5105699733641251E-2</v>
      </c>
      <c r="AA341" s="3">
        <f t="shared" ca="1" si="300"/>
        <v>4.5239608896306363E-2</v>
      </c>
      <c r="AB341" s="3">
        <f t="shared" ca="1" si="301"/>
        <v>4.5302737820874218E-2</v>
      </c>
      <c r="AC341" s="3">
        <f t="shared" ca="1" si="302"/>
        <v>4.5289444875363745E-2</v>
      </c>
      <c r="AD341" s="3">
        <f t="shared" ca="1" si="303"/>
        <v>4.519506922101077E-2</v>
      </c>
      <c r="AE341" s="3">
        <f t="shared" ca="1" si="304"/>
        <v>4.5016160620624725E-2</v>
      </c>
      <c r="AF341" s="3">
        <f t="shared" ca="1" si="305"/>
        <v>4.4750652504274534E-2</v>
      </c>
      <c r="AG341" s="3">
        <f t="shared" ca="1" si="306"/>
        <v>4.4397951334973346E-2</v>
      </c>
      <c r="AH341" s="3">
        <f t="shared" ca="1" si="307"/>
        <v>4.3958937531884908E-2</v>
      </c>
      <c r="AI341" s="3">
        <f t="shared" ca="1" si="308"/>
        <v>4.3435885725544486E-2</v>
      </c>
      <c r="AJ341" s="3">
        <f t="shared" ca="1" si="309"/>
        <v>4.2832311248173958E-2</v>
      </c>
      <c r="AK341" s="3">
        <f t="shared" ca="1" si="310"/>
        <v>4.2152746622895879E-2</v>
      </c>
      <c r="AL341" s="3">
        <f t="shared" ca="1" si="311"/>
        <v>4.140245720728819E-2</v>
      </c>
      <c r="AM341" s="3">
        <f t="shared" ca="1" si="312"/>
        <v>4.058712317791472E-2</v>
      </c>
      <c r="AN341" s="3">
        <f t="shared" ca="1" si="313"/>
        <v>3.9712549664901821E-2</v>
      </c>
      <c r="AO341" s="3">
        <f t="shared" ca="1" si="314"/>
        <v>3.8784522444547186E-2</v>
      </c>
      <c r="AP341" s="3">
        <f t="shared" ca="1" si="315"/>
        <v>3.7808994213636232E-2</v>
      </c>
      <c r="AQ341" s="3">
        <f t="shared" ca="1" si="316"/>
        <v>3.6792818874004957E-2</v>
      </c>
      <c r="AR341" s="3">
        <f t="shared" ca="1" si="317"/>
        <v>3.5745137171095946E-2</v>
      </c>
      <c r="AS341" s="3">
        <f t="shared" ca="1" si="318"/>
        <v>3.4679100375068946E-2</v>
      </c>
      <c r="AT341" s="3">
        <f t="shared" ca="1" si="319"/>
        <v>3.3612852436857056E-2</v>
      </c>
      <c r="AU341" s="3">
        <f t="shared" ca="1" si="320"/>
        <v>3.2567973389500932E-2</v>
      </c>
      <c r="AV341" s="3">
        <f t="shared" ca="1" si="321"/>
        <v>3.1564012629019832E-2</v>
      </c>
      <c r="AW341" s="3">
        <f t="shared" ca="1" si="322"/>
        <v>3.0610387281616774E-2</v>
      </c>
      <c r="AX341" s="3">
        <f t="shared" ca="1" si="323"/>
        <v>2.9700445961061962E-2</v>
      </c>
      <c r="AY341" s="3">
        <f t="shared" ca="1" si="324"/>
        <v>2.881261731360402E-2</v>
      </c>
      <c r="AZ341" s="3">
        <f t="shared" ca="1" si="273"/>
        <v>2.7924330174379893E-2</v>
      </c>
      <c r="BC341" s="3">
        <f t="shared" ca="1" si="325"/>
        <v>0.23435175146293297</v>
      </c>
      <c r="BD341" s="3">
        <f t="shared" ca="1" si="325"/>
        <v>-0.38029475577023497</v>
      </c>
      <c r="BE341" s="3">
        <f t="shared" ca="1" si="325"/>
        <v>0.17739521873631059</v>
      </c>
    </row>
    <row r="342" spans="1:57" x14ac:dyDescent="0.2">
      <c r="A342" s="3">
        <f t="shared" si="274"/>
        <v>3.2999999999999736</v>
      </c>
      <c r="B342" s="3">
        <f t="shared" ca="1" si="275"/>
        <v>2.2147253963409937E-2</v>
      </c>
      <c r="C342" s="3">
        <f t="shared" ca="1" si="276"/>
        <v>2.5478602054447404E-2</v>
      </c>
      <c r="D342" s="3">
        <f t="shared" ca="1" si="277"/>
        <v>2.8246158040836217E-2</v>
      </c>
      <c r="E342" s="3">
        <f t="shared" ca="1" si="278"/>
        <v>3.0575314669177088E-2</v>
      </c>
      <c r="F342" s="3">
        <f t="shared" ca="1" si="279"/>
        <v>3.2545676639914867E-2</v>
      </c>
      <c r="G342" s="3">
        <f t="shared" ca="1" si="280"/>
        <v>3.4212657506154251E-2</v>
      </c>
      <c r="H342" s="3">
        <f t="shared" ca="1" si="281"/>
        <v>3.5623165042578397E-2</v>
      </c>
      <c r="I342" s="3">
        <f t="shared" ca="1" si="282"/>
        <v>3.6820419989752634E-2</v>
      </c>
      <c r="J342" s="3">
        <f t="shared" ca="1" si="283"/>
        <v>3.784379523961981E-2</v>
      </c>
      <c r="K342" s="3">
        <f t="shared" ca="1" si="284"/>
        <v>3.872817220776674E-2</v>
      </c>
      <c r="L342" s="3">
        <f t="shared" ca="1" si="285"/>
        <v>3.9503639483014066E-2</v>
      </c>
      <c r="M342" s="3">
        <f t="shared" ca="1" si="286"/>
        <v>4.019545067326967E-2</v>
      </c>
      <c r="N342" s="3">
        <f t="shared" ca="1" si="287"/>
        <v>4.0824082263654041E-2</v>
      </c>
      <c r="O342" s="3">
        <f t="shared" ca="1" si="288"/>
        <v>4.1405355619384798E-2</v>
      </c>
      <c r="P342" s="3">
        <f t="shared" ca="1" si="289"/>
        <v>4.1950652422351471E-2</v>
      </c>
      <c r="Q342" s="3">
        <f t="shared" ca="1" si="290"/>
        <v>4.2467250082194569E-2</v>
      </c>
      <c r="R342" s="3">
        <f t="shared" ca="1" si="291"/>
        <v>4.2958784090110912E-2</v>
      </c>
      <c r="S342" s="3">
        <f t="shared" ca="1" si="292"/>
        <v>4.3425817761531718E-2</v>
      </c>
      <c r="T342" s="3">
        <f t="shared" ca="1" si="293"/>
        <v>4.3866471425747747E-2</v>
      </c>
      <c r="U342" s="3">
        <f t="shared" ca="1" si="294"/>
        <v>4.427704580097485E-2</v>
      </c>
      <c r="V342" s="3">
        <f t="shared" ca="1" si="295"/>
        <v>4.4652580624216183E-2</v>
      </c>
      <c r="W342" s="3">
        <f t="shared" ca="1" si="296"/>
        <v>4.4987317191234076E-2</v>
      </c>
      <c r="X342" s="3">
        <f t="shared" ca="1" si="297"/>
        <v>4.5275063974177805E-2</v>
      </c>
      <c r="Y342" s="3">
        <f t="shared" ca="1" si="298"/>
        <v>4.5509481194297201E-2</v>
      </c>
      <c r="Z342" s="3">
        <f t="shared" ca="1" si="299"/>
        <v>4.5684305739849808E-2</v>
      </c>
      <c r="AA342" s="3">
        <f t="shared" ca="1" si="300"/>
        <v>4.5793543570618281E-2</v>
      </c>
      <c r="AB342" s="3">
        <f t="shared" ca="1" si="301"/>
        <v>4.5831661536544423E-2</v>
      </c>
      <c r="AC342" s="3">
        <f t="shared" ca="1" si="302"/>
        <v>4.5793800993965933E-2</v>
      </c>
      <c r="AD342" s="3">
        <f t="shared" ca="1" si="303"/>
        <v>4.5676009039507866E-2</v>
      </c>
      <c r="AE342" s="3">
        <f t="shared" ca="1" si="304"/>
        <v>4.5475455805221152E-2</v>
      </c>
      <c r="AF342" s="3">
        <f t="shared" ca="1" si="305"/>
        <v>4.519059744428907E-2</v>
      </c>
      <c r="AG342" s="3">
        <f t="shared" ca="1" si="306"/>
        <v>4.4821258288747667E-2</v>
      </c>
      <c r="AH342" s="3">
        <f t="shared" ca="1" si="307"/>
        <v>4.4368627670795059E-2</v>
      </c>
      <c r="AI342" s="3">
        <f t="shared" ca="1" si="308"/>
        <v>4.3835179139984116E-2</v>
      </c>
      <c r="AJ342" s="3">
        <f t="shared" ca="1" si="309"/>
        <v>4.322451888624311E-2</v>
      </c>
      <c r="AK342" s="3">
        <f t="shared" ca="1" si="310"/>
        <v>4.2541167207651019E-2</v>
      </c>
      <c r="AL342" s="3">
        <f t="shared" ca="1" si="311"/>
        <v>4.1790282507187852E-2</v>
      </c>
      <c r="AM342" s="3">
        <f t="shared" ca="1" si="312"/>
        <v>4.0977355669519981E-2</v>
      </c>
      <c r="AN342" s="3">
        <f t="shared" ca="1" si="313"/>
        <v>4.0107937717118868E-2</v>
      </c>
      <c r="AO342" s="3">
        <f t="shared" ca="1" si="314"/>
        <v>3.9187519492317892E-2</v>
      </c>
      <c r="AP342" s="3">
        <f t="shared" ca="1" si="315"/>
        <v>3.8221749032478283E-2</v>
      </c>
      <c r="AQ342" s="3">
        <f t="shared" ca="1" si="316"/>
        <v>3.7217201789929211E-2</v>
      </c>
      <c r="AR342" s="3">
        <f t="shared" ca="1" si="317"/>
        <v>3.6182798721365685E-2</v>
      </c>
      <c r="AS342" s="3">
        <f t="shared" ca="1" si="318"/>
        <v>3.5131543632987552E-2</v>
      </c>
      <c r="AT342" s="3">
        <f t="shared" ca="1" si="319"/>
        <v>3.4081485892061177E-2</v>
      </c>
      <c r="AU342" s="3">
        <f t="shared" ca="1" si="320"/>
        <v>3.3054119833616107E-2</v>
      </c>
      <c r="AV342" s="3">
        <f t="shared" ca="1" si="321"/>
        <v>3.2068902481467015E-2</v>
      </c>
      <c r="AW342" s="3">
        <f t="shared" ca="1" si="322"/>
        <v>3.1135235364065365E-2</v>
      </c>
      <c r="AX342" s="3">
        <f t="shared" ca="1" si="323"/>
        <v>3.0246713211384838E-2</v>
      </c>
      <c r="AY342" s="3">
        <f t="shared" ca="1" si="324"/>
        <v>2.9382574424626665E-2</v>
      </c>
      <c r="AZ342" s="3">
        <f t="shared" ca="1" si="273"/>
        <v>2.8521873376528104E-2</v>
      </c>
      <c r="BC342" s="3">
        <f t="shared" ca="1" si="325"/>
        <v>0.36849813378993979</v>
      </c>
      <c r="BD342" s="3">
        <f t="shared" ca="1" si="325"/>
        <v>-0.10443338761323773</v>
      </c>
      <c r="BE342" s="3">
        <f t="shared" ca="1" si="325"/>
        <v>0.56874773938688516</v>
      </c>
    </row>
    <row r="343" spans="1:57" x14ac:dyDescent="0.2">
      <c r="A343" s="3">
        <f t="shared" si="274"/>
        <v>3.3099999999999734</v>
      </c>
      <c r="B343" s="3">
        <f t="shared" ca="1" si="275"/>
        <v>2.2183104348064538E-2</v>
      </c>
      <c r="C343" s="3">
        <f t="shared" ca="1" si="276"/>
        <v>2.5476302464423742E-2</v>
      </c>
      <c r="D343" s="3">
        <f t="shared" ca="1" si="277"/>
        <v>2.8225395614127655E-2</v>
      </c>
      <c r="E343" s="3">
        <f t="shared" ca="1" si="278"/>
        <v>3.0550476736130396E-2</v>
      </c>
      <c r="F343" s="3">
        <f t="shared" ca="1" si="279"/>
        <v>3.2526884618623346E-2</v>
      </c>
      <c r="G343" s="3">
        <f t="shared" ca="1" si="280"/>
        <v>3.4206652927031386E-2</v>
      </c>
      <c r="H343" s="3">
        <f t="shared" ca="1" si="281"/>
        <v>3.5633939581366986E-2</v>
      </c>
      <c r="I343" s="3">
        <f t="shared" ca="1" si="282"/>
        <v>3.6849702291539645E-2</v>
      </c>
      <c r="J343" s="3">
        <f t="shared" ca="1" si="283"/>
        <v>3.7891482386470651E-2</v>
      </c>
      <c r="K343" s="3">
        <f t="shared" ca="1" si="284"/>
        <v>3.8792722214521264E-2</v>
      </c>
      <c r="L343" s="3">
        <f t="shared" ca="1" si="285"/>
        <v>3.9582424320104136E-2</v>
      </c>
      <c r="M343" s="3">
        <f t="shared" ca="1" si="286"/>
        <v>4.0285068566071114E-2</v>
      </c>
      <c r="N343" s="3">
        <f t="shared" ca="1" si="287"/>
        <v>4.0920630897900205E-2</v>
      </c>
      <c r="O343" s="3">
        <f t="shared" ca="1" si="288"/>
        <v>4.1504669354911122E-2</v>
      </c>
      <c r="P343" s="3">
        <f t="shared" ca="1" si="289"/>
        <v>4.2048506576605631E-2</v>
      </c>
      <c r="Q343" s="3">
        <f t="shared" ca="1" si="290"/>
        <v>4.2559534878591376E-2</v>
      </c>
      <c r="R343" s="3">
        <f t="shared" ca="1" si="291"/>
        <v>4.3041650220055197E-2</v>
      </c>
      <c r="S343" s="3">
        <f t="shared" ca="1" si="292"/>
        <v>4.3495794817619025E-2</v>
      </c>
      <c r="T343" s="3">
        <f t="shared" ca="1" si="293"/>
        <v>4.3920560007192584E-2</v>
      </c>
      <c r="U343" s="3">
        <f t="shared" ca="1" si="294"/>
        <v>4.4312784134243569E-2</v>
      </c>
      <c r="V343" s="3">
        <f t="shared" ca="1" si="295"/>
        <v>4.466808703909466E-2</v>
      </c>
      <c r="W343" s="3">
        <f t="shared" ca="1" si="296"/>
        <v>4.4981310378314952E-2</v>
      </c>
      <c r="X343" s="3">
        <f t="shared" ca="1" si="297"/>
        <v>4.5246863285738875E-2</v>
      </c>
      <c r="Y343" s="3">
        <f t="shared" ca="1" si="298"/>
        <v>4.5458989383090224E-2</v>
      </c>
      <c r="Z343" s="3">
        <f t="shared" ca="1" si="299"/>
        <v>4.5611976681396757E-2</v>
      </c>
      <c r="AA343" s="3">
        <f t="shared" ca="1" si="300"/>
        <v>4.5700337653293878E-2</v>
      </c>
      <c r="AB343" s="3">
        <f t="shared" ca="1" si="301"/>
        <v>4.5718991256412225E-2</v>
      </c>
      <c r="AC343" s="3">
        <f t="shared" ca="1" si="302"/>
        <v>4.5663468798955026E-2</v>
      </c>
      <c r="AD343" s="3">
        <f t="shared" ca="1" si="303"/>
        <v>4.5530138950201859E-2</v>
      </c>
      <c r="AE343" s="3">
        <f t="shared" ca="1" si="304"/>
        <v>4.5316420182223864E-2</v>
      </c>
      <c r="AF343" s="3">
        <f t="shared" ca="1" si="305"/>
        <v>4.5020940555793212E-2</v>
      </c>
      <c r="AG343" s="3">
        <f t="shared" ca="1" si="306"/>
        <v>4.4643618766614837E-2</v>
      </c>
      <c r="AH343" s="3">
        <f t="shared" ca="1" si="307"/>
        <v>4.4185662171982477E-2</v>
      </c>
      <c r="AI343" s="3">
        <f t="shared" ca="1" si="308"/>
        <v>4.3649489486936324E-2</v>
      </c>
      <c r="AJ343" s="3">
        <f t="shared" ca="1" si="309"/>
        <v>4.3038584870097013E-2</v>
      </c>
      <c r="AK343" s="3">
        <f t="shared" ca="1" si="310"/>
        <v>4.2357287318297639E-2</v>
      </c>
      <c r="AL343" s="3">
        <f t="shared" ca="1" si="311"/>
        <v>4.1610525189725807E-2</v>
      </c>
      <c r="AM343" s="3">
        <f t="shared" ca="1" si="312"/>
        <v>4.0803524379576607E-2</v>
      </c>
      <c r="AN343" s="3">
        <f t="shared" ca="1" si="313"/>
        <v>3.9941554142710729E-2</v>
      </c>
      <c r="AO343" s="3">
        <f t="shared" ca="1" si="314"/>
        <v>3.9029830634638642E-2</v>
      </c>
      <c r="AP343" s="3">
        <f t="shared" ca="1" si="315"/>
        <v>3.8073764423090045E-2</v>
      </c>
      <c r="AQ343" s="3">
        <f t="shared" ca="1" si="316"/>
        <v>3.7079764724116102E-2</v>
      </c>
      <c r="AR343" s="3">
        <f t="shared" ca="1" si="317"/>
        <v>3.6056686928680609E-2</v>
      </c>
      <c r="AS343" s="3">
        <f t="shared" ca="1" si="318"/>
        <v>3.5017579523356837E-2</v>
      </c>
      <c r="AT343" s="3">
        <f t="shared" ca="1" si="319"/>
        <v>3.3980622651703728E-2</v>
      </c>
      <c r="AU343" s="3">
        <f t="shared" ca="1" si="320"/>
        <v>3.2967479091944932E-2</v>
      </c>
      <c r="AV343" s="3">
        <f t="shared" ca="1" si="321"/>
        <v>3.1997792606847757E-2</v>
      </c>
      <c r="AW343" s="3">
        <f t="shared" ca="1" si="322"/>
        <v>3.1081248658186775E-2</v>
      </c>
      <c r="AX343" s="3">
        <f t="shared" ca="1" si="323"/>
        <v>3.0212003014597567E-2</v>
      </c>
      <c r="AY343" s="3">
        <f t="shared" ca="1" si="324"/>
        <v>2.9370424993830864E-2</v>
      </c>
      <c r="AZ343" s="3">
        <f t="shared" ca="1" si="273"/>
        <v>2.8537381168052833E-2</v>
      </c>
      <c r="BC343" s="3">
        <f t="shared" ca="1" si="325"/>
        <v>-5.6672182659198711E-2</v>
      </c>
      <c r="BD343" s="3">
        <f t="shared" ca="1" si="325"/>
        <v>0.20920388513527843</v>
      </c>
      <c r="BE343" s="3">
        <f t="shared" ca="1" si="325"/>
        <v>0.41264347403630719</v>
      </c>
    </row>
    <row r="344" spans="1:57" x14ac:dyDescent="0.2">
      <c r="A344" s="3">
        <f t="shared" si="274"/>
        <v>3.3199999999999732</v>
      </c>
      <c r="B344" s="3">
        <f t="shared" ca="1" si="275"/>
        <v>2.1665538842618275E-2</v>
      </c>
      <c r="C344" s="3">
        <f t="shared" ca="1" si="276"/>
        <v>2.4867442745101366E-2</v>
      </c>
      <c r="D344" s="3">
        <f t="shared" ca="1" si="277"/>
        <v>2.7524121934036364E-2</v>
      </c>
      <c r="E344" s="3">
        <f t="shared" ca="1" si="278"/>
        <v>2.9755430679846102E-2</v>
      </c>
      <c r="F344" s="3">
        <f t="shared" ca="1" si="279"/>
        <v>3.1636910495522814E-2</v>
      </c>
      <c r="G344" s="3">
        <f t="shared" ca="1" si="280"/>
        <v>3.3221128490235986E-2</v>
      </c>
      <c r="H344" s="3">
        <f t="shared" ca="1" si="281"/>
        <v>3.4552891144564814E-2</v>
      </c>
      <c r="I344" s="3">
        <f t="shared" ca="1" si="282"/>
        <v>3.5673815302602385E-2</v>
      </c>
      <c r="J344" s="3">
        <f t="shared" ca="1" si="283"/>
        <v>3.662209265606297E-2</v>
      </c>
      <c r="K344" s="3">
        <f t="shared" ca="1" si="284"/>
        <v>3.7431802621476593E-2</v>
      </c>
      <c r="L344" s="3">
        <f t="shared" ca="1" si="285"/>
        <v>3.8132565252385425E-2</v>
      </c>
      <c r="M344" s="3">
        <f t="shared" ca="1" si="286"/>
        <v>3.8749449679374728E-2</v>
      </c>
      <c r="N344" s="3">
        <f t="shared" ca="1" si="287"/>
        <v>3.9302984625830664E-2</v>
      </c>
      <c r="O344" s="3">
        <f t="shared" ca="1" si="288"/>
        <v>3.9809238047124655E-2</v>
      </c>
      <c r="P344" s="3">
        <f t="shared" ca="1" si="289"/>
        <v>4.0279995091975461E-2</v>
      </c>
      <c r="Q344" s="3">
        <f t="shared" ca="1" si="290"/>
        <v>4.072305999049413E-2</v>
      </c>
      <c r="R344" s="3">
        <f t="shared" ca="1" si="291"/>
        <v>4.1142687543720816E-2</v>
      </c>
      <c r="S344" s="3">
        <f t="shared" ca="1" si="292"/>
        <v>4.1540123282870163E-2</v>
      </c>
      <c r="T344" s="3">
        <f t="shared" ca="1" si="293"/>
        <v>4.1914203453407323E-2</v>
      </c>
      <c r="U344" s="3">
        <f t="shared" ca="1" si="294"/>
        <v>4.2261949655408693E-2</v>
      </c>
      <c r="V344" s="3">
        <f t="shared" ca="1" si="295"/>
        <v>4.2579100205840437E-2</v>
      </c>
      <c r="W344" s="3">
        <f t="shared" ca="1" si="296"/>
        <v>4.2860548044581115E-2</v>
      </c>
      <c r="X344" s="3">
        <f t="shared" ca="1" si="297"/>
        <v>4.3100685019639838E-2</v>
      </c>
      <c r="Y344" s="3">
        <f t="shared" ca="1" si="298"/>
        <v>4.3293668694465687E-2</v>
      </c>
      <c r="Z344" s="3">
        <f t="shared" ca="1" si="299"/>
        <v>4.3433633369363775E-2</v>
      </c>
      <c r="AA344" s="3">
        <f t="shared" ca="1" si="300"/>
        <v>4.3514872730078417E-2</v>
      </c>
      <c r="AB344" s="3">
        <f t="shared" ca="1" si="301"/>
        <v>4.3532025749525201E-2</v>
      </c>
      <c r="AC344" s="3">
        <f t="shared" ca="1" si="302"/>
        <v>4.3480287240899043E-2</v>
      </c>
      <c r="AD344" s="3">
        <f t="shared" ca="1" si="303"/>
        <v>4.3355637854779507E-2</v>
      </c>
      <c r="AE344" s="3">
        <f t="shared" ca="1" si="304"/>
        <v>4.3155061658030638E-2</v>
      </c>
      <c r="AF344" s="3">
        <f t="shared" ca="1" si="305"/>
        <v>4.2876711494160419E-2</v>
      </c>
      <c r="AG344" s="3">
        <f t="shared" ca="1" si="306"/>
        <v>4.2519996471826631E-2</v>
      </c>
      <c r="AH344" s="3">
        <f t="shared" ca="1" si="307"/>
        <v>4.2085587524683624E-2</v>
      </c>
      <c r="AI344" s="3">
        <f t="shared" ca="1" si="308"/>
        <v>4.1575348687498861E-2</v>
      </c>
      <c r="AJ344" s="3">
        <f t="shared" ca="1" si="309"/>
        <v>4.0992200722343407E-2</v>
      </c>
      <c r="AK344" s="3">
        <f t="shared" ca="1" si="310"/>
        <v>4.0339921099279176E-2</v>
      </c>
      <c r="AL344" s="3">
        <f t="shared" ca="1" si="311"/>
        <v>3.9622890493495287E-2</v>
      </c>
      <c r="AM344" s="3">
        <f t="shared" ca="1" si="312"/>
        <v>3.8845815004280686E-2</v>
      </c>
      <c r="AN344" s="3">
        <f t="shared" ca="1" si="313"/>
        <v>3.801348919011327E-2</v>
      </c>
      <c r="AO344" s="3">
        <f t="shared" ca="1" si="314"/>
        <v>3.7130721301110316E-2</v>
      </c>
      <c r="AP344" s="3">
        <f t="shared" ca="1" si="315"/>
        <v>3.6202607486531237E-2</v>
      </c>
      <c r="AQ344" s="3">
        <f t="shared" ca="1" si="316"/>
        <v>3.5235365212342697E-2</v>
      </c>
      <c r="AR344" s="3">
        <f t="shared" ca="1" si="317"/>
        <v>3.4237803859595843E-2</v>
      </c>
      <c r="AS344" s="3">
        <f t="shared" ca="1" si="318"/>
        <v>3.3223073352936949E-2</v>
      </c>
      <c r="AT344" s="3">
        <f t="shared" ca="1" si="319"/>
        <v>3.2209569667937747E-2</v>
      </c>
      <c r="AU344" s="3">
        <f t="shared" ca="1" si="320"/>
        <v>3.1219228317575988E-2</v>
      </c>
      <c r="AV344" s="3">
        <f t="shared" ca="1" si="321"/>
        <v>3.02719944279735E-2</v>
      </c>
      <c r="AW344" s="3">
        <f t="shared" ca="1" si="322"/>
        <v>2.9377952278271335E-2</v>
      </c>
      <c r="AX344" s="3">
        <f t="shared" ca="1" si="323"/>
        <v>2.853192275818122E-2</v>
      </c>
      <c r="AY344" s="3">
        <f t="shared" ca="1" si="324"/>
        <v>2.7715481211880586E-2</v>
      </c>
      <c r="AZ344" s="3">
        <f t="shared" ca="1" si="273"/>
        <v>2.6911182752820683E-2</v>
      </c>
      <c r="BC344" s="3">
        <f t="shared" ca="1" si="325"/>
        <v>-1.465587868592789</v>
      </c>
      <c r="BD344" s="3">
        <f t="shared" ca="1" si="325"/>
        <v>0.57810551872837479</v>
      </c>
      <c r="BE344" s="3">
        <f t="shared" ca="1" si="325"/>
        <v>0.17007727433283826</v>
      </c>
    </row>
    <row r="345" spans="1:57" x14ac:dyDescent="0.2">
      <c r="A345" s="3">
        <f t="shared" si="274"/>
        <v>3.329999999999973</v>
      </c>
      <c r="B345" s="3">
        <f t="shared" ca="1" si="275"/>
        <v>2.2262157593706328E-2</v>
      </c>
      <c r="C345" s="3">
        <f t="shared" ca="1" si="276"/>
        <v>2.5723462518780854E-2</v>
      </c>
      <c r="D345" s="3">
        <f t="shared" ca="1" si="277"/>
        <v>2.8632880933442708E-2</v>
      </c>
      <c r="E345" s="3">
        <f t="shared" ca="1" si="278"/>
        <v>3.1105946355564469E-2</v>
      </c>
      <c r="F345" s="3">
        <f t="shared" ca="1" si="279"/>
        <v>3.3214991584757207E-2</v>
      </c>
      <c r="G345" s="3">
        <f t="shared" ca="1" si="280"/>
        <v>3.5010319375268634E-2</v>
      </c>
      <c r="H345" s="3">
        <f t="shared" ca="1" si="281"/>
        <v>3.653515000899045E-2</v>
      </c>
      <c r="I345" s="3">
        <f t="shared" ca="1" si="282"/>
        <v>3.7830038713524146E-2</v>
      </c>
      <c r="J345" s="3">
        <f t="shared" ca="1" si="283"/>
        <v>3.8932572449404138E-2</v>
      </c>
      <c r="K345" s="3">
        <f t="shared" ca="1" si="284"/>
        <v>3.9876631667407701E-2</v>
      </c>
      <c r="L345" s="3">
        <f t="shared" ca="1" si="285"/>
        <v>4.0691992432634889E-2</v>
      </c>
      <c r="M345" s="3">
        <f t="shared" ca="1" si="286"/>
        <v>4.1404183802003398E-2</v>
      </c>
      <c r="N345" s="3">
        <f t="shared" ca="1" si="287"/>
        <v>4.2034449826732288E-2</v>
      </c>
      <c r="O345" s="3">
        <f t="shared" ca="1" si="288"/>
        <v>4.2599784640147929E-2</v>
      </c>
      <c r="P345" s="3">
        <f t="shared" ca="1" si="289"/>
        <v>4.3113069771806588E-2</v>
      </c>
      <c r="Q345" s="3">
        <f t="shared" ca="1" si="290"/>
        <v>4.3583338818940748E-2</v>
      </c>
      <c r="R345" s="3">
        <f t="shared" ca="1" si="291"/>
        <v>4.4016174502092276E-2</v>
      </c>
      <c r="S345" s="3">
        <f t="shared" ca="1" si="292"/>
        <v>4.4414216491335028E-2</v>
      </c>
      <c r="T345" s="3">
        <f t="shared" ca="1" si="293"/>
        <v>4.4777730721667457E-2</v>
      </c>
      <c r="U345" s="3">
        <f t="shared" ca="1" si="294"/>
        <v>4.5105175089022453E-2</v>
      </c>
      <c r="V345" s="3">
        <f t="shared" ca="1" si="295"/>
        <v>4.5393704093185876E-2</v>
      </c>
      <c r="W345" s="3">
        <f t="shared" ca="1" si="296"/>
        <v>4.5639582825232131E-2</v>
      </c>
      <c r="X345" s="3">
        <f t="shared" ca="1" si="297"/>
        <v>4.5838510462866376E-2</v>
      </c>
      <c r="Y345" s="3">
        <f t="shared" ca="1" si="298"/>
        <v>4.5985869549845661E-2</v>
      </c>
      <c r="Z345" s="3">
        <f t="shared" ca="1" si="299"/>
        <v>4.6076922901966778E-2</v>
      </c>
      <c r="AA345" s="3">
        <f t="shared" ca="1" si="300"/>
        <v>4.6106985679899792E-2</v>
      </c>
      <c r="AB345" s="3">
        <f t="shared" ca="1" si="301"/>
        <v>4.6071604093862781E-2</v>
      </c>
      <c r="AC345" s="3">
        <f t="shared" ca="1" si="302"/>
        <v>4.5966761645141123E-2</v>
      </c>
      <c r="AD345" s="3">
        <f t="shared" ca="1" si="303"/>
        <v>4.5789107194190153E-2</v>
      </c>
      <c r="AE345" s="3">
        <f t="shared" ca="1" si="304"/>
        <v>4.5536172853333716E-2</v>
      </c>
      <c r="AF345" s="3">
        <f t="shared" ca="1" si="305"/>
        <v>4.5206542193283732E-2</v>
      </c>
      <c r="AG345" s="3">
        <f t="shared" ca="1" si="306"/>
        <v>4.4799943536577028E-2</v>
      </c>
      <c r="AH345" s="3">
        <f t="shared" ca="1" si="307"/>
        <v>4.4317264498871412E-2</v>
      </c>
      <c r="AI345" s="3">
        <f t="shared" ca="1" si="308"/>
        <v>4.3760495378037181E-2</v>
      </c>
      <c r="AJ345" s="3">
        <f t="shared" ca="1" si="309"/>
        <v>4.3132607941910983E-2</v>
      </c>
      <c r="AK345" s="3">
        <f t="shared" ca="1" si="310"/>
        <v>4.2437373709574754E-2</v>
      </c>
      <c r="AL345" s="3">
        <f t="shared" ca="1" si="311"/>
        <v>4.1679132237135437E-2</v>
      </c>
      <c r="AM345" s="3">
        <f t="shared" ca="1" si="312"/>
        <v>4.0862539303146782E-2</v>
      </c>
      <c r="AN345" s="3">
        <f t="shared" ca="1" si="313"/>
        <v>3.9992361191942376E-2</v>
      </c>
      <c r="AO345" s="3">
        <f t="shared" ca="1" si="314"/>
        <v>3.9073437750358521E-2</v>
      </c>
      <c r="AP345" s="3">
        <f t="shared" ca="1" si="315"/>
        <v>3.8111001460082741E-2</v>
      </c>
      <c r="AQ345" s="3">
        <f t="shared" ca="1" si="316"/>
        <v>3.7111560120174802E-2</v>
      </c>
      <c r="AR345" s="3">
        <f t="shared" ca="1" si="317"/>
        <v>3.60844123821219E-2</v>
      </c>
      <c r="AS345" s="3">
        <f t="shared" ca="1" si="318"/>
        <v>3.504342176958216E-2</v>
      </c>
      <c r="AT345" s="3">
        <f t="shared" ca="1" si="319"/>
        <v>3.4007915108067076E-2</v>
      </c>
      <c r="AU345" s="3">
        <f t="shared" ca="1" si="320"/>
        <v>3.3000947656190507E-2</v>
      </c>
      <c r="AV345" s="3">
        <f t="shared" ca="1" si="321"/>
        <v>3.20437774873676E-2</v>
      </c>
      <c r="AW345" s="3">
        <f t="shared" ca="1" si="322"/>
        <v>3.1148098580182589E-2</v>
      </c>
      <c r="AX345" s="3">
        <f t="shared" ca="1" si="323"/>
        <v>3.0310844051757116E-2</v>
      </c>
      <c r="AY345" s="3">
        <f t="shared" ca="1" si="324"/>
        <v>2.9516508841008524E-2</v>
      </c>
      <c r="AZ345" s="3">
        <f t="shared" ca="1" si="273"/>
        <v>2.8751241185857652E-2</v>
      </c>
      <c r="BC345" s="3">
        <f t="shared" ca="1" si="325"/>
        <v>1.8089375002083026</v>
      </c>
      <c r="BD345" s="3">
        <f t="shared" ca="1" si="325"/>
        <v>0.71830884650083071</v>
      </c>
      <c r="BE345" s="3">
        <f t="shared" ca="1" si="325"/>
        <v>0.58321044209195438</v>
      </c>
    </row>
    <row r="346" spans="1:57" x14ac:dyDescent="0.2">
      <c r="A346" s="3">
        <f t="shared" si="274"/>
        <v>3.3399999999999728</v>
      </c>
      <c r="B346" s="3">
        <f t="shared" ca="1" si="275"/>
        <v>2.186738926125658E-2</v>
      </c>
      <c r="C346" s="3">
        <f t="shared" ca="1" si="276"/>
        <v>2.575423108743E-2</v>
      </c>
      <c r="D346" s="3">
        <f t="shared" ca="1" si="277"/>
        <v>2.8953138736382739E-2</v>
      </c>
      <c r="E346" s="3">
        <f t="shared" ca="1" si="278"/>
        <v>3.1603344779456477E-2</v>
      </c>
      <c r="F346" s="3">
        <f t="shared" ca="1" si="279"/>
        <v>3.3798492750327258E-2</v>
      </c>
      <c r="G346" s="3">
        <f t="shared" ca="1" si="280"/>
        <v>3.56078964234482E-2</v>
      </c>
      <c r="H346" s="3">
        <f t="shared" ca="1" si="281"/>
        <v>3.7091472718727356E-2</v>
      </c>
      <c r="I346" s="3">
        <f t="shared" ca="1" si="282"/>
        <v>3.8304247569077951E-2</v>
      </c>
      <c r="J346" s="3">
        <f t="shared" ca="1" si="283"/>
        <v>3.9296216672924517E-2</v>
      </c>
      <c r="K346" s="3">
        <f t="shared" ca="1" si="284"/>
        <v>4.0111778493538239E-2</v>
      </c>
      <c r="L346" s="3">
        <f t="shared" ca="1" si="285"/>
        <v>4.0789498969434401E-2</v>
      </c>
      <c r="M346" s="3">
        <f t="shared" ca="1" si="286"/>
        <v>4.136212228488631E-2</v>
      </c>
      <c r="N346" s="3">
        <f t="shared" ca="1" si="287"/>
        <v>4.1856679867590244E-2</v>
      </c>
      <c r="O346" s="3">
        <f t="shared" ca="1" si="288"/>
        <v>4.229466745704092E-2</v>
      </c>
      <c r="P346" s="3">
        <f t="shared" ca="1" si="289"/>
        <v>4.2692319318539909E-2</v>
      </c>
      <c r="Q346" s="3">
        <f t="shared" ca="1" si="290"/>
        <v>4.3061004256857494E-2</v>
      </c>
      <c r="R346" s="3">
        <f t="shared" ca="1" si="291"/>
        <v>4.34077478077875E-2</v>
      </c>
      <c r="S346" s="3">
        <f t="shared" ca="1" si="292"/>
        <v>4.3735858317089329E-2</v>
      </c>
      <c r="T346" s="3">
        <f t="shared" ca="1" si="293"/>
        <v>4.4045607198786592E-2</v>
      </c>
      <c r="U346" s="3">
        <f t="shared" ca="1" si="294"/>
        <v>4.4334898333076467E-2</v>
      </c>
      <c r="V346" s="3">
        <f t="shared" ca="1" si="295"/>
        <v>4.4599869672301673E-2</v>
      </c>
      <c r="W346" s="3">
        <f t="shared" ca="1" si="296"/>
        <v>4.4835398023418856E-2</v>
      </c>
      <c r="X346" s="3">
        <f t="shared" ca="1" si="297"/>
        <v>4.5035507494397796E-2</v>
      </c>
      <c r="Y346" s="3">
        <f t="shared" ca="1" si="298"/>
        <v>4.5193698014344259E-2</v>
      </c>
      <c r="Z346" s="3">
        <f t="shared" ca="1" si="299"/>
        <v>4.5303215919841495E-2</v>
      </c>
      <c r="AA346" s="3">
        <f t="shared" ca="1" si="300"/>
        <v>4.5357294269243932E-2</v>
      </c>
      <c r="AB346" s="3">
        <f t="shared" ca="1" si="301"/>
        <v>4.5349394182287395E-2</v>
      </c>
      <c r="AC346" s="3">
        <f t="shared" ca="1" si="302"/>
        <v>4.5273467616602447E-2</v>
      </c>
      <c r="AD346" s="3">
        <f t="shared" ca="1" si="303"/>
        <v>4.5124235375249004E-2</v>
      </c>
      <c r="AE346" s="3">
        <f t="shared" ca="1" si="304"/>
        <v>4.4897448212087056E-2</v>
      </c>
      <c r="AF346" s="3">
        <f t="shared" ca="1" si="305"/>
        <v>4.459009181650548E-2</v>
      </c>
      <c r="AG346" s="3">
        <f t="shared" ca="1" si="306"/>
        <v>4.4200510872841658E-2</v>
      </c>
      <c r="AH346" s="3">
        <f t="shared" ca="1" si="307"/>
        <v>4.3728448567926154E-2</v>
      </c>
      <c r="AI346" s="3">
        <f t="shared" ca="1" si="308"/>
        <v>4.3175009100937523E-2</v>
      </c>
      <c r="AJ346" s="3">
        <f t="shared" ca="1" si="309"/>
        <v>4.254254966696417E-2</v>
      </c>
      <c r="AK346" s="3">
        <f t="shared" ca="1" si="310"/>
        <v>4.18345061047476E-2</v>
      </c>
      <c r="AL346" s="3">
        <f t="shared" ca="1" si="311"/>
        <v>4.1055163075420856E-2</v>
      </c>
      <c r="AM346" s="3">
        <f t="shared" ca="1" si="312"/>
        <v>4.0209399365422165E-2</v>
      </c>
      <c r="AN346" s="3">
        <f t="shared" ca="1" si="313"/>
        <v>3.9302475619646754E-2</v>
      </c>
      <c r="AO346" s="3">
        <f t="shared" ca="1" si="314"/>
        <v>3.8339988457955623E-2</v>
      </c>
      <c r="AP346" s="3">
        <f t="shared" ca="1" si="315"/>
        <v>3.7328178619721465E-2</v>
      </c>
      <c r="AQ346" s="3">
        <f t="shared" ca="1" si="316"/>
        <v>3.6274797968737088E-2</v>
      </c>
      <c r="AR346" s="3">
        <f t="shared" ca="1" si="317"/>
        <v>3.5190595742684329E-2</v>
      </c>
      <c r="AS346" s="3">
        <f t="shared" ca="1" si="318"/>
        <v>3.4091034508024962E-2</v>
      </c>
      <c r="AT346" s="3">
        <f t="shared" ca="1" si="319"/>
        <v>3.2997089304423376E-2</v>
      </c>
      <c r="AU346" s="3">
        <f t="shared" ca="1" si="320"/>
        <v>3.193338431657522E-2</v>
      </c>
      <c r="AV346" s="3">
        <f t="shared" ca="1" si="321"/>
        <v>3.0922563813992717E-2</v>
      </c>
      <c r="AW346" s="3">
        <f t="shared" ca="1" si="322"/>
        <v>2.9977512128254141E-2</v>
      </c>
      <c r="AX346" s="3">
        <f t="shared" ca="1" si="323"/>
        <v>2.9096236959989977E-2</v>
      </c>
      <c r="AY346" s="3">
        <f t="shared" ca="1" si="324"/>
        <v>2.8264351469142857E-2</v>
      </c>
      <c r="AZ346" s="3">
        <f t="shared" ca="1" si="273"/>
        <v>2.7468465134701119E-2</v>
      </c>
      <c r="BC346" s="3">
        <f t="shared" ca="1" si="325"/>
        <v>-0.45939827163574609</v>
      </c>
      <c r="BD346" s="3">
        <f t="shared" ca="1" si="325"/>
        <v>1.5132728283196393</v>
      </c>
      <c r="BE346" s="3">
        <f t="shared" ca="1" si="325"/>
        <v>-1.1939488065473833</v>
      </c>
    </row>
    <row r="347" spans="1:57" x14ac:dyDescent="0.2">
      <c r="A347" s="3">
        <f t="shared" si="274"/>
        <v>3.3499999999999726</v>
      </c>
      <c r="B347" s="3">
        <f t="shared" ca="1" si="275"/>
        <v>2.2486369256482831E-2</v>
      </c>
      <c r="C347" s="3">
        <f t="shared" ca="1" si="276"/>
        <v>2.6318925964210961E-2</v>
      </c>
      <c r="D347" s="3">
        <f t="shared" ca="1" si="277"/>
        <v>2.9532116126603315E-2</v>
      </c>
      <c r="E347" s="3">
        <f t="shared" ca="1" si="278"/>
        <v>3.224878006291737E-2</v>
      </c>
      <c r="F347" s="3">
        <f t="shared" ca="1" si="279"/>
        <v>3.4548584495329833E-2</v>
      </c>
      <c r="G347" s="3">
        <f t="shared" ca="1" si="280"/>
        <v>3.6489023827348505E-2</v>
      </c>
      <c r="H347" s="3">
        <f t="shared" ca="1" si="281"/>
        <v>3.8120007531649791E-2</v>
      </c>
      <c r="I347" s="3">
        <f t="shared" ca="1" si="282"/>
        <v>3.9488134695792987E-2</v>
      </c>
      <c r="J347" s="3">
        <f t="shared" ca="1" si="283"/>
        <v>4.0636409233138569E-2</v>
      </c>
      <c r="K347" s="3">
        <f t="shared" ca="1" si="284"/>
        <v>4.1603545927920114E-2</v>
      </c>
      <c r="L347" s="3">
        <f t="shared" ca="1" si="285"/>
        <v>4.2423611154149096E-2</v>
      </c>
      <c r="M347" s="3">
        <f t="shared" ca="1" si="286"/>
        <v>4.3125912146477874E-2</v>
      </c>
      <c r="N347" s="3">
        <f t="shared" ca="1" si="287"/>
        <v>4.3734989757271123E-2</v>
      </c>
      <c r="O347" s="3">
        <f t="shared" ca="1" si="288"/>
        <v>4.4270685897685319E-2</v>
      </c>
      <c r="P347" s="3">
        <f t="shared" ca="1" si="289"/>
        <v>4.4748314663388696E-2</v>
      </c>
      <c r="Q347" s="3">
        <f t="shared" ca="1" si="290"/>
        <v>4.5178961318522462E-2</v>
      </c>
      <c r="R347" s="3">
        <f t="shared" ca="1" si="291"/>
        <v>4.5569912866953846E-2</v>
      </c>
      <c r="S347" s="3">
        <f t="shared" ca="1" si="292"/>
        <v>4.5925197248412583E-2</v>
      </c>
      <c r="T347" s="3">
        <f t="shared" ca="1" si="293"/>
        <v>4.624618103477756E-2</v>
      </c>
      <c r="U347" s="3">
        <f t="shared" ca="1" si="294"/>
        <v>4.6532160664241644E-2</v>
      </c>
      <c r="V347" s="3">
        <f t="shared" ca="1" si="295"/>
        <v>4.6780890785340271E-2</v>
      </c>
      <c r="W347" s="3">
        <f t="shared" ca="1" si="296"/>
        <v>4.6989021245167552E-2</v>
      </c>
      <c r="X347" s="3">
        <f t="shared" ca="1" si="297"/>
        <v>4.7152443529450569E-2</v>
      </c>
      <c r="Y347" s="3">
        <f t="shared" ca="1" si="298"/>
        <v>4.7266563198222887E-2</v>
      </c>
      <c r="Z347" s="3">
        <f t="shared" ca="1" si="299"/>
        <v>4.7326520459028562E-2</v>
      </c>
      <c r="AA347" s="3">
        <f t="shared" ca="1" si="300"/>
        <v>4.7327386655062982E-2</v>
      </c>
      <c r="AB347" s="3">
        <f t="shared" ca="1" si="301"/>
        <v>4.7264367791467969E-2</v>
      </c>
      <c r="AC347" s="3">
        <f t="shared" ca="1" si="302"/>
        <v>4.7133035017906999E-2</v>
      </c>
      <c r="AD347" s="3">
        <f t="shared" ca="1" si="303"/>
        <v>4.6929575373206321E-2</v>
      </c>
      <c r="AE347" s="3">
        <f t="shared" ca="1" si="304"/>
        <v>4.6651030536149156E-2</v>
      </c>
      <c r="AF347" s="3">
        <f t="shared" ca="1" si="305"/>
        <v>4.629548465884064E-2</v>
      </c>
      <c r="AG347" s="3">
        <f t="shared" ca="1" si="306"/>
        <v>4.5862176896017501E-2</v>
      </c>
      <c r="AH347" s="3">
        <f t="shared" ca="1" si="307"/>
        <v>4.5351535211064629E-2</v>
      </c>
      <c r="AI347" s="3">
        <f t="shared" ca="1" si="308"/>
        <v>4.4765138966497683E-2</v>
      </c>
      <c r="AJ347" s="3">
        <f t="shared" ca="1" si="309"/>
        <v>4.4105616694340433E-2</v>
      </c>
      <c r="AK347" s="3">
        <f t="shared" ca="1" si="310"/>
        <v>4.3376483337687489E-2</v>
      </c>
      <c r="AL347" s="3">
        <f t="shared" ca="1" si="311"/>
        <v>4.2581928192947989E-2</v>
      </c>
      <c r="AM347" s="3">
        <f t="shared" ca="1" si="312"/>
        <v>4.1726584852184383E-2</v>
      </c>
      <c r="AN347" s="3">
        <f t="shared" ca="1" si="313"/>
        <v>4.0815351562799869E-2</v>
      </c>
      <c r="AO347" s="3">
        <f t="shared" ca="1" si="314"/>
        <v>3.9853387217829543E-2</v>
      </c>
      <c r="AP347" s="3">
        <f t="shared" ca="1" si="315"/>
        <v>3.8846470960666575E-2</v>
      </c>
      <c r="AQ347" s="3">
        <f t="shared" ca="1" si="316"/>
        <v>3.7801927352408345E-2</v>
      </c>
      <c r="AR347" s="3">
        <f t="shared" ca="1" si="317"/>
        <v>3.6730168501594336E-2</v>
      </c>
      <c r="AS347" s="3">
        <f t="shared" ca="1" si="318"/>
        <v>3.5646448500507646E-2</v>
      </c>
      <c r="AT347" s="3">
        <f t="shared" ca="1" si="319"/>
        <v>3.4571671700756798E-2</v>
      </c>
      <c r="AU347" s="3">
        <f t="shared" ca="1" si="320"/>
        <v>3.3530522055167059E-2</v>
      </c>
      <c r="AV347" s="3">
        <f t="shared" ca="1" si="321"/>
        <v>3.2545864680591688E-2</v>
      </c>
      <c r="AW347" s="3">
        <f t="shared" ca="1" si="322"/>
        <v>3.1631098473372248E-2</v>
      </c>
      <c r="AX347" s="3">
        <f t="shared" ca="1" si="323"/>
        <v>3.0785276593435443E-2</v>
      </c>
      <c r="AY347" s="3">
        <f t="shared" ca="1" si="324"/>
        <v>2.9995897907121177E-2</v>
      </c>
      <c r="AZ347" s="3">
        <f t="shared" ca="1" si="273"/>
        <v>2.9251655299839727E-2</v>
      </c>
      <c r="BC347" s="3">
        <f t="shared" ca="1" si="325"/>
        <v>1.3443140325726342</v>
      </c>
      <c r="BD347" s="3">
        <f t="shared" ca="1" si="325"/>
        <v>-0.14542825997561959</v>
      </c>
      <c r="BE347" s="3">
        <f t="shared" ca="1" si="325"/>
        <v>1.1086900239055044</v>
      </c>
    </row>
    <row r="348" spans="1:57" x14ac:dyDescent="0.2">
      <c r="A348" s="3">
        <f t="shared" si="274"/>
        <v>3.3599999999999723</v>
      </c>
      <c r="B348" s="3">
        <f t="shared" ca="1" si="275"/>
        <v>2.2768850935171503E-2</v>
      </c>
      <c r="C348" s="3">
        <f t="shared" ca="1" si="276"/>
        <v>2.6800362262709123E-2</v>
      </c>
      <c r="D348" s="3">
        <f t="shared" ca="1" si="277"/>
        <v>3.0154305958460553E-2</v>
      </c>
      <c r="E348" s="3">
        <f t="shared" ca="1" si="278"/>
        <v>3.2965043849886792E-2</v>
      </c>
      <c r="F348" s="3">
        <f t="shared" ca="1" si="279"/>
        <v>3.5322521816377087E-2</v>
      </c>
      <c r="G348" s="3">
        <f t="shared" ca="1" si="280"/>
        <v>3.7293294569613472E-2</v>
      </c>
      <c r="H348" s="3">
        <f t="shared" ca="1" si="281"/>
        <v>3.8935042755387665E-2</v>
      </c>
      <c r="I348" s="3">
        <f t="shared" ca="1" si="282"/>
        <v>4.0300880534603831E-2</v>
      </c>
      <c r="J348" s="3">
        <f t="shared" ca="1" si="283"/>
        <v>4.1439177960474957E-2</v>
      </c>
      <c r="K348" s="3">
        <f t="shared" ca="1" si="284"/>
        <v>4.2392982159306022E-2</v>
      </c>
      <c r="L348" s="3">
        <f t="shared" ca="1" si="285"/>
        <v>4.3199765833062155E-2</v>
      </c>
      <c r="M348" s="3">
        <f t="shared" ca="1" si="286"/>
        <v>4.3891416555680927E-2</v>
      </c>
      <c r="N348" s="3">
        <f t="shared" ca="1" si="287"/>
        <v>4.4494324536335131E-2</v>
      </c>
      <c r="O348" s="3">
        <f t="shared" ca="1" si="288"/>
        <v>4.5029541373115385E-2</v>
      </c>
      <c r="P348" s="3">
        <f t="shared" ca="1" si="289"/>
        <v>4.5513038715351999E-2</v>
      </c>
      <c r="Q348" s="3">
        <f t="shared" ca="1" si="290"/>
        <v>4.5956090524382286E-2</v>
      </c>
      <c r="R348" s="3">
        <f t="shared" ca="1" si="291"/>
        <v>4.636578201217019E-2</v>
      </c>
      <c r="S348" s="3">
        <f t="shared" ca="1" si="292"/>
        <v>4.6745621628571543E-2</v>
      </c>
      <c r="T348" s="3">
        <f t="shared" ca="1" si="293"/>
        <v>4.7096205565692412E-2</v>
      </c>
      <c r="U348" s="3">
        <f t="shared" ca="1" si="294"/>
        <v>4.7415869903063533E-2</v>
      </c>
      <c r="V348" s="3">
        <f t="shared" ca="1" si="295"/>
        <v>4.7701274470397542E-2</v>
      </c>
      <c r="W348" s="3">
        <f t="shared" ca="1" si="296"/>
        <v>4.7947890523229258E-2</v>
      </c>
      <c r="X348" s="3">
        <f t="shared" ca="1" si="297"/>
        <v>4.8150393355620449E-2</v>
      </c>
      <c r="Y348" s="3">
        <f t="shared" ca="1" si="298"/>
        <v>4.8302976527928039E-2</v>
      </c>
      <c r="Z348" s="3">
        <f t="shared" ca="1" si="299"/>
        <v>4.8399610000327969E-2</v>
      </c>
      <c r="AA348" s="3">
        <f t="shared" ca="1" si="300"/>
        <v>4.8434270059377463E-2</v>
      </c>
      <c r="AB348" s="3">
        <f t="shared" ca="1" si="301"/>
        <v>4.8401171980300008E-2</v>
      </c>
      <c r="AC348" s="3">
        <f t="shared" ca="1" si="302"/>
        <v>4.8295024849760684E-2</v>
      </c>
      <c r="AD348" s="3">
        <f t="shared" ca="1" si="303"/>
        <v>4.8111301373897339E-2</v>
      </c>
      <c r="AE348" s="3">
        <f t="shared" ca="1" si="304"/>
        <v>4.7846490301319627E-2</v>
      </c>
      <c r="AF348" s="3">
        <f t="shared" ca="1" si="305"/>
        <v>4.7498292834852143E-2</v>
      </c>
      <c r="AG348" s="3">
        <f t="shared" ca="1" si="306"/>
        <v>4.7065739059222733E-2</v>
      </c>
      <c r="AH348" s="3">
        <f t="shared" ca="1" si="307"/>
        <v>4.6549221167710833E-2</v>
      </c>
      <c r="AI348" s="3">
        <f t="shared" ca="1" si="308"/>
        <v>4.5950450948498298E-2</v>
      </c>
      <c r="AJ348" s="3">
        <f t="shared" ca="1" si="309"/>
        <v>4.5272347853718906E-2</v>
      </c>
      <c r="AK348" s="3">
        <f t="shared" ca="1" si="310"/>
        <v>4.4518862048550691E-2</v>
      </c>
      <c r="AL348" s="3">
        <f t="shared" ca="1" si="311"/>
        <v>4.3694744039399658E-2</v>
      </c>
      <c r="AM348" s="3">
        <f t="shared" ca="1" si="312"/>
        <v>4.2805292894922201E-2</v>
      </c>
      <c r="AN348" s="3">
        <f t="shared" ca="1" si="313"/>
        <v>4.185615259130912E-2</v>
      </c>
      <c r="AO348" s="3">
        <f t="shared" ca="1" si="314"/>
        <v>4.0853282936803216E-2</v>
      </c>
      <c r="AP348" s="3">
        <f t="shared" ca="1" si="315"/>
        <v>3.9803293333966781E-2</v>
      </c>
      <c r="AQ348" s="3">
        <f t="shared" ca="1" si="316"/>
        <v>3.8714338321737797E-2</v>
      </c>
      <c r="AR348" s="3">
        <f t="shared" ca="1" si="317"/>
        <v>3.7597617189975438E-2</v>
      </c>
      <c r="AS348" s="3">
        <f t="shared" ca="1" si="318"/>
        <v>3.6469057957282711E-2</v>
      </c>
      <c r="AT348" s="3">
        <f t="shared" ca="1" si="319"/>
        <v>3.5350015790240906E-2</v>
      </c>
      <c r="AU348" s="3">
        <f t="shared" ca="1" si="320"/>
        <v>3.4265266810738298E-2</v>
      </c>
      <c r="AV348" s="3">
        <f t="shared" ca="1" si="321"/>
        <v>3.3237303053026225E-2</v>
      </c>
      <c r="AW348" s="3">
        <f t="shared" ca="1" si="322"/>
        <v>3.2278670233683388E-2</v>
      </c>
      <c r="AX348" s="3">
        <f t="shared" ca="1" si="323"/>
        <v>3.1387166976447618E-2</v>
      </c>
      <c r="AY348" s="3">
        <f t="shared" ca="1" si="324"/>
        <v>3.0548756384334047E-2</v>
      </c>
      <c r="AZ348" s="3">
        <f t="shared" ca="1" si="273"/>
        <v>2.9749275804890774E-2</v>
      </c>
      <c r="BC348" s="3">
        <f t="shared" ca="1" si="325"/>
        <v>0.71575537405632694</v>
      </c>
      <c r="BD348" s="3">
        <f t="shared" ca="1" si="325"/>
        <v>-7.3905352338626606E-2</v>
      </c>
      <c r="BE348" s="3">
        <f t="shared" ca="1" si="325"/>
        <v>-0.93182451428636615</v>
      </c>
    </row>
    <row r="349" spans="1:57" x14ac:dyDescent="0.2">
      <c r="A349" s="3">
        <f t="shared" si="274"/>
        <v>3.3699999999999721</v>
      </c>
      <c r="B349" s="3">
        <f t="shared" ca="1" si="275"/>
        <v>2.3048928011171536E-2</v>
      </c>
      <c r="C349" s="3">
        <f t="shared" ca="1" si="276"/>
        <v>2.7115627287771119E-2</v>
      </c>
      <c r="D349" s="3">
        <f t="shared" ca="1" si="277"/>
        <v>3.055170008520831E-2</v>
      </c>
      <c r="E349" s="3">
        <f t="shared" ca="1" si="278"/>
        <v>3.3476741541604738E-2</v>
      </c>
      <c r="F349" s="3">
        <f t="shared" ca="1" si="279"/>
        <v>3.5968413491581072E-2</v>
      </c>
      <c r="G349" s="3">
        <f t="shared" ca="1" si="280"/>
        <v>3.8083184520659903E-2</v>
      </c>
      <c r="H349" s="3">
        <f t="shared" ca="1" si="281"/>
        <v>3.9870484211407112E-2</v>
      </c>
      <c r="I349" s="3">
        <f t="shared" ca="1" si="282"/>
        <v>4.1376762322335454E-2</v>
      </c>
      <c r="J349" s="3">
        <f t="shared" ca="1" si="283"/>
        <v>4.2645147286834099E-2</v>
      </c>
      <c r="K349" s="3">
        <f t="shared" ca="1" si="284"/>
        <v>4.3714722894762144E-2</v>
      </c>
      <c r="L349" s="3">
        <f t="shared" ca="1" si="285"/>
        <v>4.4620136651729765E-2</v>
      </c>
      <c r="M349" s="3">
        <f t="shared" ca="1" si="286"/>
        <v>4.5391452944762239E-2</v>
      </c>
      <c r="N349" s="3">
        <f t="shared" ca="1" si="287"/>
        <v>4.6054111398243648E-2</v>
      </c>
      <c r="O349" s="3">
        <f t="shared" ca="1" si="288"/>
        <v>4.6628964241117656E-2</v>
      </c>
      <c r="P349" s="3">
        <f t="shared" ca="1" si="289"/>
        <v>4.7132421513124252E-2</v>
      </c>
      <c r="Q349" s="3">
        <f t="shared" ca="1" si="290"/>
        <v>4.7576727312766902E-2</v>
      </c>
      <c r="R349" s="3">
        <f t="shared" ca="1" si="291"/>
        <v>4.7970369516430383E-2</v>
      </c>
      <c r="S349" s="3">
        <f t="shared" ca="1" si="292"/>
        <v>4.8318598677843737E-2</v>
      </c>
      <c r="T349" s="3">
        <f t="shared" ca="1" si="293"/>
        <v>4.8624005179372883E-2</v>
      </c>
      <c r="U349" s="3">
        <f t="shared" ca="1" si="294"/>
        <v>4.8887089853236643E-2</v>
      </c>
      <c r="V349" s="3">
        <f t="shared" ca="1" si="295"/>
        <v>4.9106772655317835E-2</v>
      </c>
      <c r="W349" s="3">
        <f t="shared" ca="1" si="296"/>
        <v>4.9280812042956916E-2</v>
      </c>
      <c r="X349" s="3">
        <f t="shared" ca="1" si="297"/>
        <v>4.9406136493775323E-2</v>
      </c>
      <c r="Y349" s="3">
        <f t="shared" ca="1" si="298"/>
        <v>4.9479104978075457E-2</v>
      </c>
      <c r="Z349" s="3">
        <f t="shared" ca="1" si="299"/>
        <v>4.9495718823492685E-2</v>
      </c>
      <c r="AA349" s="3">
        <f t="shared" ca="1" si="300"/>
        <v>4.9451812963250519E-2</v>
      </c>
      <c r="AB349" s="3">
        <f t="shared" ca="1" si="301"/>
        <v>4.934325732391346E-2</v>
      </c>
      <c r="AC349" s="3">
        <f t="shared" ca="1" si="302"/>
        <v>4.9166187284293728E-2</v>
      </c>
      <c r="AD349" s="3">
        <f t="shared" ca="1" si="303"/>
        <v>4.8917255556590128E-2</v>
      </c>
      <c r="AE349" s="3">
        <f t="shared" ca="1" si="304"/>
        <v>4.8593873013330464E-2</v>
      </c>
      <c r="AF349" s="3">
        <f t="shared" ca="1" si="305"/>
        <v>4.8194400133581616E-2</v>
      </c>
      <c r="AG349" s="3">
        <f t="shared" ca="1" si="306"/>
        <v>4.7718265505224053E-2</v>
      </c>
      <c r="AH349" s="3">
        <f t="shared" ca="1" si="307"/>
        <v>4.7166008363573049E-2</v>
      </c>
      <c r="AI349" s="3">
        <f t="shared" ca="1" si="308"/>
        <v>4.6539252579563727E-2</v>
      </c>
      <c r="AJ349" s="3">
        <f t="shared" ca="1" si="309"/>
        <v>4.5840618351633708E-2</v>
      </c>
      <c r="AK349" s="3">
        <f t="shared" ca="1" si="310"/>
        <v>4.5073576109970766E-2</v>
      </c>
      <c r="AL349" s="3">
        <f t="shared" ca="1" si="311"/>
        <v>4.4242254608622716E-2</v>
      </c>
      <c r="AM349" s="3">
        <f t="shared" ca="1" si="312"/>
        <v>4.3351235941546697E-2</v>
      </c>
      <c r="AN349" s="3">
        <f t="shared" ca="1" si="313"/>
        <v>4.2405408130741173E-2</v>
      </c>
      <c r="AO349" s="3">
        <f t="shared" ca="1" si="314"/>
        <v>4.1410002963808763E-2</v>
      </c>
      <c r="AP349" s="3">
        <f t="shared" ca="1" si="315"/>
        <v>4.0371007548534628E-2</v>
      </c>
      <c r="AQ349" s="3">
        <f t="shared" ca="1" si="316"/>
        <v>3.9296145398354784E-2</v>
      </c>
      <c r="AR349" s="3">
        <f t="shared" ca="1" si="317"/>
        <v>3.8196460115417115E-2</v>
      </c>
      <c r="AS349" s="3">
        <f t="shared" ca="1" si="318"/>
        <v>3.7088066980615321E-2</v>
      </c>
      <c r="AT349" s="3">
        <f t="shared" ca="1" si="319"/>
        <v>3.5992891577632954E-2</v>
      </c>
      <c r="AU349" s="3">
        <f t="shared" ca="1" si="320"/>
        <v>3.4936690935080568E-2</v>
      </c>
      <c r="AV349" s="3">
        <f t="shared" ca="1" si="321"/>
        <v>3.3943417719870653E-2</v>
      </c>
      <c r="AW349" s="3">
        <f t="shared" ca="1" si="322"/>
        <v>3.3027730756352923E-2</v>
      </c>
      <c r="AX349" s="3">
        <f t="shared" ca="1" si="323"/>
        <v>3.2190471258668363E-2</v>
      </c>
      <c r="AY349" s="3">
        <f t="shared" ca="1" si="324"/>
        <v>3.1421880513713689E-2</v>
      </c>
      <c r="AZ349" s="3">
        <f t="shared" ca="1" si="273"/>
        <v>3.0712720368682438E-2</v>
      </c>
      <c r="BC349" s="3">
        <f t="shared" ca="1" si="325"/>
        <v>0.7613856033835491</v>
      </c>
      <c r="BD349" s="3">
        <f t="shared" ca="1" si="325"/>
        <v>0.83802253247805325</v>
      </c>
      <c r="BE349" s="3">
        <f t="shared" ca="1" si="325"/>
        <v>1.3880096074239745</v>
      </c>
    </row>
    <row r="350" spans="1:57" x14ac:dyDescent="0.2">
      <c r="A350" s="3">
        <f t="shared" si="274"/>
        <v>3.3799999999999719</v>
      </c>
      <c r="B350" s="3">
        <f t="shared" ca="1" si="275"/>
        <v>2.3268811329557174E-2</v>
      </c>
      <c r="C350" s="3">
        <f t="shared" ca="1" si="276"/>
        <v>2.7470991426872784E-2</v>
      </c>
      <c r="D350" s="3">
        <f t="shared" ca="1" si="277"/>
        <v>3.1026775943522787E-2</v>
      </c>
      <c r="E350" s="3">
        <f t="shared" ca="1" si="278"/>
        <v>3.4056222693006719E-2</v>
      </c>
      <c r="F350" s="3">
        <f t="shared" ca="1" si="279"/>
        <v>3.6637820718203713E-2</v>
      </c>
      <c r="G350" s="3">
        <f t="shared" ca="1" si="280"/>
        <v>3.8829115407060653E-2</v>
      </c>
      <c r="H350" s="3">
        <f t="shared" ca="1" si="281"/>
        <v>4.0680667042592204E-2</v>
      </c>
      <c r="I350" s="3">
        <f t="shared" ca="1" si="282"/>
        <v>4.2240021661246165E-2</v>
      </c>
      <c r="J350" s="3">
        <f t="shared" ca="1" si="283"/>
        <v>4.3551357972853429E-2</v>
      </c>
      <c r="K350" s="3">
        <f t="shared" ca="1" si="284"/>
        <v>4.4654765062477175E-2</v>
      </c>
      <c r="L350" s="3">
        <f t="shared" ca="1" si="285"/>
        <v>4.5585849639608579E-2</v>
      </c>
      <c r="M350" s="3">
        <f t="shared" ca="1" si="286"/>
        <v>4.6375585681219432E-2</v>
      </c>
      <c r="N350" s="3">
        <f t="shared" ca="1" si="287"/>
        <v>4.7050269534995373E-2</v>
      </c>
      <c r="O350" s="3">
        <f t="shared" ca="1" si="288"/>
        <v>4.7631555573476092E-2</v>
      </c>
      <c r="P350" s="3">
        <f t="shared" ca="1" si="289"/>
        <v>4.8136601128507532E-2</v>
      </c>
      <c r="Q350" s="3">
        <f t="shared" ca="1" si="290"/>
        <v>4.8578343418331199E-2</v>
      </c>
      <c r="R350" s="3">
        <f t="shared" ca="1" si="291"/>
        <v>4.8965910246512125E-2</v>
      </c>
      <c r="S350" s="3">
        <f t="shared" ca="1" si="292"/>
        <v>4.9305139525593615E-2</v>
      </c>
      <c r="T350" s="3">
        <f t="shared" ca="1" si="293"/>
        <v>4.959915630982728E-2</v>
      </c>
      <c r="U350" s="3">
        <f t="shared" ca="1" si="294"/>
        <v>4.9848942657673277E-2</v>
      </c>
      <c r="V350" s="3">
        <f t="shared" ca="1" si="295"/>
        <v>5.0053845413651273E-2</v>
      </c>
      <c r="W350" s="3">
        <f t="shared" ca="1" si="296"/>
        <v>5.02119951121522E-2</v>
      </c>
      <c r="X350" s="3">
        <f t="shared" ca="1" si="297"/>
        <v>5.0320637749557522E-2</v>
      </c>
      <c r="Y350" s="3">
        <f t="shared" ca="1" si="298"/>
        <v>5.0376396372029342E-2</v>
      </c>
      <c r="Z350" s="3">
        <f t="shared" ca="1" si="299"/>
        <v>5.0375485064751972E-2</v>
      </c>
      <c r="AA350" s="3">
        <f t="shared" ca="1" si="300"/>
        <v>5.0313903432227046E-2</v>
      </c>
      <c r="AB350" s="3">
        <f t="shared" ca="1" si="301"/>
        <v>5.0187642132600553E-2</v>
      </c>
      <c r="AC350" s="3">
        <f t="shared" ca="1" si="302"/>
        <v>4.9992917904955171E-2</v>
      </c>
      <c r="AD350" s="3">
        <f t="shared" ca="1" si="303"/>
        <v>4.972642997430958E-2</v>
      </c>
      <c r="AE350" s="3">
        <f t="shared" ca="1" si="304"/>
        <v>4.9385605259872394E-2</v>
      </c>
      <c r="AF350" s="3">
        <f t="shared" ca="1" si="305"/>
        <v>4.8968794361900693E-2</v>
      </c>
      <c r="AG350" s="3">
        <f t="shared" ca="1" si="306"/>
        <v>4.847539516930921E-2</v>
      </c>
      <c r="AH350" s="3">
        <f t="shared" ca="1" si="307"/>
        <v>4.7905901260683711E-2</v>
      </c>
      <c r="AI350" s="3">
        <f t="shared" ca="1" si="308"/>
        <v>4.7261882463964101E-2</v>
      </c>
      <c r="AJ350" s="3">
        <f t="shared" ca="1" si="309"/>
        <v>4.6545903763671764E-2</v>
      </c>
      <c r="AK350" s="3">
        <f t="shared" ca="1" si="310"/>
        <v>4.576138718097477E-2</v>
      </c>
      <c r="AL350" s="3">
        <f t="shared" ca="1" si="311"/>
        <v>4.4912428985454181E-2</v>
      </c>
      <c r="AM350" s="3">
        <f t="shared" ca="1" si="312"/>
        <v>4.4003605704866382E-2</v>
      </c>
      <c r="AN350" s="3">
        <f t="shared" ca="1" si="313"/>
        <v>4.303984069987838E-2</v>
      </c>
      <c r="AO350" s="3">
        <f t="shared" ca="1" si="314"/>
        <v>4.202646018323395E-2</v>
      </c>
      <c r="AP350" s="3">
        <f t="shared" ca="1" si="315"/>
        <v>4.0969627293259286E-2</v>
      </c>
      <c r="AQ350" s="3">
        <f t="shared" ca="1" si="316"/>
        <v>3.9877346785461343E-2</v>
      </c>
      <c r="AR350" s="3">
        <f t="shared" ca="1" si="317"/>
        <v>3.8761064067815661E-2</v>
      </c>
      <c r="AS350" s="3">
        <f t="shared" ca="1" si="318"/>
        <v>3.7637408988322484E-2</v>
      </c>
      <c r="AT350" s="3">
        <f t="shared" ca="1" si="319"/>
        <v>3.6528893060540746E-2</v>
      </c>
      <c r="AU350" s="3">
        <f t="shared" ca="1" si="320"/>
        <v>3.5461870953265855E-2</v>
      </c>
      <c r="AV350" s="3">
        <f t="shared" ca="1" si="321"/>
        <v>3.4460881685803871E-2</v>
      </c>
      <c r="AW350" s="3">
        <f t="shared" ca="1" si="322"/>
        <v>3.3541233197389872E-2</v>
      </c>
      <c r="AX350" s="3">
        <f t="shared" ca="1" si="323"/>
        <v>3.2704648905697215E-2</v>
      </c>
      <c r="AY350" s="3">
        <f t="shared" ca="1" si="324"/>
        <v>3.1942659850065031E-2</v>
      </c>
      <c r="AZ350" s="3">
        <f t="shared" ca="1" si="273"/>
        <v>3.1246506036635344E-2</v>
      </c>
      <c r="BC350" s="3">
        <f t="shared" ca="1" si="325"/>
        <v>0.60473747619928542</v>
      </c>
      <c r="BD350" s="3">
        <f t="shared" ca="1" si="325"/>
        <v>0.45580437958105868</v>
      </c>
      <c r="BE350" s="3">
        <f t="shared" ca="1" si="325"/>
        <v>0.10506417582408911</v>
      </c>
    </row>
    <row r="351" spans="1:57" x14ac:dyDescent="0.2">
      <c r="A351" s="3">
        <f t="shared" si="274"/>
        <v>3.3899999999999717</v>
      </c>
      <c r="B351" s="3">
        <f t="shared" ca="1" si="275"/>
        <v>2.372526753286314E-2</v>
      </c>
      <c r="C351" s="3">
        <f t="shared" ca="1" si="276"/>
        <v>2.7832122625634132E-2</v>
      </c>
      <c r="D351" s="3">
        <f t="shared" ca="1" si="277"/>
        <v>3.1381539163589989E-2</v>
      </c>
      <c r="E351" s="3">
        <f t="shared" ca="1" si="278"/>
        <v>3.4471468894132273E-2</v>
      </c>
      <c r="F351" s="3">
        <f t="shared" ca="1" si="279"/>
        <v>3.7161590146547845E-2</v>
      </c>
      <c r="G351" s="3">
        <f t="shared" ca="1" si="280"/>
        <v>3.9493590245256532E-2</v>
      </c>
      <c r="H351" s="3">
        <f t="shared" ca="1" si="281"/>
        <v>4.1504712547893785E-2</v>
      </c>
      <c r="I351" s="3">
        <f t="shared" ca="1" si="282"/>
        <v>4.3231430739969663E-2</v>
      </c>
      <c r="J351" s="3">
        <f t="shared" ca="1" si="283"/>
        <v>4.470888283511365E-2</v>
      </c>
      <c r="K351" s="3">
        <f t="shared" ca="1" si="284"/>
        <v>4.5969956447151461E-2</v>
      </c>
      <c r="L351" s="3">
        <f t="shared" ca="1" si="285"/>
        <v>4.7044709658832409E-2</v>
      </c>
      <c r="M351" s="3">
        <f t="shared" ca="1" si="286"/>
        <v>4.7960040110825289E-2</v>
      </c>
      <c r="N351" s="3">
        <f t="shared" ca="1" si="287"/>
        <v>4.8739468031479764E-2</v>
      </c>
      <c r="O351" s="3">
        <f t="shared" ca="1" si="288"/>
        <v>4.9403009540466072E-2</v>
      </c>
      <c r="P351" s="3">
        <f t="shared" ca="1" si="289"/>
        <v>4.9967168849484336E-2</v>
      </c>
      <c r="Q351" s="3">
        <f t="shared" ca="1" si="290"/>
        <v>5.0445071578802347E-2</v>
      </c>
      <c r="R351" s="3">
        <f t="shared" ca="1" si="291"/>
        <v>5.0846740318482714E-2</v>
      </c>
      <c r="S351" s="3">
        <f t="shared" ca="1" si="292"/>
        <v>5.1179486836264838E-2</v>
      </c>
      <c r="T351" s="3">
        <f t="shared" ca="1" si="293"/>
        <v>5.1448369239108574E-2</v>
      </c>
      <c r="U351" s="3">
        <f t="shared" ca="1" si="294"/>
        <v>5.1656649519782348E-2</v>
      </c>
      <c r="V351" s="3">
        <f t="shared" ca="1" si="295"/>
        <v>5.1806197085870746E-2</v>
      </c>
      <c r="W351" s="3">
        <f t="shared" ca="1" si="296"/>
        <v>5.1897812020196388E-2</v>
      </c>
      <c r="X351" s="3">
        <f t="shared" ca="1" si="297"/>
        <v>5.1931470124812154E-2</v>
      </c>
      <c r="Y351" s="3">
        <f t="shared" ca="1" si="298"/>
        <v>5.1906506830989747E-2</v>
      </c>
      <c r="Z351" s="3">
        <f t="shared" ca="1" si="299"/>
        <v>5.1821762707113028E-2</v>
      </c>
      <c r="AA351" s="3">
        <f t="shared" ca="1" si="300"/>
        <v>5.1675718746505908E-2</v>
      </c>
      <c r="AB351" s="3">
        <f t="shared" ca="1" si="301"/>
        <v>5.1466651799260979E-2</v>
      </c>
      <c r="AC351" s="3">
        <f t="shared" ca="1" si="302"/>
        <v>5.1192828094807061E-2</v>
      </c>
      <c r="AD351" s="3">
        <f t="shared" ca="1" si="303"/>
        <v>5.0852726280987061E-2</v>
      </c>
      <c r="AE351" s="3">
        <f t="shared" ca="1" si="304"/>
        <v>5.0445257315168211E-2</v>
      </c>
      <c r="AF351" s="3">
        <f t="shared" ca="1" si="305"/>
        <v>4.9969943486689837E-2</v>
      </c>
      <c r="AG351" s="3">
        <f t="shared" ca="1" si="306"/>
        <v>4.9427033813884289E-2</v>
      </c>
      <c r="AH351" s="3">
        <f t="shared" ca="1" si="307"/>
        <v>4.8817553175889664E-2</v>
      </c>
      <c r="AI351" s="3">
        <f t="shared" ca="1" si="308"/>
        <v>4.8143292496221714E-2</v>
      </c>
      <c r="AJ351" s="3">
        <f t="shared" ca="1" si="309"/>
        <v>4.7406746105358333E-2</v>
      </c>
      <c r="AK351" s="3">
        <f t="shared" ca="1" si="310"/>
        <v>4.6611001029590857E-2</v>
      </c>
      <c r="AL351" s="3">
        <f t="shared" ca="1" si="311"/>
        <v>4.5759590955308828E-2</v>
      </c>
      <c r="AM351" s="3">
        <f t="shared" ca="1" si="312"/>
        <v>4.4856349073002948E-2</v>
      </c>
      <c r="AN351" s="3">
        <f t="shared" ca="1" si="313"/>
        <v>4.390533268846241E-2</v>
      </c>
      <c r="AO351" s="3">
        <f t="shared" ca="1" si="314"/>
        <v>4.2910949661538585E-2</v>
      </c>
      <c r="AP351" s="3">
        <f t="shared" ca="1" si="315"/>
        <v>4.1878475356858721E-2</v>
      </c>
      <c r="AQ351" s="3">
        <f t="shared" ca="1" si="316"/>
        <v>4.0815149298301871E-2</v>
      </c>
      <c r="AR351" s="3">
        <f t="shared" ca="1" si="317"/>
        <v>3.9731865800534116E-2</v>
      </c>
      <c r="AS351" s="3">
        <f t="shared" ca="1" si="318"/>
        <v>3.8644994174569756E-2</v>
      </c>
      <c r="AT351" s="3">
        <f t="shared" ca="1" si="319"/>
        <v>3.7577127267408868E-2</v>
      </c>
      <c r="AU351" s="3">
        <f t="shared" ca="1" si="320"/>
        <v>3.6555085295324398E-2</v>
      </c>
      <c r="AV351" s="3">
        <f t="shared" ca="1" si="321"/>
        <v>3.5604345430273833E-2</v>
      </c>
      <c r="AW351" s="3">
        <f t="shared" ca="1" si="322"/>
        <v>3.4741819978677486E-2</v>
      </c>
      <c r="AX351" s="3">
        <f t="shared" ca="1" si="323"/>
        <v>3.3971799167613573E-2</v>
      </c>
      <c r="AY351" s="3">
        <f t="shared" ca="1" si="324"/>
        <v>3.328962388039286E-2</v>
      </c>
      <c r="AZ351" s="3">
        <f t="shared" ca="1" si="273"/>
        <v>3.2690413007411552E-2</v>
      </c>
      <c r="BC351" s="3">
        <f t="shared" ca="1" si="325"/>
        <v>0.97358688381264713</v>
      </c>
      <c r="BD351" s="3">
        <f t="shared" ca="1" si="325"/>
        <v>0.32490100144634937</v>
      </c>
      <c r="BE351" s="3">
        <f t="shared" ca="1" si="325"/>
        <v>1.725787385145356</v>
      </c>
    </row>
    <row r="352" spans="1:57" x14ac:dyDescent="0.2">
      <c r="A352" s="3">
        <f t="shared" si="274"/>
        <v>3.3999999999999715</v>
      </c>
      <c r="B352" s="3">
        <f t="shared" ca="1" si="275"/>
        <v>2.3266815790885565E-2</v>
      </c>
      <c r="C352" s="3">
        <f t="shared" ca="1" si="276"/>
        <v>2.7019019818644508E-2</v>
      </c>
      <c r="D352" s="3">
        <f t="shared" ca="1" si="277"/>
        <v>3.0250218061057248E-2</v>
      </c>
      <c r="E352" s="3">
        <f t="shared" ca="1" si="278"/>
        <v>3.3055925238313563E-2</v>
      </c>
      <c r="F352" s="3">
        <f t="shared" ca="1" si="279"/>
        <v>3.5493691236674951E-2</v>
      </c>
      <c r="G352" s="3">
        <f t="shared" ca="1" si="280"/>
        <v>3.7603290632883112E-2</v>
      </c>
      <c r="H352" s="3">
        <f t="shared" ca="1" si="281"/>
        <v>3.9420101915981887E-2</v>
      </c>
      <c r="I352" s="3">
        <f t="shared" ca="1" si="282"/>
        <v>4.097871849474443E-2</v>
      </c>
      <c r="J352" s="3">
        <f t="shared" ca="1" si="283"/>
        <v>4.2312391998507816E-2</v>
      </c>
      <c r="K352" s="3">
        <f t="shared" ca="1" si="284"/>
        <v>4.3452137257861616E-2</v>
      </c>
      <c r="L352" s="3">
        <f t="shared" ca="1" si="285"/>
        <v>4.4426169133735205E-2</v>
      </c>
      <c r="M352" s="3">
        <f t="shared" ca="1" si="286"/>
        <v>4.5259583653150415E-2</v>
      </c>
      <c r="N352" s="3">
        <f t="shared" ca="1" si="287"/>
        <v>4.5974151798074167E-2</v>
      </c>
      <c r="O352" s="3">
        <f t="shared" ca="1" si="288"/>
        <v>4.658820349589838E-2</v>
      </c>
      <c r="P352" s="3">
        <f t="shared" ca="1" si="289"/>
        <v>4.7116630320777619E-2</v>
      </c>
      <c r="Q352" s="3">
        <f t="shared" ca="1" si="290"/>
        <v>4.7571028627881567E-2</v>
      </c>
      <c r="R352" s="3">
        <f t="shared" ca="1" si="291"/>
        <v>4.7959983599071013E-2</v>
      </c>
      <c r="S352" s="3">
        <f t="shared" ca="1" si="292"/>
        <v>4.8289467956511734E-2</v>
      </c>
      <c r="T352" s="3">
        <f t="shared" ca="1" si="293"/>
        <v>4.8563303283652041E-2</v>
      </c>
      <c r="U352" s="3">
        <f t="shared" ca="1" si="294"/>
        <v>4.8783619503576743E-2</v>
      </c>
      <c r="V352" s="3">
        <f t="shared" ca="1" si="295"/>
        <v>4.8951258620678992E-2</v>
      </c>
      <c r="W352" s="3">
        <f t="shared" ca="1" si="296"/>
        <v>4.9066097016217766E-2</v>
      </c>
      <c r="X352" s="3">
        <f t="shared" ca="1" si="297"/>
        <v>4.9127288652311828E-2</v>
      </c>
      <c r="Y352" s="3">
        <f t="shared" ca="1" si="298"/>
        <v>4.9133446402079825E-2</v>
      </c>
      <c r="Z352" s="3">
        <f t="shared" ca="1" si="299"/>
        <v>4.9082784382888836E-2</v>
      </c>
      <c r="AA352" s="3">
        <f t="shared" ca="1" si="300"/>
        <v>4.8973249561342212E-2</v>
      </c>
      <c r="AB352" s="3">
        <f t="shared" ca="1" si="301"/>
        <v>4.8802672789294843E-2</v>
      </c>
      <c r="AC352" s="3">
        <f t="shared" ca="1" si="302"/>
        <v>4.8568956726103382E-2</v>
      </c>
      <c r="AD352" s="3">
        <f t="shared" ca="1" si="303"/>
        <v>4.8270291621291518E-2</v>
      </c>
      <c r="AE352" s="3">
        <f t="shared" ca="1" si="304"/>
        <v>4.7905366211006321E-2</v>
      </c>
      <c r="AF352" s="3">
        <f t="shared" ca="1" si="305"/>
        <v>4.7473536313468623E-2</v>
      </c>
      <c r="AG352" s="3">
        <f t="shared" ca="1" si="306"/>
        <v>4.6974928763472333E-2</v>
      </c>
      <c r="AH352" s="3">
        <f t="shared" ca="1" si="307"/>
        <v>4.6410478228998943E-2</v>
      </c>
      <c r="AI352" s="3">
        <f t="shared" ca="1" si="308"/>
        <v>4.5781904178350132E-2</v>
      </c>
      <c r="AJ352" s="3">
        <f t="shared" ca="1" si="309"/>
        <v>4.5091634067102336E-2</v>
      </c>
      <c r="AK352" s="3">
        <f t="shared" ca="1" si="310"/>
        <v>4.4342677619465094E-2</v>
      </c>
      <c r="AL352" s="3">
        <f t="shared" ca="1" si="311"/>
        <v>4.353846535046671E-2</v>
      </c>
      <c r="AM352" s="3">
        <f t="shared" ca="1" si="312"/>
        <v>4.2682686278892198E-2</v>
      </c>
      <c r="AN352" s="3">
        <f t="shared" ca="1" si="313"/>
        <v>4.1779198840157218E-2</v>
      </c>
      <c r="AO352" s="3">
        <f t="shared" ca="1" si="314"/>
        <v>4.0832146218275009E-2</v>
      </c>
      <c r="AP352" s="3">
        <f t="shared" ca="1" si="315"/>
        <v>3.9846464786847106E-2</v>
      </c>
      <c r="AQ352" s="3">
        <f t="shared" ca="1" si="316"/>
        <v>3.8828971357341556E-2</v>
      </c>
      <c r="AR352" s="3">
        <f t="shared" ca="1" si="317"/>
        <v>3.779003394846981E-2</v>
      </c>
      <c r="AS352" s="3">
        <f t="shared" ca="1" si="318"/>
        <v>3.6745346959736094E-2</v>
      </c>
      <c r="AT352" s="3">
        <f t="shared" ca="1" si="319"/>
        <v>3.5716600104731433E-2</v>
      </c>
      <c r="AU352" s="3">
        <f t="shared" ca="1" si="320"/>
        <v>3.4729384974845387E-2</v>
      </c>
      <c r="AV352" s="3">
        <f t="shared" ca="1" si="321"/>
        <v>3.3807564793946254E-2</v>
      </c>
      <c r="AW352" s="3">
        <f t="shared" ca="1" si="322"/>
        <v>3.2966088138554145E-2</v>
      </c>
      <c r="AX352" s="3">
        <f t="shared" ca="1" si="323"/>
        <v>3.2207057725585506E-2</v>
      </c>
      <c r="AY352" s="3">
        <f t="shared" ca="1" si="324"/>
        <v>3.1523474942014275E-2</v>
      </c>
      <c r="AZ352" s="3">
        <f t="shared" ca="1" si="273"/>
        <v>3.0906205639768845E-2</v>
      </c>
      <c r="BC352" s="3">
        <f t="shared" ca="1" si="325"/>
        <v>-1.9040712338973993</v>
      </c>
      <c r="BD352" s="3">
        <f t="shared" ca="1" si="325"/>
        <v>-0.74661911682895177</v>
      </c>
      <c r="BE352" s="3">
        <f t="shared" ca="1" si="325"/>
        <v>-0.21328911245248783</v>
      </c>
    </row>
    <row r="353" spans="1:57" x14ac:dyDescent="0.2">
      <c r="A353" s="3">
        <f t="shared" si="274"/>
        <v>3.4099999999999713</v>
      </c>
      <c r="B353" s="3">
        <f t="shared" ca="1" si="275"/>
        <v>2.3433108532746477E-2</v>
      </c>
      <c r="C353" s="3">
        <f t="shared" ca="1" si="276"/>
        <v>2.6643710219082437E-2</v>
      </c>
      <c r="D353" s="3">
        <f t="shared" ca="1" si="277"/>
        <v>2.9438031885046616E-2</v>
      </c>
      <c r="E353" s="3">
        <f t="shared" ca="1" si="278"/>
        <v>3.189832711479542E-2</v>
      </c>
      <c r="F353" s="3">
        <f t="shared" ca="1" si="279"/>
        <v>3.4070217305243317E-2</v>
      </c>
      <c r="G353" s="3">
        <f t="shared" ca="1" si="280"/>
        <v>3.5982731962430667E-2</v>
      </c>
      <c r="H353" s="3">
        <f t="shared" ca="1" si="281"/>
        <v>3.7661468547968695E-2</v>
      </c>
      <c r="I353" s="3">
        <f t="shared" ca="1" si="282"/>
        <v>3.9132089192250398E-2</v>
      </c>
      <c r="J353" s="3">
        <f t="shared" ca="1" si="283"/>
        <v>4.0419722236250628E-2</v>
      </c>
      <c r="K353" s="3">
        <f t="shared" ca="1" si="284"/>
        <v>4.154803676903273E-2</v>
      </c>
      <c r="L353" s="3">
        <f t="shared" ca="1" si="285"/>
        <v>4.2538646453051047E-2</v>
      </c>
      <c r="M353" s="3">
        <f t="shared" ca="1" si="286"/>
        <v>4.3410754985990528E-2</v>
      </c>
      <c r="N353" s="3">
        <f t="shared" ca="1" si="287"/>
        <v>4.4180914143305036E-2</v>
      </c>
      <c r="O353" s="3">
        <f t="shared" ca="1" si="288"/>
        <v>4.4862873138808844E-2</v>
      </c>
      <c r="P353" s="3">
        <f t="shared" ca="1" si="289"/>
        <v>4.5467547690935958E-2</v>
      </c>
      <c r="Q353" s="3">
        <f t="shared" ca="1" si="290"/>
        <v>4.6003130016949681E-2</v>
      </c>
      <c r="R353" s="3">
        <f t="shared" ca="1" si="291"/>
        <v>4.6475339583356902E-2</v>
      </c>
      <c r="S353" s="3">
        <f t="shared" ca="1" si="292"/>
        <v>4.6887787729147715E-2</v>
      </c>
      <c r="T353" s="3">
        <f t="shared" ca="1" si="293"/>
        <v>4.7242403743429445E-2</v>
      </c>
      <c r="U353" s="3">
        <f t="shared" ca="1" si="294"/>
        <v>4.7539858073896428E-2</v>
      </c>
      <c r="V353" s="3">
        <f t="shared" ca="1" si="295"/>
        <v>4.7779929281303528E-2</v>
      </c>
      <c r="W353" s="3">
        <f t="shared" ca="1" si="296"/>
        <v>4.7961789567300718E-2</v>
      </c>
      <c r="X353" s="3">
        <f t="shared" ca="1" si="297"/>
        <v>4.8084211529231959E-2</v>
      </c>
      <c r="Y353" s="3">
        <f t="shared" ca="1" si="298"/>
        <v>4.8145713495087082E-2</v>
      </c>
      <c r="Z353" s="3">
        <f t="shared" ca="1" si="299"/>
        <v>4.8144666459454082E-2</v>
      </c>
      <c r="AA353" s="3">
        <f t="shared" ca="1" si="300"/>
        <v>4.8079390969875735E-2</v>
      </c>
      <c r="AB353" s="3">
        <f t="shared" ca="1" si="301"/>
        <v>4.7948273912385958E-2</v>
      </c>
      <c r="AC353" s="3">
        <f t="shared" ca="1" si="302"/>
        <v>4.7749922160701237E-2</v>
      </c>
      <c r="AD353" s="3">
        <f t="shared" ca="1" si="303"/>
        <v>4.7483343619045167E-2</v>
      </c>
      <c r="AE353" s="3">
        <f t="shared" ca="1" si="304"/>
        <v>4.7148122837596652E-2</v>
      </c>
      <c r="AF353" s="3">
        <f t="shared" ca="1" si="305"/>
        <v>4.674455409348114E-2</v>
      </c>
      <c r="AG353" s="3">
        <f t="shared" ca="1" si="306"/>
        <v>4.6273709969899608E-2</v>
      </c>
      <c r="AH353" s="3">
        <f t="shared" ca="1" si="307"/>
        <v>4.5737443154680889E-2</v>
      </c>
      <c r="AI353" s="3">
        <f t="shared" ca="1" si="308"/>
        <v>4.5138328677908068E-2</v>
      </c>
      <c r="AJ353" s="3">
        <f t="shared" ca="1" si="309"/>
        <v>4.4479552603678925E-2</v>
      </c>
      <c r="AK353" s="3">
        <f t="shared" ca="1" si="310"/>
        <v>4.376475218330822E-2</v>
      </c>
      <c r="AL353" s="3">
        <f t="shared" ca="1" si="311"/>
        <v>4.2997821020620081E-2</v>
      </c>
      <c r="AM353" s="3">
        <f t="shared" ca="1" si="312"/>
        <v>4.2182714952417051E-2</v>
      </c>
      <c r="AN353" s="3">
        <f t="shared" ca="1" si="313"/>
        <v>4.1323333775758281E-2</v>
      </c>
      <c r="AO353" s="3">
        <f t="shared" ca="1" si="314"/>
        <v>4.0423611176924709E-2</v>
      </c>
      <c r="AP353" s="3">
        <f t="shared" ca="1" si="315"/>
        <v>3.9488001487566551E-2</v>
      </c>
      <c r="AQ353" s="3">
        <f t="shared" ca="1" si="316"/>
        <v>3.8522545351430154E-2</v>
      </c>
      <c r="AR353" s="3">
        <f t="shared" ca="1" si="317"/>
        <v>3.7536509352901044E-2</v>
      </c>
      <c r="AS353" s="3">
        <f t="shared" ca="1" si="318"/>
        <v>3.654410588273236E-2</v>
      </c>
      <c r="AT353" s="3">
        <f t="shared" ca="1" si="319"/>
        <v>3.5565073718364502E-2</v>
      </c>
      <c r="AU353" s="3">
        <f t="shared" ca="1" si="320"/>
        <v>3.462248086440807E-2</v>
      </c>
      <c r="AV353" s="3">
        <f t="shared" ca="1" si="321"/>
        <v>3.3737030371600918E-2</v>
      </c>
      <c r="AW353" s="3">
        <f t="shared" ca="1" si="322"/>
        <v>3.2919906587081112E-2</v>
      </c>
      <c r="AX353" s="3">
        <f t="shared" ca="1" si="323"/>
        <v>3.2168965229989403E-2</v>
      </c>
      <c r="AY353" s="3">
        <f t="shared" ca="1" si="324"/>
        <v>3.1472510609630272E-2</v>
      </c>
      <c r="AZ353" s="3">
        <f t="shared" ca="1" si="273"/>
        <v>3.0814990198172257E-2</v>
      </c>
      <c r="BC353" s="3">
        <f t="shared" ca="1" si="325"/>
        <v>-0.75225895674730214</v>
      </c>
      <c r="BD353" s="3">
        <f t="shared" ca="1" si="325"/>
        <v>-2.1557585176767922</v>
      </c>
      <c r="BE353" s="3">
        <f t="shared" ca="1" si="325"/>
        <v>2.25254260689427E-2</v>
      </c>
    </row>
    <row r="354" spans="1:57" x14ac:dyDescent="0.2">
      <c r="A354" s="3">
        <f t="shared" si="274"/>
        <v>3.4199999999999711</v>
      </c>
      <c r="B354" s="3">
        <f t="shared" ca="1" si="275"/>
        <v>2.311811776775494E-2</v>
      </c>
      <c r="C354" s="3">
        <f t="shared" ca="1" si="276"/>
        <v>2.6197329195625858E-2</v>
      </c>
      <c r="D354" s="3">
        <f t="shared" ca="1" si="277"/>
        <v>2.8849970872441941E-2</v>
      </c>
      <c r="E354" s="3">
        <f t="shared" ca="1" si="278"/>
        <v>3.1163339291508683E-2</v>
      </c>
      <c r="F354" s="3">
        <f t="shared" ca="1" si="279"/>
        <v>3.3187562667746785E-2</v>
      </c>
      <c r="G354" s="3">
        <f t="shared" ca="1" si="280"/>
        <v>3.4955604012838627E-2</v>
      </c>
      <c r="H354" s="3">
        <f t="shared" ca="1" si="281"/>
        <v>3.6496314009233304E-2</v>
      </c>
      <c r="I354" s="3">
        <f t="shared" ca="1" si="282"/>
        <v>3.7837922072706358E-2</v>
      </c>
      <c r="J354" s="3">
        <f t="shared" ca="1" si="283"/>
        <v>3.9007500445851627E-2</v>
      </c>
      <c r="K354" s="3">
        <f t="shared" ca="1" si="284"/>
        <v>4.0030109217150861E-2</v>
      </c>
      <c r="L354" s="3">
        <f t="shared" ca="1" si="285"/>
        <v>4.0928264956593512E-2</v>
      </c>
      <c r="M354" s="3">
        <f t="shared" ca="1" si="286"/>
        <v>4.1721645261207668E-2</v>
      </c>
      <c r="N354" s="3">
        <f t="shared" ca="1" si="287"/>
        <v>4.2426902724212769E-2</v>
      </c>
      <c r="O354" s="3">
        <f t="shared" ca="1" si="288"/>
        <v>4.3057568227766699E-2</v>
      </c>
      <c r="P354" s="3">
        <f t="shared" ca="1" si="289"/>
        <v>4.3624071817743068E-2</v>
      </c>
      <c r="Q354" s="3">
        <f t="shared" ca="1" si="290"/>
        <v>4.4133901880036915E-2</v>
      </c>
      <c r="R354" s="3">
        <f t="shared" ca="1" si="291"/>
        <v>4.4591901796605993E-2</v>
      </c>
      <c r="S354" s="3">
        <f t="shared" ca="1" si="292"/>
        <v>4.5000676563615574E-2</v>
      </c>
      <c r="T354" s="3">
        <f t="shared" ca="1" si="293"/>
        <v>4.5361056605084715E-2</v>
      </c>
      <c r="U354" s="3">
        <f t="shared" ca="1" si="294"/>
        <v>4.5672554592559665E-2</v>
      </c>
      <c r="V354" s="3">
        <f t="shared" ca="1" si="295"/>
        <v>4.5933762395760684E-2</v>
      </c>
      <c r="W354" s="3">
        <f t="shared" ca="1" si="296"/>
        <v>4.6142663523593884E-2</v>
      </c>
      <c r="X354" s="3">
        <f t="shared" ca="1" si="297"/>
        <v>4.6296864004912619E-2</v>
      </c>
      <c r="Y354" s="3">
        <f t="shared" ca="1" si="298"/>
        <v>4.6393759197864183E-2</v>
      </c>
      <c r="Z354" s="3">
        <f t="shared" ca="1" si="299"/>
        <v>4.6430659691291953E-2</v>
      </c>
      <c r="AA354" s="3">
        <f t="shared" ca="1" si="300"/>
        <v>4.6404904722544556E-2</v>
      </c>
      <c r="AB354" s="3">
        <f t="shared" ca="1" si="301"/>
        <v>4.6313992844349935E-2</v>
      </c>
      <c r="AC354" s="3">
        <f t="shared" ca="1" si="302"/>
        <v>4.6155746315428528E-2</v>
      </c>
      <c r="AD354" s="3">
        <f t="shared" ca="1" si="303"/>
        <v>4.5928499308017484E-2</v>
      </c>
      <c r="AE354" s="3">
        <f t="shared" ca="1" si="304"/>
        <v>4.5631277044553213E-2</v>
      </c>
      <c r="AF354" s="3">
        <f t="shared" ca="1" si="305"/>
        <v>4.526392906584454E-2</v>
      </c>
      <c r="AG354" s="3">
        <f t="shared" ca="1" si="306"/>
        <v>4.482719505158448E-2</v>
      </c>
      <c r="AH354" s="3">
        <f t="shared" ca="1" si="307"/>
        <v>4.4322701088166244E-2</v>
      </c>
      <c r="AI354" s="3">
        <f t="shared" ca="1" si="308"/>
        <v>4.3752893554592109E-2</v>
      </c>
      <c r="AJ354" s="3">
        <f t="shared" ca="1" si="309"/>
        <v>4.312091659103065E-2</v>
      </c>
      <c r="AK354" s="3">
        <f t="shared" ca="1" si="310"/>
        <v>4.2430438295486171E-2</v>
      </c>
      <c r="AL354" s="3">
        <f t="shared" ca="1" si="311"/>
        <v>4.168543961043189E-2</v>
      </c>
      <c r="AM354" s="3">
        <f t="shared" ca="1" si="312"/>
        <v>4.0890002363040884E-2</v>
      </c>
      <c r="AN354" s="3">
        <f t="shared" ca="1" si="313"/>
        <v>4.0048172713361634E-2</v>
      </c>
      <c r="AO354" s="3">
        <f t="shared" ca="1" si="314"/>
        <v>3.9164033477033275E-2</v>
      </c>
      <c r="AP354" s="3">
        <f t="shared" ca="1" si="315"/>
        <v>3.824217381259238E-2</v>
      </c>
      <c r="AQ354" s="3">
        <f t="shared" ca="1" si="316"/>
        <v>3.7288734620946985E-2</v>
      </c>
      <c r="AR354" s="3">
        <f t="shared" ca="1" si="317"/>
        <v>3.6313014946778098E-2</v>
      </c>
      <c r="AS354" s="3">
        <f t="shared" ca="1" si="318"/>
        <v>3.5329131164123867E-2</v>
      </c>
      <c r="AT354" s="3">
        <f t="shared" ca="1" si="319"/>
        <v>3.43565010764472E-2</v>
      </c>
      <c r="AU354" s="3">
        <f t="shared" ca="1" si="320"/>
        <v>3.3417532901315231E-2</v>
      </c>
      <c r="AV354" s="3">
        <f t="shared" ca="1" si="321"/>
        <v>3.2531855046172557E-2</v>
      </c>
      <c r="AW354" s="3">
        <f t="shared" ca="1" si="322"/>
        <v>3.1709179518639968E-2</v>
      </c>
      <c r="AX354" s="3">
        <f t="shared" ca="1" si="323"/>
        <v>3.0945591264306044E-2</v>
      </c>
      <c r="AY354" s="3">
        <f t="shared" ca="1" si="324"/>
        <v>3.0227308633040236E-2</v>
      </c>
      <c r="AZ354" s="3">
        <f t="shared" ca="1" si="273"/>
        <v>2.9535816062439865E-2</v>
      </c>
      <c r="BC354" s="3">
        <f t="shared" ca="1" si="325"/>
        <v>-1.1893469869731934</v>
      </c>
      <c r="BD354" s="3">
        <f t="shared" ca="1" si="325"/>
        <v>-0.36163529358797408</v>
      </c>
      <c r="BE354" s="3">
        <f t="shared" ca="1" si="325"/>
        <v>-0.59296179263867899</v>
      </c>
    </row>
    <row r="355" spans="1:57" x14ac:dyDescent="0.2">
      <c r="A355" s="3">
        <f t="shared" si="274"/>
        <v>3.4299999999999708</v>
      </c>
      <c r="B355" s="3">
        <f t="shared" ca="1" si="275"/>
        <v>2.3357945245948773E-2</v>
      </c>
      <c r="C355" s="3">
        <f t="shared" ca="1" si="276"/>
        <v>2.6865387813511769E-2</v>
      </c>
      <c r="D355" s="3">
        <f t="shared" ca="1" si="277"/>
        <v>2.9862685899050737E-2</v>
      </c>
      <c r="E355" s="3">
        <f t="shared" ca="1" si="278"/>
        <v>3.2448433928130155E-2</v>
      </c>
      <c r="F355" s="3">
        <f t="shared" ca="1" si="279"/>
        <v>3.4683240828955193E-2</v>
      </c>
      <c r="G355" s="3">
        <f t="shared" ca="1" si="280"/>
        <v>3.6609688505142325E-2</v>
      </c>
      <c r="H355" s="3">
        <f t="shared" ca="1" si="281"/>
        <v>3.8265274897677476E-2</v>
      </c>
      <c r="I355" s="3">
        <f t="shared" ca="1" si="282"/>
        <v>3.9685897014916108E-2</v>
      </c>
      <c r="J355" s="3">
        <f t="shared" ca="1" si="283"/>
        <v>4.0905375110496252E-2</v>
      </c>
      <c r="K355" s="3">
        <f t="shared" ca="1" si="284"/>
        <v>4.1954666564765583E-2</v>
      </c>
      <c r="L355" s="3">
        <f t="shared" ca="1" si="285"/>
        <v>4.2861398830492704E-2</v>
      </c>
      <c r="M355" s="3">
        <f t="shared" ca="1" si="286"/>
        <v>4.3649633733342075E-2</v>
      </c>
      <c r="N355" s="3">
        <f t="shared" ca="1" si="287"/>
        <v>4.4339739182233329E-2</v>
      </c>
      <c r="O355" s="3">
        <f t="shared" ca="1" si="288"/>
        <v>4.4948349326340162E-2</v>
      </c>
      <c r="P355" s="3">
        <f t="shared" ca="1" si="289"/>
        <v>4.5488441280513381E-2</v>
      </c>
      <c r="Q355" s="3">
        <f t="shared" ca="1" si="290"/>
        <v>4.5969548632896901E-2</v>
      </c>
      <c r="R355" s="3">
        <f t="shared" ca="1" si="291"/>
        <v>4.6398110263212604E-2</v>
      </c>
      <c r="S355" s="3">
        <f t="shared" ca="1" si="292"/>
        <v>4.6777926325550848E-2</v>
      </c>
      <c r="T355" s="3">
        <f t="shared" ca="1" si="293"/>
        <v>4.7110668290538421E-2</v>
      </c>
      <c r="U355" s="3">
        <f t="shared" ca="1" si="294"/>
        <v>4.7396378999008185E-2</v>
      </c>
      <c r="V355" s="3">
        <f t="shared" ca="1" si="295"/>
        <v>4.7633910362339577E-2</v>
      </c>
      <c r="W355" s="3">
        <f t="shared" ca="1" si="296"/>
        <v>4.782127459617138E-2</v>
      </c>
      <c r="X355" s="3">
        <f t="shared" ca="1" si="297"/>
        <v>4.79559122294494E-2</v>
      </c>
      <c r="Y355" s="3">
        <f t="shared" ca="1" si="298"/>
        <v>4.8034894513431639E-2</v>
      </c>
      <c r="Z355" s="3">
        <f t="shared" ca="1" si="299"/>
        <v>4.8055083535390307E-2</v>
      </c>
      <c r="AA355" s="3">
        <f t="shared" ca="1" si="300"/>
        <v>4.8013278530488486E-2</v>
      </c>
      <c r="AB355" s="3">
        <f t="shared" ca="1" si="301"/>
        <v>4.790637790289836E-2</v>
      </c>
      <c r="AC355" s="3">
        <f t="shared" ca="1" si="302"/>
        <v>4.7731572942093667E-2</v>
      </c>
      <c r="AD355" s="3">
        <f t="shared" ca="1" si="303"/>
        <v>4.7486562898083701E-2</v>
      </c>
      <c r="AE355" s="3">
        <f t="shared" ca="1" si="304"/>
        <v>4.7169758468615999E-2</v>
      </c>
      <c r="AF355" s="3">
        <f t="shared" ca="1" si="305"/>
        <v>4.6780437211669551E-2</v>
      </c>
      <c r="AG355" s="3">
        <f t="shared" ca="1" si="306"/>
        <v>4.6318829688048513E-2</v>
      </c>
      <c r="AH355" s="3">
        <f t="shared" ca="1" si="307"/>
        <v>4.5786134398271144E-2</v>
      </c>
      <c r="AI355" s="3">
        <f t="shared" ca="1" si="308"/>
        <v>4.5184468635647769E-2</v>
      </c>
      <c r="AJ355" s="3">
        <f t="shared" ca="1" si="309"/>
        <v>4.4516761173371749E-2</v>
      </c>
      <c r="AK355" s="3">
        <f t="shared" ca="1" si="310"/>
        <v>4.378659207470461E-2</v>
      </c>
      <c r="AL355" s="3">
        <f t="shared" ca="1" si="311"/>
        <v>4.2997994006296773E-2</v>
      </c>
      <c r="AM355" s="3">
        <f t="shared" ca="1" si="312"/>
        <v>4.2155252286068909E-2</v>
      </c>
      <c r="AN355" s="3">
        <f t="shared" ca="1" si="313"/>
        <v>4.126278104249493E-2</v>
      </c>
      <c r="AO355" s="3">
        <f t="shared" ca="1" si="314"/>
        <v>4.0325210038656037E-2</v>
      </c>
      <c r="AP355" s="3">
        <f t="shared" ca="1" si="315"/>
        <v>3.9347870443666395E-2</v>
      </c>
      <c r="AQ355" s="3">
        <f t="shared" ca="1" si="316"/>
        <v>3.8337854042711769E-2</v>
      </c>
      <c r="AR355" s="3">
        <f t="shared" ca="1" si="317"/>
        <v>3.7305621319352063E-2</v>
      </c>
      <c r="AS355" s="3">
        <f t="shared" ca="1" si="318"/>
        <v>3.6266635822148986E-2</v>
      </c>
      <c r="AT355" s="3">
        <f t="shared" ca="1" si="319"/>
        <v>3.524178913424799E-2</v>
      </c>
      <c r="AU355" s="3">
        <f t="shared" ca="1" si="320"/>
        <v>3.425501557587135E-2</v>
      </c>
      <c r="AV355" s="3">
        <f t="shared" ca="1" si="321"/>
        <v>3.332748773842386E-2</v>
      </c>
      <c r="AW355" s="3">
        <f t="shared" ca="1" si="322"/>
        <v>3.24705397544E-2</v>
      </c>
      <c r="AX355" s="3">
        <f t="shared" ca="1" si="323"/>
        <v>3.1682095754710822E-2</v>
      </c>
      <c r="AY355" s="3">
        <f t="shared" ca="1" si="324"/>
        <v>3.0950445978115044E-2</v>
      </c>
      <c r="AZ355" s="3">
        <f t="shared" ca="1" si="273"/>
        <v>3.0259192906158278E-2</v>
      </c>
      <c r="BC355" s="3">
        <f t="shared" ca="1" si="325"/>
        <v>1.1481166800124694</v>
      </c>
      <c r="BD355" s="3">
        <f t="shared" ca="1" si="325"/>
        <v>1.2021917032159806</v>
      </c>
      <c r="BE355" s="3">
        <f t="shared" ca="1" si="325"/>
        <v>-0.37117956793904483</v>
      </c>
    </row>
    <row r="356" spans="1:57" x14ac:dyDescent="0.2">
      <c r="A356" s="3">
        <f t="shared" si="274"/>
        <v>3.4399999999999706</v>
      </c>
      <c r="B356" s="3">
        <f t="shared" ca="1" si="275"/>
        <v>2.3268335092789919E-2</v>
      </c>
      <c r="C356" s="3">
        <f t="shared" ca="1" si="276"/>
        <v>2.7271334784941981E-2</v>
      </c>
      <c r="D356" s="3">
        <f t="shared" ca="1" si="277"/>
        <v>3.058600738482057E-2</v>
      </c>
      <c r="E356" s="3">
        <f t="shared" ca="1" si="278"/>
        <v>3.3346725209249001E-2</v>
      </c>
      <c r="F356" s="3">
        <f t="shared" ca="1" si="279"/>
        <v>3.5645610257021287E-2</v>
      </c>
      <c r="G356" s="3">
        <f t="shared" ca="1" si="280"/>
        <v>3.755272723774597E-2</v>
      </c>
      <c r="H356" s="3">
        <f t="shared" ca="1" si="281"/>
        <v>3.912918868724273E-2</v>
      </c>
      <c r="I356" s="3">
        <f t="shared" ca="1" si="282"/>
        <v>4.0430890524471338E-2</v>
      </c>
      <c r="J356" s="3">
        <f t="shared" ca="1" si="283"/>
        <v>4.1508345053826619E-2</v>
      </c>
      <c r="K356" s="3">
        <f t="shared" ca="1" si="284"/>
        <v>4.2406201549532854E-2</v>
      </c>
      <c r="L356" s="3">
        <f t="shared" ca="1" si="285"/>
        <v>4.3163070719252142E-2</v>
      </c>
      <c r="M356" s="3">
        <f t="shared" ca="1" si="286"/>
        <v>4.3811565385390078E-2</v>
      </c>
      <c r="N356" s="3">
        <f t="shared" ca="1" si="287"/>
        <v>4.4378435952537459E-2</v>
      </c>
      <c r="O356" s="3">
        <f t="shared" ca="1" si="288"/>
        <v>4.4884782809116869E-2</v>
      </c>
      <c r="P356" s="3">
        <f t="shared" ca="1" si="289"/>
        <v>4.5346373640985933E-2</v>
      </c>
      <c r="Q356" s="3">
        <f t="shared" ca="1" si="290"/>
        <v>4.5774085362156693E-2</v>
      </c>
      <c r="R356" s="3">
        <f t="shared" ca="1" si="291"/>
        <v>4.6174468541799726E-2</v>
      </c>
      <c r="S356" s="3">
        <f t="shared" ca="1" si="292"/>
        <v>4.6550405558638569E-2</v>
      </c>
      <c r="T356" s="3">
        <f t="shared" ca="1" si="293"/>
        <v>4.6901809048682908E-2</v>
      </c>
      <c r="U356" s="3">
        <f t="shared" ca="1" si="294"/>
        <v>4.7226296747395514E-2</v>
      </c>
      <c r="V356" s="3">
        <f t="shared" ca="1" si="295"/>
        <v>4.7519790872027033E-2</v>
      </c>
      <c r="W356" s="3">
        <f t="shared" ca="1" si="296"/>
        <v>4.777701845343485E-2</v>
      </c>
      <c r="X356" s="3">
        <f t="shared" ca="1" si="297"/>
        <v>4.7991916148791287E-2</v>
      </c>
      <c r="Y356" s="3">
        <f t="shared" ca="1" si="298"/>
        <v>4.8157957295700056E-2</v>
      </c>
      <c r="Z356" s="3">
        <f t="shared" ca="1" si="299"/>
        <v>4.8268424652286604E-2</v>
      </c>
      <c r="AA356" s="3">
        <f t="shared" ca="1" si="300"/>
        <v>4.8316657380052155E-2</v>
      </c>
      <c r="AB356" s="3">
        <f t="shared" ca="1" si="301"/>
        <v>4.8296301553624327E-2</v>
      </c>
      <c r="AC356" s="3">
        <f t="shared" ca="1" si="302"/>
        <v>4.8201579695782183E-2</v>
      </c>
      <c r="AD356" s="3">
        <f t="shared" ca="1" si="303"/>
        <v>4.8027568579522173E-2</v>
      </c>
      <c r="AE356" s="3">
        <f t="shared" ca="1" si="304"/>
        <v>4.777045229837603E-2</v>
      </c>
      <c r="AF356" s="3">
        <f t="shared" ca="1" si="305"/>
        <v>4.742771443075159E-2</v>
      </c>
      <c r="AG356" s="3">
        <f t="shared" ca="1" si="306"/>
        <v>4.6998248482773793E-2</v>
      </c>
      <c r="AH356" s="3">
        <f t="shared" ca="1" si="307"/>
        <v>4.6482384838687121E-2</v>
      </c>
      <c r="AI356" s="3">
        <f t="shared" ca="1" si="308"/>
        <v>4.5881841291861826E-2</v>
      </c>
      <c r="AJ356" s="3">
        <f t="shared" ca="1" si="309"/>
        <v>4.5199603031303451E-2</v>
      </c>
      <c r="AK356" s="3">
        <f t="shared" ca="1" si="310"/>
        <v>4.4439737521855212E-2</v>
      </c>
      <c r="AL356" s="3">
        <f t="shared" ca="1" si="311"/>
        <v>4.3607159083317144E-2</v>
      </c>
      <c r="AM356" s="3">
        <f t="shared" ca="1" si="312"/>
        <v>4.2707381174791594E-2</v>
      </c>
      <c r="AN356" s="3">
        <f t="shared" ca="1" si="313"/>
        <v>4.1746334882876122E-2</v>
      </c>
      <c r="AO356" s="3">
        <f t="shared" ca="1" si="314"/>
        <v>4.0730389227963085E-2</v>
      </c>
      <c r="AP356" s="3">
        <f t="shared" ca="1" si="315"/>
        <v>3.9666761290817254E-2</v>
      </c>
      <c r="AQ356" s="3">
        <f t="shared" ca="1" si="316"/>
        <v>3.8564486674343305E-2</v>
      </c>
      <c r="AR356" s="3">
        <f t="shared" ca="1" si="317"/>
        <v>3.7435915787802816E-2</v>
      </c>
      <c r="AS356" s="3">
        <f t="shared" ca="1" si="318"/>
        <v>3.6298199126518715E-2</v>
      </c>
      <c r="AT356" s="3">
        <f t="shared" ca="1" si="319"/>
        <v>3.5173518593454502E-2</v>
      </c>
      <c r="AU356" s="3">
        <f t="shared" ca="1" si="320"/>
        <v>3.4086483873101543E-2</v>
      </c>
      <c r="AV356" s="3">
        <f t="shared" ca="1" si="321"/>
        <v>3.3058140125966202E-2</v>
      </c>
      <c r="AW356" s="3">
        <f t="shared" ca="1" si="322"/>
        <v>3.2098786590560466E-2</v>
      </c>
      <c r="AX356" s="3">
        <f t="shared" ca="1" si="323"/>
        <v>3.1204364945265687E-2</v>
      </c>
      <c r="AY356" s="3">
        <f t="shared" ca="1" si="324"/>
        <v>3.0360059638832086E-2</v>
      </c>
      <c r="AZ356" s="3">
        <f t="shared" ca="1" si="273"/>
        <v>2.9544547779956951E-2</v>
      </c>
      <c r="BC356" s="3">
        <f t="shared" ca="1" si="325"/>
        <v>0.17108864954023861</v>
      </c>
      <c r="BD356" s="3">
        <f t="shared" ca="1" si="325"/>
        <v>0.52903979762706665</v>
      </c>
      <c r="BE356" s="3">
        <f t="shared" ca="1" si="325"/>
        <v>-2.4765101916666552</v>
      </c>
    </row>
    <row r="357" spans="1:57" x14ac:dyDescent="0.2">
      <c r="A357" s="3">
        <f t="shared" si="274"/>
        <v>3.4499999999999704</v>
      </c>
      <c r="B357" s="3">
        <f t="shared" ca="1" si="275"/>
        <v>2.318861326322455E-2</v>
      </c>
      <c r="C357" s="3">
        <f t="shared" ca="1" si="276"/>
        <v>2.7122809485263983E-2</v>
      </c>
      <c r="D357" s="3">
        <f t="shared" ca="1" si="277"/>
        <v>3.041167381095854E-2</v>
      </c>
      <c r="E357" s="3">
        <f t="shared" ca="1" si="278"/>
        <v>3.3177596110231744E-2</v>
      </c>
      <c r="F357" s="3">
        <f t="shared" ca="1" si="279"/>
        <v>3.5502764068239698E-2</v>
      </c>
      <c r="G357" s="3">
        <f t="shared" ca="1" si="280"/>
        <v>3.7449094077952792E-2</v>
      </c>
      <c r="H357" s="3">
        <f t="shared" ca="1" si="281"/>
        <v>3.907102319122846E-2</v>
      </c>
      <c r="I357" s="3">
        <f t="shared" ca="1" si="282"/>
        <v>4.0419039516436474E-2</v>
      </c>
      <c r="J357" s="3">
        <f t="shared" ca="1" si="283"/>
        <v>4.1539383405576544E-2</v>
      </c>
      <c r="K357" s="3">
        <f t="shared" ca="1" si="284"/>
        <v>4.2473452055858119E-2</v>
      </c>
      <c r="L357" s="3">
        <f t="shared" ca="1" si="285"/>
        <v>4.3257511021434596E-2</v>
      </c>
      <c r="M357" s="3">
        <f t="shared" ca="1" si="286"/>
        <v>4.3922625071085339E-2</v>
      </c>
      <c r="N357" s="3">
        <f t="shared" ca="1" si="287"/>
        <v>4.4494689445562251E-2</v>
      </c>
      <c r="O357" s="3">
        <f t="shared" ca="1" si="288"/>
        <v>4.4994544748876347E-2</v>
      </c>
      <c r="P357" s="3">
        <f t="shared" ca="1" si="289"/>
        <v>4.5438203299951942E-2</v>
      </c>
      <c r="Q357" s="3">
        <f t="shared" ca="1" si="290"/>
        <v>4.5837206138384476E-2</v>
      </c>
      <c r="R357" s="3">
        <f t="shared" ca="1" si="291"/>
        <v>4.6199107914694858E-2</v>
      </c>
      <c r="S357" s="3">
        <f t="shared" ca="1" si="292"/>
        <v>4.6528060279330936E-2</v>
      </c>
      <c r="T357" s="3">
        <f t="shared" ca="1" si="293"/>
        <v>4.6825440016998933E-2</v>
      </c>
      <c r="U357" s="3">
        <f t="shared" ca="1" si="294"/>
        <v>4.7090458183622556E-2</v>
      </c>
      <c r="V357" s="3">
        <f t="shared" ca="1" si="295"/>
        <v>4.7320698902469753E-2</v>
      </c>
      <c r="W357" s="3">
        <f t="shared" ca="1" si="296"/>
        <v>4.7512564746714829E-2</v>
      </c>
      <c r="X357" s="3">
        <f t="shared" ca="1" si="297"/>
        <v>4.7661632526212742E-2</v>
      </c>
      <c r="Y357" s="3">
        <f t="shared" ca="1" si="298"/>
        <v>4.7762937374979407E-2</v>
      </c>
      <c r="Z357" s="3">
        <f t="shared" ca="1" si="299"/>
        <v>4.7811208722239908E-2</v>
      </c>
      <c r="AA357" s="3">
        <f t="shared" ca="1" si="300"/>
        <v>4.7801086761341129E-2</v>
      </c>
      <c r="AB357" s="3">
        <f t="shared" ca="1" si="301"/>
        <v>4.7727348468515507E-2</v>
      </c>
      <c r="AC357" s="3">
        <f t="shared" ca="1" si="302"/>
        <v>4.7585158183629996E-2</v>
      </c>
      <c r="AD357" s="3">
        <f t="shared" ca="1" si="303"/>
        <v>4.737033158008936E-2</v>
      </c>
      <c r="AE357" s="3">
        <f t="shared" ca="1" si="304"/>
        <v>4.707957998057432E-2</v>
      </c>
      <c r="AF357" s="3">
        <f t="shared" ca="1" si="305"/>
        <v>4.6710699158178874E-2</v>
      </c>
      <c r="AG357" s="3">
        <f t="shared" ca="1" si="306"/>
        <v>4.6262682182795355E-2</v>
      </c>
      <c r="AH357" s="3">
        <f t="shared" ca="1" si="307"/>
        <v>4.5735754702400655E-2</v>
      </c>
      <c r="AI357" s="3">
        <f t="shared" ca="1" si="308"/>
        <v>4.513133968355304E-2</v>
      </c>
      <c r="AJ357" s="3">
        <f t="shared" ca="1" si="309"/>
        <v>4.4451957446915248E-2</v>
      </c>
      <c r="AK357" s="3">
        <f t="shared" ca="1" si="310"/>
        <v>4.3701066590623436E-2</v>
      </c>
      <c r="AL357" s="3">
        <f t="shared" ca="1" si="311"/>
        <v>4.2882861038902112E-2</v>
      </c>
      <c r="AM357" s="3">
        <f t="shared" ca="1" si="312"/>
        <v>4.2002062004057442E-2</v>
      </c>
      <c r="AN357" s="3">
        <f t="shared" ca="1" si="313"/>
        <v>4.1063784481032019E-2</v>
      </c>
      <c r="AO357" s="3">
        <f t="shared" ca="1" si="314"/>
        <v>4.007361492284383E-2</v>
      </c>
      <c r="AP357" s="3">
        <f t="shared" ca="1" si="315"/>
        <v>3.9038087744733739E-2</v>
      </c>
      <c r="AQ357" s="3">
        <f t="shared" ca="1" si="316"/>
        <v>3.796572707620241E-2</v>
      </c>
      <c r="AR357" s="3">
        <f t="shared" ca="1" si="317"/>
        <v>3.6868609215952357E-2</v>
      </c>
      <c r="AS357" s="3">
        <f t="shared" ca="1" si="318"/>
        <v>3.5763894863085614E-2</v>
      </c>
      <c r="AT357" s="3">
        <f t="shared" ca="1" si="319"/>
        <v>3.4674081441756627E-2</v>
      </c>
      <c r="AU357" s="3">
        <f t="shared" ca="1" si="320"/>
        <v>3.3624415115972549E-2</v>
      </c>
      <c r="AV357" s="3">
        <f t="shared" ca="1" si="321"/>
        <v>3.2636963882685409E-2</v>
      </c>
      <c r="AW357" s="3">
        <f t="shared" ca="1" si="322"/>
        <v>3.1723602587155467E-2</v>
      </c>
      <c r="AX357" s="3">
        <f t="shared" ca="1" si="323"/>
        <v>3.0882646480572953E-2</v>
      </c>
      <c r="AY357" s="3">
        <f t="shared" ca="1" si="324"/>
        <v>3.0102571582238762E-2</v>
      </c>
      <c r="AZ357" s="3">
        <f t="shared" ca="1" si="273"/>
        <v>2.9366273647935866E-2</v>
      </c>
      <c r="BC357" s="3">
        <f t="shared" ca="1" si="325"/>
        <v>-0.2952303269008647</v>
      </c>
      <c r="BD357" s="3">
        <f t="shared" ca="1" si="325"/>
        <v>0.74565742815271285</v>
      </c>
      <c r="BE357" s="3">
        <f t="shared" ca="1" si="325"/>
        <v>1.1301499140054982</v>
      </c>
    </row>
    <row r="358" spans="1:57" x14ac:dyDescent="0.2">
      <c r="A358" s="3">
        <f t="shared" si="274"/>
        <v>3.4599999999999702</v>
      </c>
      <c r="B358" s="3">
        <f t="shared" ca="1" si="275"/>
        <v>2.2818157088667895E-2</v>
      </c>
      <c r="C358" s="3">
        <f t="shared" ca="1" si="276"/>
        <v>2.6886185360621217E-2</v>
      </c>
      <c r="D358" s="3">
        <f t="shared" ca="1" si="277"/>
        <v>3.0284906243378047E-2</v>
      </c>
      <c r="E358" s="3">
        <f t="shared" ca="1" si="278"/>
        <v>3.3136517796054907E-2</v>
      </c>
      <c r="F358" s="3">
        <f t="shared" ca="1" si="279"/>
        <v>3.5523751068776574E-2</v>
      </c>
      <c r="G358" s="3">
        <f t="shared" ca="1" si="280"/>
        <v>3.750962535427782E-2</v>
      </c>
      <c r="H358" s="3">
        <f t="shared" ca="1" si="281"/>
        <v>3.9150013918669638E-2</v>
      </c>
      <c r="I358" s="3">
        <f t="shared" ca="1" si="282"/>
        <v>4.0497052758633696E-2</v>
      </c>
      <c r="J358" s="3">
        <f t="shared" ca="1" si="283"/>
        <v>4.1598789610073676E-2</v>
      </c>
      <c r="K358" s="3">
        <f t="shared" ca="1" si="284"/>
        <v>4.2498549215636582E-2</v>
      </c>
      <c r="L358" s="3">
        <f t="shared" ca="1" si="285"/>
        <v>4.3234605803348522E-2</v>
      </c>
      <c r="M358" s="3">
        <f t="shared" ca="1" si="286"/>
        <v>4.3840075357227913E-2</v>
      </c>
      <c r="N358" s="3">
        <f t="shared" ca="1" si="287"/>
        <v>4.4342911190889289E-2</v>
      </c>
      <c r="O358" s="3">
        <f t="shared" ca="1" si="288"/>
        <v>4.4765987119869316E-2</v>
      </c>
      <c r="P358" s="3">
        <f t="shared" ca="1" si="289"/>
        <v>4.5127295900576236E-2</v>
      </c>
      <c r="Q358" s="3">
        <f t="shared" ca="1" si="290"/>
        <v>4.544028161542854E-2</v>
      </c>
      <c r="R358" s="3">
        <f t="shared" ca="1" si="291"/>
        <v>4.5714302586438285E-2</v>
      </c>
      <c r="S358" s="3">
        <f t="shared" ca="1" si="292"/>
        <v>4.5955194820584445E-2</v>
      </c>
      <c r="T358" s="3">
        <f t="shared" ca="1" si="293"/>
        <v>4.6165881923705035E-2</v>
      </c>
      <c r="U358" s="3">
        <f t="shared" ca="1" si="294"/>
        <v>4.6346967903500409E-2</v>
      </c>
      <c r="V358" s="3">
        <f t="shared" ca="1" si="295"/>
        <v>4.6497262029136455E-2</v>
      </c>
      <c r="W358" s="3">
        <f t="shared" ca="1" si="296"/>
        <v>4.6614213188035415E-2</v>
      </c>
      <c r="X358" s="3">
        <f t="shared" ca="1" si="297"/>
        <v>4.6694257840994603E-2</v>
      </c>
      <c r="Y358" s="3">
        <f t="shared" ca="1" si="298"/>
        <v>4.6733099608148393E-2</v>
      </c>
      <c r="Z358" s="3">
        <f t="shared" ca="1" si="299"/>
        <v>4.6725944205315638E-2</v>
      </c>
      <c r="AA358" s="3">
        <f t="shared" ca="1" si="300"/>
        <v>4.6667718396742816E-2</v>
      </c>
      <c r="AB358" s="3">
        <f t="shared" ca="1" si="301"/>
        <v>4.655330177900148E-2</v>
      </c>
      <c r="AC358" s="3">
        <f t="shared" ca="1" si="302"/>
        <v>4.6377785923363175E-2</v>
      </c>
      <c r="AD358" s="3">
        <f t="shared" ca="1" si="303"/>
        <v>4.6136749296624965E-2</v>
      </c>
      <c r="AE358" s="3">
        <f t="shared" ca="1" si="304"/>
        <v>4.5826514879702095E-2</v>
      </c>
      <c r="AF358" s="3">
        <f t="shared" ca="1" si="305"/>
        <v>4.5444354938577014E-2</v>
      </c>
      <c r="AG358" s="3">
        <f t="shared" ca="1" si="306"/>
        <v>4.4988622878528853E-2</v>
      </c>
      <c r="AH358" s="3">
        <f t="shared" ca="1" si="307"/>
        <v>4.4458810727702788E-2</v>
      </c>
      <c r="AI358" s="3">
        <f t="shared" ca="1" si="308"/>
        <v>4.3855539225788512E-2</v>
      </c>
      <c r="AJ358" s="3">
        <f t="shared" ca="1" si="309"/>
        <v>4.3180486318414035E-2</v>
      </c>
      <c r="AK358" s="3">
        <f t="shared" ca="1" si="310"/>
        <v>4.2436259810255318E-2</v>
      </c>
      <c r="AL358" s="3">
        <f t="shared" ca="1" si="311"/>
        <v>4.1626229853431104E-2</v>
      </c>
      <c r="AM358" s="3">
        <f t="shared" ca="1" si="312"/>
        <v>4.0754360847912792E-2</v>
      </c>
      <c r="AN358" s="3">
        <f t="shared" ca="1" si="313"/>
        <v>3.9825123491964605E-2</v>
      </c>
      <c r="AO358" s="3">
        <f t="shared" ca="1" si="314"/>
        <v>3.884362463723201E-2</v>
      </c>
      <c r="AP358" s="3">
        <f t="shared" ca="1" si="315"/>
        <v>3.7816142167127961E-2</v>
      </c>
      <c r="AQ358" s="3">
        <f t="shared" ca="1" si="316"/>
        <v>3.6751227103236722E-2</v>
      </c>
      <c r="AR358" s="3">
        <f t="shared" ca="1" si="317"/>
        <v>3.5661318281158261E-2</v>
      </c>
      <c r="AS358" s="3">
        <f t="shared" ca="1" si="318"/>
        <v>3.4564304716866057E-2</v>
      </c>
      <c r="AT358" s="3">
        <f t="shared" ca="1" si="319"/>
        <v>3.348377979789921E-2</v>
      </c>
      <c r="AU358" s="3">
        <f t="shared" ca="1" si="320"/>
        <v>3.2446448173011906E-2</v>
      </c>
      <c r="AV358" s="3">
        <f t="shared" ca="1" si="321"/>
        <v>3.1476241771021714E-2</v>
      </c>
      <c r="AW358" s="3">
        <f t="shared" ca="1" si="322"/>
        <v>3.0587445580122583E-2</v>
      </c>
      <c r="AX358" s="3">
        <f t="shared" ca="1" si="323"/>
        <v>2.9781543940985762E-2</v>
      </c>
      <c r="AY358" s="3">
        <f t="shared" ca="1" si="324"/>
        <v>2.905102603264003E-2</v>
      </c>
      <c r="AZ358" s="3">
        <f t="shared" ca="1" si="273"/>
        <v>2.8383215732408301E-2</v>
      </c>
      <c r="BC358" s="3">
        <f t="shared" ca="1" si="325"/>
        <v>-0.67853661764971918</v>
      </c>
      <c r="BD358" s="3">
        <f t="shared" ca="1" si="325"/>
        <v>1.5520928205339839</v>
      </c>
      <c r="BE358" s="3">
        <f t="shared" ca="1" si="325"/>
        <v>0.5892164481511033</v>
      </c>
    </row>
    <row r="359" spans="1:57" x14ac:dyDescent="0.2">
      <c r="A359" s="3">
        <f t="shared" si="274"/>
        <v>3.46999999999997</v>
      </c>
      <c r="B359" s="3">
        <f t="shared" ca="1" si="275"/>
        <v>2.2682519861522681E-2</v>
      </c>
      <c r="C359" s="3">
        <f t="shared" ca="1" si="276"/>
        <v>2.6538334625472615E-2</v>
      </c>
      <c r="D359" s="3">
        <f t="shared" ca="1" si="277"/>
        <v>2.9757903522192649E-2</v>
      </c>
      <c r="E359" s="3">
        <f t="shared" ca="1" si="278"/>
        <v>3.2458998871821715E-2</v>
      </c>
      <c r="F359" s="3">
        <f t="shared" ca="1" si="279"/>
        <v>3.4720609931786502E-2</v>
      </c>
      <c r="G359" s="3">
        <f t="shared" ca="1" si="280"/>
        <v>3.6602560377001124E-2</v>
      </c>
      <c r="H359" s="3">
        <f t="shared" ca="1" si="281"/>
        <v>3.8157886223724936E-2</v>
      </c>
      <c r="I359" s="3">
        <f t="shared" ca="1" si="282"/>
        <v>3.9436158098002293E-2</v>
      </c>
      <c r="J359" s="3">
        <f t="shared" ca="1" si="283"/>
        <v>4.0483109525808747E-2</v>
      </c>
      <c r="K359" s="3">
        <f t="shared" ca="1" si="284"/>
        <v>4.1339991516242305E-2</v>
      </c>
      <c r="L359" s="3">
        <f t="shared" ca="1" si="285"/>
        <v>4.2043232100326754E-2</v>
      </c>
      <c r="M359" s="3">
        <f t="shared" ca="1" si="286"/>
        <v>4.2624313597604199E-2</v>
      </c>
      <c r="N359" s="3">
        <f t="shared" ca="1" si="287"/>
        <v>4.3109753550909527E-2</v>
      </c>
      <c r="O359" s="3">
        <f t="shared" ca="1" si="288"/>
        <v>4.3521174662114963E-2</v>
      </c>
      <c r="P359" s="3">
        <f t="shared" ca="1" si="289"/>
        <v>4.3875491231106657E-2</v>
      </c>
      <c r="Q359" s="3">
        <f t="shared" ca="1" si="290"/>
        <v>4.4185230260709578E-2</v>
      </c>
      <c r="R359" s="3">
        <f t="shared" ca="1" si="291"/>
        <v>4.4458983162423207E-2</v>
      </c>
      <c r="S359" s="3">
        <f t="shared" ca="1" si="292"/>
        <v>4.4701957461429326E-2</v>
      </c>
      <c r="T359" s="3">
        <f t="shared" ca="1" si="293"/>
        <v>4.4916574137209439E-2</v>
      </c>
      <c r="U359" s="3">
        <f t="shared" ca="1" si="294"/>
        <v>4.510304719061211E-2</v>
      </c>
      <c r="V359" s="3">
        <f t="shared" ca="1" si="295"/>
        <v>4.5259895115854945E-2</v>
      </c>
      <c r="W359" s="3">
        <f t="shared" ca="1" si="296"/>
        <v>4.5384362226770017E-2</v>
      </c>
      <c r="X359" s="3">
        <f t="shared" ca="1" si="297"/>
        <v>4.547275421884945E-2</v>
      </c>
      <c r="Y359" s="3">
        <f t="shared" ca="1" si="298"/>
        <v>4.5520706135641451E-2</v>
      </c>
      <c r="Z359" s="3">
        <f t="shared" ca="1" si="299"/>
        <v>4.5523406594019607E-2</v>
      </c>
      <c r="AA359" s="3">
        <f t="shared" ca="1" si="300"/>
        <v>4.5475806980271032E-2</v>
      </c>
      <c r="AB359" s="3">
        <f t="shared" ca="1" si="301"/>
        <v>4.5372844189581825E-2</v>
      </c>
      <c r="AC359" s="3">
        <f t="shared" ca="1" si="302"/>
        <v>4.5209690952984556E-2</v>
      </c>
      <c r="AD359" s="3">
        <f t="shared" ca="1" si="303"/>
        <v>4.4982021771941681E-2</v>
      </c>
      <c r="AE359" s="3">
        <f t="shared" ca="1" si="304"/>
        <v>4.4686261349564917E-2</v>
      </c>
      <c r="AF359" s="3">
        <f t="shared" ca="1" si="305"/>
        <v>4.4319780289205891E-2</v>
      </c>
      <c r="AG359" s="3">
        <f t="shared" ca="1" si="306"/>
        <v>4.3881018358124399E-2</v>
      </c>
      <c r="AH359" s="3">
        <f t="shared" ca="1" si="307"/>
        <v>4.3369534014600503E-2</v>
      </c>
      <c r="AI359" s="3">
        <f t="shared" ca="1" si="308"/>
        <v>4.2785987125986358E-2</v>
      </c>
      <c r="AJ359" s="3">
        <f t="shared" ca="1" si="309"/>
        <v>4.2132060647002208E-2</v>
      </c>
      <c r="AK359" s="3">
        <f t="shared" ca="1" si="310"/>
        <v>4.1410327177037735E-2</v>
      </c>
      <c r="AL359" s="3">
        <f t="shared" ca="1" si="311"/>
        <v>4.0624076519186064E-2</v>
      </c>
      <c r="AM359" s="3">
        <f t="shared" ca="1" si="312"/>
        <v>3.9777144612942184E-2</v>
      </c>
      <c r="AN359" s="3">
        <f t="shared" ca="1" si="313"/>
        <v>3.8873825695162706E-2</v>
      </c>
      <c r="AO359" s="3">
        <f t="shared" ca="1" si="314"/>
        <v>3.7919006321490548E-2</v>
      </c>
      <c r="AP359" s="3">
        <f t="shared" ca="1" si="315"/>
        <v>3.6918707962013797E-2</v>
      </c>
      <c r="AQ359" s="3">
        <f t="shared" ca="1" si="316"/>
        <v>3.5881196043434579E-2</v>
      </c>
      <c r="AR359" s="3">
        <f t="shared" ca="1" si="317"/>
        <v>3.4818590588804578E-2</v>
      </c>
      <c r="AS359" s="3">
        <f t="shared" ca="1" si="318"/>
        <v>3.3748399779010417E-2</v>
      </c>
      <c r="AT359" s="3">
        <f t="shared" ca="1" si="319"/>
        <v>3.2693714936647245E-2</v>
      </c>
      <c r="AU359" s="3">
        <f t="shared" ca="1" si="320"/>
        <v>3.1680549758147707E-2</v>
      </c>
      <c r="AV359" s="3">
        <f t="shared" ca="1" si="321"/>
        <v>3.073193516239869E-2</v>
      </c>
      <c r="AW359" s="3">
        <f t="shared" ca="1" si="322"/>
        <v>2.9861118661319162E-2</v>
      </c>
      <c r="AX359" s="3">
        <f t="shared" ca="1" si="323"/>
        <v>2.9068549664725517E-2</v>
      </c>
      <c r="AY359" s="3">
        <f t="shared" ca="1" si="324"/>
        <v>2.8345686074425645E-2</v>
      </c>
      <c r="AZ359" s="3">
        <f t="shared" ca="1" si="273"/>
        <v>2.7677851853133949E-2</v>
      </c>
      <c r="BC359" s="3">
        <f t="shared" ca="1" si="325"/>
        <v>-0.84944191314839657</v>
      </c>
      <c r="BD359" s="3">
        <f t="shared" ca="1" si="325"/>
        <v>-0.4240841918081717</v>
      </c>
      <c r="BE359" s="3">
        <f t="shared" ca="1" si="325"/>
        <v>8.2451160325713424E-2</v>
      </c>
    </row>
    <row r="360" spans="1:57" x14ac:dyDescent="0.2">
      <c r="A360" s="3">
        <f t="shared" si="274"/>
        <v>3.4799999999999698</v>
      </c>
      <c r="B360" s="3">
        <f t="shared" ca="1" si="275"/>
        <v>2.282221775352939E-2</v>
      </c>
      <c r="C360" s="3">
        <f t="shared" ca="1" si="276"/>
        <v>2.6280777735015068E-2</v>
      </c>
      <c r="D360" s="3">
        <f t="shared" ca="1" si="277"/>
        <v>2.9212997004080331E-2</v>
      </c>
      <c r="E360" s="3">
        <f t="shared" ca="1" si="278"/>
        <v>3.1716799168797494E-2</v>
      </c>
      <c r="F360" s="3">
        <f t="shared" ca="1" si="279"/>
        <v>3.3853906328163583E-2</v>
      </c>
      <c r="G360" s="3">
        <f t="shared" ca="1" si="280"/>
        <v>3.5669177842143511E-2</v>
      </c>
      <c r="H360" s="3">
        <f t="shared" ca="1" si="281"/>
        <v>3.7202667386441922E-2</v>
      </c>
      <c r="I360" s="3">
        <f t="shared" ca="1" si="282"/>
        <v>3.8492729808556406E-2</v>
      </c>
      <c r="J360" s="3">
        <f t="shared" ca="1" si="283"/>
        <v>3.957550351056887E-2</v>
      </c>
      <c r="K360" s="3">
        <f t="shared" ca="1" si="284"/>
        <v>4.0484133762867219E-2</v>
      </c>
      <c r="L360" s="3">
        <f t="shared" ca="1" si="285"/>
        <v>4.1248303571306738E-2</v>
      </c>
      <c r="M360" s="3">
        <f t="shared" ca="1" si="286"/>
        <v>4.1893985106063715E-2</v>
      </c>
      <c r="N360" s="3">
        <f t="shared" ca="1" si="287"/>
        <v>4.2443300034107234E-2</v>
      </c>
      <c r="O360" s="3">
        <f t="shared" ca="1" si="288"/>
        <v>4.2914475101079784E-2</v>
      </c>
      <c r="P360" s="3">
        <f t="shared" ca="1" si="289"/>
        <v>4.3321920292185317E-2</v>
      </c>
      <c r="Q360" s="3">
        <f t="shared" ca="1" si="290"/>
        <v>4.367644721534044E-2</v>
      </c>
      <c r="R360" s="3">
        <f t="shared" ca="1" si="291"/>
        <v>4.3985622994908664E-2</v>
      </c>
      <c r="S360" s="3">
        <f t="shared" ca="1" si="292"/>
        <v>4.42542284756847E-2</v>
      </c>
      <c r="T360" s="3">
        <f t="shared" ca="1" si="293"/>
        <v>4.4484766082487859E-2</v>
      </c>
      <c r="U360" s="3">
        <f t="shared" ca="1" si="294"/>
        <v>4.4677954103267768E-2</v>
      </c>
      <c r="V360" s="3">
        <f t="shared" ca="1" si="295"/>
        <v>4.4833157585157678E-2</v>
      </c>
      <c r="W360" s="3">
        <f t="shared" ca="1" si="296"/>
        <v>4.4948734296938929E-2</v>
      </c>
      <c r="X360" s="3">
        <f t="shared" ca="1" si="297"/>
        <v>4.5022300417002413E-2</v>
      </c>
      <c r="Y360" s="3">
        <f t="shared" ca="1" si="298"/>
        <v>4.5050934251370821E-2</v>
      </c>
      <c r="Z360" s="3">
        <f t="shared" ca="1" si="299"/>
        <v>4.5031341969504583E-2</v>
      </c>
      <c r="AA360" s="3">
        <f t="shared" ca="1" si="300"/>
        <v>4.4960014110009675E-2</v>
      </c>
      <c r="AB360" s="3">
        <f t="shared" ca="1" si="301"/>
        <v>4.4833401181824523E-2</v>
      </c>
      <c r="AC360" s="3">
        <f t="shared" ca="1" si="302"/>
        <v>4.4648121923361025E-2</v>
      </c>
      <c r="AD360" s="3">
        <f t="shared" ca="1" si="303"/>
        <v>4.4401191847364338E-2</v>
      </c>
      <c r="AE360" s="3">
        <f t="shared" ca="1" si="304"/>
        <v>4.4090238937103961E-2</v>
      </c>
      <c r="AF360" s="3">
        <f t="shared" ca="1" si="305"/>
        <v>4.3713671581790528E-2</v>
      </c>
      <c r="AG360" s="3">
        <f t="shared" ca="1" si="306"/>
        <v>4.3270779411417E-2</v>
      </c>
      <c r="AH360" s="3">
        <f t="shared" ca="1" si="307"/>
        <v>4.2761765877686084E-2</v>
      </c>
      <c r="AI360" s="3">
        <f t="shared" ca="1" si="308"/>
        <v>4.2187719460585575E-2</v>
      </c>
      <c r="AJ360" s="3">
        <f t="shared" ca="1" si="309"/>
        <v>4.1550529242555666E-2</v>
      </c>
      <c r="AK360" s="3">
        <f t="shared" ca="1" si="310"/>
        <v>4.0852750940377963E-2</v>
      </c>
      <c r="AL360" s="3">
        <f t="shared" ca="1" si="311"/>
        <v>4.0097439970652439E-2</v>
      </c>
      <c r="AM360" s="3">
        <f t="shared" ca="1" si="312"/>
        <v>3.9287992722423462E-2</v>
      </c>
      <c r="AN360" s="3">
        <f t="shared" ca="1" si="313"/>
        <v>3.8428079005353596E-2</v>
      </c>
      <c r="AO360" s="3">
        <f t="shared" ca="1" si="314"/>
        <v>3.7521805253585234E-2</v>
      </c>
      <c r="AP360" s="3">
        <f t="shared" ca="1" si="315"/>
        <v>3.6574294617627442E-2</v>
      </c>
      <c r="AQ360" s="3">
        <f t="shared" ca="1" si="316"/>
        <v>3.5592837366941729E-2</v>
      </c>
      <c r="AR360" s="3">
        <f t="shared" ca="1" si="317"/>
        <v>3.4588536491786462E-2</v>
      </c>
      <c r="AS360" s="3">
        <f t="shared" ca="1" si="318"/>
        <v>3.3577856194877541E-2</v>
      </c>
      <c r="AT360" s="3">
        <f t="shared" ca="1" si="319"/>
        <v>3.2582806691539908E-2</v>
      </c>
      <c r="AU360" s="3">
        <f t="shared" ca="1" si="320"/>
        <v>3.162827075616597E-2</v>
      </c>
      <c r="AV360" s="3">
        <f t="shared" ca="1" si="321"/>
        <v>3.0736138187438505E-2</v>
      </c>
      <c r="AW360" s="3">
        <f t="shared" ca="1" si="322"/>
        <v>2.991864381969497E-2</v>
      </c>
      <c r="AX360" s="3">
        <f t="shared" ca="1" si="323"/>
        <v>2.9175557672101473E-2</v>
      </c>
      <c r="AY360" s="3">
        <f t="shared" ca="1" si="324"/>
        <v>2.8498046623095019E-2</v>
      </c>
      <c r="AZ360" s="3">
        <f t="shared" ca="1" si="273"/>
        <v>2.7870870359542079E-2</v>
      </c>
      <c r="BC360" s="3">
        <f t="shared" ca="1" si="325"/>
        <v>-0.39510370195738176</v>
      </c>
      <c r="BD360" s="3">
        <f t="shared" ca="1" si="325"/>
        <v>-0.8788657384246763</v>
      </c>
      <c r="BE360" s="3">
        <f t="shared" ca="1" si="325"/>
        <v>1.0426742202063179</v>
      </c>
    </row>
    <row r="361" spans="1:57" x14ac:dyDescent="0.2">
      <c r="A361" s="3">
        <f t="shared" si="274"/>
        <v>3.4899999999999696</v>
      </c>
      <c r="B361" s="3">
        <f t="shared" ca="1" si="275"/>
        <v>2.2345307973999078E-2</v>
      </c>
      <c r="C361" s="3">
        <f t="shared" ca="1" si="276"/>
        <v>2.5748776072183545E-2</v>
      </c>
      <c r="D361" s="3">
        <f t="shared" ca="1" si="277"/>
        <v>2.8608119481855758E-2</v>
      </c>
      <c r="E361" s="3">
        <f t="shared" ca="1" si="278"/>
        <v>3.102509146230352E-2</v>
      </c>
      <c r="F361" s="3">
        <f t="shared" ca="1" si="279"/>
        <v>3.3065092380754495E-2</v>
      </c>
      <c r="G361" s="3">
        <f t="shared" ca="1" si="280"/>
        <v>3.4776417913943251E-2</v>
      </c>
      <c r="H361" s="3">
        <f t="shared" ca="1" si="281"/>
        <v>3.6202180184703447E-2</v>
      </c>
      <c r="I361" s="3">
        <f t="shared" ca="1" si="282"/>
        <v>3.7383377294420816E-2</v>
      </c>
      <c r="J361" s="3">
        <f t="shared" ca="1" si="283"/>
        <v>3.8358400646826454E-2</v>
      </c>
      <c r="K361" s="3">
        <f t="shared" ca="1" si="284"/>
        <v>3.9162291456717915E-2</v>
      </c>
      <c r="L361" s="3">
        <f t="shared" ca="1" si="285"/>
        <v>3.982630127158248E-2</v>
      </c>
      <c r="M361" s="3">
        <f t="shared" ca="1" si="286"/>
        <v>4.0377669793759743E-2</v>
      </c>
      <c r="N361" s="3">
        <f t="shared" ca="1" si="287"/>
        <v>4.0839510718832045E-2</v>
      </c>
      <c r="O361" s="3">
        <f t="shared" ca="1" si="288"/>
        <v>4.123079292532246E-2</v>
      </c>
      <c r="P361" s="3">
        <f t="shared" ca="1" si="289"/>
        <v>4.1566444165699934E-2</v>
      </c>
      <c r="Q361" s="3">
        <f t="shared" ca="1" si="290"/>
        <v>4.1857594379944824E-2</v>
      </c>
      <c r="R361" s="3">
        <f t="shared" ca="1" si="291"/>
        <v>4.211195327440722E-2</v>
      </c>
      <c r="S361" s="3">
        <f t="shared" ca="1" si="292"/>
        <v>4.2334290372987068E-2</v>
      </c>
      <c r="T361" s="3">
        <f t="shared" ca="1" si="293"/>
        <v>4.252696260437757E-2</v>
      </c>
      <c r="U361" s="3">
        <f t="shared" ca="1" si="294"/>
        <v>4.2690426377015568E-2</v>
      </c>
      <c r="V361" s="3">
        <f t="shared" ca="1" si="295"/>
        <v>4.2823684841988993E-2</v>
      </c>
      <c r="W361" s="3">
        <f t="shared" ca="1" si="296"/>
        <v>4.2924649296987097E-2</v>
      </c>
      <c r="X361" s="3">
        <f t="shared" ca="1" si="297"/>
        <v>4.2990419665078231E-2</v>
      </c>
      <c r="Y361" s="3">
        <f t="shared" ca="1" si="298"/>
        <v>4.3017502488835985E-2</v>
      </c>
      <c r="Z361" s="3">
        <f t="shared" ca="1" si="299"/>
        <v>4.3001990558876407E-2</v>
      </c>
      <c r="AA361" s="3">
        <f t="shared" ca="1" si="300"/>
        <v>4.293973296335335E-2</v>
      </c>
      <c r="AB361" s="3">
        <f t="shared" ca="1" si="301"/>
        <v>4.2826523632296311E-2</v>
      </c>
      <c r="AC361" s="3">
        <f t="shared" ca="1" si="302"/>
        <v>4.265832145945965E-2</v>
      </c>
      <c r="AD361" s="3">
        <f t="shared" ca="1" si="303"/>
        <v>4.243148924441905E-2</v>
      </c>
      <c r="AE361" s="3">
        <f t="shared" ca="1" si="304"/>
        <v>4.2143018303951119E-2</v>
      </c>
      <c r="AF361" s="3">
        <f t="shared" ca="1" si="305"/>
        <v>4.1790704158656343E-2</v>
      </c>
      <c r="AG361" s="3">
        <f t="shared" ca="1" si="306"/>
        <v>4.1373254313232605E-2</v>
      </c>
      <c r="AH361" s="3">
        <f t="shared" ca="1" si="307"/>
        <v>4.0890327121431883E-2</v>
      </c>
      <c r="AI361" s="3">
        <f t="shared" ca="1" si="308"/>
        <v>4.0342508567739244E-2</v>
      </c>
      <c r="AJ361" s="3">
        <f t="shared" ca="1" si="309"/>
        <v>3.9731232684332415E-2</v>
      </c>
      <c r="AK361" s="3">
        <f t="shared" ca="1" si="310"/>
        <v>3.9058651870455506E-2</v>
      </c>
      <c r="AL361" s="3">
        <f t="shared" ca="1" si="311"/>
        <v>3.8327474150181867E-2</v>
      </c>
      <c r="AM361" s="3">
        <f t="shared" ca="1" si="312"/>
        <v>3.7540809350000141E-2</v>
      </c>
      <c r="AN361" s="3">
        <f t="shared" ca="1" si="313"/>
        <v>3.6702108275106657E-2</v>
      </c>
      <c r="AO361" s="3">
        <f t="shared" ca="1" si="314"/>
        <v>3.5815335381893125E-2</v>
      </c>
      <c r="AP361" s="3">
        <f t="shared" ca="1" si="315"/>
        <v>3.4885560420172143E-2</v>
      </c>
      <c r="AQ361" s="3">
        <f t="shared" ca="1" si="316"/>
        <v>3.392011790195372E-2</v>
      </c>
      <c r="AR361" s="3">
        <f t="shared" ca="1" si="317"/>
        <v>3.2930248955413487E-2</v>
      </c>
      <c r="AS361" s="3">
        <f t="shared" ca="1" si="318"/>
        <v>3.1932619792017565E-2</v>
      </c>
      <c r="AT361" s="3">
        <f t="shared" ca="1" si="319"/>
        <v>3.0949445677393286E-2</v>
      </c>
      <c r="AU361" s="3">
        <f t="shared" ca="1" si="320"/>
        <v>3.0005749099556153E-2</v>
      </c>
      <c r="AV361" s="3">
        <f t="shared" ca="1" si="321"/>
        <v>2.9123472949529515E-2</v>
      </c>
      <c r="AW361" s="3">
        <f t="shared" ca="1" si="322"/>
        <v>2.8314889472786129E-2</v>
      </c>
      <c r="AX361" s="3">
        <f t="shared" ca="1" si="323"/>
        <v>2.7579917099585214E-2</v>
      </c>
      <c r="AY361" s="3">
        <f t="shared" ca="1" si="324"/>
        <v>2.6909941554807873E-2</v>
      </c>
      <c r="AZ361" s="3">
        <f t="shared" ca="1" si="273"/>
        <v>2.6289386607952357E-2</v>
      </c>
      <c r="BC361" s="3">
        <f t="shared" ca="1" si="325"/>
        <v>-1.3670401474331841</v>
      </c>
      <c r="BD361" s="3">
        <f t="shared" ca="1" si="325"/>
        <v>0.43985878429394365</v>
      </c>
      <c r="BE361" s="3">
        <f t="shared" ca="1" si="325"/>
        <v>-0.17368394669862219</v>
      </c>
    </row>
    <row r="362" spans="1:57" x14ac:dyDescent="0.2">
      <c r="A362" s="3">
        <f t="shared" si="274"/>
        <v>3.4999999999999694</v>
      </c>
      <c r="B362" s="3">
        <f t="shared" ca="1" si="275"/>
        <v>2.2048298027318912E-2</v>
      </c>
      <c r="C362" s="3">
        <f t="shared" ca="1" si="276"/>
        <v>2.5732306703573522E-2</v>
      </c>
      <c r="D362" s="3">
        <f t="shared" ca="1" si="277"/>
        <v>2.8811856981742285E-2</v>
      </c>
      <c r="E362" s="3">
        <f t="shared" ca="1" si="278"/>
        <v>3.139501487623602E-2</v>
      </c>
      <c r="F362" s="3">
        <f t="shared" ca="1" si="279"/>
        <v>3.3553440170639465E-2</v>
      </c>
      <c r="G362" s="3">
        <f t="shared" ca="1" si="280"/>
        <v>3.5341512222940921E-2</v>
      </c>
      <c r="H362" s="3">
        <f t="shared" ca="1" si="281"/>
        <v>3.6808088114127127E-2</v>
      </c>
      <c r="I362" s="3">
        <f t="shared" ca="1" si="282"/>
        <v>3.7999508939776529E-2</v>
      </c>
      <c r="J362" s="3">
        <f t="shared" ca="1" si="283"/>
        <v>3.8959106956540923E-2</v>
      </c>
      <c r="K362" s="3">
        <f t="shared" ca="1" si="284"/>
        <v>3.9726471810819494E-2</v>
      </c>
      <c r="L362" s="3">
        <f t="shared" ca="1" si="285"/>
        <v>4.033701912454303E-2</v>
      </c>
      <c r="M362" s="3">
        <f t="shared" ca="1" si="286"/>
        <v>4.0821775046977662E-2</v>
      </c>
      <c r="N362" s="3">
        <f t="shared" ca="1" si="287"/>
        <v>4.1207269834309848E-2</v>
      </c>
      <c r="O362" s="3">
        <f t="shared" ca="1" si="288"/>
        <v>4.1515528758003399E-2</v>
      </c>
      <c r="P362" s="3">
        <f t="shared" ca="1" si="289"/>
        <v>4.1764187305481301E-2</v>
      </c>
      <c r="Q362" s="3">
        <f t="shared" ca="1" si="290"/>
        <v>4.1966747269911175E-2</v>
      </c>
      <c r="R362" s="3">
        <f t="shared" ca="1" si="291"/>
        <v>4.2132967727298506E-2</v>
      </c>
      <c r="S362" s="3">
        <f t="shared" ca="1" si="292"/>
        <v>4.2269358521498858E-2</v>
      </c>
      <c r="T362" s="3">
        <f t="shared" ca="1" si="293"/>
        <v>4.2379721048580142E-2</v>
      </c>
      <c r="U362" s="3">
        <f t="shared" ca="1" si="294"/>
        <v>4.2465673482460838E-2</v>
      </c>
      <c r="V362" s="3">
        <f t="shared" ca="1" si="295"/>
        <v>4.2527111652664956E-2</v>
      </c>
      <c r="W362" s="3">
        <f t="shared" ca="1" si="296"/>
        <v>4.2562585022403308E-2</v>
      </c>
      <c r="X362" s="3">
        <f t="shared" ca="1" si="297"/>
        <v>4.2569592972689821E-2</v>
      </c>
      <c r="Y362" s="3">
        <f t="shared" ca="1" si="298"/>
        <v>4.2544819968878517E-2</v>
      </c>
      <c r="Z362" s="3">
        <f t="shared" ca="1" si="299"/>
        <v>4.2484333858085289E-2</v>
      </c>
      <c r="AA362" s="3">
        <f t="shared" ca="1" si="300"/>
        <v>4.2383776112748239E-2</v>
      </c>
      <c r="AB362" s="3">
        <f t="shared" ca="1" si="301"/>
        <v>4.2238571837955451E-2</v>
      </c>
      <c r="AC362" s="3">
        <f t="shared" ca="1" si="302"/>
        <v>4.2044172147298858E-2</v>
      </c>
      <c r="AD362" s="3">
        <f t="shared" ca="1" si="303"/>
        <v>4.1796315772330055E-2</v>
      </c>
      <c r="AE362" s="3">
        <f t="shared" ca="1" si="304"/>
        <v>4.1491276744770288E-2</v>
      </c>
      <c r="AF362" s="3">
        <f t="shared" ca="1" si="305"/>
        <v>4.1126063876303562E-2</v>
      </c>
      <c r="AG362" s="3">
        <f t="shared" ca="1" si="306"/>
        <v>4.0698553408291593E-2</v>
      </c>
      <c r="AH362" s="3">
        <f t="shared" ca="1" si="307"/>
        <v>4.0207553962976463E-2</v>
      </c>
      <c r="AI362" s="3">
        <f t="shared" ca="1" si="308"/>
        <v>3.9652810581170019E-2</v>
      </c>
      <c r="AJ362" s="3">
        <f t="shared" ca="1" si="309"/>
        <v>3.9034953545610346E-2</v>
      </c>
      <c r="AK362" s="3">
        <f t="shared" ca="1" si="310"/>
        <v>3.8355398439785034E-2</v>
      </c>
      <c r="AL362" s="3">
        <f t="shared" ca="1" si="311"/>
        <v>3.7616214945259893E-2</v>
      </c>
      <c r="AM362" s="3">
        <f t="shared" ca="1" si="312"/>
        <v>3.6820007172872725E-2</v>
      </c>
      <c r="AN362" s="3">
        <f t="shared" ca="1" si="313"/>
        <v>3.5969890713296669E-2</v>
      </c>
      <c r="AO362" s="3">
        <f t="shared" ca="1" si="314"/>
        <v>3.5069707790288493E-2</v>
      </c>
      <c r="AP362" s="3">
        <f t="shared" ca="1" si="315"/>
        <v>3.4124665253227687E-2</v>
      </c>
      <c r="AQ362" s="3">
        <f t="shared" ca="1" si="316"/>
        <v>3.3142539584618415E-2</v>
      </c>
      <c r="AR362" s="3">
        <f t="shared" ca="1" si="317"/>
        <v>3.2135353088621997E-2</v>
      </c>
      <c r="AS362" s="3">
        <f t="shared" ca="1" si="318"/>
        <v>3.1120902204682725E-2</v>
      </c>
      <c r="AT362" s="3">
        <f t="shared" ca="1" si="319"/>
        <v>3.0122862864428245E-2</v>
      </c>
      <c r="AU362" s="3">
        <f t="shared" ca="1" si="320"/>
        <v>2.9168025468984973E-2</v>
      </c>
      <c r="AV362" s="3">
        <f t="shared" ca="1" si="321"/>
        <v>2.8280434754093312E-2</v>
      </c>
      <c r="AW362" s="3">
        <f t="shared" ca="1" si="322"/>
        <v>2.7474918800211284E-2</v>
      </c>
      <c r="AX362" s="3">
        <f t="shared" ca="1" si="323"/>
        <v>2.6754579082020179E-2</v>
      </c>
      <c r="AY362" s="3">
        <f t="shared" ca="1" si="324"/>
        <v>2.611461108304082E-2</v>
      </c>
      <c r="AZ362" s="3">
        <f t="shared" ca="1" si="273"/>
        <v>2.5543352089059675E-2</v>
      </c>
      <c r="BC362" s="3">
        <f t="shared" ca="1" si="325"/>
        <v>-0.28157973259393199</v>
      </c>
      <c r="BD362" s="3">
        <f t="shared" ca="1" si="325"/>
        <v>1.7404340527192197</v>
      </c>
      <c r="BE362" s="3">
        <f t="shared" ca="1" si="325"/>
        <v>0.19839757345107945</v>
      </c>
    </row>
    <row r="363" spans="1:57" x14ac:dyDescent="0.2">
      <c r="A363" s="3">
        <f t="shared" si="274"/>
        <v>3.5099999999999691</v>
      </c>
      <c r="B363" s="3">
        <f t="shared" ca="1" si="275"/>
        <v>2.1896546501336E-2</v>
      </c>
      <c r="C363" s="3">
        <f t="shared" ca="1" si="276"/>
        <v>2.5387376470457489E-2</v>
      </c>
      <c r="D363" s="3">
        <f t="shared" ca="1" si="277"/>
        <v>2.8319145730385097E-2</v>
      </c>
      <c r="E363" s="3">
        <f t="shared" ca="1" si="278"/>
        <v>3.0791087968670534E-2</v>
      </c>
      <c r="F363" s="3">
        <f t="shared" ca="1" si="279"/>
        <v>3.2867415577665003E-2</v>
      </c>
      <c r="G363" s="3">
        <f t="shared" ca="1" si="280"/>
        <v>3.459624123282546E-2</v>
      </c>
      <c r="H363" s="3">
        <f t="shared" ca="1" si="281"/>
        <v>3.602109597800851E-2</v>
      </c>
      <c r="I363" s="3">
        <f t="shared" ca="1" si="282"/>
        <v>3.7183796415734889E-2</v>
      </c>
      <c r="J363" s="3">
        <f t="shared" ca="1" si="283"/>
        <v>3.8123876701071084E-2</v>
      </c>
      <c r="K363" s="3">
        <f t="shared" ca="1" si="284"/>
        <v>3.8877791232413209E-2</v>
      </c>
      <c r="L363" s="3">
        <f t="shared" ca="1" si="285"/>
        <v>3.947841999852085E-2</v>
      </c>
      <c r="M363" s="3">
        <f t="shared" ca="1" si="286"/>
        <v>3.9954790552478553E-2</v>
      </c>
      <c r="N363" s="3">
        <f t="shared" ca="1" si="287"/>
        <v>4.0331911992816404E-2</v>
      </c>
      <c r="O363" s="3">
        <f t="shared" ca="1" si="288"/>
        <v>4.0630710195644799E-2</v>
      </c>
      <c r="P363" s="3">
        <f t="shared" ca="1" si="289"/>
        <v>4.0868091068148329E-2</v>
      </c>
      <c r="Q363" s="3">
        <f t="shared" ca="1" si="290"/>
        <v>4.1057147893342506E-2</v>
      </c>
      <c r="R363" s="3">
        <f t="shared" ca="1" si="291"/>
        <v>4.1207506120931173E-2</v>
      </c>
      <c r="S363" s="3">
        <f t="shared" ca="1" si="292"/>
        <v>4.1325772644740313E-2</v>
      </c>
      <c r="T363" s="3">
        <f t="shared" ca="1" si="293"/>
        <v>4.1416034095100716E-2</v>
      </c>
      <c r="U363" s="3">
        <f t="shared" ca="1" si="294"/>
        <v>4.1480341484793661E-2</v>
      </c>
      <c r="V363" s="3">
        <f t="shared" ca="1" si="295"/>
        <v>4.1519132929682019E-2</v>
      </c>
      <c r="W363" s="3">
        <f t="shared" ca="1" si="296"/>
        <v>4.1531574382895918E-2</v>
      </c>
      <c r="X363" s="3">
        <f t="shared" ca="1" si="297"/>
        <v>4.1515823857484695E-2</v>
      </c>
      <c r="Y363" s="3">
        <f t="shared" ca="1" si="298"/>
        <v>4.1469237849656199E-2</v>
      </c>
      <c r="Z363" s="3">
        <f t="shared" ca="1" si="299"/>
        <v>4.1388544338455145E-2</v>
      </c>
      <c r="AA363" s="3">
        <f t="shared" ca="1" si="300"/>
        <v>4.1270011200141697E-2</v>
      </c>
      <c r="AB363" s="3">
        <f t="shared" ca="1" si="301"/>
        <v>4.1109637594210616E-2</v>
      </c>
      <c r="AC363" s="3">
        <f t="shared" ca="1" si="302"/>
        <v>4.0903380449904408E-2</v>
      </c>
      <c r="AD363" s="3">
        <f t="shared" ca="1" si="303"/>
        <v>4.0647402547991783E-2</v>
      </c>
      <c r="AE363" s="3">
        <f t="shared" ca="1" si="304"/>
        <v>4.0338309033655199E-2</v>
      </c>
      <c r="AF363" s="3">
        <f t="shared" ca="1" si="305"/>
        <v>3.997333840488608E-2</v>
      </c>
      <c r="AG363" s="3">
        <f t="shared" ca="1" si="306"/>
        <v>3.9550489698390465E-2</v>
      </c>
      <c r="AH363" s="3">
        <f t="shared" ca="1" si="307"/>
        <v>3.9068585141352252E-2</v>
      </c>
      <c r="AI363" s="3">
        <f t="shared" ca="1" si="308"/>
        <v>3.8527275007566517E-2</v>
      </c>
      <c r="AJ363" s="3">
        <f t="shared" ca="1" si="309"/>
        <v>3.7926990361786192E-2</v>
      </c>
      <c r="AK363" s="3">
        <f t="shared" ca="1" si="310"/>
        <v>3.7268850330435671E-2</v>
      </c>
      <c r="AL363" s="3">
        <f t="shared" ca="1" si="311"/>
        <v>3.655454187573122E-2</v>
      </c>
      <c r="AM363" s="3">
        <f t="shared" ca="1" si="312"/>
        <v>3.5786215688347001E-2</v>
      </c>
      <c r="AN363" s="3">
        <f t="shared" ca="1" si="313"/>
        <v>3.496648448633688E-2</v>
      </c>
      <c r="AO363" s="3">
        <f t="shared" ca="1" si="314"/>
        <v>3.4098665956998397E-2</v>
      </c>
      <c r="AP363" s="3">
        <f t="shared" ca="1" si="315"/>
        <v>3.3187454262464174E-2</v>
      </c>
      <c r="AQ363" s="3">
        <f t="shared" ca="1" si="316"/>
        <v>3.2240159489322878E-2</v>
      </c>
      <c r="AR363" s="3">
        <f t="shared" ca="1" si="317"/>
        <v>3.1268408757937925E-2</v>
      </c>
      <c r="AS363" s="3">
        <f t="shared" ca="1" si="318"/>
        <v>3.0289676837854364E-2</v>
      </c>
      <c r="AT363" s="3">
        <f t="shared" ca="1" si="319"/>
        <v>2.9327367772186072E-2</v>
      </c>
      <c r="AU363" s="3">
        <f t="shared" ca="1" si="320"/>
        <v>2.8408024583030107E-2</v>
      </c>
      <c r="AV363" s="3">
        <f t="shared" ca="1" si="321"/>
        <v>2.7555496558569516E-2</v>
      </c>
      <c r="AW363" s="3">
        <f t="shared" ca="1" si="322"/>
        <v>2.6784590203564235E-2</v>
      </c>
      <c r="AX363" s="3">
        <f t="shared" ca="1" si="323"/>
        <v>2.6098731800759098E-2</v>
      </c>
      <c r="AY363" s="3">
        <f t="shared" ca="1" si="324"/>
        <v>2.5493781796581738E-2</v>
      </c>
      <c r="AZ363" s="3">
        <f t="shared" ca="1" si="273"/>
        <v>2.495811064754493E-2</v>
      </c>
      <c r="BC363" s="3">
        <f t="shared" ca="1" si="325"/>
        <v>-0.75962417533341142</v>
      </c>
      <c r="BD363" s="3">
        <f t="shared" ca="1" si="325"/>
        <v>-1.3386263617769956E-2</v>
      </c>
      <c r="BE363" s="3">
        <f t="shared" ca="1" si="325"/>
        <v>0.58421040464151552</v>
      </c>
    </row>
    <row r="364" spans="1:57" x14ac:dyDescent="0.2">
      <c r="A364" s="3">
        <f t="shared" si="274"/>
        <v>3.5199999999999689</v>
      </c>
      <c r="B364" s="3">
        <f t="shared" ca="1" si="275"/>
        <v>2.2279331163735854E-2</v>
      </c>
      <c r="C364" s="3">
        <f t="shared" ca="1" si="276"/>
        <v>2.5951282955639567E-2</v>
      </c>
      <c r="D364" s="3">
        <f t="shared" ca="1" si="277"/>
        <v>2.9066204394516813E-2</v>
      </c>
      <c r="E364" s="3">
        <f t="shared" ca="1" si="278"/>
        <v>3.1717878849183548E-2</v>
      </c>
      <c r="F364" s="3">
        <f t="shared" ca="1" si="279"/>
        <v>3.3966307117339417E-2</v>
      </c>
      <c r="G364" s="3">
        <f t="shared" ca="1" si="280"/>
        <v>3.5856420915470512E-2</v>
      </c>
      <c r="H364" s="3">
        <f t="shared" ca="1" si="281"/>
        <v>3.7429360350710851E-2</v>
      </c>
      <c r="I364" s="3">
        <f t="shared" ca="1" si="282"/>
        <v>3.8725201294763652E-2</v>
      </c>
      <c r="J364" s="3">
        <f t="shared" ca="1" si="283"/>
        <v>3.9782311038869804E-2</v>
      </c>
      <c r="K364" s="3">
        <f t="shared" ca="1" si="284"/>
        <v>4.063648660945892E-2</v>
      </c>
      <c r="L364" s="3">
        <f t="shared" ca="1" si="285"/>
        <v>4.1320396621807289E-2</v>
      </c>
      <c r="M364" s="3">
        <f t="shared" ca="1" si="286"/>
        <v>4.1863241043282672E-2</v>
      </c>
      <c r="N364" s="3">
        <f t="shared" ca="1" si="287"/>
        <v>4.2290526537365244E-2</v>
      </c>
      <c r="O364" s="3">
        <f t="shared" ca="1" si="288"/>
        <v>4.2623947552442421E-2</v>
      </c>
      <c r="P364" s="3">
        <f t="shared" ca="1" si="289"/>
        <v>4.2881399725841395E-2</v>
      </c>
      <c r="Q364" s="3">
        <f t="shared" ca="1" si="290"/>
        <v>4.3077141143798202E-2</v>
      </c>
      <c r="R364" s="3">
        <f t="shared" ca="1" si="291"/>
        <v>4.3222094170099437E-2</v>
      </c>
      <c r="S364" s="3">
        <f t="shared" ca="1" si="292"/>
        <v>4.33242543100784E-2</v>
      </c>
      <c r="T364" s="3">
        <f t="shared" ca="1" si="293"/>
        <v>4.338915038447444E-2</v>
      </c>
      <c r="U364" s="3">
        <f t="shared" ca="1" si="294"/>
        <v>4.3420293554729844E-2</v>
      </c>
      <c r="V364" s="3">
        <f t="shared" ca="1" si="295"/>
        <v>4.3419567430735682E-2</v>
      </c>
      <c r="W364" s="3">
        <f t="shared" ca="1" si="296"/>
        <v>4.338753968612645E-2</v>
      </c>
      <c r="X364" s="3">
        <f t="shared" ca="1" si="297"/>
        <v>4.3323700922568625E-2</v>
      </c>
      <c r="Y364" s="3">
        <f t="shared" ca="1" si="298"/>
        <v>4.3226649630732868E-2</v>
      </c>
      <c r="Z364" s="3">
        <f t="shared" ca="1" si="299"/>
        <v>4.309424774910138E-2</v>
      </c>
      <c r="AA364" s="3">
        <f t="shared" ca="1" si="300"/>
        <v>4.2923775676205256E-2</v>
      </c>
      <c r="AB364" s="3">
        <f t="shared" ca="1" si="301"/>
        <v>4.2712114028239129E-2</v>
      </c>
      <c r="AC364" s="3">
        <f t="shared" ca="1" si="302"/>
        <v>4.24559637971135E-2</v>
      </c>
      <c r="AD364" s="3">
        <f t="shared" ca="1" si="303"/>
        <v>4.2152091040751224E-2</v>
      </c>
      <c r="AE364" s="3">
        <f t="shared" ca="1" si="304"/>
        <v>4.1797562944621322E-2</v>
      </c>
      <c r="AF364" s="3">
        <f t="shared" ca="1" si="305"/>
        <v>4.1389941619079974E-2</v>
      </c>
      <c r="AG364" s="3">
        <f t="shared" ca="1" si="306"/>
        <v>4.0927417699927963E-2</v>
      </c>
      <c r="AH364" s="3">
        <f t="shared" ca="1" si="307"/>
        <v>4.0408883153647664E-2</v>
      </c>
      <c r="AI364" s="3">
        <f t="shared" ca="1" si="308"/>
        <v>3.9833949979968516E-2</v>
      </c>
      <c r="AJ364" s="3">
        <f t="shared" ca="1" si="309"/>
        <v>3.9202920484340938E-2</v>
      </c>
      <c r="AK364" s="3">
        <f t="shared" ca="1" si="310"/>
        <v>3.851671595253911E-2</v>
      </c>
      <c r="AL364" s="3">
        <f t="shared" ca="1" si="311"/>
        <v>3.7776782185349328E-2</v>
      </c>
      <c r="AM364" s="3">
        <f t="shared" ca="1" si="312"/>
        <v>3.6985016333910416E-2</v>
      </c>
      <c r="AN364" s="3">
        <f t="shared" ca="1" si="313"/>
        <v>3.6143802420645299E-2</v>
      </c>
      <c r="AO364" s="3">
        <f t="shared" ca="1" si="314"/>
        <v>3.5256298602457374E-2</v>
      </c>
      <c r="AP364" s="3">
        <f t="shared" ca="1" si="315"/>
        <v>3.4327159201565247E-2</v>
      </c>
      <c r="AQ364" s="3">
        <f t="shared" ca="1" si="316"/>
        <v>3.3363825975807677E-2</v>
      </c>
      <c r="AR364" s="3">
        <f t="shared" ca="1" si="317"/>
        <v>3.2378271840741574E-2</v>
      </c>
      <c r="AS364" s="3">
        <f t="shared" ca="1" si="318"/>
        <v>3.1388551985899266E-2</v>
      </c>
      <c r="AT364" s="3">
        <f t="shared" ca="1" si="319"/>
        <v>3.0418881031011598E-2</v>
      </c>
      <c r="AU364" s="3">
        <f t="shared" ca="1" si="320"/>
        <v>2.9496838383917576E-2</v>
      </c>
      <c r="AV364" s="3">
        <f t="shared" ca="1" si="321"/>
        <v>2.8647585285923271E-2</v>
      </c>
      <c r="AW364" s="3">
        <f t="shared" ca="1" si="322"/>
        <v>2.7887659735392468E-2</v>
      </c>
      <c r="AX364" s="3">
        <f t="shared" ca="1" si="323"/>
        <v>2.7222829582904624E-2</v>
      </c>
      <c r="AY364" s="3">
        <f t="shared" ca="1" si="324"/>
        <v>2.6651903545718062E-2</v>
      </c>
      <c r="AZ364" s="3">
        <f t="shared" ca="1" si="273"/>
        <v>2.6165877868942835E-2</v>
      </c>
      <c r="BC364" s="3">
        <f t="shared" ca="1" si="325"/>
        <v>1.1783377772092702</v>
      </c>
      <c r="BD364" s="3">
        <f t="shared" ca="1" si="325"/>
        <v>0.78552387694371451</v>
      </c>
      <c r="BE364" s="3">
        <f t="shared" ca="1" si="325"/>
        <v>0.69813852756892469</v>
      </c>
    </row>
    <row r="365" spans="1:57" x14ac:dyDescent="0.2">
      <c r="A365" s="3">
        <f t="shared" si="274"/>
        <v>3.5299999999999687</v>
      </c>
      <c r="B365" s="3">
        <f t="shared" ca="1" si="275"/>
        <v>2.2399585941991821E-2</v>
      </c>
      <c r="C365" s="3">
        <f t="shared" ca="1" si="276"/>
        <v>2.6151386751892228E-2</v>
      </c>
      <c r="D365" s="3">
        <f t="shared" ca="1" si="277"/>
        <v>2.936436939030317E-2</v>
      </c>
      <c r="E365" s="3">
        <f t="shared" ca="1" si="278"/>
        <v>3.212393688870524E-2</v>
      </c>
      <c r="F365" s="3">
        <f t="shared" ca="1" si="279"/>
        <v>3.4483351945163075E-2</v>
      </c>
      <c r="G365" s="3">
        <f t="shared" ca="1" si="280"/>
        <v>3.6482207483420605E-2</v>
      </c>
      <c r="H365" s="3">
        <f t="shared" ca="1" si="281"/>
        <v>3.8157432663230011E-2</v>
      </c>
      <c r="I365" s="3">
        <f t="shared" ca="1" si="282"/>
        <v>3.9545850171297983E-2</v>
      </c>
      <c r="J365" s="3">
        <f t="shared" ca="1" si="283"/>
        <v>4.0683425568297717E-2</v>
      </c>
      <c r="K365" s="3">
        <f t="shared" ca="1" si="284"/>
        <v>4.1604312366564825E-2</v>
      </c>
      <c r="L365" s="3">
        <f t="shared" ca="1" si="285"/>
        <v>4.2340202863436559E-2</v>
      </c>
      <c r="M365" s="3">
        <f t="shared" ca="1" si="286"/>
        <v>4.2919899540517871E-2</v>
      </c>
      <c r="N365" s="3">
        <f t="shared" ca="1" si="287"/>
        <v>4.3369006963604802E-2</v>
      </c>
      <c r="O365" s="3">
        <f t="shared" ca="1" si="288"/>
        <v>4.3709735245005418E-2</v>
      </c>
      <c r="P365" s="3">
        <f t="shared" ca="1" si="289"/>
        <v>4.3960841432254483E-2</v>
      </c>
      <c r="Q365" s="3">
        <f t="shared" ca="1" si="290"/>
        <v>4.413772383245769E-2</v>
      </c>
      <c r="R365" s="3">
        <f t="shared" ca="1" si="291"/>
        <v>4.4252661344266177E-2</v>
      </c>
      <c r="S365" s="3">
        <f t="shared" ca="1" si="292"/>
        <v>4.4315163696767669E-2</v>
      </c>
      <c r="T365" s="3">
        <f t="shared" ca="1" si="293"/>
        <v>4.43323766250759E-2</v>
      </c>
      <c r="U365" s="3">
        <f t="shared" ca="1" si="294"/>
        <v>4.4309479733291302E-2</v>
      </c>
      <c r="V365" s="3">
        <f t="shared" ca="1" si="295"/>
        <v>4.4250029785260353E-2</v>
      </c>
      <c r="W365" s="3">
        <f t="shared" ca="1" si="296"/>
        <v>4.4156230330070059E-2</v>
      </c>
      <c r="X365" s="3">
        <f t="shared" ca="1" si="297"/>
        <v>4.4029133667636826E-2</v>
      </c>
      <c r="Y365" s="3">
        <f t="shared" ca="1" si="298"/>
        <v>4.3868794137442782E-2</v>
      </c>
      <c r="Z365" s="3">
        <f t="shared" ca="1" si="299"/>
        <v>4.36743973547115E-2</v>
      </c>
      <c r="AA365" s="3">
        <f t="shared" ca="1" si="300"/>
        <v>4.3444394261305093E-2</v>
      </c>
      <c r="AB365" s="3">
        <f t="shared" ca="1" si="301"/>
        <v>4.3176667014120963E-2</v>
      </c>
      <c r="AC365" s="3">
        <f t="shared" ca="1" si="302"/>
        <v>4.2868737894472084E-2</v>
      </c>
      <c r="AD365" s="3">
        <f t="shared" ca="1" si="303"/>
        <v>4.251800701461482E-2</v>
      </c>
      <c r="AE365" s="3">
        <f t="shared" ca="1" si="304"/>
        <v>4.2121985669907096E-2</v>
      </c>
      <c r="AF365" s="3">
        <f t="shared" ca="1" si="305"/>
        <v>4.1678492021842976E-2</v>
      </c>
      <c r="AG365" s="3">
        <f t="shared" ca="1" si="306"/>
        <v>4.1185791520533491E-2</v>
      </c>
      <c r="AH365" s="3">
        <f t="shared" ca="1" si="307"/>
        <v>4.064268159763313E-2</v>
      </c>
      <c r="AI365" s="3">
        <f t="shared" ca="1" si="308"/>
        <v>4.004852727718948E-2</v>
      </c>
      <c r="AJ365" s="3">
        <f t="shared" ca="1" si="309"/>
        <v>3.9403253369839186E-2</v>
      </c>
      <c r="AK365" s="3">
        <f t="shared" ca="1" si="310"/>
        <v>3.8707300282374554E-2</v>
      </c>
      <c r="AL365" s="3">
        <f t="shared" ca="1" si="311"/>
        <v>3.7961562388444524E-2</v>
      </c>
      <c r="AM365" s="3">
        <f t="shared" ca="1" si="312"/>
        <v>3.7167354231820146E-2</v>
      </c>
      <c r="AN365" s="3">
        <f t="shared" ca="1" si="313"/>
        <v>3.6326493038847996E-2</v>
      </c>
      <c r="AO365" s="3">
        <f t="shared" ca="1" si="314"/>
        <v>3.5441641382444003E-2</v>
      </c>
      <c r="AP365" s="3">
        <f t="shared" ca="1" si="315"/>
        <v>3.4517092047328925E-2</v>
      </c>
      <c r="AQ365" s="3">
        <f t="shared" ca="1" si="316"/>
        <v>3.3560124547969007E-2</v>
      </c>
      <c r="AR365" s="3">
        <f t="shared" ca="1" si="317"/>
        <v>3.258280596018627E-2</v>
      </c>
      <c r="AS365" s="3">
        <f t="shared" ca="1" si="318"/>
        <v>3.1603578305718638E-2</v>
      </c>
      <c r="AT365" s="3">
        <f t="shared" ca="1" si="319"/>
        <v>3.0647348837386592E-2</v>
      </c>
      <c r="AU365" s="3">
        <f t="shared" ca="1" si="320"/>
        <v>2.9742711054169209E-2</v>
      </c>
      <c r="AV365" s="3">
        <f t="shared" ca="1" si="321"/>
        <v>2.8916233639533353E-2</v>
      </c>
      <c r="AW365" s="3">
        <f t="shared" ca="1" si="322"/>
        <v>2.8186421867615923E-2</v>
      </c>
      <c r="AX365" s="3">
        <f t="shared" ca="1" si="323"/>
        <v>2.7561780260172381E-2</v>
      </c>
      <c r="AY365" s="3">
        <f t="shared" ca="1" si="324"/>
        <v>2.7044625947527174E-2</v>
      </c>
      <c r="AZ365" s="3">
        <f t="shared" ca="1" si="273"/>
        <v>2.6628991793852239E-2</v>
      </c>
      <c r="BC365" s="3">
        <f t="shared" ca="1" si="325"/>
        <v>0.420747919086085</v>
      </c>
      <c r="BD365" s="3">
        <f t="shared" ca="1" si="325"/>
        <v>0.92240457817770771</v>
      </c>
      <c r="BE365" s="3">
        <f t="shared" ca="1" si="325"/>
        <v>0.96106093996875508</v>
      </c>
    </row>
    <row r="366" spans="1:57" x14ac:dyDescent="0.2">
      <c r="A366" s="3">
        <f t="shared" si="274"/>
        <v>3.5399999999999685</v>
      </c>
      <c r="B366" s="3">
        <f t="shared" ca="1" si="275"/>
        <v>2.2518709612628456E-2</v>
      </c>
      <c r="C366" s="3">
        <f t="shared" ca="1" si="276"/>
        <v>2.6107739368056413E-2</v>
      </c>
      <c r="D366" s="3">
        <f t="shared" ca="1" si="277"/>
        <v>2.915564818691645E-2</v>
      </c>
      <c r="E366" s="3">
        <f t="shared" ca="1" si="278"/>
        <v>3.1753886747007791E-2</v>
      </c>
      <c r="F366" s="3">
        <f t="shared" ca="1" si="279"/>
        <v>3.3960805276347199E-2</v>
      </c>
      <c r="G366" s="3">
        <f t="shared" ca="1" si="280"/>
        <v>3.5820123186015816E-2</v>
      </c>
      <c r="H366" s="3">
        <f t="shared" ca="1" si="281"/>
        <v>3.7371898057355517E-2</v>
      </c>
      <c r="I366" s="3">
        <f t="shared" ca="1" si="282"/>
        <v>3.8655136371924616E-2</v>
      </c>
      <c r="J366" s="3">
        <f t="shared" ca="1" si="283"/>
        <v>3.9707148894092881E-2</v>
      </c>
      <c r="K366" s="3">
        <f t="shared" ca="1" si="284"/>
        <v>4.0562704472929631E-2</v>
      </c>
      <c r="L366" s="3">
        <f t="shared" ca="1" si="285"/>
        <v>4.1253481661801067E-2</v>
      </c>
      <c r="M366" s="3">
        <f t="shared" ca="1" si="286"/>
        <v>4.1807733441160434E-2</v>
      </c>
      <c r="N366" s="3">
        <f t="shared" ca="1" si="287"/>
        <v>4.2250067215486901E-2</v>
      </c>
      <c r="O366" s="3">
        <f t="shared" ca="1" si="288"/>
        <v>4.2601332021771583E-2</v>
      </c>
      <c r="P366" s="3">
        <f t="shared" ca="1" si="289"/>
        <v>4.2878639100579284E-2</v>
      </c>
      <c r="Q366" s="3">
        <f t="shared" ca="1" si="290"/>
        <v>4.3095530305273501E-2</v>
      </c>
      <c r="R366" s="3">
        <f t="shared" ca="1" si="291"/>
        <v>4.3262285782136665E-2</v>
      </c>
      <c r="S366" s="3">
        <f t="shared" ca="1" si="292"/>
        <v>4.3386336259729985E-2</v>
      </c>
      <c r="T366" s="3">
        <f t="shared" ca="1" si="293"/>
        <v>4.3472723741623899E-2</v>
      </c>
      <c r="U366" s="3">
        <f t="shared" ca="1" si="294"/>
        <v>4.3524548568277109E-2</v>
      </c>
      <c r="V366" s="3">
        <f t="shared" ca="1" si="295"/>
        <v>4.3543356097356045E-2</v>
      </c>
      <c r="W366" s="3">
        <f t="shared" ca="1" si="296"/>
        <v>4.3529444386909276E-2</v>
      </c>
      <c r="X366" s="3">
        <f t="shared" ca="1" si="297"/>
        <v>4.3482099148099501E-2</v>
      </c>
      <c r="Y366" s="3">
        <f t="shared" ca="1" si="298"/>
        <v>4.3399775085664699E-2</v>
      </c>
      <c r="Z366" s="3">
        <f t="shared" ca="1" si="299"/>
        <v>4.3280248371312127E-2</v>
      </c>
      <c r="AA366" s="3">
        <f t="shared" ca="1" si="300"/>
        <v>4.3120769123396858E-2</v>
      </c>
      <c r="AB366" s="3">
        <f t="shared" ca="1" si="301"/>
        <v>4.2918240642446148E-2</v>
      </c>
      <c r="AC366" s="3">
        <f t="shared" ca="1" si="302"/>
        <v>4.2669436116755638E-2</v>
      </c>
      <c r="AD366" s="3">
        <f t="shared" ca="1" si="303"/>
        <v>4.2371238225881486E-2</v>
      </c>
      <c r="AE366" s="3">
        <f t="shared" ca="1" si="304"/>
        <v>4.2020868506224746E-2</v>
      </c>
      <c r="AF366" s="3">
        <f t="shared" ca="1" si="305"/>
        <v>4.1616073485039894E-2</v>
      </c>
      <c r="AG366" s="3">
        <f t="shared" ca="1" si="306"/>
        <v>4.1155250328365339E-2</v>
      </c>
      <c r="AH366" s="3">
        <f t="shared" ca="1" si="307"/>
        <v>4.0637511659917684E-2</v>
      </c>
      <c r="AI366" s="3">
        <f t="shared" ca="1" si="308"/>
        <v>4.0062696154015823E-2</v>
      </c>
      <c r="AJ366" s="3">
        <f t="shared" ca="1" si="309"/>
        <v>3.9431330564940741E-2</v>
      </c>
      <c r="AK366" s="3">
        <f t="shared" ca="1" si="310"/>
        <v>3.8744550430319047E-2</v>
      </c>
      <c r="AL366" s="3">
        <f t="shared" ca="1" si="311"/>
        <v>3.8003998888962311E-2</v>
      </c>
      <c r="AM366" s="3">
        <f t="shared" ca="1" si="312"/>
        <v>3.7211749720672323E-2</v>
      </c>
      <c r="AN366" s="3">
        <f t="shared" ca="1" si="313"/>
        <v>3.6370344170199791E-2</v>
      </c>
      <c r="AO366" s="3">
        <f t="shared" ca="1" si="314"/>
        <v>3.5483086148161189E-2</v>
      </c>
      <c r="AP366" s="3">
        <f t="shared" ca="1" si="315"/>
        <v>3.4554776802048173E-2</v>
      </c>
      <c r="AQ366" s="3">
        <f t="shared" ca="1" si="316"/>
        <v>3.3593012777805457E-2</v>
      </c>
      <c r="AR366" s="3">
        <f t="shared" ca="1" si="317"/>
        <v>3.2609910238548333E-2</v>
      </c>
      <c r="AS366" s="3">
        <f t="shared" ca="1" si="318"/>
        <v>3.162358438471307E-2</v>
      </c>
      <c r="AT366" s="3">
        <f t="shared" ca="1" si="319"/>
        <v>3.0658099084461234E-2</v>
      </c>
      <c r="AU366" s="3">
        <f t="shared" ca="1" si="320"/>
        <v>2.974054067202336E-2</v>
      </c>
      <c r="AV366" s="3">
        <f t="shared" ca="1" si="321"/>
        <v>2.8895206507831155E-2</v>
      </c>
      <c r="AW366" s="3">
        <f t="shared" ca="1" si="322"/>
        <v>2.8137549401570986E-2</v>
      </c>
      <c r="AX366" s="3">
        <f t="shared" ca="1" si="323"/>
        <v>2.747225119496783E-2</v>
      </c>
      <c r="AY366" s="3">
        <f t="shared" ca="1" si="324"/>
        <v>2.6896808895581506E-2</v>
      </c>
      <c r="AZ366" s="3">
        <f t="shared" ca="1" si="273"/>
        <v>2.6397620624097916E-2</v>
      </c>
      <c r="BC366" s="3">
        <f t="shared" ca="1" si="325"/>
        <v>-0.33629559408278187</v>
      </c>
      <c r="BD366" s="3">
        <f t="shared" ca="1" si="325"/>
        <v>-1.3390759763375302</v>
      </c>
      <c r="BE366" s="3">
        <f t="shared" ca="1" si="325"/>
        <v>-1.0515240093060703</v>
      </c>
    </row>
    <row r="367" spans="1:57" x14ac:dyDescent="0.2">
      <c r="A367" s="3">
        <f t="shared" si="274"/>
        <v>3.5499999999999683</v>
      </c>
      <c r="B367" s="3">
        <f t="shared" ca="1" si="275"/>
        <v>2.3038325316109123E-2</v>
      </c>
      <c r="C367" s="3">
        <f t="shared" ca="1" si="276"/>
        <v>2.6507467216907582E-2</v>
      </c>
      <c r="D367" s="3">
        <f t="shared" ca="1" si="277"/>
        <v>2.9482314508879139E-2</v>
      </c>
      <c r="E367" s="3">
        <f t="shared" ca="1" si="278"/>
        <v>3.2046279415787325E-2</v>
      </c>
      <c r="F367" s="3">
        <f t="shared" ca="1" si="279"/>
        <v>3.4250730386790079E-2</v>
      </c>
      <c r="G367" s="3">
        <f t="shared" ca="1" si="280"/>
        <v>3.6133294970591305E-2</v>
      </c>
      <c r="H367" s="3">
        <f t="shared" ca="1" si="281"/>
        <v>3.7728634768841134E-2</v>
      </c>
      <c r="I367" s="3">
        <f t="shared" ca="1" si="282"/>
        <v>3.9070958127728969E-2</v>
      </c>
      <c r="J367" s="3">
        <f t="shared" ca="1" si="283"/>
        <v>4.0193335371232798E-2</v>
      </c>
      <c r="K367" s="3">
        <f t="shared" ca="1" si="284"/>
        <v>4.1126821220342863E-2</v>
      </c>
      <c r="L367" s="3">
        <f t="shared" ca="1" si="285"/>
        <v>4.1899873392167095E-2</v>
      </c>
      <c r="M367" s="3">
        <f t="shared" ca="1" si="286"/>
        <v>4.2537983174822713E-2</v>
      </c>
      <c r="N367" s="3">
        <f t="shared" ca="1" si="287"/>
        <v>4.3063422358083941E-2</v>
      </c>
      <c r="O367" s="3">
        <f t="shared" ca="1" si="288"/>
        <v>4.3495099311069756E-2</v>
      </c>
      <c r="P367" s="3">
        <f t="shared" ca="1" si="289"/>
        <v>4.3848550138619276E-2</v>
      </c>
      <c r="Q367" s="3">
        <f t="shared" ca="1" si="290"/>
        <v>4.4136078856181427E-2</v>
      </c>
      <c r="R367" s="3">
        <f t="shared" ca="1" si="291"/>
        <v>4.4367037378248791E-2</v>
      </c>
      <c r="S367" s="3">
        <f t="shared" ca="1" si="292"/>
        <v>4.4548210104243785E-2</v>
      </c>
      <c r="T367" s="3">
        <f t="shared" ca="1" si="293"/>
        <v>4.4684246669352605E-2</v>
      </c>
      <c r="U367" s="3">
        <f t="shared" ca="1" si="294"/>
        <v>4.4778081047065231E-2</v>
      </c>
      <c r="V367" s="3">
        <f t="shared" ca="1" si="295"/>
        <v>4.4831290760949875E-2</v>
      </c>
      <c r="W367" s="3">
        <f t="shared" ca="1" si="296"/>
        <v>4.4844378063231931E-2</v>
      </c>
      <c r="X367" s="3">
        <f t="shared" ca="1" si="297"/>
        <v>4.4816979605698679E-2</v>
      </c>
      <c r="Y367" s="3">
        <f t="shared" ca="1" si="298"/>
        <v>4.4748023855936118E-2</v>
      </c>
      <c r="Z367" s="3">
        <f t="shared" ca="1" si="299"/>
        <v>4.4635861122716003E-2</v>
      </c>
      <c r="AA367" s="3">
        <f t="shared" ca="1" si="300"/>
        <v>4.4478395064369229E-2</v>
      </c>
      <c r="AB367" s="3">
        <f t="shared" ca="1" si="301"/>
        <v>4.427324215256874E-2</v>
      </c>
      <c r="AC367" s="3">
        <f t="shared" ca="1" si="302"/>
        <v>4.4017929338908517E-2</v>
      </c>
      <c r="AD367" s="3">
        <f t="shared" ca="1" si="303"/>
        <v>4.3710115011044076E-2</v>
      </c>
      <c r="AE367" s="3">
        <f t="shared" ca="1" si="304"/>
        <v>4.3347800124411501E-2</v>
      </c>
      <c r="AF367" s="3">
        <f t="shared" ca="1" si="305"/>
        <v>4.2929496837259669E-2</v>
      </c>
      <c r="AG367" s="3">
        <f t="shared" ca="1" si="306"/>
        <v>4.2454337727203931E-2</v>
      </c>
      <c r="AH367" s="3">
        <f t="shared" ca="1" si="307"/>
        <v>4.1922125368976083E-2</v>
      </c>
      <c r="AI367" s="3">
        <f t="shared" ca="1" si="308"/>
        <v>4.1333328832853358E-2</v>
      </c>
      <c r="AJ367" s="3">
        <f t="shared" ca="1" si="309"/>
        <v>4.0689032767326487E-2</v>
      </c>
      <c r="AK367" s="3">
        <f t="shared" ca="1" si="310"/>
        <v>3.9990846514940795E-2</v>
      </c>
      <c r="AL367" s="3">
        <f t="shared" ca="1" si="311"/>
        <v>3.924079320323888E-2</v>
      </c>
      <c r="AM367" s="3">
        <f t="shared" ca="1" si="312"/>
        <v>3.8441225759384676E-2</v>
      </c>
      <c r="AN367" s="3">
        <f t="shared" ca="1" si="313"/>
        <v>3.7594860489518316E-2</v>
      </c>
      <c r="AO367" s="3">
        <f t="shared" ca="1" si="314"/>
        <v>3.6705073529958283E-2</v>
      </c>
      <c r="AP367" s="3">
        <f t="shared" ca="1" si="315"/>
        <v>3.5776640025330132E-2</v>
      </c>
      <c r="AQ367" s="3">
        <f t="shared" ca="1" si="316"/>
        <v>3.4817035113841772E-2</v>
      </c>
      <c r="AR367" s="3">
        <f t="shared" ca="1" si="317"/>
        <v>3.3838148153871553E-2</v>
      </c>
      <c r="AS367" s="3">
        <f t="shared" ca="1" si="318"/>
        <v>3.2857727656298207E-2</v>
      </c>
      <c r="AT367" s="3">
        <f t="shared" ca="1" si="319"/>
        <v>3.1899270351902681E-2</v>
      </c>
      <c r="AU367" s="3">
        <f t="shared" ca="1" si="320"/>
        <v>3.0989035223352047E-2</v>
      </c>
      <c r="AV367" s="3">
        <f t="shared" ca="1" si="321"/>
        <v>3.0150226159240835E-2</v>
      </c>
      <c r="AW367" s="3">
        <f t="shared" ca="1" si="322"/>
        <v>2.9397019047002544E-2</v>
      </c>
      <c r="AX367" s="3">
        <f t="shared" ca="1" si="323"/>
        <v>2.8732746903879489E-2</v>
      </c>
      <c r="AY367" s="3">
        <f t="shared" ca="1" si="324"/>
        <v>2.8153338660561262E-2</v>
      </c>
      <c r="AZ367" s="3">
        <f t="shared" ca="1" si="273"/>
        <v>2.7642456550569777E-2</v>
      </c>
      <c r="BC367" s="3">
        <f t="shared" ca="1" si="325"/>
        <v>0.86391432388412337</v>
      </c>
      <c r="BD367" s="3">
        <f t="shared" ca="1" si="325"/>
        <v>-0.88896617460232008</v>
      </c>
      <c r="BE367" s="3">
        <f t="shared" ca="1" si="325"/>
        <v>0.19404300273042097</v>
      </c>
    </row>
    <row r="368" spans="1:57" x14ac:dyDescent="0.2">
      <c r="A368" s="3">
        <f t="shared" si="274"/>
        <v>3.5599999999999681</v>
      </c>
      <c r="B368" s="3">
        <f t="shared" ca="1" si="275"/>
        <v>2.3572136387212863E-2</v>
      </c>
      <c r="C368" s="3">
        <f t="shared" ca="1" si="276"/>
        <v>2.6912677080645448E-2</v>
      </c>
      <c r="D368" s="3">
        <f t="shared" ca="1" si="277"/>
        <v>2.9789288692359549E-2</v>
      </c>
      <c r="E368" s="3">
        <f t="shared" ca="1" si="278"/>
        <v>3.2282718253874985E-2</v>
      </c>
      <c r="F368" s="3">
        <f t="shared" ca="1" si="279"/>
        <v>3.4441883929346426E-2</v>
      </c>
      <c r="G368" s="3">
        <f t="shared" ca="1" si="280"/>
        <v>3.6302083756443254E-2</v>
      </c>
      <c r="H368" s="3">
        <f t="shared" ca="1" si="281"/>
        <v>3.7895648729371331E-2</v>
      </c>
      <c r="I368" s="3">
        <f t="shared" ca="1" si="282"/>
        <v>3.9254425925975792E-2</v>
      </c>
      <c r="J368" s="3">
        <f t="shared" ca="1" si="283"/>
        <v>4.040911815565381E-2</v>
      </c>
      <c r="K368" s="3">
        <f t="shared" ca="1" si="284"/>
        <v>4.1388436424415823E-2</v>
      </c>
      <c r="L368" s="3">
        <f t="shared" ca="1" si="285"/>
        <v>4.2218544024792914E-2</v>
      </c>
      <c r="M368" s="3">
        <f t="shared" ca="1" si="286"/>
        <v>4.292270859088719E-2</v>
      </c>
      <c r="N368" s="3">
        <f t="shared" ca="1" si="287"/>
        <v>4.3521068680446563E-2</v>
      </c>
      <c r="O368" s="3">
        <f t="shared" ca="1" si="288"/>
        <v>4.4030508507668174E-2</v>
      </c>
      <c r="P368" s="3">
        <f t="shared" ca="1" si="289"/>
        <v>4.4464666532669415E-2</v>
      </c>
      <c r="Q368" s="3">
        <f t="shared" ca="1" si="290"/>
        <v>4.4834091309653351E-2</v>
      </c>
      <c r="R368" s="3">
        <f t="shared" ca="1" si="291"/>
        <v>4.5146534752761994E-2</v>
      </c>
      <c r="S368" s="3">
        <f t="shared" ca="1" si="292"/>
        <v>4.5407347055644955E-2</v>
      </c>
      <c r="T368" s="3">
        <f t="shared" ca="1" si="293"/>
        <v>4.5619916614556097E-2</v>
      </c>
      <c r="U368" s="3">
        <f t="shared" ca="1" si="294"/>
        <v>4.5786093368461518E-2</v>
      </c>
      <c r="V368" s="3">
        <f t="shared" ca="1" si="295"/>
        <v>4.5906549821222525E-2</v>
      </c>
      <c r="W368" s="3">
        <f t="shared" ca="1" si="296"/>
        <v>4.5981062072292148E-2</v>
      </c>
      <c r="X368" s="3">
        <f t="shared" ca="1" si="297"/>
        <v>4.6008717637785683E-2</v>
      </c>
      <c r="Y368" s="3">
        <f t="shared" ca="1" si="298"/>
        <v>4.5988069449441747E-2</v>
      </c>
      <c r="Z368" s="3">
        <f t="shared" ca="1" si="299"/>
        <v>4.5917261011543871E-2</v>
      </c>
      <c r="AA368" s="3">
        <f t="shared" ca="1" si="300"/>
        <v>4.5794151584570821E-2</v>
      </c>
      <c r="AB368" s="3">
        <f t="shared" ca="1" si="301"/>
        <v>4.5616467587066507E-2</v>
      </c>
      <c r="AC368" s="3">
        <f t="shared" ca="1" si="302"/>
        <v>4.5381989998792345E-2</v>
      </c>
      <c r="AD368" s="3">
        <f t="shared" ca="1" si="303"/>
        <v>4.5088762518126373E-2</v>
      </c>
      <c r="AE368" s="3">
        <f t="shared" ca="1" si="304"/>
        <v>4.4735287387538479E-2</v>
      </c>
      <c r="AF368" s="3">
        <f t="shared" ca="1" si="305"/>
        <v>4.4320676536505399E-2</v>
      </c>
      <c r="AG368" s="3">
        <f t="shared" ca="1" si="306"/>
        <v>4.3844741448582462E-2</v>
      </c>
      <c r="AH368" s="3">
        <f t="shared" ca="1" si="307"/>
        <v>4.3308021651615805E-2</v>
      </c>
      <c r="AI368" s="3">
        <f t="shared" ca="1" si="308"/>
        <v>4.2711758347889185E-2</v>
      </c>
      <c r="AJ368" s="3">
        <f t="shared" ca="1" si="309"/>
        <v>4.2057818853123277E-2</v>
      </c>
      <c r="AK368" s="3">
        <f t="shared" ca="1" si="310"/>
        <v>4.134857951041062E-2</v>
      </c>
      <c r="AL368" s="3">
        <f t="shared" ca="1" si="311"/>
        <v>4.058678752930249E-2</v>
      </c>
      <c r="AM368" s="3">
        <f t="shared" ca="1" si="312"/>
        <v>3.9775449544453154E-2</v>
      </c>
      <c r="AN368" s="3">
        <f t="shared" ca="1" si="313"/>
        <v>3.8917838606441747E-2</v>
      </c>
      <c r="AO368" s="3">
        <f t="shared" ca="1" si="314"/>
        <v>3.8017765589152805E-2</v>
      </c>
      <c r="AP368" s="3">
        <f t="shared" ca="1" si="315"/>
        <v>3.7080293648695355E-2</v>
      </c>
      <c r="AQ368" s="3">
        <f t="shared" ca="1" si="316"/>
        <v>3.6113009465982004E-2</v>
      </c>
      <c r="AR368" s="3">
        <f t="shared" ca="1" si="317"/>
        <v>3.5127692041779825E-2</v>
      </c>
      <c r="AS368" s="3">
        <f t="shared" ca="1" si="318"/>
        <v>3.4141684450805634E-2</v>
      </c>
      <c r="AT368" s="3">
        <f t="shared" ca="1" si="319"/>
        <v>3.3177681363730734E-2</v>
      </c>
      <c r="AU368" s="3">
        <f t="shared" ca="1" si="320"/>
        <v>3.2260640464266348E-2</v>
      </c>
      <c r="AV368" s="3">
        <f t="shared" ca="1" si="321"/>
        <v>3.1411914115472207E-2</v>
      </c>
      <c r="AW368" s="3">
        <f t="shared" ca="1" si="322"/>
        <v>3.0643309919515017E-2</v>
      </c>
      <c r="AX368" s="3">
        <f t="shared" ca="1" si="323"/>
        <v>2.9955329510862973E-2</v>
      </c>
      <c r="AY368" s="3">
        <f t="shared" ca="1" si="324"/>
        <v>2.9340388330200379E-2</v>
      </c>
      <c r="AZ368" s="3">
        <f t="shared" ca="1" si="273"/>
        <v>2.8777197496077475E-2</v>
      </c>
      <c r="BC368" s="3">
        <f t="shared" ca="1" si="325"/>
        <v>0.79566516695729739</v>
      </c>
      <c r="BD368" s="3">
        <f t="shared" ca="1" si="325"/>
        <v>-1.3307119882137197</v>
      </c>
      <c r="BE368" s="3">
        <f t="shared" ca="1" si="325"/>
        <v>-0.38559838550280823</v>
      </c>
    </row>
    <row r="369" spans="1:57" x14ac:dyDescent="0.2">
      <c r="A369" s="3">
        <f t="shared" si="274"/>
        <v>3.5699999999999679</v>
      </c>
      <c r="B369" s="3">
        <f t="shared" ca="1" si="275"/>
        <v>2.4081803367165776E-2</v>
      </c>
      <c r="C369" s="3">
        <f t="shared" ca="1" si="276"/>
        <v>2.7190286756575324E-2</v>
      </c>
      <c r="D369" s="3">
        <f t="shared" ca="1" si="277"/>
        <v>2.9921154935425485E-2</v>
      </c>
      <c r="E369" s="3">
        <f t="shared" ca="1" si="278"/>
        <v>3.2338961132969211E-2</v>
      </c>
      <c r="F369" s="3">
        <f t="shared" ca="1" si="279"/>
        <v>3.4478536607186146E-2</v>
      </c>
      <c r="G369" s="3">
        <f t="shared" ca="1" si="280"/>
        <v>3.6362950152448517E-2</v>
      </c>
      <c r="H369" s="3">
        <f t="shared" ca="1" si="281"/>
        <v>3.8013892485721137E-2</v>
      </c>
      <c r="I369" s="3">
        <f t="shared" ca="1" si="282"/>
        <v>3.9453988088835101E-2</v>
      </c>
      <c r="J369" s="3">
        <f t="shared" ca="1" si="283"/>
        <v>4.0706022456404541E-2</v>
      </c>
      <c r="K369" s="3">
        <f t="shared" ca="1" si="284"/>
        <v>4.1791993460981031E-2</v>
      </c>
      <c r="L369" s="3">
        <f t="shared" ca="1" si="285"/>
        <v>4.2732455671545329E-2</v>
      </c>
      <c r="M369" s="3">
        <f t="shared" ca="1" si="286"/>
        <v>4.3546074542776307E-2</v>
      </c>
      <c r="N369" s="3">
        <f t="shared" ca="1" si="287"/>
        <v>4.4249299191900106E-2</v>
      </c>
      <c r="O369" s="3">
        <f t="shared" ca="1" si="288"/>
        <v>4.4856148198081473E-2</v>
      </c>
      <c r="P369" s="3">
        <f t="shared" ca="1" si="289"/>
        <v>4.5378133898345628E-2</v>
      </c>
      <c r="Q369" s="3">
        <f t="shared" ca="1" si="290"/>
        <v>4.5824338042293244E-2</v>
      </c>
      <c r="R369" s="3">
        <f t="shared" ca="1" si="291"/>
        <v>4.6201628330328148E-2</v>
      </c>
      <c r="S369" s="3">
        <f t="shared" ca="1" si="292"/>
        <v>4.6514979530149138E-2</v>
      </c>
      <c r="T369" s="3">
        <f t="shared" ca="1" si="293"/>
        <v>4.6767842312523455E-2</v>
      </c>
      <c r="U369" s="3">
        <f t="shared" ca="1" si="294"/>
        <v>4.6962498452166802E-2</v>
      </c>
      <c r="V369" s="3">
        <f t="shared" ca="1" si="295"/>
        <v>4.7100357165555169E-2</v>
      </c>
      <c r="W369" s="3">
        <f t="shared" ca="1" si="296"/>
        <v>4.7182175376725352E-2</v>
      </c>
      <c r="X369" s="3">
        <f t="shared" ca="1" si="297"/>
        <v>4.7208208946826848E-2</v>
      </c>
      <c r="Y369" s="3">
        <f t="shared" ca="1" si="298"/>
        <v>4.7178314389086907E-2</v>
      </c>
      <c r="Z369" s="3">
        <f t="shared" ca="1" si="299"/>
        <v>4.7092026163084229E-2</v>
      </c>
      <c r="AA369" s="3">
        <f t="shared" ca="1" si="300"/>
        <v>4.6948638406514032E-2</v>
      </c>
      <c r="AB369" s="3">
        <f t="shared" ca="1" si="301"/>
        <v>4.6747317011335561E-2</v>
      </c>
      <c r="AC369" s="3">
        <f t="shared" ca="1" si="302"/>
        <v>4.6487251365651489E-2</v>
      </c>
      <c r="AD369" s="3">
        <f t="shared" ca="1" si="303"/>
        <v>4.6167830187714504E-2</v>
      </c>
      <c r="AE369" s="3">
        <f t="shared" ca="1" si="304"/>
        <v>4.5788808399579439E-2</v>
      </c>
      <c r="AF369" s="3">
        <f t="shared" ca="1" si="305"/>
        <v>4.5350433011530911E-2</v>
      </c>
      <c r="AG369" s="3">
        <f t="shared" ca="1" si="306"/>
        <v>4.485351174832828E-2</v>
      </c>
      <c r="AH369" s="3">
        <f t="shared" ca="1" si="307"/>
        <v>4.4299424432320648E-2</v>
      </c>
      <c r="AI369" s="3">
        <f t="shared" ca="1" si="308"/>
        <v>4.3690083598498165E-2</v>
      </c>
      <c r="AJ369" s="3">
        <f t="shared" ca="1" si="309"/>
        <v>4.3027850019991383E-2</v>
      </c>
      <c r="AK369" s="3">
        <f t="shared" ca="1" si="310"/>
        <v>4.2315411033073798E-2</v>
      </c>
      <c r="AL369" s="3">
        <f t="shared" ca="1" si="311"/>
        <v>4.155564262692208E-2</v>
      </c>
      <c r="AM369" s="3">
        <f t="shared" ca="1" si="312"/>
        <v>4.0751503942880338E-2</v>
      </c>
      <c r="AN369" s="3">
        <f t="shared" ca="1" si="313"/>
        <v>3.9906056959533205E-2</v>
      </c>
      <c r="AO369" s="3">
        <f t="shared" ca="1" si="314"/>
        <v>3.9022757987285939E-2</v>
      </c>
      <c r="AP369" s="3">
        <f t="shared" ca="1" si="315"/>
        <v>3.8106198304772361E-2</v>
      </c>
      <c r="AQ369" s="3">
        <f t="shared" ca="1" si="316"/>
        <v>3.7163402214768097E-2</v>
      </c>
      <c r="AR369" s="3">
        <f t="shared" ca="1" si="317"/>
        <v>3.6205512595216607E-2</v>
      </c>
      <c r="AS369" s="3">
        <f t="shared" ca="1" si="318"/>
        <v>3.5249157522831968E-2</v>
      </c>
      <c r="AT369" s="3">
        <f t="shared" ca="1" si="319"/>
        <v>3.4316210716041011E-2</v>
      </c>
      <c r="AU369" s="3">
        <f t="shared" ca="1" si="320"/>
        <v>3.3430681730077141E-2</v>
      </c>
      <c r="AV369" s="3">
        <f t="shared" ca="1" si="321"/>
        <v>3.2612884557650497E-2</v>
      </c>
      <c r="AW369" s="3">
        <f t="shared" ca="1" si="322"/>
        <v>3.1873624165102615E-2</v>
      </c>
      <c r="AX369" s="3">
        <f t="shared" ca="1" si="323"/>
        <v>3.1212581472667641E-2</v>
      </c>
      <c r="AY369" s="3">
        <f t="shared" ca="1" si="324"/>
        <v>3.0621407239422718E-2</v>
      </c>
      <c r="AZ369" s="3">
        <f t="shared" ca="1" si="273"/>
        <v>3.007793654165089E-2</v>
      </c>
      <c r="BC369" s="3">
        <f t="shared" ca="1" si="325"/>
        <v>0.73514941894534935</v>
      </c>
      <c r="BD369" s="3">
        <f t="shared" ca="1" si="325"/>
        <v>-0.93617691539658754</v>
      </c>
      <c r="BE369" s="3">
        <f t="shared" ca="1" si="325"/>
        <v>0.77720997908211764</v>
      </c>
    </row>
    <row r="370" spans="1:57" x14ac:dyDescent="0.2">
      <c r="A370" s="3">
        <f t="shared" si="274"/>
        <v>3.5799999999999677</v>
      </c>
      <c r="B370" s="3">
        <f t="shared" ca="1" si="275"/>
        <v>2.482289807281007E-2</v>
      </c>
      <c r="C370" s="3">
        <f t="shared" ca="1" si="276"/>
        <v>2.7703754865424927E-2</v>
      </c>
      <c r="D370" s="3">
        <f t="shared" ca="1" si="277"/>
        <v>3.0319495206918519E-2</v>
      </c>
      <c r="E370" s="3">
        <f t="shared" ca="1" si="278"/>
        <v>3.2711705913152304E-2</v>
      </c>
      <c r="F370" s="3">
        <f t="shared" ca="1" si="279"/>
        <v>3.4895280754938578E-2</v>
      </c>
      <c r="G370" s="3">
        <f t="shared" ca="1" si="280"/>
        <v>3.6876057266456395E-2</v>
      </c>
      <c r="H370" s="3">
        <f t="shared" ca="1" si="281"/>
        <v>3.8660864003507586E-2</v>
      </c>
      <c r="I370" s="3">
        <f t="shared" ca="1" si="282"/>
        <v>4.0259594596697666E-2</v>
      </c>
      <c r="J370" s="3">
        <f t="shared" ca="1" si="283"/>
        <v>4.1684257840799745E-2</v>
      </c>
      <c r="K370" s="3">
        <f t="shared" ca="1" si="284"/>
        <v>4.2947865699415083E-2</v>
      </c>
      <c r="L370" s="3">
        <f t="shared" ca="1" si="285"/>
        <v>4.4063618300406719E-2</v>
      </c>
      <c r="M370" s="3">
        <f t="shared" ca="1" si="286"/>
        <v>4.5044303448244741E-2</v>
      </c>
      <c r="N370" s="3">
        <f t="shared" ca="1" si="287"/>
        <v>4.5901821498114392E-2</v>
      </c>
      <c r="O370" s="3">
        <f t="shared" ca="1" si="288"/>
        <v>4.6646830817142687E-2</v>
      </c>
      <c r="P370" s="3">
        <f t="shared" ca="1" si="289"/>
        <v>4.728853906862493E-2</v>
      </c>
      <c r="Q370" s="3">
        <f t="shared" ca="1" si="290"/>
        <v>4.7834652639859365E-2</v>
      </c>
      <c r="R370" s="3">
        <f t="shared" ca="1" si="291"/>
        <v>4.8291473105895544E-2</v>
      </c>
      <c r="S370" s="3">
        <f t="shared" ca="1" si="292"/>
        <v>4.8664103889321506E-2</v>
      </c>
      <c r="T370" s="3">
        <f t="shared" ca="1" si="293"/>
        <v>4.8956710057134721E-2</v>
      </c>
      <c r="U370" s="3">
        <f t="shared" ca="1" si="294"/>
        <v>4.9172770138351835E-2</v>
      </c>
      <c r="V370" s="3">
        <f t="shared" ca="1" si="295"/>
        <v>4.9315275240101146E-2</v>
      </c>
      <c r="W370" s="3">
        <f t="shared" ca="1" si="296"/>
        <v>4.93868587136587E-2</v>
      </c>
      <c r="X370" s="3">
        <f t="shared" ca="1" si="297"/>
        <v>4.9389863657697743E-2</v>
      </c>
      <c r="Y370" s="3">
        <f t="shared" ca="1" si="298"/>
        <v>4.9326367914152271E-2</v>
      </c>
      <c r="Z370" s="3">
        <f t="shared" ca="1" si="299"/>
        <v>4.9198191761927274E-2</v>
      </c>
      <c r="AA370" s="3">
        <f t="shared" ca="1" si="300"/>
        <v>4.900691715057285E-2</v>
      </c>
      <c r="AB370" s="3">
        <f t="shared" ca="1" si="301"/>
        <v>4.8753944092671017E-2</v>
      </c>
      <c r="AC370" s="3">
        <f t="shared" ca="1" si="302"/>
        <v>4.8440593077274226E-2</v>
      </c>
      <c r="AD370" s="3">
        <f t="shared" ca="1" si="303"/>
        <v>4.8068237611427027E-2</v>
      </c>
      <c r="AE370" s="3">
        <f t="shared" ca="1" si="304"/>
        <v>4.7638433876739751E-2</v>
      </c>
      <c r="AF370" s="3">
        <f t="shared" ca="1" si="305"/>
        <v>4.7153015793961729E-2</v>
      </c>
      <c r="AG370" s="3">
        <f t="shared" ca="1" si="306"/>
        <v>4.6614139546755466E-2</v>
      </c>
      <c r="AH370" s="3">
        <f t="shared" ca="1" si="307"/>
        <v>4.602427769263763E-2</v>
      </c>
      <c r="AI370" s="3">
        <f t="shared" ca="1" si="308"/>
        <v>4.5386169295451702E-2</v>
      </c>
      <c r="AJ370" s="3">
        <f t="shared" ca="1" si="309"/>
        <v>4.4702731771745399E-2</v>
      </c>
      <c r="AK370" s="3">
        <f t="shared" ca="1" si="310"/>
        <v>4.3976942568921276E-2</v>
      </c>
      <c r="AL370" s="3">
        <f t="shared" ca="1" si="311"/>
        <v>4.3211712162159438E-2</v>
      </c>
      <c r="AM370" s="3">
        <f t="shared" ca="1" si="312"/>
        <v>4.2409797869466317E-2</v>
      </c>
      <c r="AN370" s="3">
        <f t="shared" ca="1" si="313"/>
        <v>4.1573852316351537E-2</v>
      </c>
      <c r="AO370" s="3">
        <f t="shared" ca="1" si="314"/>
        <v>4.0706753774308733E-2</v>
      </c>
      <c r="AP370" s="3">
        <f t="shared" ca="1" si="315"/>
        <v>3.9812394319726351E-2</v>
      </c>
      <c r="AQ370" s="3">
        <f t="shared" ca="1" si="316"/>
        <v>3.8897028531686702E-2</v>
      </c>
      <c r="AR370" s="3">
        <f t="shared" ca="1" si="317"/>
        <v>3.7971002088338382E-2</v>
      </c>
      <c r="AS370" s="3">
        <f t="shared" ca="1" si="318"/>
        <v>3.7050142245537487E-2</v>
      </c>
      <c r="AT370" s="3">
        <f t="shared" ca="1" si="319"/>
        <v>3.6155523439772609E-2</v>
      </c>
      <c r="AU370" s="3">
        <f t="shared" ca="1" si="320"/>
        <v>3.5310372243699942E-2</v>
      </c>
      <c r="AV370" s="3">
        <f t="shared" ca="1" si="321"/>
        <v>3.4534312198723216E-2</v>
      </c>
      <c r="AW370" s="3">
        <f t="shared" ca="1" si="322"/>
        <v>3.3837716945867326E-2</v>
      </c>
      <c r="AX370" s="3">
        <f t="shared" ca="1" si="323"/>
        <v>3.3220278863096586E-2</v>
      </c>
      <c r="AY370" s="3">
        <f t="shared" ca="1" si="324"/>
        <v>3.2674021840127257E-2</v>
      </c>
      <c r="AZ370" s="3">
        <f t="shared" ca="1" si="273"/>
        <v>3.2177500701963624E-2</v>
      </c>
      <c r="BC370" s="3">
        <f t="shared" ca="1" si="325"/>
        <v>1.3663761759072139</v>
      </c>
      <c r="BD370" s="3">
        <f t="shared" ca="1" si="325"/>
        <v>-0.88750243066685996</v>
      </c>
      <c r="BE370" s="3">
        <f t="shared" ca="1" si="325"/>
        <v>1.3113073852730803</v>
      </c>
    </row>
    <row r="371" spans="1:57" x14ac:dyDescent="0.2">
      <c r="A371" s="3">
        <f t="shared" si="274"/>
        <v>3.5899999999999674</v>
      </c>
      <c r="B371" s="3">
        <f t="shared" ca="1" si="275"/>
        <v>2.4563075012811731E-2</v>
      </c>
      <c r="C371" s="3">
        <f t="shared" ca="1" si="276"/>
        <v>2.7506484527948859E-2</v>
      </c>
      <c r="D371" s="3">
        <f t="shared" ca="1" si="277"/>
        <v>3.010199499659599E-2</v>
      </c>
      <c r="E371" s="3">
        <f t="shared" ca="1" si="278"/>
        <v>3.2411984049806775E-2</v>
      </c>
      <c r="F371" s="3">
        <f t="shared" ca="1" si="279"/>
        <v>3.4469478307911909E-2</v>
      </c>
      <c r="G371" s="3">
        <f t="shared" ca="1" si="280"/>
        <v>3.6295902798849505E-2</v>
      </c>
      <c r="H371" s="3">
        <f t="shared" ca="1" si="281"/>
        <v>3.7911212984533663E-2</v>
      </c>
      <c r="I371" s="3">
        <f t="shared" ca="1" si="282"/>
        <v>3.9336136458374318E-2</v>
      </c>
      <c r="J371" s="3">
        <f t="shared" ca="1" si="283"/>
        <v>4.0591434684411669E-2</v>
      </c>
      <c r="K371" s="3">
        <f t="shared" ca="1" si="284"/>
        <v>4.1697000566135102E-2</v>
      </c>
      <c r="L371" s="3">
        <f t="shared" ca="1" si="285"/>
        <v>4.267124136722629E-2</v>
      </c>
      <c r="M371" s="3">
        <f t="shared" ca="1" si="286"/>
        <v>4.3530665149450531E-2</v>
      </c>
      <c r="N371" s="3">
        <f t="shared" ca="1" si="287"/>
        <v>4.4289583673842843E-2</v>
      </c>
      <c r="O371" s="3">
        <f t="shared" ca="1" si="288"/>
        <v>4.4959927760367988E-2</v>
      </c>
      <c r="P371" s="3">
        <f t="shared" ca="1" si="289"/>
        <v>4.5551200097758128E-2</v>
      </c>
      <c r="Q371" s="3">
        <f t="shared" ca="1" si="290"/>
        <v>4.6070577280666429E-2</v>
      </c>
      <c r="R371" s="3">
        <f t="shared" ca="1" si="291"/>
        <v>4.6523149335984483E-2</v>
      </c>
      <c r="S371" s="3">
        <f t="shared" ca="1" si="292"/>
        <v>4.691225937051479E-2</v>
      </c>
      <c r="T371" s="3">
        <f t="shared" ca="1" si="293"/>
        <v>4.7239886089827279E-2</v>
      </c>
      <c r="U371" s="3">
        <f t="shared" ca="1" si="294"/>
        <v>4.7507008315146405E-2</v>
      </c>
      <c r="V371" s="3">
        <f t="shared" ca="1" si="295"/>
        <v>4.7713907281021428E-2</v>
      </c>
      <c r="W371" s="3">
        <f t="shared" ca="1" si="296"/>
        <v>4.7860390421466566E-2</v>
      </c>
      <c r="X371" s="3">
        <f t="shared" ca="1" si="297"/>
        <v>4.7945944180992683E-2</v>
      </c>
      <c r="Y371" s="3">
        <f t="shared" ca="1" si="298"/>
        <v>4.7969835639222018E-2</v>
      </c>
      <c r="Z371" s="3">
        <f t="shared" ca="1" si="299"/>
        <v>4.7931188263107702E-2</v>
      </c>
      <c r="AA371" s="3">
        <f t="shared" ca="1" si="300"/>
        <v>4.7829060607368065E-2</v>
      </c>
      <c r="AB371" s="3">
        <f t="shared" ca="1" si="301"/>
        <v>4.7662553290325038E-2</v>
      </c>
      <c r="AC371" s="3">
        <f t="shared" ca="1" si="302"/>
        <v>4.7430952651268066E-2</v>
      </c>
      <c r="AD371" s="3">
        <f t="shared" ca="1" si="303"/>
        <v>4.7133894884187594E-2</v>
      </c>
      <c r="AE371" s="3">
        <f t="shared" ca="1" si="304"/>
        <v>4.6771517679944488E-2</v>
      </c>
      <c r="AF371" s="3">
        <f t="shared" ca="1" si="305"/>
        <v>4.6344567991607737E-2</v>
      </c>
      <c r="AG371" s="3">
        <f t="shared" ca="1" si="306"/>
        <v>4.58544502901762E-2</v>
      </c>
      <c r="AH371" s="3">
        <f t="shared" ca="1" si="307"/>
        <v>4.5303215548491274E-2</v>
      </c>
      <c r="AI371" s="3">
        <f t="shared" ca="1" si="308"/>
        <v>4.4693497348095142E-2</v>
      </c>
      <c r="AJ371" s="3">
        <f t="shared" ca="1" si="309"/>
        <v>4.4028400819568034E-2</v>
      </c>
      <c r="AK371" s="3">
        <f t="shared" ca="1" si="310"/>
        <v>4.3311352768884911E-2</v>
      </c>
      <c r="AL371" s="3">
        <f t="shared" ca="1" si="311"/>
        <v>4.2545935005192173E-2</v>
      </c>
      <c r="AM371" s="3">
        <f t="shared" ca="1" si="312"/>
        <v>4.1735751227977638E-2</v>
      </c>
      <c r="AN371" s="3">
        <f t="shared" ca="1" si="313"/>
        <v>4.0884422351238806E-2</v>
      </c>
      <c r="AO371" s="3">
        <f t="shared" ca="1" si="314"/>
        <v>3.9995858049579461E-2</v>
      </c>
      <c r="AP371" s="3">
        <f t="shared" ca="1" si="315"/>
        <v>3.9074979003695255E-2</v>
      </c>
      <c r="AQ371" s="3">
        <f t="shared" ca="1" si="316"/>
        <v>3.8128986901353426E-2</v>
      </c>
      <c r="AR371" s="3">
        <f t="shared" ca="1" si="317"/>
        <v>3.716899082007237E-2</v>
      </c>
      <c r="AS371" s="3">
        <f t="shared" ca="1" si="318"/>
        <v>3.6211260623208424E-2</v>
      </c>
      <c r="AT371" s="3">
        <f t="shared" ca="1" si="319"/>
        <v>3.5276821662722439E-2</v>
      </c>
      <c r="AU371" s="3">
        <f t="shared" ca="1" si="320"/>
        <v>3.4388183783976463E-2</v>
      </c>
      <c r="AV371" s="3">
        <f t="shared" ca="1" si="321"/>
        <v>3.3563456568411795E-2</v>
      </c>
      <c r="AW371" s="3">
        <f t="shared" ca="1" si="322"/>
        <v>3.2810646082861869E-2</v>
      </c>
      <c r="AX371" s="3">
        <f t="shared" ca="1" si="323"/>
        <v>3.2126162872598431E-2</v>
      </c>
      <c r="AY371" s="3">
        <f t="shared" ca="1" si="324"/>
        <v>3.1497500252668641E-2</v>
      </c>
      <c r="AZ371" s="3">
        <f t="shared" ca="1" si="273"/>
        <v>3.0897086620475536E-2</v>
      </c>
      <c r="BC371" s="3">
        <f t="shared" ca="1" si="325"/>
        <v>-0.88424300893293761</v>
      </c>
      <c r="BD371" s="3">
        <f t="shared" ca="1" si="325"/>
        <v>-0.50057276854729338</v>
      </c>
      <c r="BE371" s="3">
        <f t="shared" ca="1" si="325"/>
        <v>-1.7950764221766491</v>
      </c>
    </row>
    <row r="372" spans="1:57" x14ac:dyDescent="0.2">
      <c r="A372" s="3">
        <f t="shared" si="274"/>
        <v>3.5999999999999672</v>
      </c>
      <c r="B372" s="3">
        <f t="shared" ca="1" si="275"/>
        <v>2.4877967449039251E-2</v>
      </c>
      <c r="C372" s="3">
        <f t="shared" ca="1" si="276"/>
        <v>2.7400878944956696E-2</v>
      </c>
      <c r="D372" s="3">
        <f t="shared" ca="1" si="277"/>
        <v>2.9751328247995267E-2</v>
      </c>
      <c r="E372" s="3">
        <f t="shared" ca="1" si="278"/>
        <v>3.1953915378710271E-2</v>
      </c>
      <c r="F372" s="3">
        <f t="shared" ca="1" si="279"/>
        <v>3.4009047157464355E-2</v>
      </c>
      <c r="G372" s="3">
        <f t="shared" ca="1" si="280"/>
        <v>3.5910184005181242E-2</v>
      </c>
      <c r="H372" s="3">
        <f t="shared" ca="1" si="281"/>
        <v>3.7653466372668622E-2</v>
      </c>
      <c r="I372" s="3">
        <f t="shared" ca="1" si="282"/>
        <v>3.9239555587875084E-2</v>
      </c>
      <c r="J372" s="3">
        <f t="shared" ca="1" si="283"/>
        <v>4.0672560476344585E-2</v>
      </c>
      <c r="K372" s="3">
        <f t="shared" ca="1" si="284"/>
        <v>4.1958820182650736E-2</v>
      </c>
      <c r="L372" s="3">
        <f t="shared" ca="1" si="285"/>
        <v>4.3105983365660322E-2</v>
      </c>
      <c r="M372" s="3">
        <f t="shared" ca="1" si="286"/>
        <v>4.4122302601179934E-2</v>
      </c>
      <c r="N372" s="3">
        <f t="shared" ca="1" si="287"/>
        <v>4.5016059012797822E-2</v>
      </c>
      <c r="O372" s="3">
        <f t="shared" ca="1" si="288"/>
        <v>4.5795113875643959E-2</v>
      </c>
      <c r="P372" s="3">
        <f t="shared" ca="1" si="289"/>
        <v>4.6466611934608167E-2</v>
      </c>
      <c r="Q372" s="3">
        <f t="shared" ca="1" si="290"/>
        <v>4.703684766894526E-2</v>
      </c>
      <c r="R372" s="3">
        <f t="shared" ca="1" si="291"/>
        <v>4.7511282136707543E-2</v>
      </c>
      <c r="S372" s="3">
        <f t="shared" ca="1" si="292"/>
        <v>4.7894672509996628E-2</v>
      </c>
      <c r="T372" s="3">
        <f t="shared" ca="1" si="293"/>
        <v>4.8191256868335648E-2</v>
      </c>
      <c r="U372" s="3">
        <f t="shared" ca="1" si="294"/>
        <v>4.84049336254362E-2</v>
      </c>
      <c r="V372" s="3">
        <f t="shared" ca="1" si="295"/>
        <v>4.8539391876145699E-2</v>
      </c>
      <c r="W372" s="3">
        <f t="shared" ca="1" si="296"/>
        <v>4.859817682334619E-2</v>
      </c>
      <c r="X372" s="3">
        <f t="shared" ca="1" si="297"/>
        <v>4.8584698068060941E-2</v>
      </c>
      <c r="Y372" s="3">
        <f t="shared" ca="1" si="298"/>
        <v>4.8502200684260942E-2</v>
      </c>
      <c r="Z372" s="3">
        <f t="shared" ca="1" si="299"/>
        <v>4.8353724498576556E-2</v>
      </c>
      <c r="AA372" s="3">
        <f t="shared" ca="1" si="300"/>
        <v>4.8142080368615829E-2</v>
      </c>
      <c r="AB372" s="3">
        <f t="shared" ca="1" si="301"/>
        <v>4.7869868492226221E-2</v>
      </c>
      <c r="AC372" s="3">
        <f t="shared" ca="1" si="302"/>
        <v>4.7539546700484228E-2</v>
      </c>
      <c r="AD372" s="3">
        <f t="shared" ca="1" si="303"/>
        <v>4.7153532224215013E-2</v>
      </c>
      <c r="AE372" s="3">
        <f t="shared" ca="1" si="304"/>
        <v>4.6714304016740094E-2</v>
      </c>
      <c r="AF372" s="3">
        <f t="shared" ca="1" si="305"/>
        <v>4.6224474569254388E-2</v>
      </c>
      <c r="AG372" s="3">
        <f t="shared" ca="1" si="306"/>
        <v>4.5686815897939541E-2</v>
      </c>
      <c r="AH372" s="3">
        <f t="shared" ca="1" si="307"/>
        <v>4.5104240047472356E-2</v>
      </c>
      <c r="AI372" s="3">
        <f t="shared" ca="1" si="308"/>
        <v>4.4479740467228121E-2</v>
      </c>
      <c r="AJ372" s="3">
        <f t="shared" ca="1" si="309"/>
        <v>4.3816299993202946E-2</v>
      </c>
      <c r="AK372" s="3">
        <f t="shared" ca="1" si="310"/>
        <v>4.3116774028741964E-2</v>
      </c>
      <c r="AL372" s="3">
        <f t="shared" ca="1" si="311"/>
        <v>4.2383771474480206E-2</v>
      </c>
      <c r="AM372" s="3">
        <f t="shared" ca="1" si="312"/>
        <v>4.1619584627838199E-2</v>
      </c>
      <c r="AN372" s="3">
        <f t="shared" ca="1" si="313"/>
        <v>4.0826263966073383E-2</v>
      </c>
      <c r="AO372" s="3">
        <f t="shared" ca="1" si="314"/>
        <v>4.0005986117973243E-2</v>
      </c>
      <c r="AP372" s="3">
        <f t="shared" ca="1" si="315"/>
        <v>3.9161887948621535E-2</v>
      </c>
      <c r="AQ372" s="3">
        <f t="shared" ca="1" si="316"/>
        <v>3.8299458049567268E-2</v>
      </c>
      <c r="AR372" s="3">
        <f t="shared" ca="1" si="317"/>
        <v>3.742828351475249E-2</v>
      </c>
      <c r="AS372" s="3">
        <f t="shared" ca="1" si="318"/>
        <v>3.6563411529983027E-2</v>
      </c>
      <c r="AT372" s="3">
        <f t="shared" ca="1" si="319"/>
        <v>3.5725041674787947E-2</v>
      </c>
      <c r="AU372" s="3">
        <f t="shared" ca="1" si="320"/>
        <v>3.4935371151929434E-2</v>
      </c>
      <c r="AV372" s="3">
        <f t="shared" ca="1" si="321"/>
        <v>3.4212895800553235E-2</v>
      </c>
      <c r="AW372" s="3">
        <f t="shared" ca="1" si="322"/>
        <v>3.3566986922865971E-2</v>
      </c>
      <c r="AX372" s="3">
        <f t="shared" ca="1" si="323"/>
        <v>3.2996692348277075E-2</v>
      </c>
      <c r="AY372" s="3">
        <f t="shared" ca="1" si="324"/>
        <v>3.2493461828834856E-2</v>
      </c>
      <c r="AZ372" s="3">
        <f t="shared" ca="1" si="273"/>
        <v>3.2035647854718796E-2</v>
      </c>
      <c r="BC372" s="3">
        <f t="shared" ca="1" si="325"/>
        <v>0.25091240319102326</v>
      </c>
      <c r="BD372" s="3">
        <f t="shared" ca="1" si="325"/>
        <v>-0.1617399648746316</v>
      </c>
      <c r="BE372" s="3">
        <f t="shared" ca="1" si="325"/>
        <v>2.689321675034213</v>
      </c>
    </row>
    <row r="373" spans="1:57" x14ac:dyDescent="0.2">
      <c r="A373" s="3">
        <f t="shared" si="274"/>
        <v>3.609999999999967</v>
      </c>
      <c r="B373" s="3">
        <f t="shared" ca="1" si="275"/>
        <v>2.5096792486311043E-2</v>
      </c>
      <c r="C373" s="3">
        <f t="shared" ca="1" si="276"/>
        <v>2.7817307376029554E-2</v>
      </c>
      <c r="D373" s="3">
        <f t="shared" ca="1" si="277"/>
        <v>3.0323220507118227E-2</v>
      </c>
      <c r="E373" s="3">
        <f t="shared" ca="1" si="278"/>
        <v>3.2645720710768579E-2</v>
      </c>
      <c r="F373" s="3">
        <f t="shared" ca="1" si="279"/>
        <v>3.4791295082581476E-2</v>
      </c>
      <c r="G373" s="3">
        <f t="shared" ca="1" si="280"/>
        <v>3.6758905558487015E-2</v>
      </c>
      <c r="H373" s="3">
        <f t="shared" ca="1" si="281"/>
        <v>3.8549528761693742E-2</v>
      </c>
      <c r="I373" s="3">
        <f t="shared" ca="1" si="282"/>
        <v>4.0167998701454773E-2</v>
      </c>
      <c r="J373" s="3">
        <f t="shared" ca="1" si="283"/>
        <v>4.1621984536812866E-2</v>
      </c>
      <c r="K373" s="3">
        <f t="shared" ca="1" si="284"/>
        <v>4.2920829193036962E-2</v>
      </c>
      <c r="L373" s="3">
        <f t="shared" ca="1" si="285"/>
        <v>4.4074679854563856E-2</v>
      </c>
      <c r="M373" s="3">
        <f t="shared" ca="1" si="286"/>
        <v>4.5093829864455134E-2</v>
      </c>
      <c r="N373" s="3">
        <f t="shared" ca="1" si="287"/>
        <v>4.5988189099345093E-2</v>
      </c>
      <c r="O373" s="3">
        <f t="shared" ca="1" si="288"/>
        <v>4.6766880294151811E-2</v>
      </c>
      <c r="P373" s="3">
        <f t="shared" ca="1" si="289"/>
        <v>4.743798580202685E-2</v>
      </c>
      <c r="Q373" s="3">
        <f t="shared" ca="1" si="290"/>
        <v>4.8008455474598928E-2</v>
      </c>
      <c r="R373" s="3">
        <f t="shared" ca="1" si="291"/>
        <v>4.8484162669688718E-2</v>
      </c>
      <c r="S373" s="3">
        <f t="shared" ca="1" si="292"/>
        <v>4.8870069983060899E-2</v>
      </c>
      <c r="T373" s="3">
        <f t="shared" ca="1" si="293"/>
        <v>4.9170447097605499E-2</v>
      </c>
      <c r="U373" s="3">
        <f t="shared" ca="1" si="294"/>
        <v>4.9389080378763134E-2</v>
      </c>
      <c r="V373" s="3">
        <f t="shared" ca="1" si="295"/>
        <v>4.952943100597363E-2</v>
      </c>
      <c r="W373" s="3">
        <f t="shared" ca="1" si="296"/>
        <v>4.9594726247898534E-2</v>
      </c>
      <c r="X373" s="3">
        <f t="shared" ca="1" si="297"/>
        <v>4.9587991909227899E-2</v>
      </c>
      <c r="Y373" s="3">
        <f t="shared" ca="1" si="298"/>
        <v>4.9512046002831614E-2</v>
      </c>
      <c r="Z373" s="3">
        <f t="shared" ca="1" si="299"/>
        <v>4.936947917098225E-2</v>
      </c>
      <c r="AA373" s="3">
        <f t="shared" ca="1" si="300"/>
        <v>4.9162650617083567E-2</v>
      </c>
      <c r="AB373" s="3">
        <f t="shared" ca="1" si="301"/>
        <v>4.8893724282219164E-2</v>
      </c>
      <c r="AC373" s="3">
        <f t="shared" ca="1" si="302"/>
        <v>4.8564752768934745E-2</v>
      </c>
      <c r="AD373" s="3">
        <f t="shared" ca="1" si="303"/>
        <v>4.8177792204127601E-2</v>
      </c>
      <c r="AE373" s="3">
        <f t="shared" ca="1" si="304"/>
        <v>4.7735015179793845E-2</v>
      </c>
      <c r="AF373" s="3">
        <f t="shared" ca="1" si="305"/>
        <v>4.7238791029508037E-2</v>
      </c>
      <c r="AG373" s="3">
        <f t="shared" ca="1" si="306"/>
        <v>4.669171842753253E-2</v>
      </c>
      <c r="AH373" s="3">
        <f t="shared" ca="1" si="307"/>
        <v>4.6096610759161223E-2</v>
      </c>
      <c r="AI373" s="3">
        <f t="shared" ca="1" si="308"/>
        <v>4.545644058136137E-2</v>
      </c>
      <c r="AJ373" s="3">
        <f t="shared" ca="1" si="309"/>
        <v>4.4774248933589618E-2</v>
      </c>
      <c r="AK373" s="3">
        <f t="shared" ca="1" si="310"/>
        <v>4.4053028338304635E-2</v>
      </c>
      <c r="AL373" s="3">
        <f t="shared" ca="1" si="311"/>
        <v>4.3295602583136451E-2</v>
      </c>
      <c r="AM373" s="3">
        <f t="shared" ca="1" si="312"/>
        <v>4.250455537090423E-2</v>
      </c>
      <c r="AN373" s="3">
        <f t="shared" ca="1" si="313"/>
        <v>4.1682304777554621E-2</v>
      </c>
      <c r="AO373" s="3">
        <f t="shared" ca="1" si="314"/>
        <v>4.0831472301798677E-2</v>
      </c>
      <c r="AP373" s="3">
        <f t="shared" ca="1" si="315"/>
        <v>3.9955717793634792E-2</v>
      </c>
      <c r="AQ373" s="3">
        <f t="shared" ca="1" si="316"/>
        <v>3.9061125690670079E-2</v>
      </c>
      <c r="AR373" s="3">
        <f t="shared" ca="1" si="317"/>
        <v>3.8157929689585215E-2</v>
      </c>
      <c r="AS373" s="3">
        <f t="shared" ca="1" si="318"/>
        <v>3.7261824530793651E-2</v>
      </c>
      <c r="AT373" s="3">
        <f t="shared" ca="1" si="319"/>
        <v>3.6393582953000776E-2</v>
      </c>
      <c r="AU373" s="3">
        <f t="shared" ca="1" si="320"/>
        <v>3.55758296868409E-2</v>
      </c>
      <c r="AV373" s="3">
        <f t="shared" ca="1" si="321"/>
        <v>3.4827325740540607E-2</v>
      </c>
      <c r="AW373" s="3">
        <f t="shared" ca="1" si="322"/>
        <v>3.415760564714216E-2</v>
      </c>
      <c r="AX373" s="3">
        <f t="shared" ca="1" si="323"/>
        <v>3.3565831231112335E-2</v>
      </c>
      <c r="AY373" s="3">
        <f t="shared" ca="1" si="324"/>
        <v>3.3043325153968975E-2</v>
      </c>
      <c r="AZ373" s="3">
        <f t="shared" ca="1" si="273"/>
        <v>3.2567939562023536E-2</v>
      </c>
      <c r="BC373" s="3">
        <f t="shared" ca="1" si="325"/>
        <v>0.69439997204829762</v>
      </c>
      <c r="BD373" s="3">
        <f t="shared" ca="1" si="325"/>
        <v>0.2962617717074103</v>
      </c>
      <c r="BE373" s="3">
        <f t="shared" ca="1" si="325"/>
        <v>-0.38620060348805563</v>
      </c>
    </row>
    <row r="374" spans="1:57" x14ac:dyDescent="0.2">
      <c r="A374" s="3">
        <f t="shared" si="274"/>
        <v>3.6199999999999668</v>
      </c>
      <c r="B374" s="3">
        <f t="shared" ca="1" si="275"/>
        <v>2.4491352046414346E-2</v>
      </c>
      <c r="C374" s="3">
        <f t="shared" ca="1" si="276"/>
        <v>2.7412145400820397E-2</v>
      </c>
      <c r="D374" s="3">
        <f t="shared" ca="1" si="277"/>
        <v>3.0059200706766868E-2</v>
      </c>
      <c r="E374" s="3">
        <f t="shared" ca="1" si="278"/>
        <v>3.2470789853347455E-2</v>
      </c>
      <c r="F374" s="3">
        <f t="shared" ca="1" si="279"/>
        <v>3.4660302873680653E-2</v>
      </c>
      <c r="G374" s="3">
        <f t="shared" ca="1" si="280"/>
        <v>3.6633302038345666E-2</v>
      </c>
      <c r="H374" s="3">
        <f t="shared" ca="1" si="281"/>
        <v>3.8396927705037699E-2</v>
      </c>
      <c r="I374" s="3">
        <f t="shared" ca="1" si="282"/>
        <v>3.9961697417982514E-2</v>
      </c>
      <c r="J374" s="3">
        <f t="shared" ca="1" si="283"/>
        <v>4.1340491218211366E-2</v>
      </c>
      <c r="K374" s="3">
        <f t="shared" ca="1" si="284"/>
        <v>4.2547405022159868E-2</v>
      </c>
      <c r="L374" s="3">
        <f t="shared" ca="1" si="285"/>
        <v>4.3596894140278397E-2</v>
      </c>
      <c r="M374" s="3">
        <f t="shared" ca="1" si="286"/>
        <v>4.4503127189154751E-2</v>
      </c>
      <c r="N374" s="3">
        <f t="shared" ca="1" si="287"/>
        <v>4.5279469487915953E-2</v>
      </c>
      <c r="O374" s="3">
        <f t="shared" ca="1" si="288"/>
        <v>4.5938094123018296E-2</v>
      </c>
      <c r="P374" s="3">
        <f t="shared" ca="1" si="289"/>
        <v>4.6489744905020662E-2</v>
      </c>
      <c r="Q374" s="3">
        <f t="shared" ca="1" si="290"/>
        <v>4.6943661353934886E-2</v>
      </c>
      <c r="R374" s="3">
        <f t="shared" ca="1" si="291"/>
        <v>4.7307652096304061E-2</v>
      </c>
      <c r="S374" s="3">
        <f t="shared" ca="1" si="292"/>
        <v>4.7588277762959173E-2</v>
      </c>
      <c r="T374" s="3">
        <f t="shared" ca="1" si="293"/>
        <v>4.779108561548636E-2</v>
      </c>
      <c r="U374" s="3">
        <f t="shared" ca="1" si="294"/>
        <v>4.7920835788748506E-2</v>
      </c>
      <c r="V374" s="3">
        <f t="shared" ca="1" si="295"/>
        <v>4.7981676441134151E-2</v>
      </c>
      <c r="W374" s="3">
        <f t="shared" ca="1" si="296"/>
        <v>4.7977252864195491E-2</v>
      </c>
      <c r="X374" s="3">
        <f t="shared" ca="1" si="297"/>
        <v>4.79107588217937E-2</v>
      </c>
      <c r="Y374" s="3">
        <f t="shared" ca="1" si="298"/>
        <v>4.7784950304205612E-2</v>
      </c>
      <c r="Z374" s="3">
        <f t="shared" ca="1" si="299"/>
        <v>4.7602147321724193E-2</v>
      </c>
      <c r="AA374" s="3">
        <f t="shared" ca="1" si="300"/>
        <v>4.7364252461604792E-2</v>
      </c>
      <c r="AB374" s="3">
        <f t="shared" ca="1" si="301"/>
        <v>4.707281064160234E-2</v>
      </c>
      <c r="AC374" s="3">
        <f t="shared" ca="1" si="302"/>
        <v>4.6729117115190649E-2</v>
      </c>
      <c r="AD374" s="3">
        <f t="shared" ca="1" si="303"/>
        <v>4.6334356629488808E-2</v>
      </c>
      <c r="AE374" s="3">
        <f t="shared" ca="1" si="304"/>
        <v>4.5889740936005903E-2</v>
      </c>
      <c r="AF374" s="3">
        <f t="shared" ca="1" si="305"/>
        <v>4.5396614233278315E-2</v>
      </c>
      <c r="AG374" s="3">
        <f t="shared" ca="1" si="306"/>
        <v>4.4856511832010851E-2</v>
      </c>
      <c r="AH374" s="3">
        <f t="shared" ca="1" si="307"/>
        <v>4.4271172592447963E-2</v>
      </c>
      <c r="AI374" s="3">
        <f t="shared" ca="1" si="308"/>
        <v>4.3642511417085035E-2</v>
      </c>
      <c r="AJ374" s="3">
        <f t="shared" ca="1" si="309"/>
        <v>4.2972557589839054E-2</v>
      </c>
      <c r="AK374" s="3">
        <f t="shared" ca="1" si="310"/>
        <v>4.2263368053539238E-2</v>
      </c>
      <c r="AL374" s="3">
        <f t="shared" ca="1" si="311"/>
        <v>4.1516939265736852E-2</v>
      </c>
      <c r="AM374" s="3">
        <f t="shared" ca="1" si="312"/>
        <v>4.0735170588080086E-2</v>
      </c>
      <c r="AN374" s="3">
        <f t="shared" ca="1" si="313"/>
        <v>3.9919977164449491E-2</v>
      </c>
      <c r="AO374" s="3">
        <f t="shared" ca="1" si="314"/>
        <v>3.907370150800555E-2</v>
      </c>
      <c r="AP374" s="3">
        <f t="shared" ca="1" si="315"/>
        <v>3.8199993362568199E-2</v>
      </c>
      <c r="AQ374" s="3">
        <f t="shared" ca="1" si="316"/>
        <v>3.7305237306031795E-2</v>
      </c>
      <c r="AR374" s="3">
        <f t="shared" ca="1" si="317"/>
        <v>3.6400304468214961E-2</v>
      </c>
      <c r="AS374" s="3">
        <f t="shared" ca="1" si="318"/>
        <v>3.5501866451614961E-2</v>
      </c>
      <c r="AT374" s="3">
        <f t="shared" ca="1" si="319"/>
        <v>3.4631992219552932E-2</v>
      </c>
      <c r="AU374" s="3">
        <f t="shared" ca="1" si="320"/>
        <v>3.3814909889665061E-2</v>
      </c>
      <c r="AV374" s="3">
        <f t="shared" ca="1" si="321"/>
        <v>3.30713365275003E-2</v>
      </c>
      <c r="AW374" s="3">
        <f t="shared" ca="1" si="322"/>
        <v>3.2413239099290593E-2</v>
      </c>
      <c r="AX374" s="3">
        <f t="shared" ca="1" si="323"/>
        <v>3.1842802236244798E-2</v>
      </c>
      <c r="AY374" s="3">
        <f t="shared" ca="1" si="324"/>
        <v>3.1354840057172158E-2</v>
      </c>
      <c r="AZ374" s="3">
        <f t="shared" ca="1" si="273"/>
        <v>3.0931090365043424E-2</v>
      </c>
      <c r="BC374" s="3">
        <f t="shared" ca="1" si="325"/>
        <v>-1.1254628132658349</v>
      </c>
      <c r="BD374" s="3">
        <f t="shared" ca="1" si="325"/>
        <v>1.7708493321703358</v>
      </c>
      <c r="BE374" s="3">
        <f t="shared" ca="1" si="325"/>
        <v>0.15769796617817011</v>
      </c>
    </row>
    <row r="375" spans="1:57" x14ac:dyDescent="0.2">
      <c r="A375" s="3">
        <f t="shared" si="274"/>
        <v>3.6299999999999666</v>
      </c>
      <c r="B375" s="3">
        <f t="shared" ca="1" si="275"/>
        <v>2.492875394763756E-2</v>
      </c>
      <c r="C375" s="3">
        <f t="shared" ca="1" si="276"/>
        <v>2.7772583949199889E-2</v>
      </c>
      <c r="D375" s="3">
        <f t="shared" ca="1" si="277"/>
        <v>3.0408169260440744E-2</v>
      </c>
      <c r="E375" s="3">
        <f t="shared" ca="1" si="278"/>
        <v>3.2858281171320072E-2</v>
      </c>
      <c r="F375" s="3">
        <f t="shared" ca="1" si="279"/>
        <v>3.512309418074034E-2</v>
      </c>
      <c r="G375" s="3">
        <f t="shared" ca="1" si="280"/>
        <v>3.7196957576667473E-2</v>
      </c>
      <c r="H375" s="3">
        <f t="shared" ca="1" si="281"/>
        <v>3.9077514082946907E-2</v>
      </c>
      <c r="I375" s="3">
        <f t="shared" ca="1" si="282"/>
        <v>4.0767306155810826E-2</v>
      </c>
      <c r="J375" s="3">
        <f t="shared" ca="1" si="283"/>
        <v>4.2272623545552834E-2</v>
      </c>
      <c r="K375" s="3">
        <f t="shared" ca="1" si="284"/>
        <v>4.3602230750147249E-2</v>
      </c>
      <c r="L375" s="3">
        <f t="shared" ca="1" si="285"/>
        <v>4.4766387673886882E-2</v>
      </c>
      <c r="M375" s="3">
        <f t="shared" ca="1" si="286"/>
        <v>4.5776084493996491E-2</v>
      </c>
      <c r="N375" s="3">
        <f t="shared" ca="1" si="287"/>
        <v>4.6642411821541004E-2</v>
      </c>
      <c r="O375" s="3">
        <f t="shared" ca="1" si="288"/>
        <v>4.7376065031140273E-2</v>
      </c>
      <c r="P375" s="3">
        <f t="shared" ca="1" si="289"/>
        <v>4.7987006715472992E-2</v>
      </c>
      <c r="Q375" s="3">
        <f t="shared" ca="1" si="290"/>
        <v>4.8484296851191128E-2</v>
      </c>
      <c r="R375" s="3">
        <f t="shared" ca="1" si="291"/>
        <v>4.8876076437697334E-2</v>
      </c>
      <c r="S375" s="3">
        <f t="shared" ca="1" si="292"/>
        <v>4.9169665196965383E-2</v>
      </c>
      <c r="T375" s="3">
        <f t="shared" ca="1" si="293"/>
        <v>4.9371715405553733E-2</v>
      </c>
      <c r="U375" s="3">
        <f t="shared" ca="1" si="294"/>
        <v>4.948836200955245E-2</v>
      </c>
      <c r="V375" s="3">
        <f t="shared" ca="1" si="295"/>
        <v>4.9525326814870457E-2</v>
      </c>
      <c r="W375" s="3">
        <f t="shared" ca="1" si="296"/>
        <v>4.948796224440366E-2</v>
      </c>
      <c r="X375" s="3">
        <f t="shared" ca="1" si="297"/>
        <v>4.938124317229825E-2</v>
      </c>
      <c r="Y375" s="3">
        <f t="shared" ca="1" si="298"/>
        <v>4.9209727151838849E-2</v>
      </c>
      <c r="Z375" s="3">
        <f t="shared" ca="1" si="299"/>
        <v>4.8977508759531843E-2</v>
      </c>
      <c r="AA375" s="3">
        <f t="shared" ca="1" si="300"/>
        <v>4.8688196736383881E-2</v>
      </c>
      <c r="AB375" s="3">
        <f t="shared" ca="1" si="301"/>
        <v>4.8344938055626382E-2</v>
      </c>
      <c r="AC375" s="3">
        <f t="shared" ca="1" si="302"/>
        <v>4.7950495527784381E-2</v>
      </c>
      <c r="AD375" s="3">
        <f t="shared" ca="1" si="303"/>
        <v>4.7507361560310248E-2</v>
      </c>
      <c r="AE375" s="3">
        <f t="shared" ca="1" si="304"/>
        <v>4.7017875338450935E-2</v>
      </c>
      <c r="AF375" s="3">
        <f t="shared" ca="1" si="305"/>
        <v>4.6484313327273076E-2</v>
      </c>
      <c r="AG375" s="3">
        <f t="shared" ca="1" si="306"/>
        <v>4.5908938685119069E-2</v>
      </c>
      <c r="AH375" s="3">
        <f t="shared" ca="1" si="307"/>
        <v>4.5294010236600561E-2</v>
      </c>
      <c r="AI375" s="3">
        <f t="shared" ca="1" si="308"/>
        <v>4.4641757253629601E-2</v>
      </c>
      <c r="AJ375" s="3">
        <f t="shared" ca="1" si="309"/>
        <v>4.3954325871271807E-2</v>
      </c>
      <c r="AK375" s="3">
        <f t="shared" ca="1" si="310"/>
        <v>4.3233706488534265E-2</v>
      </c>
      <c r="AL375" s="3">
        <f t="shared" ca="1" si="311"/>
        <v>4.2481666348546929E-2</v>
      </c>
      <c r="AM375" s="3">
        <f t="shared" ca="1" si="312"/>
        <v>4.1699741125358868E-2</v>
      </c>
      <c r="AN375" s="3">
        <f t="shared" ca="1" si="313"/>
        <v>4.0889384476093221E-2</v>
      </c>
      <c r="AO375" s="3">
        <f t="shared" ca="1" si="314"/>
        <v>4.0052425171823162E-2</v>
      </c>
      <c r="AP375" s="3">
        <f t="shared" ca="1" si="315"/>
        <v>3.9191999566032309E-2</v>
      </c>
      <c r="AQ375" s="3">
        <f t="shared" ca="1" si="316"/>
        <v>3.8314032811279333E-2</v>
      </c>
      <c r="AR375" s="3">
        <f t="shared" ca="1" si="317"/>
        <v>3.7429034444827987E-2</v>
      </c>
      <c r="AS375" s="3">
        <f t="shared" ca="1" si="318"/>
        <v>3.6553436108078034E-2</v>
      </c>
      <c r="AT375" s="3">
        <f t="shared" ca="1" si="319"/>
        <v>3.5709195419284301E-2</v>
      </c>
      <c r="AU375" s="3">
        <f t="shared" ca="1" si="320"/>
        <v>3.4920578401756643E-2</v>
      </c>
      <c r="AV375" s="3">
        <f t="shared" ca="1" si="321"/>
        <v>3.4208572817067989E-2</v>
      </c>
      <c r="AW375" s="3">
        <f t="shared" ca="1" si="322"/>
        <v>3.3585813883968627E-2</v>
      </c>
      <c r="AX375" s="3">
        <f t="shared" ca="1" si="323"/>
        <v>3.3055707367736484E-2</v>
      </c>
      <c r="AY375" s="3">
        <f t="shared" ca="1" si="324"/>
        <v>3.2614771454049826E-2</v>
      </c>
      <c r="AZ375" s="3">
        <f t="shared" ca="1" si="273"/>
        <v>3.2246486162081589E-2</v>
      </c>
      <c r="BC375" s="3">
        <f t="shared" ca="1" si="325"/>
        <v>0.91338888545475516</v>
      </c>
      <c r="BD375" s="3">
        <f t="shared" ca="1" si="325"/>
        <v>-5.0999042515321946E-2</v>
      </c>
      <c r="BE375" s="3">
        <f t="shared" ca="1" si="325"/>
        <v>1.105551094359182</v>
      </c>
    </row>
    <row r="376" spans="1:57" x14ac:dyDescent="0.2">
      <c r="A376" s="3">
        <f t="shared" si="274"/>
        <v>3.6399999999999664</v>
      </c>
      <c r="B376" s="3">
        <f t="shared" ca="1" si="275"/>
        <v>2.5262692310604084E-2</v>
      </c>
      <c r="C376" s="3">
        <f t="shared" ca="1" si="276"/>
        <v>2.8098904569687229E-2</v>
      </c>
      <c r="D376" s="3">
        <f t="shared" ca="1" si="277"/>
        <v>3.0795196690376031E-2</v>
      </c>
      <c r="E376" s="3">
        <f t="shared" ca="1" si="278"/>
        <v>3.3355062619003693E-2</v>
      </c>
      <c r="F376" s="3">
        <f t="shared" ca="1" si="279"/>
        <v>3.5762424227056576E-2</v>
      </c>
      <c r="G376" s="3">
        <f t="shared" ca="1" si="280"/>
        <v>3.7998047923445265E-2</v>
      </c>
      <c r="H376" s="3">
        <f t="shared" ca="1" si="281"/>
        <v>4.0048308732317399E-2</v>
      </c>
      <c r="I376" s="3">
        <f t="shared" ca="1" si="282"/>
        <v>4.1906538740162896E-2</v>
      </c>
      <c r="J376" s="3">
        <f t="shared" ca="1" si="283"/>
        <v>4.3571674104361684E-2</v>
      </c>
      <c r="K376" s="3">
        <f t="shared" ca="1" si="284"/>
        <v>4.5046796708706323E-2</v>
      </c>
      <c r="L376" s="3">
        <f t="shared" ca="1" si="285"/>
        <v>4.6337975210520903E-2</v>
      </c>
      <c r="M376" s="3">
        <f t="shared" ca="1" si="286"/>
        <v>4.7453327256711864E-2</v>
      </c>
      <c r="N376" s="3">
        <f t="shared" ca="1" si="287"/>
        <v>4.8402225924519107E-2</v>
      </c>
      <c r="O376" s="3">
        <f t="shared" ca="1" si="288"/>
        <v>4.9194649932721393E-2</v>
      </c>
      <c r="P376" s="3">
        <f t="shared" ca="1" si="289"/>
        <v>4.9840701306019128E-2</v>
      </c>
      <c r="Q376" s="3">
        <f t="shared" ca="1" si="290"/>
        <v>5.0350299527809006E-2</v>
      </c>
      <c r="R376" s="3">
        <f t="shared" ca="1" si="291"/>
        <v>5.0733037323522988E-2</v>
      </c>
      <c r="S376" s="3">
        <f t="shared" ca="1" si="292"/>
        <v>5.0998158168819127E-2</v>
      </c>
      <c r="T376" s="3">
        <f t="shared" ca="1" si="293"/>
        <v>5.115459744529776E-2</v>
      </c>
      <c r="U376" s="3">
        <f t="shared" ca="1" si="294"/>
        <v>5.1211027662626626E-2</v>
      </c>
      <c r="V376" s="3">
        <f t="shared" ca="1" si="295"/>
        <v>5.1175866038998458E-2</v>
      </c>
      <c r="W376" s="3">
        <f t="shared" ca="1" si="296"/>
        <v>5.1057230367345198E-2</v>
      </c>
      <c r="X376" s="3">
        <f t="shared" ca="1" si="297"/>
        <v>5.086285191543833E-2</v>
      </c>
      <c r="Y376" s="3">
        <f t="shared" ca="1" si="298"/>
        <v>5.0599965806820232E-2</v>
      </c>
      <c r="Z376" s="3">
        <f t="shared" ca="1" si="299"/>
        <v>5.0275204700356721E-2</v>
      </c>
      <c r="AA376" s="3">
        <f t="shared" ca="1" si="300"/>
        <v>4.989452440133612E-2</v>
      </c>
      <c r="AB376" s="3">
        <f t="shared" ca="1" si="301"/>
        <v>4.9463185226567383E-2</v>
      </c>
      <c r="AC376" s="3">
        <f t="shared" ca="1" si="302"/>
        <v>4.8985795293390269E-2</v>
      </c>
      <c r="AD376" s="3">
        <f t="shared" ca="1" si="303"/>
        <v>4.8466398073021374E-2</v>
      </c>
      <c r="AE376" s="3">
        <f t="shared" ca="1" si="304"/>
        <v>4.790857154654745E-2</v>
      </c>
      <c r="AF376" s="3">
        <f t="shared" ca="1" si="305"/>
        <v>4.7315509183917026E-2</v>
      </c>
      <c r="AG376" s="3">
        <f t="shared" ca="1" si="306"/>
        <v>4.6690068631839374E-2</v>
      </c>
      <c r="AH376" s="3">
        <f t="shared" ca="1" si="307"/>
        <v>4.6034788854418016E-2</v>
      </c>
      <c r="AI376" s="3">
        <f t="shared" ca="1" si="308"/>
        <v>4.5351881941814338E-2</v>
      </c>
      <c r="AJ376" s="3">
        <f t="shared" ca="1" si="309"/>
        <v>4.4643205453842844E-2</v>
      </c>
      <c r="AK376" s="3">
        <f t="shared" ca="1" si="310"/>
        <v>4.3910224912786781E-2</v>
      </c>
      <c r="AL376" s="3">
        <f t="shared" ca="1" si="311"/>
        <v>4.315399120070295E-2</v>
      </c>
      <c r="AM376" s="3">
        <f t="shared" ca="1" si="312"/>
        <v>4.2375187563043835E-2</v>
      </c>
      <c r="AN376" s="3">
        <f t="shared" ca="1" si="313"/>
        <v>4.1574346168682608E-2</v>
      </c>
      <c r="AO376" s="3">
        <f t="shared" ca="1" si="314"/>
        <v>4.0752384188918654E-2</v>
      </c>
      <c r="AP376" s="3">
        <f t="shared" ca="1" si="315"/>
        <v>3.9911625262760236E-2</v>
      </c>
      <c r="AQ376" s="3">
        <f t="shared" ca="1" si="316"/>
        <v>3.9057373608128935E-2</v>
      </c>
      <c r="AR376" s="3">
        <f t="shared" ca="1" si="317"/>
        <v>3.8199795656669359E-2</v>
      </c>
      <c r="AS376" s="3">
        <f t="shared" ca="1" si="318"/>
        <v>3.7355326924937794E-2</v>
      </c>
      <c r="AT376" s="3">
        <f t="shared" ca="1" si="319"/>
        <v>3.6546331940642794E-2</v>
      </c>
      <c r="AU376" s="3">
        <f t="shared" ca="1" si="320"/>
        <v>3.5797960466178814E-2</v>
      </c>
      <c r="AV376" s="3">
        <f t="shared" ca="1" si="321"/>
        <v>3.5132701005083852E-2</v>
      </c>
      <c r="AW376" s="3">
        <f t="shared" ca="1" si="322"/>
        <v>3.4565529213966391E-2</v>
      </c>
      <c r="AX376" s="3">
        <f t="shared" ca="1" si="323"/>
        <v>3.4103243033708097E-2</v>
      </c>
      <c r="AY376" s="3">
        <f t="shared" ca="1" si="324"/>
        <v>3.3746791446745319E-2</v>
      </c>
      <c r="AZ376" s="3">
        <f t="shared" ca="1" si="273"/>
        <v>3.3484551067795527E-2</v>
      </c>
      <c r="BC376" s="3">
        <f t="shared" ca="1" si="325"/>
        <v>0.89649739383048743</v>
      </c>
      <c r="BD376" s="3">
        <f t="shared" ca="1" si="325"/>
        <v>0.75290996946039357</v>
      </c>
      <c r="BE376" s="3">
        <f t="shared" ca="1" si="325"/>
        <v>1.7206679476909947</v>
      </c>
    </row>
    <row r="377" spans="1:57" x14ac:dyDescent="0.2">
      <c r="A377" s="3">
        <f t="shared" si="274"/>
        <v>3.6499999999999662</v>
      </c>
      <c r="B377" s="3">
        <f t="shared" ca="1" si="275"/>
        <v>2.4983578912476639E-2</v>
      </c>
      <c r="C377" s="3">
        <f t="shared" ca="1" si="276"/>
        <v>2.7345883438023657E-2</v>
      </c>
      <c r="D377" s="3">
        <f t="shared" ca="1" si="277"/>
        <v>2.9666103390312008E-2</v>
      </c>
      <c r="E377" s="3">
        <f t="shared" ca="1" si="278"/>
        <v>3.193197611579307E-2</v>
      </c>
      <c r="F377" s="3">
        <f t="shared" ca="1" si="279"/>
        <v>3.4113667358749253E-2</v>
      </c>
      <c r="G377" s="3">
        <f t="shared" ca="1" si="280"/>
        <v>3.6179941095238956E-2</v>
      </c>
      <c r="H377" s="3">
        <f t="shared" ca="1" si="281"/>
        <v>3.8106674268378583E-2</v>
      </c>
      <c r="I377" s="3">
        <f t="shared" ca="1" si="282"/>
        <v>3.9878046934584813E-2</v>
      </c>
      <c r="J377" s="3">
        <f t="shared" ca="1" si="283"/>
        <v>4.1485082527243262E-2</v>
      </c>
      <c r="K377" s="3">
        <f t="shared" ca="1" si="284"/>
        <v>4.2924092461546388E-2</v>
      </c>
      <c r="L377" s="3">
        <f t="shared" ca="1" si="285"/>
        <v>4.4195421443526568E-2</v>
      </c>
      <c r="M377" s="3">
        <f t="shared" ca="1" si="286"/>
        <v>4.5302416058899786E-2</v>
      </c>
      <c r="N377" s="3">
        <f t="shared" ca="1" si="287"/>
        <v>4.6250541640973301E-2</v>
      </c>
      <c r="O377" s="3">
        <f t="shared" ca="1" si="288"/>
        <v>4.7046647615723532E-2</v>
      </c>
      <c r="P377" s="3">
        <f t="shared" ca="1" si="289"/>
        <v>4.7698404727945003E-2</v>
      </c>
      <c r="Q377" s="3">
        <f t="shared" ca="1" si="290"/>
        <v>4.8213922630920142E-2</v>
      </c>
      <c r="R377" s="3">
        <f t="shared" ca="1" si="291"/>
        <v>4.8601532365010323E-2</v>
      </c>
      <c r="S377" s="3">
        <f t="shared" ca="1" si="292"/>
        <v>4.8869693332471584E-2</v>
      </c>
      <c r="T377" s="3">
        <f t="shared" ca="1" si="293"/>
        <v>4.9026966551024141E-2</v>
      </c>
      <c r="U377" s="3">
        <f t="shared" ca="1" si="294"/>
        <v>4.9081994877830055E-2</v>
      </c>
      <c r="V377" s="3">
        <f t="shared" ca="1" si="295"/>
        <v>4.904344899404682E-2</v>
      </c>
      <c r="W377" s="3">
        <f t="shared" ca="1" si="296"/>
        <v>4.8919925509304754E-2</v>
      </c>
      <c r="X377" s="3">
        <f t="shared" ca="1" si="297"/>
        <v>4.8719806170003432E-2</v>
      </c>
      <c r="Y377" s="3">
        <f t="shared" ca="1" si="298"/>
        <v>4.8451098748082927E-2</v>
      </c>
      <c r="Z377" s="3">
        <f t="shared" ca="1" si="299"/>
        <v>4.8121285520414218E-2</v>
      </c>
      <c r="AA377" s="3">
        <f t="shared" ca="1" si="300"/>
        <v>4.7737207918485028E-2</v>
      </c>
      <c r="AB377" s="3">
        <f t="shared" ca="1" si="301"/>
        <v>4.7305010861351228E-2</v>
      </c>
      <c r="AC377" s="3">
        <f t="shared" ca="1" si="302"/>
        <v>4.6830152504065775E-2</v>
      </c>
      <c r="AD377" s="3">
        <f t="shared" ca="1" si="303"/>
        <v>4.6317461472180466E-2</v>
      </c>
      <c r="AE377" s="3">
        <f t="shared" ca="1" si="304"/>
        <v>4.5771208997250928E-2</v>
      </c>
      <c r="AF377" s="3">
        <f t="shared" ca="1" si="305"/>
        <v>4.5195166493626288E-2</v>
      </c>
      <c r="AG377" s="3">
        <f t="shared" ca="1" si="306"/>
        <v>4.4592634754070527E-2</v>
      </c>
      <c r="AH377" s="3">
        <f t="shared" ca="1" si="307"/>
        <v>4.3966445601184727E-2</v>
      </c>
      <c r="AI377" s="3">
        <f t="shared" ca="1" si="308"/>
        <v>4.3318942178187658E-2</v>
      </c>
      <c r="AJ377" s="3">
        <f t="shared" ca="1" si="309"/>
        <v>4.2651943790554529E-2</v>
      </c>
      <c r="AK377" s="3">
        <f t="shared" ca="1" si="310"/>
        <v>4.1966705182911429E-2</v>
      </c>
      <c r="AL377" s="3">
        <f t="shared" ca="1" si="311"/>
        <v>4.1263895573540113E-2</v>
      </c>
      <c r="AM377" s="3">
        <f t="shared" ca="1" si="312"/>
        <v>4.0543653025262791E-2</v>
      </c>
      <c r="AN377" s="3">
        <f t="shared" ca="1" si="313"/>
        <v>3.9805815081291815E-2</v>
      </c>
      <c r="AO377" s="3">
        <f t="shared" ca="1" si="314"/>
        <v>3.9050475933021342E-2</v>
      </c>
      <c r="AP377" s="3">
        <f t="shared" ca="1" si="315"/>
        <v>3.8279034010302714E-2</v>
      </c>
      <c r="AQ377" s="3">
        <f t="shared" ca="1" si="316"/>
        <v>3.7495791011031218E-2</v>
      </c>
      <c r="AR377" s="3">
        <f t="shared" ca="1" si="317"/>
        <v>3.6709846518469931E-2</v>
      </c>
      <c r="AS377" s="3">
        <f t="shared" ca="1" si="318"/>
        <v>3.5936496144047779E-2</v>
      </c>
      <c r="AT377" s="3">
        <f t="shared" ca="1" si="319"/>
        <v>3.5196865354307764E-2</v>
      </c>
      <c r="AU377" s="3">
        <f t="shared" ca="1" si="320"/>
        <v>3.4514753420215726E-2</v>
      </c>
      <c r="AV377" s="3">
        <f t="shared" ca="1" si="321"/>
        <v>3.3911236460679513E-2</v>
      </c>
      <c r="AW377" s="3">
        <f t="shared" ca="1" si="322"/>
        <v>3.3399941158415339E-2</v>
      </c>
      <c r="AX377" s="3">
        <f t="shared" ca="1" si="323"/>
        <v>3.298648536431753E-2</v>
      </c>
      <c r="AY377" s="3">
        <f t="shared" ca="1" si="324"/>
        <v>3.267067558905011E-2</v>
      </c>
      <c r="AZ377" s="3">
        <f t="shared" ca="1" si="273"/>
        <v>3.2438571923790425E-2</v>
      </c>
      <c r="BC377" s="3">
        <f t="shared" ca="1" si="325"/>
        <v>-1.5157691299714671</v>
      </c>
      <c r="BD377" s="3">
        <f t="shared" ca="1" si="325"/>
        <v>-0.87404734416840135</v>
      </c>
      <c r="BE377" s="3">
        <f t="shared" ca="1" si="325"/>
        <v>0.75253206173168241</v>
      </c>
    </row>
    <row r="378" spans="1:57" x14ac:dyDescent="0.2">
      <c r="A378" s="3">
        <f t="shared" si="274"/>
        <v>3.6599999999999659</v>
      </c>
      <c r="B378" s="3">
        <f t="shared" ca="1" si="275"/>
        <v>2.5495578545290085E-2</v>
      </c>
      <c r="C378" s="3">
        <f t="shared" ca="1" si="276"/>
        <v>2.7997858974416156E-2</v>
      </c>
      <c r="D378" s="3">
        <f t="shared" ca="1" si="277"/>
        <v>3.0403030781849135E-2</v>
      </c>
      <c r="E378" s="3">
        <f t="shared" ca="1" si="278"/>
        <v>3.2712906301554344E-2</v>
      </c>
      <c r="F378" s="3">
        <f t="shared" ca="1" si="279"/>
        <v>3.4909832775783307E-2</v>
      </c>
      <c r="G378" s="3">
        <f t="shared" ca="1" si="280"/>
        <v>3.6972921493226542E-2</v>
      </c>
      <c r="H378" s="3">
        <f t="shared" ca="1" si="281"/>
        <v>3.8886609850487495E-2</v>
      </c>
      <c r="I378" s="3">
        <f t="shared" ca="1" si="282"/>
        <v>4.0641977790542724E-2</v>
      </c>
      <c r="J378" s="3">
        <f t="shared" ca="1" si="283"/>
        <v>4.2235453791447997E-2</v>
      </c>
      <c r="K378" s="3">
        <f t="shared" ca="1" si="284"/>
        <v>4.3667423436847701E-2</v>
      </c>
      <c r="L378" s="3">
        <f t="shared" ca="1" si="285"/>
        <v>4.4941128733315523E-2</v>
      </c>
      <c r="M378" s="3">
        <f t="shared" ca="1" si="286"/>
        <v>4.6061781571325719E-2</v>
      </c>
      <c r="N378" s="3">
        <f t="shared" ca="1" si="287"/>
        <v>4.7035818246770569E-2</v>
      </c>
      <c r="O378" s="3">
        <f t="shared" ca="1" si="288"/>
        <v>4.7870295874859296E-2</v>
      </c>
      <c r="P378" s="3">
        <f t="shared" ca="1" si="289"/>
        <v>4.8572453815997889E-2</v>
      </c>
      <c r="Q378" s="3">
        <f t="shared" ca="1" si="290"/>
        <v>4.9149448042054879E-2</v>
      </c>
      <c r="R378" s="3">
        <f t="shared" ca="1" si="291"/>
        <v>4.9608242354237324E-2</v>
      </c>
      <c r="S378" s="3">
        <f t="shared" ca="1" si="292"/>
        <v>4.9955615579832816E-2</v>
      </c>
      <c r="T378" s="3">
        <f t="shared" ca="1" si="293"/>
        <v>5.0198226398460839E-2</v>
      </c>
      <c r="U378" s="3">
        <f t="shared" ca="1" si="294"/>
        <v>5.0342676766767909E-2</v>
      </c>
      <c r="V378" s="3">
        <f t="shared" ca="1" si="295"/>
        <v>5.0395533228652152E-2</v>
      </c>
      <c r="W378" s="3">
        <f t="shared" ca="1" si="296"/>
        <v>5.0363292898365809E-2</v>
      </c>
      <c r="X378" s="3">
        <f t="shared" ca="1" si="297"/>
        <v>5.0252303334035429E-2</v>
      </c>
      <c r="Y378" s="3">
        <f t="shared" ca="1" si="298"/>
        <v>5.0068657007219325E-2</v>
      </c>
      <c r="Z378" s="3">
        <f t="shared" ca="1" si="299"/>
        <v>4.9818086368088925E-2</v>
      </c>
      <c r="AA378" s="3">
        <f t="shared" ca="1" si="300"/>
        <v>4.9505888027536166E-2</v>
      </c>
      <c r="AB378" s="3">
        <f t="shared" ca="1" si="301"/>
        <v>4.9136899257130655E-2</v>
      </c>
      <c r="AC378" s="3">
        <f t="shared" ca="1" si="302"/>
        <v>4.8715532104794936E-2</v>
      </c>
      <c r="AD378" s="3">
        <f t="shared" ca="1" si="303"/>
        <v>4.824584693389327E-2</v>
      </c>
      <c r="AE378" s="3">
        <f t="shared" ca="1" si="304"/>
        <v>4.7731632882150009E-2</v>
      </c>
      <c r="AF378" s="3">
        <f t="shared" ca="1" si="305"/>
        <v>4.7176466100043252E-2</v>
      </c>
      <c r="AG378" s="3">
        <f t="shared" ca="1" si="306"/>
        <v>4.6583732233888994E-2</v>
      </c>
      <c r="AH378" s="3">
        <f t="shared" ca="1" si="307"/>
        <v>4.595661408122928E-2</v>
      </c>
      <c r="AI378" s="3">
        <f t="shared" ca="1" si="308"/>
        <v>4.5298050571870578E-2</v>
      </c>
      <c r="AJ378" s="3">
        <f t="shared" ca="1" si="309"/>
        <v>4.4610673035180522E-2</v>
      </c>
      <c r="AK378" s="3">
        <f t="shared" ca="1" si="310"/>
        <v>4.3896728914088939E-2</v>
      </c>
      <c r="AL378" s="3">
        <f t="shared" ca="1" si="311"/>
        <v>4.3158018821430923E-2</v>
      </c>
      <c r="AM378" s="3">
        <f t="shared" ca="1" si="312"/>
        <v>4.2395903396374016E-2</v>
      </c>
      <c r="AN378" s="3">
        <f t="shared" ca="1" si="313"/>
        <v>4.1611481854531986E-2</v>
      </c>
      <c r="AO378" s="3">
        <f t="shared" ca="1" si="314"/>
        <v>4.0806092757518425E-2</v>
      </c>
      <c r="AP378" s="3">
        <f t="shared" ca="1" si="315"/>
        <v>3.9982298830406014E-2</v>
      </c>
      <c r="AQ378" s="3">
        <f t="shared" ca="1" si="316"/>
        <v>3.9145410511373067E-2</v>
      </c>
      <c r="AR378" s="3">
        <f t="shared" ca="1" si="317"/>
        <v>3.8305281671789919E-2</v>
      </c>
      <c r="AS378" s="3">
        <f t="shared" ca="1" si="318"/>
        <v>3.747757595174641E-2</v>
      </c>
      <c r="AT378" s="3">
        <f t="shared" ca="1" si="319"/>
        <v>3.6683240746818696E-2</v>
      </c>
      <c r="AU378" s="3">
        <f t="shared" ca="1" si="320"/>
        <v>3.5945194816060101E-2</v>
      </c>
      <c r="AV378" s="3">
        <f t="shared" ca="1" si="321"/>
        <v>3.5282825788672215E-2</v>
      </c>
      <c r="AW378" s="3">
        <f t="shared" ca="1" si="322"/>
        <v>3.4707220912019547E-2</v>
      </c>
      <c r="AX378" s="3">
        <f t="shared" ca="1" si="323"/>
        <v>3.4220529233285162E-2</v>
      </c>
      <c r="AY378" s="3">
        <f t="shared" ca="1" si="324"/>
        <v>3.3817815770254021E-2</v>
      </c>
      <c r="AZ378" s="3">
        <f t="shared" ca="1" si="273"/>
        <v>3.3478017175978897E-2</v>
      </c>
      <c r="BC378" s="3">
        <f t="shared" ca="1" si="325"/>
        <v>1.1000819792093441</v>
      </c>
      <c r="BD378" s="3">
        <f t="shared" ca="1" si="325"/>
        <v>-1.053579538441304</v>
      </c>
      <c r="BE378" s="3">
        <f t="shared" ca="1" si="325"/>
        <v>-1.482131393341346</v>
      </c>
    </row>
    <row r="379" spans="1:57" x14ac:dyDescent="0.2">
      <c r="A379" s="3">
        <f t="shared" si="274"/>
        <v>3.6699999999999657</v>
      </c>
      <c r="B379" s="3">
        <f t="shared" ca="1" si="275"/>
        <v>2.5692631064024703E-2</v>
      </c>
      <c r="C379" s="3">
        <f t="shared" ca="1" si="276"/>
        <v>2.8232076779832319E-2</v>
      </c>
      <c r="D379" s="3">
        <f t="shared" ca="1" si="277"/>
        <v>3.069870815003067E-2</v>
      </c>
      <c r="E379" s="3">
        <f t="shared" ca="1" si="278"/>
        <v>3.308615979384627E-2</v>
      </c>
      <c r="F379" s="3">
        <f t="shared" ca="1" si="279"/>
        <v>3.5370070723091569E-2</v>
      </c>
      <c r="G379" s="3">
        <f t="shared" ca="1" si="280"/>
        <v>3.7524083549413015E-2</v>
      </c>
      <c r="H379" s="3">
        <f t="shared" ca="1" si="281"/>
        <v>3.9528177890867128E-2</v>
      </c>
      <c r="I379" s="3">
        <f t="shared" ca="1" si="282"/>
        <v>4.1369847765986636E-2</v>
      </c>
      <c r="J379" s="3">
        <f t="shared" ca="1" si="283"/>
        <v>4.3042718582210281E-2</v>
      </c>
      <c r="K379" s="3">
        <f t="shared" ca="1" si="284"/>
        <v>4.4545076217932016E-2</v>
      </c>
      <c r="L379" s="3">
        <f t="shared" ca="1" si="285"/>
        <v>4.5878688345583146E-2</v>
      </c>
      <c r="M379" s="3">
        <f t="shared" ca="1" si="286"/>
        <v>4.7047842235660206E-2</v>
      </c>
      <c r="N379" s="3">
        <f t="shared" ca="1" si="287"/>
        <v>4.8058527850597894E-2</v>
      </c>
      <c r="O379" s="3">
        <f t="shared" ca="1" si="288"/>
        <v>4.8917767675690449E-2</v>
      </c>
      <c r="P379" s="3">
        <f t="shared" ca="1" si="289"/>
        <v>4.9633116116964901E-2</v>
      </c>
      <c r="Q379" s="3">
        <f t="shared" ca="1" si="290"/>
        <v>5.0212335839163853E-2</v>
      </c>
      <c r="R379" s="3">
        <f t="shared" ca="1" si="291"/>
        <v>5.0663234343568342E-2</v>
      </c>
      <c r="S379" s="3">
        <f t="shared" ca="1" si="292"/>
        <v>5.0993619439832334E-2</v>
      </c>
      <c r="T379" s="3">
        <f t="shared" ca="1" si="293"/>
        <v>5.121131513876967E-2</v>
      </c>
      <c r="U379" s="3">
        <f t="shared" ca="1" si="294"/>
        <v>5.1324179216700697E-2</v>
      </c>
      <c r="V379" s="3">
        <f t="shared" ca="1" si="295"/>
        <v>5.1340082233983869E-2</v>
      </c>
      <c r="W379" s="3">
        <f t="shared" ca="1" si="296"/>
        <v>5.1266835219194146E-2</v>
      </c>
      <c r="X379" s="3">
        <f t="shared" ca="1" si="297"/>
        <v>5.1112075468039052E-2</v>
      </c>
      <c r="Y379" s="3">
        <f t="shared" ca="1" si="298"/>
        <v>5.0883131290805142E-2</v>
      </c>
      <c r="Z379" s="3">
        <f t="shared" ca="1" si="299"/>
        <v>5.058689179440759E-2</v>
      </c>
      <c r="AA379" s="3">
        <f t="shared" ca="1" si="300"/>
        <v>5.0229710156897485E-2</v>
      </c>
      <c r="AB379" s="3">
        <f t="shared" ca="1" si="301"/>
        <v>4.9817363280858125E-2</v>
      </c>
      <c r="AC379" s="3">
        <f t="shared" ca="1" si="302"/>
        <v>4.9355072692643893E-2</v>
      </c>
      <c r="AD379" s="3">
        <f t="shared" ca="1" si="303"/>
        <v>4.8847568239145149E-2</v>
      </c>
      <c r="AE379" s="3">
        <f t="shared" ca="1" si="304"/>
        <v>4.8299162164738098E-2</v>
      </c>
      <c r="AF379" s="3">
        <f t="shared" ca="1" si="305"/>
        <v>4.7713804746796026E-2</v>
      </c>
      <c r="AG379" s="3">
        <f t="shared" ca="1" si="306"/>
        <v>4.7095108238704539E-2</v>
      </c>
      <c r="AH379" s="3">
        <f t="shared" ca="1" si="307"/>
        <v>4.6446340136221759E-2</v>
      </c>
      <c r="AI379" s="3">
        <f t="shared" ca="1" si="308"/>
        <v>4.5770391891904606E-2</v>
      </c>
      <c r="AJ379" s="3">
        <f t="shared" ca="1" si="309"/>
        <v>4.506972909185665E-2</v>
      </c>
      <c r="AK379" s="3">
        <f t="shared" ca="1" si="310"/>
        <v>4.4346333537236444E-2</v>
      </c>
      <c r="AL379" s="3">
        <f t="shared" ca="1" si="311"/>
        <v>4.3601663705560921E-2</v>
      </c>
      <c r="AM379" s="3">
        <f t="shared" ca="1" si="312"/>
        <v>4.2836690930239389E-2</v>
      </c>
      <c r="AN379" s="3">
        <f t="shared" ca="1" si="313"/>
        <v>4.2052114142833212E-2</v>
      </c>
      <c r="AO379" s="3">
        <f t="shared" ca="1" si="314"/>
        <v>4.1248903916153684E-2</v>
      </c>
      <c r="AP379" s="3">
        <f t="shared" ca="1" si="315"/>
        <v>4.0429335489178424E-2</v>
      </c>
      <c r="AQ379" s="3">
        <f t="shared" ca="1" si="316"/>
        <v>3.9598559037969466E-2</v>
      </c>
      <c r="AR379" s="3">
        <f t="shared" ca="1" si="317"/>
        <v>3.8766429945021282E-2</v>
      </c>
      <c r="AS379" s="3">
        <f t="shared" ca="1" si="318"/>
        <v>3.7948788306700953E-2</v>
      </c>
      <c r="AT379" s="3">
        <f t="shared" ca="1" si="319"/>
        <v>3.7166930124794516E-2</v>
      </c>
      <c r="AU379" s="3">
        <f t="shared" ca="1" si="320"/>
        <v>3.6444307999394722E-2</v>
      </c>
      <c r="AV379" s="3">
        <f t="shared" ca="1" si="321"/>
        <v>3.5801104195371435E-2</v>
      </c>
      <c r="AW379" s="3">
        <f t="shared" ca="1" si="322"/>
        <v>3.5249608993846743E-2</v>
      </c>
      <c r="AX379" s="3">
        <f t="shared" ca="1" si="323"/>
        <v>3.4793701868725907E-2</v>
      </c>
      <c r="AY379" s="3">
        <f t="shared" ca="1" si="324"/>
        <v>3.4430561168660355E-2</v>
      </c>
      <c r="AZ379" s="3">
        <f t="shared" ca="1" si="273"/>
        <v>3.4141364229085064E-2</v>
      </c>
      <c r="BC379" s="3">
        <f t="shared" ca="1" si="325"/>
        <v>0.52995500851458743</v>
      </c>
      <c r="BD379" s="3">
        <f t="shared" ca="1" si="325"/>
        <v>0.47086588970931498</v>
      </c>
      <c r="BE379" s="3">
        <f t="shared" ca="1" si="325"/>
        <v>0.78207699597444424</v>
      </c>
    </row>
    <row r="380" spans="1:57" x14ac:dyDescent="0.2">
      <c r="A380" s="3">
        <f t="shared" si="274"/>
        <v>3.6799999999999655</v>
      </c>
      <c r="B380" s="3">
        <f t="shared" ca="1" si="275"/>
        <v>2.5428182308102062E-2</v>
      </c>
      <c r="C380" s="3">
        <f t="shared" ca="1" si="276"/>
        <v>2.7907594675092569E-2</v>
      </c>
      <c r="D380" s="3">
        <f t="shared" ca="1" si="277"/>
        <v>3.035970746965487E-2</v>
      </c>
      <c r="E380" s="3">
        <f t="shared" ca="1" si="278"/>
        <v>3.2764307919908968E-2</v>
      </c>
      <c r="F380" s="3">
        <f t="shared" ca="1" si="279"/>
        <v>3.5085578627879775E-2</v>
      </c>
      <c r="G380" s="3">
        <f t="shared" ca="1" si="280"/>
        <v>3.7287782387442091E-2</v>
      </c>
      <c r="H380" s="3">
        <f t="shared" ca="1" si="281"/>
        <v>3.9343287730216316E-2</v>
      </c>
      <c r="I380" s="3">
        <f t="shared" ca="1" si="282"/>
        <v>4.1233530764056232E-2</v>
      </c>
      <c r="J380" s="3">
        <f t="shared" ca="1" si="283"/>
        <v>4.2947469325298047E-2</v>
      </c>
      <c r="K380" s="3">
        <f t="shared" ca="1" si="284"/>
        <v>4.4479962062018603E-2</v>
      </c>
      <c r="L380" s="3">
        <f t="shared" ca="1" si="285"/>
        <v>4.5830444755316273E-2</v>
      </c>
      <c r="M380" s="3">
        <f t="shared" ca="1" si="286"/>
        <v>4.7001828982618475E-2</v>
      </c>
      <c r="N380" s="3">
        <f t="shared" ca="1" si="287"/>
        <v>4.7999553798366158E-2</v>
      </c>
      <c r="O380" s="3">
        <f t="shared" ca="1" si="288"/>
        <v>4.8830792476545933E-2</v>
      </c>
      <c r="P380" s="3">
        <f t="shared" ca="1" si="289"/>
        <v>4.9503836849965878E-2</v>
      </c>
      <c r="Q380" s="3">
        <f t="shared" ca="1" si="290"/>
        <v>5.00276660630605E-2</v>
      </c>
      <c r="R380" s="3">
        <f t="shared" ca="1" si="291"/>
        <v>5.0411682429229838E-2</v>
      </c>
      <c r="S380" s="3">
        <f t="shared" ca="1" si="292"/>
        <v>5.0665572580787792E-2</v>
      </c>
      <c r="T380" s="3">
        <f t="shared" ca="1" si="293"/>
        <v>5.0799235322865219E-2</v>
      </c>
      <c r="U380" s="3">
        <f t="shared" ca="1" si="294"/>
        <v>5.0822717727825407E-2</v>
      </c>
      <c r="V380" s="3">
        <f t="shared" ca="1" si="295"/>
        <v>5.0746119746928164E-2</v>
      </c>
      <c r="W380" s="3">
        <f t="shared" ca="1" si="296"/>
        <v>5.0579454970966588E-2</v>
      </c>
      <c r="X380" s="3">
        <f t="shared" ca="1" si="297"/>
        <v>5.0332477218450758E-2</v>
      </c>
      <c r="Y380" s="3">
        <f t="shared" ca="1" si="298"/>
        <v>5.0014493912470627E-2</v>
      </c>
      <c r="Z380" s="3">
        <f t="shared" ca="1" si="299"/>
        <v>4.9634192415798278E-2</v>
      </c>
      <c r="AA380" s="3">
        <f t="shared" ca="1" si="300"/>
        <v>4.9199507713615483E-2</v>
      </c>
      <c r="AB380" s="3">
        <f t="shared" ca="1" si="301"/>
        <v>4.8717554013477285E-2</v>
      </c>
      <c r="AC380" s="3">
        <f t="shared" ca="1" si="302"/>
        <v>4.8194624702048106E-2</v>
      </c>
      <c r="AD380" s="3">
        <f t="shared" ca="1" si="303"/>
        <v>4.7636241961127299E-2</v>
      </c>
      <c r="AE380" s="3">
        <f t="shared" ca="1" si="304"/>
        <v>4.7047223716515485E-2</v>
      </c>
      <c r="AF380" s="3">
        <f t="shared" ca="1" si="305"/>
        <v>4.6431739416128832E-2</v>
      </c>
      <c r="AG380" s="3">
        <f t="shared" ca="1" si="306"/>
        <v>4.5793341666121368E-2</v>
      </c>
      <c r="AH380" s="3">
        <f t="shared" ca="1" si="307"/>
        <v>4.5134974826746409E-2</v>
      </c>
      <c r="AI380" s="3">
        <f t="shared" ca="1" si="308"/>
        <v>4.445896666569904E-2</v>
      </c>
      <c r="AJ380" s="3">
        <f t="shared" ca="1" si="309"/>
        <v>4.3767009141408963E-2</v>
      </c>
      <c r="AK380" s="3">
        <f t="shared" ca="1" si="310"/>
        <v>4.3060139046663969E-2</v>
      </c>
      <c r="AL380" s="3">
        <f t="shared" ca="1" si="311"/>
        <v>4.2338745573021162E-2</v>
      </c>
      <c r="AM380" s="3">
        <f t="shared" ca="1" si="312"/>
        <v>4.1602663016539122E-2</v>
      </c>
      <c r="AN380" s="3">
        <f t="shared" ca="1" si="313"/>
        <v>4.0851452405447942E-2</v>
      </c>
      <c r="AO380" s="3">
        <f t="shared" ca="1" si="314"/>
        <v>4.0085022953031894E-2</v>
      </c>
      <c r="AP380" s="3">
        <f t="shared" ca="1" si="315"/>
        <v>3.9304750783767585E-2</v>
      </c>
      <c r="AQ380" s="3">
        <f t="shared" ca="1" si="316"/>
        <v>3.8515136691487567E-2</v>
      </c>
      <c r="AR380" s="3">
        <f t="shared" ca="1" si="317"/>
        <v>3.7725715025782994E-2</v>
      </c>
      <c r="AS380" s="3">
        <f t="shared" ca="1" si="318"/>
        <v>3.6952394033279948E-2</v>
      </c>
      <c r="AT380" s="3">
        <f t="shared" ca="1" si="319"/>
        <v>3.621697603875941E-2</v>
      </c>
      <c r="AU380" s="3">
        <f t="shared" ca="1" si="320"/>
        <v>3.5543927425557884E-2</v>
      </c>
      <c r="AV380" s="3">
        <f t="shared" ca="1" si="321"/>
        <v>3.4955087141753938E-2</v>
      </c>
      <c r="AW380" s="3">
        <f t="shared" ca="1" si="322"/>
        <v>3.4465254007901763E-2</v>
      </c>
      <c r="AX380" s="3">
        <f t="shared" ca="1" si="323"/>
        <v>3.4081847029658961E-2</v>
      </c>
      <c r="AY380" s="3">
        <f t="shared" ca="1" si="324"/>
        <v>3.3806537266474507E-2</v>
      </c>
      <c r="AZ380" s="3">
        <f t="shared" ca="1" si="273"/>
        <v>3.3625501946284816E-2</v>
      </c>
      <c r="BC380" s="3">
        <f t="shared" ca="1" si="325"/>
        <v>-0.60761096013835836</v>
      </c>
      <c r="BD380" s="3">
        <f t="shared" ca="1" si="325"/>
        <v>1.1646290846786931</v>
      </c>
      <c r="BE380" s="3">
        <f t="shared" ca="1" si="325"/>
        <v>1.4723056544648658</v>
      </c>
    </row>
    <row r="381" spans="1:57" x14ac:dyDescent="0.2">
      <c r="A381" s="3">
        <f t="shared" si="274"/>
        <v>3.6899999999999653</v>
      </c>
      <c r="B381" s="3">
        <f t="shared" ca="1" si="275"/>
        <v>2.5722142070004884E-2</v>
      </c>
      <c r="C381" s="3">
        <f t="shared" ca="1" si="276"/>
        <v>2.8261884804634606E-2</v>
      </c>
      <c r="D381" s="3">
        <f t="shared" ca="1" si="277"/>
        <v>3.0769646272612722E-2</v>
      </c>
      <c r="E381" s="3">
        <f t="shared" ca="1" si="278"/>
        <v>3.3225545913071579E-2</v>
      </c>
      <c r="F381" s="3">
        <f t="shared" ca="1" si="279"/>
        <v>3.5594263906315052E-2</v>
      </c>
      <c r="G381" s="3">
        <f t="shared" ca="1" si="280"/>
        <v>3.7840608106709708E-2</v>
      </c>
      <c r="H381" s="3">
        <f t="shared" ca="1" si="281"/>
        <v>3.9937422013377057E-2</v>
      </c>
      <c r="I381" s="3">
        <f t="shared" ca="1" si="282"/>
        <v>4.1866512612563606E-2</v>
      </c>
      <c r="J381" s="3">
        <f t="shared" ca="1" si="283"/>
        <v>4.3617114521227504E-2</v>
      </c>
      <c r="K381" s="3">
        <f t="shared" ca="1" si="284"/>
        <v>4.5184283807914151E-2</v>
      </c>
      <c r="L381" s="3">
        <f t="shared" ca="1" si="285"/>
        <v>4.656758613162388E-2</v>
      </c>
      <c r="M381" s="3">
        <f t="shared" ca="1" si="286"/>
        <v>4.777000518681411E-2</v>
      </c>
      <c r="N381" s="3">
        <f t="shared" ca="1" si="287"/>
        <v>4.8797003970953656E-2</v>
      </c>
      <c r="O381" s="3">
        <f t="shared" ca="1" si="288"/>
        <v>4.9655741498521623E-2</v>
      </c>
      <c r="P381" s="3">
        <f t="shared" ca="1" si="289"/>
        <v>5.0354467196112244E-2</v>
      </c>
      <c r="Q381" s="3">
        <f t="shared" ca="1" si="290"/>
        <v>5.090209923801195E-2</v>
      </c>
      <c r="R381" s="3">
        <f t="shared" ca="1" si="291"/>
        <v>5.130796890738059E-2</v>
      </c>
      <c r="S381" s="3">
        <f t="shared" ca="1" si="292"/>
        <v>5.158168871202546E-2</v>
      </c>
      <c r="T381" s="3">
        <f t="shared" ca="1" si="293"/>
        <v>5.1733085558549399E-2</v>
      </c>
      <c r="U381" s="3">
        <f t="shared" ca="1" si="294"/>
        <v>5.1772140811544014E-2</v>
      </c>
      <c r="V381" s="3">
        <f t="shared" ca="1" si="295"/>
        <v>5.1708898007198398E-2</v>
      </c>
      <c r="W381" s="3">
        <f t="shared" ca="1" si="296"/>
        <v>5.1553326269493945E-2</v>
      </c>
      <c r="X381" s="3">
        <f t="shared" ca="1" si="297"/>
        <v>5.1315149335000011E-2</v>
      </c>
      <c r="Y381" s="3">
        <f t="shared" ca="1" si="298"/>
        <v>5.1003661273865415E-2</v>
      </c>
      <c r="Z381" s="3">
        <f t="shared" ca="1" si="299"/>
        <v>5.062755515701383E-2</v>
      </c>
      <c r="AA381" s="3">
        <f t="shared" ca="1" si="300"/>
        <v>5.0194792985493772E-2</v>
      </c>
      <c r="AB381" s="3">
        <f t="shared" ca="1" si="301"/>
        <v>4.9712539132561115E-2</v>
      </c>
      <c r="AC381" s="3">
        <f t="shared" ca="1" si="302"/>
        <v>4.9187161314178732E-2</v>
      </c>
      <c r="AD381" s="3">
        <f t="shared" ca="1" si="303"/>
        <v>4.8624280148084648E-2</v>
      </c>
      <c r="AE381" s="3">
        <f t="shared" ca="1" si="304"/>
        <v>4.8028835070415471E-2</v>
      </c>
      <c r="AF381" s="3">
        <f t="shared" ca="1" si="305"/>
        <v>4.7405138423558479E-2</v>
      </c>
      <c r="AG381" s="3">
        <f t="shared" ca="1" si="306"/>
        <v>4.6756905019931509E-2</v>
      </c>
      <c r="AH381" s="3">
        <f t="shared" ca="1" si="307"/>
        <v>4.6087258367054587E-2</v>
      </c>
      <c r="AI381" s="3">
        <f t="shared" ca="1" si="308"/>
        <v>4.5398719626379522E-2</v>
      </c>
      <c r="AJ381" s="3">
        <f t="shared" ca="1" si="309"/>
        <v>4.4693185441155615E-2</v>
      </c>
      <c r="AK381" s="3">
        <f t="shared" ca="1" si="310"/>
        <v>4.3971905657602409E-2</v>
      </c>
      <c r="AL381" s="3">
        <f t="shared" ca="1" si="311"/>
        <v>4.323548859120277E-2</v>
      </c>
      <c r="AM381" s="3">
        <f t="shared" ca="1" si="312"/>
        <v>4.2483992941827593E-2</v>
      </c>
      <c r="AN381" s="3">
        <f t="shared" ca="1" si="313"/>
        <v>4.1717211059011688E-2</v>
      </c>
      <c r="AO381" s="3">
        <f t="shared" ca="1" si="314"/>
        <v>4.0935294577855996E-2</v>
      </c>
      <c r="AP381" s="3">
        <f t="shared" ca="1" si="315"/>
        <v>4.0139877555211832E-2</v>
      </c>
      <c r="AQ381" s="3">
        <f t="shared" ca="1" si="316"/>
        <v>3.933573227648797E-2</v>
      </c>
      <c r="AR381" s="3">
        <f t="shared" ca="1" si="317"/>
        <v>3.8532659207943243E-2</v>
      </c>
      <c r="AS381" s="3">
        <f t="shared" ca="1" si="318"/>
        <v>3.774678280511147E-2</v>
      </c>
      <c r="AT381" s="3">
        <f t="shared" ca="1" si="319"/>
        <v>3.7000008025349279E-2</v>
      </c>
      <c r="AU381" s="3">
        <f t="shared" ca="1" si="320"/>
        <v>3.6316739920387184E-2</v>
      </c>
      <c r="AV381" s="3">
        <f t="shared" ca="1" si="321"/>
        <v>3.57186001198544E-2</v>
      </c>
      <c r="AW381" s="3">
        <f t="shared" ca="1" si="322"/>
        <v>3.5220085631856926E-2</v>
      </c>
      <c r="AX381" s="3">
        <f t="shared" ca="1" si="323"/>
        <v>3.4828258351401943E-2</v>
      </c>
      <c r="AY381" s="3">
        <f t="shared" ca="1" si="324"/>
        <v>3.4544139016514465E-2</v>
      </c>
      <c r="AZ381" s="3">
        <f t="shared" ca="1" si="273"/>
        <v>3.4351846820487794E-2</v>
      </c>
      <c r="BC381" s="3">
        <f t="shared" ca="1" si="325"/>
        <v>0.65886604927526005</v>
      </c>
      <c r="BD381" s="3">
        <f t="shared" ca="1" si="325"/>
        <v>-0.15588235867903766</v>
      </c>
      <c r="BE381" s="3">
        <f t="shared" ca="1" si="325"/>
        <v>-9.8721048557523616E-2</v>
      </c>
    </row>
    <row r="382" spans="1:57" x14ac:dyDescent="0.2">
      <c r="A382" s="3">
        <f t="shared" si="274"/>
        <v>3.6999999999999651</v>
      </c>
      <c r="B382" s="3">
        <f t="shared" ca="1" si="275"/>
        <v>2.6380979185656513E-2</v>
      </c>
      <c r="C382" s="3">
        <f t="shared" ca="1" si="276"/>
        <v>2.9530206185123184E-2</v>
      </c>
      <c r="D382" s="3">
        <f t="shared" ca="1" si="277"/>
        <v>3.2547823945956129E-2</v>
      </c>
      <c r="E382" s="3">
        <f t="shared" ca="1" si="278"/>
        <v>3.5426372675416894E-2</v>
      </c>
      <c r="F382" s="3">
        <f t="shared" ca="1" si="279"/>
        <v>3.814202661357538E-2</v>
      </c>
      <c r="G382" s="3">
        <f t="shared" ca="1" si="280"/>
        <v>4.0670101920460271E-2</v>
      </c>
      <c r="H382" s="3">
        <f t="shared" ca="1" si="281"/>
        <v>4.2992906271105726E-2</v>
      </c>
      <c r="I382" s="3">
        <f t="shared" ca="1" si="282"/>
        <v>4.5100689804389082E-2</v>
      </c>
      <c r="J382" s="3">
        <f t="shared" ca="1" si="283"/>
        <v>4.6990174270577161E-2</v>
      </c>
      <c r="K382" s="3">
        <f t="shared" ca="1" si="284"/>
        <v>4.8663015143975086E-2</v>
      </c>
      <c r="L382" s="3">
        <f t="shared" ca="1" si="285"/>
        <v>5.0124553846079618E-2</v>
      </c>
      <c r="M382" s="3">
        <f t="shared" ca="1" si="286"/>
        <v>5.1382786970656159E-2</v>
      </c>
      <c r="N382" s="3">
        <f t="shared" ca="1" si="287"/>
        <v>5.2447486842991706E-2</v>
      </c>
      <c r="O382" s="3">
        <f t="shared" ca="1" si="288"/>
        <v>5.3329476599044724E-2</v>
      </c>
      <c r="P382" s="3">
        <f t="shared" ca="1" si="289"/>
        <v>5.4040081713774953E-2</v>
      </c>
      <c r="Q382" s="3">
        <f t="shared" ca="1" si="290"/>
        <v>5.459076367963122E-2</v>
      </c>
      <c r="R382" s="3">
        <f t="shared" ca="1" si="291"/>
        <v>5.4992917317391754E-2</v>
      </c>
      <c r="S382" s="3">
        <f t="shared" ca="1" si="292"/>
        <v>5.5257788996289726E-2</v>
      </c>
      <c r="T382" s="3">
        <f t="shared" ca="1" si="293"/>
        <v>5.539645696759455E-2</v>
      </c>
      <c r="U382" s="3">
        <f t="shared" ca="1" si="294"/>
        <v>5.5419815932483886E-2</v>
      </c>
      <c r="V382" s="3">
        <f t="shared" ca="1" si="295"/>
        <v>5.5338527104687001E-2</v>
      </c>
      <c r="W382" s="3">
        <f t="shared" ca="1" si="296"/>
        <v>5.5162922228736609E-2</v>
      </c>
      <c r="X382" s="3">
        <f t="shared" ca="1" si="297"/>
        <v>5.4902871685264858E-2</v>
      </c>
      <c r="Y382" s="3">
        <f t="shared" ca="1" si="298"/>
        <v>5.4567637896480801E-2</v>
      </c>
      <c r="Z382" s="3">
        <f t="shared" ca="1" si="299"/>
        <v>5.4165740359207813E-2</v>
      </c>
      <c r="AA382" s="3">
        <f t="shared" ca="1" si="300"/>
        <v>5.3704860543084258E-2</v>
      </c>
      <c r="AB382" s="3">
        <f t="shared" ca="1" si="301"/>
        <v>5.3191808583376264E-2</v>
      </c>
      <c r="AC382" s="3">
        <f t="shared" ca="1" si="302"/>
        <v>5.2632555363865088E-2</v>
      </c>
      <c r="AD382" s="3">
        <f t="shared" ca="1" si="303"/>
        <v>5.2032310814350863E-2</v>
      </c>
      <c r="AE382" s="3">
        <f t="shared" ca="1" si="304"/>
        <v>5.1395616291631516E-2</v>
      </c>
      <c r="AF382" s="3">
        <f t="shared" ca="1" si="305"/>
        <v>5.0726423174070015E-2</v>
      </c>
      <c r="AG382" s="3">
        <f t="shared" ca="1" si="306"/>
        <v>5.002814524654188E-2</v>
      </c>
      <c r="AH382" s="3">
        <f t="shared" ca="1" si="307"/>
        <v>4.9303686142581737E-2</v>
      </c>
      <c r="AI382" s="3">
        <f t="shared" ca="1" si="308"/>
        <v>4.8555447892680986E-2</v>
      </c>
      <c r="AJ382" s="3">
        <f t="shared" ca="1" si="309"/>
        <v>4.7785326781445335E-2</v>
      </c>
      <c r="AK382" s="3">
        <f t="shared" ca="1" si="310"/>
        <v>4.6994707837722867E-2</v>
      </c>
      <c r="AL382" s="3">
        <f t="shared" ca="1" si="311"/>
        <v>4.6184486206708883E-2</v>
      </c>
      <c r="AM382" s="3">
        <f t="shared" ca="1" si="312"/>
        <v>4.5355175391667148E-2</v>
      </c>
      <c r="AN382" s="3">
        <f t="shared" ca="1" si="313"/>
        <v>4.4507207971219674E-2</v>
      </c>
      <c r="AO382" s="3">
        <f t="shared" ca="1" si="314"/>
        <v>4.3641579881169019E-2</v>
      </c>
      <c r="AP382" s="3">
        <f t="shared" ca="1" si="315"/>
        <v>4.2760990986720628E-2</v>
      </c>
      <c r="AQ382" s="3">
        <f t="shared" ca="1" si="316"/>
        <v>4.1871510446358458E-2</v>
      </c>
      <c r="AR382" s="3">
        <f t="shared" ca="1" si="317"/>
        <v>4.098445776099309E-2</v>
      </c>
      <c r="AS382" s="3">
        <f t="shared" ca="1" si="318"/>
        <v>4.0117662904621119E-2</v>
      </c>
      <c r="AT382" s="3">
        <f t="shared" ca="1" si="319"/>
        <v>3.9294867366575927E-2</v>
      </c>
      <c r="AU382" s="3">
        <f t="shared" ca="1" si="320"/>
        <v>3.8542401151053507E-2</v>
      </c>
      <c r="AV382" s="3">
        <f t="shared" ca="1" si="321"/>
        <v>3.7883913830666534E-2</v>
      </c>
      <c r="AW382" s="3">
        <f t="shared" ca="1" si="322"/>
        <v>3.733610801116679E-2</v>
      </c>
      <c r="AX382" s="3">
        <f t="shared" ca="1" si="323"/>
        <v>3.6908455405599838E-2</v>
      </c>
      <c r="AY382" s="3">
        <f t="shared" ca="1" si="324"/>
        <v>3.6604336753013986E-2</v>
      </c>
      <c r="AZ382" s="3">
        <f t="shared" ca="1" si="273"/>
        <v>3.6409207581175163E-2</v>
      </c>
      <c r="BC382" s="3">
        <f t="shared" ca="1" si="325"/>
        <v>2.4565752032433359</v>
      </c>
      <c r="BD382" s="3">
        <f t="shared" ca="1" si="325"/>
        <v>1.3081692738677067</v>
      </c>
      <c r="BE382" s="3">
        <f t="shared" ca="1" si="325"/>
        <v>-0.3571444850729204</v>
      </c>
    </row>
    <row r="383" spans="1:57" x14ac:dyDescent="0.2">
      <c r="A383" s="3">
        <f t="shared" si="274"/>
        <v>3.7099999999999649</v>
      </c>
      <c r="B383" s="3">
        <f t="shared" ca="1" si="275"/>
        <v>2.6131589767045844E-2</v>
      </c>
      <c r="C383" s="3">
        <f t="shared" ca="1" si="276"/>
        <v>2.8717953439922613E-2</v>
      </c>
      <c r="D383" s="3">
        <f t="shared" ca="1" si="277"/>
        <v>3.1277920239487916E-2</v>
      </c>
      <c r="E383" s="3">
        <f t="shared" ca="1" si="278"/>
        <v>3.378919501869531E-2</v>
      </c>
      <c r="F383" s="3">
        <f t="shared" ca="1" si="279"/>
        <v>3.621480719979104E-2</v>
      </c>
      <c r="G383" s="3">
        <f t="shared" ca="1" si="280"/>
        <v>3.8518404738483177E-2</v>
      </c>
      <c r="H383" s="3">
        <f t="shared" ca="1" si="281"/>
        <v>4.0671896150472536E-2</v>
      </c>
      <c r="I383" s="3">
        <f t="shared" ca="1" si="282"/>
        <v>4.265627865032514E-2</v>
      </c>
      <c r="J383" s="3">
        <f t="shared" ca="1" si="283"/>
        <v>4.4460089682481531E-2</v>
      </c>
      <c r="K383" s="3">
        <f t="shared" ca="1" si="284"/>
        <v>4.607779862340608E-2</v>
      </c>
      <c r="L383" s="3">
        <f t="shared" ca="1" si="285"/>
        <v>4.7508488472948439E-2</v>
      </c>
      <c r="M383" s="3">
        <f t="shared" ca="1" si="286"/>
        <v>4.8754755347864519E-2</v>
      </c>
      <c r="N383" s="3">
        <f t="shared" ca="1" si="287"/>
        <v>4.9821761900503511E-2</v>
      </c>
      <c r="O383" s="3">
        <f t="shared" ca="1" si="288"/>
        <v>5.0716448392866514E-2</v>
      </c>
      <c r="P383" s="3">
        <f t="shared" ca="1" si="289"/>
        <v>5.1446923044881063E-2</v>
      </c>
      <c r="Q383" s="3">
        <f t="shared" ca="1" si="290"/>
        <v>5.2022036798590562E-2</v>
      </c>
      <c r="R383" s="3">
        <f t="shared" ca="1" si="291"/>
        <v>5.2451123380533253E-2</v>
      </c>
      <c r="S383" s="3">
        <f t="shared" ca="1" si="292"/>
        <v>5.2743861494236474E-2</v>
      </c>
      <c r="T383" s="3">
        <f t="shared" ca="1" si="293"/>
        <v>5.2910200255261421E-2</v>
      </c>
      <c r="U383" s="3">
        <f t="shared" ca="1" si="294"/>
        <v>5.2960290287736286E-2</v>
      </c>
      <c r="V383" s="3">
        <f t="shared" ca="1" si="295"/>
        <v>5.290438223239971E-2</v>
      </c>
      <c r="W383" s="3">
        <f t="shared" ca="1" si="296"/>
        <v>5.2752681535913386E-2</v>
      </c>
      <c r="X383" s="3">
        <f t="shared" ca="1" si="297"/>
        <v>5.2515169876302739E-2</v>
      </c>
      <c r="Y383" s="3">
        <f t="shared" ca="1" si="298"/>
        <v>5.2201414562242067E-2</v>
      </c>
      <c r="Z383" s="3">
        <f t="shared" ca="1" si="299"/>
        <v>5.1820392307818361E-2</v>
      </c>
      <c r="AA383" s="3">
        <f t="shared" ca="1" si="300"/>
        <v>5.138035553717453E-2</v>
      </c>
      <c r="AB383" s="3">
        <f t="shared" ca="1" si="301"/>
        <v>5.0888762825369513E-2</v>
      </c>
      <c r="AC383" s="3">
        <f t="shared" ca="1" si="302"/>
        <v>5.0352276654388135E-2</v>
      </c>
      <c r="AD383" s="3">
        <f t="shared" ca="1" si="303"/>
        <v>4.9776809079942509E-2</v>
      </c>
      <c r="AE383" s="3">
        <f t="shared" ca="1" si="304"/>
        <v>4.9167583282127045E-2</v>
      </c>
      <c r="AF383" s="3">
        <f t="shared" ca="1" si="305"/>
        <v>4.8529183445593267E-2</v>
      </c>
      <c r="AG383" s="3">
        <f t="shared" ca="1" si="306"/>
        <v>4.7865580814316175E-2</v>
      </c>
      <c r="AH383" s="3">
        <f t="shared" ca="1" si="307"/>
        <v>4.7180137267126492E-2</v>
      </c>
      <c r="AI383" s="3">
        <f t="shared" ca="1" si="308"/>
        <v>4.6475592441265735E-2</v>
      </c>
      <c r="AJ383" s="3">
        <f t="shared" ca="1" si="309"/>
        <v>4.5754040678751329E-2</v>
      </c>
      <c r="AK383" s="3">
        <f t="shared" ca="1" si="310"/>
        <v>4.5016909425449655E-2</v>
      </c>
      <c r="AL383" s="3">
        <f t="shared" ca="1" si="311"/>
        <v>4.4264967934790518E-2</v>
      </c>
      <c r="AM383" s="3">
        <f t="shared" ca="1" si="312"/>
        <v>4.3498427148105374E-2</v>
      </c>
      <c r="AN383" s="3">
        <f t="shared" ca="1" si="313"/>
        <v>4.2717237245451047E-2</v>
      </c>
      <c r="AO383" s="3">
        <f t="shared" ca="1" si="314"/>
        <v>4.1921733974926191E-2</v>
      </c>
      <c r="AP383" s="3">
        <f t="shared" ca="1" si="315"/>
        <v>4.111378399725385E-2</v>
      </c>
      <c r="AQ383" s="3">
        <f t="shared" ca="1" si="316"/>
        <v>4.0298450999552822E-2</v>
      </c>
      <c r="AR383" s="3">
        <f t="shared" ca="1" si="317"/>
        <v>3.9485862936009974E-2</v>
      </c>
      <c r="AS383" s="3">
        <f t="shared" ca="1" si="318"/>
        <v>3.8692435783214574E-2</v>
      </c>
      <c r="AT383" s="3">
        <f t="shared" ca="1" si="319"/>
        <v>3.7940223136078234E-2</v>
      </c>
      <c r="AU383" s="3">
        <f t="shared" ca="1" si="320"/>
        <v>3.7253559592147337E-2</v>
      </c>
      <c r="AV383" s="3">
        <f t="shared" ca="1" si="321"/>
        <v>3.6653819479749071E-2</v>
      </c>
      <c r="AW383" s="3">
        <f t="shared" ca="1" si="322"/>
        <v>3.6155239995700347E-2</v>
      </c>
      <c r="AX383" s="3">
        <f t="shared" ca="1" si="323"/>
        <v>3.5764678272070083E-2</v>
      </c>
      <c r="AY383" s="3">
        <f t="shared" ca="1" si="324"/>
        <v>3.5482506968307952E-2</v>
      </c>
      <c r="AZ383" s="3">
        <f t="shared" ca="1" si="273"/>
        <v>3.528950433641799E-2</v>
      </c>
      <c r="BC383" s="3">
        <f t="shared" ca="1" si="325"/>
        <v>-1.670416543473733</v>
      </c>
      <c r="BD383" s="3">
        <f t="shared" ca="1" si="325"/>
        <v>-1.4497144145968077</v>
      </c>
      <c r="BE383" s="3">
        <f t="shared" ca="1" si="325"/>
        <v>0.44836310956568148</v>
      </c>
    </row>
    <row r="384" spans="1:57" x14ac:dyDescent="0.2">
      <c r="A384" s="3">
        <f t="shared" si="274"/>
        <v>3.7199999999999647</v>
      </c>
      <c r="B384" s="3">
        <f t="shared" ca="1" si="275"/>
        <v>2.6109011568811877E-2</v>
      </c>
      <c r="C384" s="3">
        <f t="shared" ca="1" si="276"/>
        <v>2.8625936048423936E-2</v>
      </c>
      <c r="D384" s="3">
        <f t="shared" ca="1" si="277"/>
        <v>3.1116321408010034E-2</v>
      </c>
      <c r="E384" s="3">
        <f t="shared" ca="1" si="278"/>
        <v>3.3559490196879607E-2</v>
      </c>
      <c r="F384" s="3">
        <f t="shared" ca="1" si="279"/>
        <v>3.5919990032491377E-2</v>
      </c>
      <c r="G384" s="3">
        <f t="shared" ca="1" si="280"/>
        <v>3.8162793495639134E-2</v>
      </c>
      <c r="H384" s="3">
        <f t="shared" ca="1" si="281"/>
        <v>4.0260850264848873E-2</v>
      </c>
      <c r="I384" s="3">
        <f t="shared" ca="1" si="282"/>
        <v>4.2195905584668125E-2</v>
      </c>
      <c r="J384" s="3">
        <f t="shared" ca="1" si="283"/>
        <v>4.3956982814075105E-2</v>
      </c>
      <c r="K384" s="3">
        <f t="shared" ca="1" si="284"/>
        <v>4.5538809459821104E-2</v>
      </c>
      <c r="L384" s="3">
        <f t="shared" ca="1" si="285"/>
        <v>4.6940529350425954E-2</v>
      </c>
      <c r="M384" s="3">
        <f t="shared" ca="1" si="286"/>
        <v>4.816462970268616E-2</v>
      </c>
      <c r="N384" s="3">
        <f t="shared" ca="1" si="287"/>
        <v>4.9216020969531676E-2</v>
      </c>
      <c r="O384" s="3">
        <f t="shared" ca="1" si="288"/>
        <v>5.010127372682243E-2</v>
      </c>
      <c r="P384" s="3">
        <f t="shared" ca="1" si="289"/>
        <v>5.0828033902513808E-2</v>
      </c>
      <c r="Q384" s="3">
        <f t="shared" ca="1" si="290"/>
        <v>5.1404620929797966E-2</v>
      </c>
      <c r="R384" s="3">
        <f t="shared" ca="1" si="291"/>
        <v>5.1839789109674121E-2</v>
      </c>
      <c r="S384" s="3">
        <f t="shared" ca="1" si="292"/>
        <v>5.2142608576931961E-2</v>
      </c>
      <c r="T384" s="3">
        <f t="shared" ca="1" si="293"/>
        <v>5.2322406898044835E-2</v>
      </c>
      <c r="U384" s="3">
        <f t="shared" ca="1" si="294"/>
        <v>5.2388714021842392E-2</v>
      </c>
      <c r="V384" s="3">
        <f t="shared" ca="1" si="295"/>
        <v>5.2351172820913353E-2</v>
      </c>
      <c r="W384" s="3">
        <f t="shared" ca="1" si="296"/>
        <v>5.2219404498709099E-2</v>
      </c>
      <c r="X384" s="3">
        <f t="shared" ca="1" si="297"/>
        <v>5.20028394386534E-2</v>
      </c>
      <c r="Y384" s="3">
        <f t="shared" ca="1" si="298"/>
        <v>5.1710534956547059E-2</v>
      </c>
      <c r="Z384" s="3">
        <f t="shared" ca="1" si="299"/>
        <v>5.1351006429008604E-2</v>
      </c>
      <c r="AA384" s="3">
        <f t="shared" ca="1" si="300"/>
        <v>5.0932099864350669E-2</v>
      </c>
      <c r="AB384" s="3">
        <f t="shared" ca="1" si="301"/>
        <v>5.0460927197249962E-2</v>
      </c>
      <c r="AC384" s="3">
        <f t="shared" ca="1" si="302"/>
        <v>4.9943867073366732E-2</v>
      </c>
      <c r="AD384" s="3">
        <f t="shared" ca="1" si="303"/>
        <v>4.9386611497317393E-2</v>
      </c>
      <c r="AE384" s="3">
        <f t="shared" ca="1" si="304"/>
        <v>4.8794226425492859E-2</v>
      </c>
      <c r="AF384" s="3">
        <f t="shared" ca="1" si="305"/>
        <v>4.817119906399614E-2</v>
      </c>
      <c r="AG384" s="3">
        <f t="shared" ca="1" si="306"/>
        <v>4.752145998127251E-2</v>
      </c>
      <c r="AH384" s="3">
        <f t="shared" ca="1" si="307"/>
        <v>4.6848381458940887E-2</v>
      </c>
      <c r="AI384" s="3">
        <f t="shared" ca="1" si="308"/>
        <v>4.6154758088263914E-2</v>
      </c>
      <c r="AJ384" s="3">
        <f t="shared" ca="1" si="309"/>
        <v>4.5442775963796415E-2</v>
      </c>
      <c r="AK384" s="3">
        <f t="shared" ca="1" si="310"/>
        <v>4.4713982415840264E-2</v>
      </c>
      <c r="AL384" s="3">
        <f t="shared" ca="1" si="311"/>
        <v>4.3969285742194761E-2</v>
      </c>
      <c r="AM384" s="3">
        <f t="shared" ca="1" si="312"/>
        <v>4.3209046695598628E-2</v>
      </c>
      <c r="AN384" s="3">
        <f t="shared" ca="1" si="313"/>
        <v>4.2433369091258014E-2</v>
      </c>
      <c r="AO384" s="3">
        <f t="shared" ca="1" si="314"/>
        <v>4.1642740611347935E-2</v>
      </c>
      <c r="AP384" s="3">
        <f t="shared" ca="1" si="315"/>
        <v>4.0839171469001879E-2</v>
      </c>
      <c r="AQ384" s="3">
        <f t="shared" ca="1" si="316"/>
        <v>4.0027845862609997E-2</v>
      </c>
      <c r="AR384" s="3">
        <f t="shared" ca="1" si="317"/>
        <v>3.9218956092779728E-2</v>
      </c>
      <c r="AS384" s="3">
        <f t="shared" ca="1" si="318"/>
        <v>3.8428867031328473E-2</v>
      </c>
      <c r="AT384" s="3">
        <f t="shared" ca="1" si="319"/>
        <v>3.76793882722012E-2</v>
      </c>
      <c r="AU384" s="3">
        <f t="shared" ca="1" si="320"/>
        <v>3.6994355025374057E-2</v>
      </c>
      <c r="AV384" s="3">
        <f t="shared" ca="1" si="321"/>
        <v>3.6394381912871379E-2</v>
      </c>
      <c r="AW384" s="3">
        <f t="shared" ca="1" si="322"/>
        <v>3.5892737213467071E-2</v>
      </c>
      <c r="AX384" s="3">
        <f t="shared" ca="1" si="323"/>
        <v>3.5495093877586828E-2</v>
      </c>
      <c r="AY384" s="3">
        <f t="shared" ca="1" si="324"/>
        <v>3.5200115081655978E-2</v>
      </c>
      <c r="AZ384" s="3">
        <f t="shared" ca="1" si="273"/>
        <v>3.4985568625819738E-2</v>
      </c>
      <c r="BC384" s="3">
        <f t="shared" ca="1" si="325"/>
        <v>-0.34183391066183066</v>
      </c>
      <c r="BD384" s="3">
        <f t="shared" ca="1" si="325"/>
        <v>-0.36078987698399434</v>
      </c>
      <c r="BE384" s="3">
        <f t="shared" ca="1" si="325"/>
        <v>-0.29330146649805222</v>
      </c>
    </row>
    <row r="385" spans="1:57" x14ac:dyDescent="0.2">
      <c r="A385" s="3">
        <f t="shared" si="274"/>
        <v>3.7299999999999645</v>
      </c>
      <c r="B385" s="3">
        <f t="shared" ca="1" si="275"/>
        <v>2.6258755746871847E-2</v>
      </c>
      <c r="C385" s="3">
        <f t="shared" ca="1" si="276"/>
        <v>2.892065174942611E-2</v>
      </c>
      <c r="D385" s="3">
        <f t="shared" ca="1" si="277"/>
        <v>3.1520899438493004E-2</v>
      </c>
      <c r="E385" s="3">
        <f t="shared" ca="1" si="278"/>
        <v>3.404470373683019E-2</v>
      </c>
      <c r="F385" s="3">
        <f t="shared" ca="1" si="279"/>
        <v>3.6462021123857741E-2</v>
      </c>
      <c r="G385" s="3">
        <f t="shared" ca="1" si="280"/>
        <v>3.8742684838298021E-2</v>
      </c>
      <c r="H385" s="3">
        <f t="shared" ca="1" si="281"/>
        <v>4.0863887627082457E-2</v>
      </c>
      <c r="I385" s="3">
        <f t="shared" ca="1" si="282"/>
        <v>4.2811009868341951E-2</v>
      </c>
      <c r="J385" s="3">
        <f t="shared" ca="1" si="283"/>
        <v>4.4576151324328156E-2</v>
      </c>
      <c r="K385" s="3">
        <f t="shared" ca="1" si="284"/>
        <v>4.6156609159126248E-2</v>
      </c>
      <c r="L385" s="3">
        <f t="shared" ca="1" si="285"/>
        <v>4.7553637876551889E-2</v>
      </c>
      <c r="M385" s="3">
        <f t="shared" ca="1" si="286"/>
        <v>4.8771420885542684E-2</v>
      </c>
      <c r="N385" s="3">
        <f t="shared" ca="1" si="287"/>
        <v>4.9816193322940482E-2</v>
      </c>
      <c r="O385" s="3">
        <f t="shared" ca="1" si="288"/>
        <v>5.06955209017853E-2</v>
      </c>
      <c r="P385" s="3">
        <f t="shared" ca="1" si="289"/>
        <v>5.1417755768241528E-2</v>
      </c>
      <c r="Q385" s="3">
        <f t="shared" ca="1" si="290"/>
        <v>5.1991673387936248E-2</v>
      </c>
      <c r="R385" s="3">
        <f t="shared" ca="1" si="291"/>
        <v>5.2426270153519298E-2</v>
      </c>
      <c r="S385" s="3">
        <f t="shared" ca="1" si="292"/>
        <v>5.2730677676567458E-2</v>
      </c>
      <c r="T385" s="3">
        <f t="shared" ca="1" si="293"/>
        <v>5.2914134716108355E-2</v>
      </c>
      <c r="U385" s="3">
        <f t="shared" ca="1" si="294"/>
        <v>5.2985959770285383E-2</v>
      </c>
      <c r="V385" s="3">
        <f t="shared" ca="1" si="295"/>
        <v>5.2955487055388925E-2</v>
      </c>
      <c r="W385" s="3">
        <f t="shared" ca="1" si="296"/>
        <v>5.283195554876087E-2</v>
      </c>
      <c r="X385" s="3">
        <f t="shared" ca="1" si="297"/>
        <v>5.2624361891366891E-2</v>
      </c>
      <c r="Y385" s="3">
        <f t="shared" ca="1" si="298"/>
        <v>5.2341298733848088E-2</v>
      </c>
      <c r="Z385" s="3">
        <f t="shared" ca="1" si="299"/>
        <v>5.1990805066718201E-2</v>
      </c>
      <c r="AA385" s="3">
        <f t="shared" ca="1" si="300"/>
        <v>5.1580256508365008E-2</v>
      </c>
      <c r="AB385" s="3">
        <f t="shared" ca="1" si="301"/>
        <v>5.111631650547864E-2</v>
      </c>
      <c r="AC385" s="3">
        <f t="shared" ca="1" si="302"/>
        <v>5.060495080309628E-2</v>
      </c>
      <c r="AD385" s="3">
        <f t="shared" ca="1" si="303"/>
        <v>5.0051485342042276E-2</v>
      </c>
      <c r="AE385" s="3">
        <f t="shared" ca="1" si="304"/>
        <v>4.9460675777810201E-2</v>
      </c>
      <c r="AF385" s="3">
        <f t="shared" ca="1" si="305"/>
        <v>4.8836761694765661E-2</v>
      </c>
      <c r="AG385" s="3">
        <f t="shared" ca="1" si="306"/>
        <v>4.8183493886001384E-2</v>
      </c>
      <c r="AH385" s="3">
        <f t="shared" ca="1" si="307"/>
        <v>4.750413619774449E-2</v>
      </c>
      <c r="AI385" s="3">
        <f t="shared" ca="1" si="308"/>
        <v>4.6801447927865274E-2</v>
      </c>
      <c r="AJ385" s="3">
        <f t="shared" ca="1" si="309"/>
        <v>4.607765321147949E-2</v>
      </c>
      <c r="AK385" s="3">
        <f t="shared" ca="1" si="310"/>
        <v>4.5334409652938425E-2</v>
      </c>
      <c r="AL385" s="3">
        <f t="shared" ca="1" si="311"/>
        <v>4.457280627876898E-2</v>
      </c>
      <c r="AM385" s="3">
        <f t="shared" ca="1" si="312"/>
        <v>4.3793453452095836E-2</v>
      </c>
      <c r="AN385" s="3">
        <f t="shared" ca="1" si="313"/>
        <v>4.2996772965439772E-2</v>
      </c>
      <c r="AO385" s="3">
        <f t="shared" ca="1" si="314"/>
        <v>4.2183639306796875E-2</v>
      </c>
      <c r="AP385" s="3">
        <f t="shared" ca="1" si="315"/>
        <v>4.1356517102278022E-2</v>
      </c>
      <c r="AQ385" s="3">
        <f t="shared" ca="1" si="316"/>
        <v>4.052110276978145E-2</v>
      </c>
      <c r="AR385" s="3">
        <f t="shared" ca="1" si="317"/>
        <v>3.9688129826433556E-2</v>
      </c>
      <c r="AS385" s="3">
        <f t="shared" ca="1" si="318"/>
        <v>3.8874478154823019E-2</v>
      </c>
      <c r="AT385" s="3">
        <f t="shared" ca="1" si="319"/>
        <v>3.8102373064076336E-2</v>
      </c>
      <c r="AU385" s="3">
        <f t="shared" ca="1" si="320"/>
        <v>3.7395908509898587E-2</v>
      </c>
      <c r="AV385" s="3">
        <f t="shared" ca="1" si="321"/>
        <v>3.6775800353936253E-2</v>
      </c>
      <c r="AW385" s="3">
        <f t="shared" ca="1" si="322"/>
        <v>3.6255313456298309E-2</v>
      </c>
      <c r="AX385" s="3">
        <f t="shared" ca="1" si="323"/>
        <v>3.5840003052196423E-2</v>
      </c>
      <c r="AY385" s="3">
        <f t="shared" ca="1" si="324"/>
        <v>3.5527983058546729E-2</v>
      </c>
      <c r="AZ385" s="3">
        <f t="shared" ca="1" si="273"/>
        <v>3.529554298457567E-2</v>
      </c>
      <c r="BC385" s="3">
        <f t="shared" ca="1" si="325"/>
        <v>0.4367538319206421</v>
      </c>
      <c r="BD385" s="3">
        <f t="shared" ca="1" si="325"/>
        <v>0.18402186193675174</v>
      </c>
      <c r="BE385" s="3">
        <f t="shared" ca="1" si="325"/>
        <v>-0.37065940897601379</v>
      </c>
    </row>
    <row r="386" spans="1:57" x14ac:dyDescent="0.2">
      <c r="A386" s="3">
        <f t="shared" si="274"/>
        <v>3.7399999999999642</v>
      </c>
      <c r="B386" s="3">
        <f t="shared" ca="1" si="275"/>
        <v>2.684126373308519E-2</v>
      </c>
      <c r="C386" s="3">
        <f t="shared" ca="1" si="276"/>
        <v>2.9621492422348763E-2</v>
      </c>
      <c r="D386" s="3">
        <f t="shared" ca="1" si="277"/>
        <v>3.2306204073154085E-2</v>
      </c>
      <c r="E386" s="3">
        <f t="shared" ca="1" si="278"/>
        <v>3.4889384246374278E-2</v>
      </c>
      <c r="F386" s="3">
        <f t="shared" ca="1" si="279"/>
        <v>3.7348601134247143E-2</v>
      </c>
      <c r="G386" s="3">
        <f t="shared" ca="1" si="280"/>
        <v>3.9660129936598877E-2</v>
      </c>
      <c r="H386" s="3">
        <f t="shared" ca="1" si="281"/>
        <v>4.1806438232377688E-2</v>
      </c>
      <c r="I386" s="3">
        <f t="shared" ca="1" si="282"/>
        <v>4.3777091642979354E-2</v>
      </c>
      <c r="J386" s="3">
        <f t="shared" ca="1" si="283"/>
        <v>4.5567398607240496E-2</v>
      </c>
      <c r="K386" s="3">
        <f t="shared" ca="1" si="284"/>
        <v>4.7177000728399567E-2</v>
      </c>
      <c r="L386" s="3">
        <f t="shared" ca="1" si="285"/>
        <v>4.8608737507206908E-2</v>
      </c>
      <c r="M386" s="3">
        <f t="shared" ca="1" si="286"/>
        <v>4.986771613965691E-2</v>
      </c>
      <c r="N386" s="3">
        <f t="shared" ca="1" si="287"/>
        <v>5.0960527725688556E-2</v>
      </c>
      <c r="O386" s="3">
        <f t="shared" ca="1" si="288"/>
        <v>5.1894615150887898E-2</v>
      </c>
      <c r="P386" s="3">
        <f t="shared" ca="1" si="289"/>
        <v>5.2677813299194201E-2</v>
      </c>
      <c r="Q386" s="3">
        <f t="shared" ca="1" si="290"/>
        <v>5.3318065055906395E-2</v>
      </c>
      <c r="R386" s="3">
        <f t="shared" ca="1" si="291"/>
        <v>5.3823292202411381E-2</v>
      </c>
      <c r="S386" s="3">
        <f t="shared" ca="1" si="292"/>
        <v>5.4201376741987654E-2</v>
      </c>
      <c r="T386" s="3">
        <f t="shared" ca="1" si="293"/>
        <v>5.4460193540376359E-2</v>
      </c>
      <c r="U386" s="3">
        <f t="shared" ca="1" si="294"/>
        <v>5.4607637616905076E-2</v>
      </c>
      <c r="V386" s="3">
        <f t="shared" ca="1" si="295"/>
        <v>5.4651609294969365E-2</v>
      </c>
      <c r="W386" s="3">
        <f t="shared" ca="1" si="296"/>
        <v>5.4599947286274625E-2</v>
      </c>
      <c r="X386" s="3">
        <f t="shared" ca="1" si="297"/>
        <v>5.4460320722182362E-2</v>
      </c>
      <c r="Y386" s="3">
        <f t="shared" ca="1" si="298"/>
        <v>5.424010183740352E-2</v>
      </c>
      <c r="Z386" s="3">
        <f t="shared" ca="1" si="299"/>
        <v>5.3946245911416654E-2</v>
      </c>
      <c r="AA386" s="3">
        <f t="shared" ca="1" si="300"/>
        <v>5.3585206343848772E-2</v>
      </c>
      <c r="AB386" s="3">
        <f t="shared" ca="1" si="301"/>
        <v>5.3162905490061821E-2</v>
      </c>
      <c r="AC386" s="3">
        <f t="shared" ca="1" si="302"/>
        <v>5.2684763209034417E-2</v>
      </c>
      <c r="AD386" s="3">
        <f t="shared" ca="1" si="303"/>
        <v>5.2155763072257201E-2</v>
      </c>
      <c r="AE386" s="3">
        <f t="shared" ca="1" si="304"/>
        <v>5.1580524544262978E-2</v>
      </c>
      <c r="AF386" s="3">
        <f t="shared" ca="1" si="305"/>
        <v>5.0963354521219029E-2</v>
      </c>
      <c r="AG386" s="3">
        <f t="shared" ca="1" si="306"/>
        <v>5.0308266854963785E-2</v>
      </c>
      <c r="AH386" s="3">
        <f t="shared" ca="1" si="307"/>
        <v>4.961897143491361E-2</v>
      </c>
      <c r="AI386" s="3">
        <f t="shared" ca="1" si="308"/>
        <v>4.8898838801487633E-2</v>
      </c>
      <c r="AJ386" s="3">
        <f t="shared" ca="1" si="309"/>
        <v>4.815084681021909E-2</v>
      </c>
      <c r="AK386" s="3">
        <f t="shared" ca="1" si="310"/>
        <v>4.7377521929442064E-2</v>
      </c>
      <c r="AL386" s="3">
        <f t="shared" ca="1" si="311"/>
        <v>4.6580905865590029E-2</v>
      </c>
      <c r="AM386" s="3">
        <f t="shared" ca="1" si="312"/>
        <v>4.5762611040141635E-2</v>
      </c>
      <c r="AN386" s="3">
        <f t="shared" ca="1" si="313"/>
        <v>4.4924073968917753E-2</v>
      </c>
      <c r="AO386" s="3">
        <f t="shared" ca="1" si="314"/>
        <v>4.4067157405106909E-2</v>
      </c>
      <c r="AP386" s="3">
        <f t="shared" ca="1" si="315"/>
        <v>4.319524350532062E-2</v>
      </c>
      <c r="AQ386" s="3">
        <f t="shared" ca="1" si="316"/>
        <v>4.2314819086138815E-2</v>
      </c>
      <c r="AR386" s="3">
        <f t="shared" ca="1" si="317"/>
        <v>4.1437202045166904E-2</v>
      </c>
      <c r="AS386" s="3">
        <f t="shared" ca="1" si="318"/>
        <v>4.0579542185095234E-2</v>
      </c>
      <c r="AT386" s="3">
        <f t="shared" ca="1" si="319"/>
        <v>3.9763891278902397E-2</v>
      </c>
      <c r="AU386" s="3">
        <f t="shared" ca="1" si="320"/>
        <v>3.9013610211752162E-2</v>
      </c>
      <c r="AV386" s="3">
        <f t="shared" ca="1" si="321"/>
        <v>3.8348059891691148E-2</v>
      </c>
      <c r="AW386" s="3">
        <f t="shared" ca="1" si="322"/>
        <v>3.7778513727892191E-2</v>
      </c>
      <c r="AX386" s="3">
        <f t="shared" ca="1" si="323"/>
        <v>3.7307813671791631E-2</v>
      </c>
      <c r="AY386" s="3">
        <f t="shared" ca="1" si="324"/>
        <v>3.6930244793431204E-2</v>
      </c>
      <c r="AZ386" s="3">
        <f t="shared" ca="1" si="273"/>
        <v>3.6616653639144792E-2</v>
      </c>
      <c r="BC386" s="3">
        <f t="shared" ca="1" si="325"/>
        <v>1.2795086561137721</v>
      </c>
      <c r="BD386" s="3">
        <f t="shared" ca="1" si="325"/>
        <v>-0.92345232661936461</v>
      </c>
      <c r="BE386" s="3">
        <f t="shared" ca="1" si="325"/>
        <v>-1.0305437821151688</v>
      </c>
    </row>
    <row r="387" spans="1:57" x14ac:dyDescent="0.2">
      <c r="A387" s="3">
        <f t="shared" si="274"/>
        <v>3.749999999999964</v>
      </c>
      <c r="B387" s="3">
        <f t="shared" ca="1" si="275"/>
        <v>2.6688096738422155E-2</v>
      </c>
      <c r="C387" s="3">
        <f t="shared" ca="1" si="276"/>
        <v>2.9164966793276952E-2</v>
      </c>
      <c r="D387" s="3">
        <f t="shared" ca="1" si="277"/>
        <v>3.1657595812293604E-2</v>
      </c>
      <c r="E387" s="3">
        <f t="shared" ca="1" si="278"/>
        <v>3.413508823339563E-2</v>
      </c>
      <c r="F387" s="3">
        <f t="shared" ca="1" si="279"/>
        <v>3.6553727507956317E-2</v>
      </c>
      <c r="G387" s="3">
        <f t="shared" ca="1" si="280"/>
        <v>3.8871704584380093E-2</v>
      </c>
      <c r="H387" s="3">
        <f t="shared" ca="1" si="281"/>
        <v>4.1056227474277666E-2</v>
      </c>
      <c r="I387" s="3">
        <f t="shared" ca="1" si="282"/>
        <v>4.3084140448289392E-2</v>
      </c>
      <c r="J387" s="3">
        <f t="shared" ca="1" si="283"/>
        <v>4.4940332310689488E-2</v>
      </c>
      <c r="K387" s="3">
        <f t="shared" ca="1" si="284"/>
        <v>4.6616104625177505E-2</v>
      </c>
      <c r="L387" s="3">
        <f t="shared" ca="1" si="285"/>
        <v>4.8107822021074359E-2</v>
      </c>
      <c r="M387" s="3">
        <f t="shared" ca="1" si="286"/>
        <v>4.9415776244464762E-2</v>
      </c>
      <c r="N387" s="3">
        <f t="shared" ca="1" si="287"/>
        <v>5.0543206992631047E-2</v>
      </c>
      <c r="O387" s="3">
        <f t="shared" ca="1" si="288"/>
        <v>5.1495485271344565E-2</v>
      </c>
      <c r="P387" s="3">
        <f t="shared" ca="1" si="289"/>
        <v>5.2279479603169879E-2</v>
      </c>
      <c r="Q387" s="3">
        <f t="shared" ca="1" si="290"/>
        <v>5.2903107984017143E-2</v>
      </c>
      <c r="R387" s="3">
        <f t="shared" ca="1" si="291"/>
        <v>5.337505410230859E-2</v>
      </c>
      <c r="S387" s="3">
        <f t="shared" ca="1" si="292"/>
        <v>5.3704602943447401E-2</v>
      </c>
      <c r="T387" s="3">
        <f t="shared" ca="1" si="293"/>
        <v>5.390153660225435E-2</v>
      </c>
      <c r="U387" s="3">
        <f t="shared" ca="1" si="294"/>
        <v>5.3976033951928092E-2</v>
      </c>
      <c r="V387" s="3">
        <f t="shared" ca="1" si="295"/>
        <v>5.3938537861179997E-2</v>
      </c>
      <c r="W387" s="3">
        <f t="shared" ca="1" si="296"/>
        <v>5.3799580428234857E-2</v>
      </c>
      <c r="X387" s="3">
        <f t="shared" ca="1" si="297"/>
        <v>5.3569577460668691E-2</v>
      </c>
      <c r="Y387" s="3">
        <f t="shared" ca="1" si="298"/>
        <v>5.3258614026623061E-2</v>
      </c>
      <c r="Z387" s="3">
        <f t="shared" ca="1" si="299"/>
        <v>5.2876247744242537E-2</v>
      </c>
      <c r="AA387" s="3">
        <f t="shared" ca="1" si="300"/>
        <v>5.2431357583533289E-2</v>
      </c>
      <c r="AB387" s="3">
        <f t="shared" ca="1" si="301"/>
        <v>5.1932058476971389E-2</v>
      </c>
      <c r="AC387" s="3">
        <f t="shared" ca="1" si="302"/>
        <v>5.1385683289771701E-2</v>
      </c>
      <c r="AD387" s="3">
        <f t="shared" ca="1" si="303"/>
        <v>5.0798811895987332E-2</v>
      </c>
      <c r="AE387" s="3">
        <f t="shared" ca="1" si="304"/>
        <v>5.0177315791555391E-2</v>
      </c>
      <c r="AF387" s="3">
        <f t="shared" ca="1" si="305"/>
        <v>4.9526391942154677E-2</v>
      </c>
      <c r="AG387" s="3">
        <f t="shared" ca="1" si="306"/>
        <v>4.8850574746637912E-2</v>
      </c>
      <c r="AH387" s="3">
        <f t="shared" ca="1" si="307"/>
        <v>4.8153727760201416E-2</v>
      </c>
      <c r="AI387" s="3">
        <f t="shared" ca="1" si="308"/>
        <v>4.74390211370804E-2</v>
      </c>
      <c r="AJ387" s="3">
        <f t="shared" ca="1" si="309"/>
        <v>4.6708901402863157E-2</v>
      </c>
      <c r="AK387" s="3">
        <f t="shared" ca="1" si="310"/>
        <v>4.59650664688252E-2</v>
      </c>
      <c r="AL387" s="3">
        <f t="shared" ca="1" si="311"/>
        <v>4.5208477207074618E-2</v>
      </c>
      <c r="AM387" s="3">
        <f t="shared" ca="1" si="312"/>
        <v>4.4439469993053426E-2</v>
      </c>
      <c r="AN387" s="3">
        <f t="shared" ca="1" si="313"/>
        <v>4.3658080080562274E-2</v>
      </c>
      <c r="AO387" s="3">
        <f t="shared" ca="1" si="314"/>
        <v>4.2864726484948934E-2</v>
      </c>
      <c r="AP387" s="3">
        <f t="shared" ca="1" si="315"/>
        <v>4.2061397805323614E-2</v>
      </c>
      <c r="AQ387" s="3">
        <f t="shared" ca="1" si="316"/>
        <v>4.1253333018214489E-2</v>
      </c>
      <c r="AR387" s="3">
        <f t="shared" ca="1" si="317"/>
        <v>4.0450836014015119E-2</v>
      </c>
      <c r="AS387" s="3">
        <f t="shared" ca="1" si="318"/>
        <v>3.9670350369552729E-2</v>
      </c>
      <c r="AT387" s="3">
        <f t="shared" ca="1" si="319"/>
        <v>3.8933598686398667E-2</v>
      </c>
      <c r="AU387" s="3">
        <f t="shared" ca="1" si="320"/>
        <v>3.82640879487035E-2</v>
      </c>
      <c r="AV387" s="3">
        <f t="shared" ca="1" si="321"/>
        <v>3.7681967468277108E-2</v>
      </c>
      <c r="AW387" s="3">
        <f t="shared" ca="1" si="322"/>
        <v>3.7200168971357139E-2</v>
      </c>
      <c r="AX387" s="3">
        <f t="shared" ca="1" si="323"/>
        <v>3.6824229982443092E-2</v>
      </c>
      <c r="AY387" s="3">
        <f t="shared" ca="1" si="324"/>
        <v>3.6552046628887447E-2</v>
      </c>
      <c r="AZ387" s="3">
        <f t="shared" ca="1" si="273"/>
        <v>3.6359245866041737E-2</v>
      </c>
      <c r="BC387" s="3">
        <f t="shared" ca="1" si="325"/>
        <v>-0.72572340276986491</v>
      </c>
      <c r="BD387" s="3">
        <f t="shared" ca="1" si="325"/>
        <v>0.42171713896198249</v>
      </c>
      <c r="BE387" s="3">
        <f t="shared" ca="1" si="325"/>
        <v>1.980878858803063</v>
      </c>
    </row>
    <row r="388" spans="1:57" x14ac:dyDescent="0.2">
      <c r="A388" s="3">
        <f t="shared" si="274"/>
        <v>3.7599999999999638</v>
      </c>
      <c r="B388" s="3">
        <f t="shared" ca="1" si="275"/>
        <v>2.6998023561047958E-2</v>
      </c>
      <c r="C388" s="3">
        <f t="shared" ca="1" si="276"/>
        <v>2.9833545237421721E-2</v>
      </c>
      <c r="D388" s="3">
        <f t="shared" ca="1" si="277"/>
        <v>3.2612355271664992E-2</v>
      </c>
      <c r="E388" s="3">
        <f t="shared" ca="1" si="278"/>
        <v>3.5314382810418217E-2</v>
      </c>
      <c r="F388" s="3">
        <f t="shared" ca="1" si="279"/>
        <v>3.7905787605392656E-2</v>
      </c>
      <c r="G388" s="3">
        <f t="shared" ca="1" si="280"/>
        <v>4.0353641450345236E-2</v>
      </c>
      <c r="H388" s="3">
        <f t="shared" ca="1" si="281"/>
        <v>4.2632999605642936E-2</v>
      </c>
      <c r="I388" s="3">
        <f t="shared" ca="1" si="282"/>
        <v>4.4727557835617424E-2</v>
      </c>
      <c r="J388" s="3">
        <f t="shared" ca="1" si="283"/>
        <v>4.6628135212756175E-2</v>
      </c>
      <c r="K388" s="3">
        <f t="shared" ca="1" si="284"/>
        <v>4.8331118551301733E-2</v>
      </c>
      <c r="L388" s="3">
        <f t="shared" ca="1" si="285"/>
        <v>4.9837184067932784E-2</v>
      </c>
      <c r="M388" s="3">
        <f t="shared" ca="1" si="286"/>
        <v>5.1150228934256442E-2</v>
      </c>
      <c r="N388" s="3">
        <f t="shared" ca="1" si="287"/>
        <v>5.2276457427166113E-2</v>
      </c>
      <c r="O388" s="3">
        <f t="shared" ca="1" si="288"/>
        <v>5.3223627878016121E-2</v>
      </c>
      <c r="P388" s="3">
        <f t="shared" ca="1" si="289"/>
        <v>5.400048041427747E-2</v>
      </c>
      <c r="Q388" s="3">
        <f t="shared" ca="1" si="290"/>
        <v>5.4616347828349149E-2</v>
      </c>
      <c r="R388" s="3">
        <f t="shared" ca="1" si="291"/>
        <v>5.5080927504242948E-2</v>
      </c>
      <c r="S388" s="3">
        <f t="shared" ca="1" si="292"/>
        <v>5.5404169115277652E-2</v>
      </c>
      <c r="T388" s="3">
        <f t="shared" ca="1" si="293"/>
        <v>5.5596218861897327E-2</v>
      </c>
      <c r="U388" s="3">
        <f t="shared" ca="1" si="294"/>
        <v>5.5667364214341514E-2</v>
      </c>
      <c r="V388" s="3">
        <f t="shared" ca="1" si="295"/>
        <v>5.5627943332893087E-2</v>
      </c>
      <c r="W388" s="3">
        <f t="shared" ca="1" si="296"/>
        <v>5.5488210025110535E-2</v>
      </c>
      <c r="X388" s="3">
        <f t="shared" ca="1" si="297"/>
        <v>5.5258165682736428E-2</v>
      </c>
      <c r="Y388" s="3">
        <f t="shared" ca="1" si="298"/>
        <v>5.4947380142941857E-2</v>
      </c>
      <c r="Z388" s="3">
        <f t="shared" ca="1" si="299"/>
        <v>5.4564828198951885E-2</v>
      </c>
      <c r="AA388" s="3">
        <f t="shared" ca="1" si="300"/>
        <v>5.4118769427652827E-2</v>
      </c>
      <c r="AB388" s="3">
        <f t="shared" ca="1" si="301"/>
        <v>5.3616691299170315E-2</v>
      </c>
      <c r="AC388" s="3">
        <f t="shared" ca="1" si="302"/>
        <v>5.3065316722122641E-2</v>
      </c>
      <c r="AD388" s="3">
        <f t="shared" ca="1" si="303"/>
        <v>5.2470655574632236E-2</v>
      </c>
      <c r="AE388" s="3">
        <f t="shared" ca="1" si="304"/>
        <v>5.1838068776523971E-2</v>
      </c>
      <c r="AF388" s="3">
        <f t="shared" ca="1" si="305"/>
        <v>5.1172318910853498E-2</v>
      </c>
      <c r="AG388" s="3">
        <f t="shared" ca="1" si="306"/>
        <v>5.0477596525275344E-2</v>
      </c>
      <c r="AH388" s="3">
        <f t="shared" ca="1" si="307"/>
        <v>4.9757523827439233E-2</v>
      </c>
      <c r="AI388" s="3">
        <f t="shared" ca="1" si="308"/>
        <v>4.9015141722438531E-2</v>
      </c>
      <c r="AJ388" s="3">
        <f t="shared" ca="1" si="309"/>
        <v>4.8252886898100672E-2</v>
      </c>
      <c r="AK388" s="3">
        <f t="shared" ca="1" si="310"/>
        <v>4.7472572205937813E-2</v>
      </c>
      <c r="AL388" s="3">
        <f t="shared" ca="1" si="311"/>
        <v>4.6675402286458605E-2</v>
      </c>
      <c r="AM388" s="3">
        <f t="shared" ca="1" si="312"/>
        <v>4.5862089726534667E-2</v>
      </c>
      <c r="AN388" s="3">
        <f t="shared" ca="1" si="313"/>
        <v>4.5033182408448134E-2</v>
      </c>
      <c r="AO388" s="3">
        <f t="shared" ca="1" si="314"/>
        <v>4.4189752487670202E-2</v>
      </c>
      <c r="AP388" s="3">
        <f t="shared" ca="1" si="315"/>
        <v>4.3334583517662922E-2</v>
      </c>
      <c r="AQ388" s="3">
        <f t="shared" ca="1" si="316"/>
        <v>4.247384265371848E-2</v>
      </c>
      <c r="AR388" s="3">
        <f t="shared" ca="1" si="317"/>
        <v>4.1618866475667801E-2</v>
      </c>
      <c r="AS388" s="3">
        <f t="shared" ca="1" si="318"/>
        <v>4.0787180502358696E-2</v>
      </c>
      <c r="AT388" s="3">
        <f t="shared" ca="1" si="319"/>
        <v>4.0001566701539558E-2</v>
      </c>
      <c r="AU388" s="3">
        <f t="shared" ca="1" si="320"/>
        <v>3.9286514192311509E-2</v>
      </c>
      <c r="AV388" s="3">
        <f t="shared" ca="1" si="321"/>
        <v>3.8663078621084264E-2</v>
      </c>
      <c r="AW388" s="3">
        <f t="shared" ca="1" si="322"/>
        <v>3.8145069269264156E-2</v>
      </c>
      <c r="AX388" s="3">
        <f t="shared" ca="1" si="323"/>
        <v>3.7738842047907457E-2</v>
      </c>
      <c r="AY388" s="3">
        <f t="shared" ca="1" si="324"/>
        <v>3.7442733526457037E-2</v>
      </c>
      <c r="AZ388" s="3">
        <f t="shared" ca="1" si="273"/>
        <v>3.7232037771263791E-2</v>
      </c>
      <c r="BC388" s="3">
        <f t="shared" ca="1" si="325"/>
        <v>1.1739924851589274</v>
      </c>
      <c r="BD388" s="3">
        <f t="shared" ca="1" si="325"/>
        <v>0.70043131851760521</v>
      </c>
      <c r="BE388" s="3">
        <f t="shared" ca="1" si="325"/>
        <v>-0.50750170594828514</v>
      </c>
    </row>
    <row r="389" spans="1:57" x14ac:dyDescent="0.2">
      <c r="A389" s="3">
        <f t="shared" si="274"/>
        <v>3.7699999999999636</v>
      </c>
      <c r="B389" s="3">
        <f t="shared" ca="1" si="275"/>
        <v>2.6372678732421457E-2</v>
      </c>
      <c r="C389" s="3">
        <f t="shared" ca="1" si="276"/>
        <v>2.9273184934419254E-2</v>
      </c>
      <c r="D389" s="3">
        <f t="shared" ca="1" si="277"/>
        <v>3.2058841760177967E-2</v>
      </c>
      <c r="E389" s="3">
        <f t="shared" ca="1" si="278"/>
        <v>3.4720847443742098E-2</v>
      </c>
      <c r="F389" s="3">
        <f t="shared" ca="1" si="279"/>
        <v>3.7235574958394427E-2</v>
      </c>
      <c r="G389" s="3">
        <f t="shared" ca="1" si="280"/>
        <v>3.9579213029306219E-2</v>
      </c>
      <c r="H389" s="3">
        <f t="shared" ca="1" si="281"/>
        <v>4.1734807204969707E-2</v>
      </c>
      <c r="I389" s="3">
        <f t="shared" ca="1" si="282"/>
        <v>4.3692961563295232E-2</v>
      </c>
      <c r="J389" s="3">
        <f t="shared" ca="1" si="283"/>
        <v>4.5450401997037988E-2</v>
      </c>
      <c r="K389" s="3">
        <f t="shared" ca="1" si="284"/>
        <v>4.7008502500856898E-2</v>
      </c>
      <c r="L389" s="3">
        <f t="shared" ca="1" si="285"/>
        <v>4.8372083676770532E-2</v>
      </c>
      <c r="M389" s="3">
        <f t="shared" ca="1" si="286"/>
        <v>4.9548417136277306E-2</v>
      </c>
      <c r="N389" s="3">
        <f t="shared" ca="1" si="287"/>
        <v>5.0546382148777234E-2</v>
      </c>
      <c r="O389" s="3">
        <f t="shared" ca="1" si="288"/>
        <v>5.137578118271393E-2</v>
      </c>
      <c r="P389" s="3">
        <f t="shared" ca="1" si="289"/>
        <v>5.2046833994048997E-2</v>
      </c>
      <c r="Q389" s="3">
        <f t="shared" ca="1" si="290"/>
        <v>5.2569852033760439E-2</v>
      </c>
      <c r="R389" s="3">
        <f t="shared" ca="1" si="291"/>
        <v>5.2955070524917075E-2</v>
      </c>
      <c r="S389" s="3">
        <f t="shared" ca="1" si="292"/>
        <v>5.3212592520032381E-2</v>
      </c>
      <c r="T389" s="3">
        <f t="shared" ca="1" si="293"/>
        <v>5.3352385661656329E-2</v>
      </c>
      <c r="U389" s="3">
        <f t="shared" ca="1" si="294"/>
        <v>5.3384275930402972E-2</v>
      </c>
      <c r="V389" s="3">
        <f t="shared" ca="1" si="295"/>
        <v>5.3317903032407257E-2</v>
      </c>
      <c r="W389" s="3">
        <f t="shared" ca="1" si="296"/>
        <v>5.3162628672793283E-2</v>
      </c>
      <c r="X389" s="3">
        <f t="shared" ca="1" si="297"/>
        <v>5.2927409369674445E-2</v>
      </c>
      <c r="Y389" s="3">
        <f t="shared" ca="1" si="298"/>
        <v>5.2620655871246966E-2</v>
      </c>
      <c r="Z389" s="3">
        <f t="shared" ca="1" si="299"/>
        <v>5.2250105955924532E-2</v>
      </c>
      <c r="AA389" s="3">
        <f t="shared" ca="1" si="300"/>
        <v>5.1822738172022806E-2</v>
      </c>
      <c r="AB389" s="3">
        <f t="shared" ca="1" si="301"/>
        <v>5.1344746149325694E-2</v>
      </c>
      <c r="AC389" s="3">
        <f t="shared" ca="1" si="302"/>
        <v>5.0821574243054037E-2</v>
      </c>
      <c r="AD389" s="3">
        <f t="shared" ca="1" si="303"/>
        <v>5.0257993870640311E-2</v>
      </c>
      <c r="AE389" s="3">
        <f t="shared" ca="1" si="304"/>
        <v>4.9658189224770381E-2</v>
      </c>
      <c r="AF389" s="3">
        <f t="shared" ca="1" si="305"/>
        <v>4.9025826679902372E-2</v>
      </c>
      <c r="AG389" s="3">
        <f t="shared" ca="1" si="306"/>
        <v>4.8364097268925231E-2</v>
      </c>
      <c r="AH389" s="3">
        <f t="shared" ca="1" si="307"/>
        <v>4.7675734012535061E-2</v>
      </c>
      <c r="AI389" s="3">
        <f t="shared" ca="1" si="308"/>
        <v>4.6963010039738101E-2</v>
      </c>
      <c r="AJ389" s="3">
        <f t="shared" ca="1" si="309"/>
        <v>4.6227724305761289E-2</v>
      </c>
      <c r="AK389" s="3">
        <f t="shared" ca="1" si="310"/>
        <v>4.547118849649557E-2</v>
      </c>
      <c r="AL389" s="3">
        <f t="shared" ca="1" si="311"/>
        <v>4.4694247703107322E-2</v>
      </c>
      <c r="AM389" s="3">
        <f t="shared" ca="1" si="312"/>
        <v>4.3897401033926566E-2</v>
      </c>
      <c r="AN389" s="3">
        <f t="shared" ca="1" si="313"/>
        <v>4.3081133597036109E-2</v>
      </c>
      <c r="AO389" s="3">
        <f t="shared" ca="1" si="314"/>
        <v>4.2246609998541719E-2</v>
      </c>
      <c r="AP389" s="3">
        <f t="shared" ca="1" si="315"/>
        <v>4.1396862878488039E-2</v>
      </c>
      <c r="AQ389" s="3">
        <f t="shared" ca="1" si="316"/>
        <v>4.0538456253412986E-2</v>
      </c>
      <c r="AR389" s="3">
        <f t="shared" ca="1" si="317"/>
        <v>3.9683242050074445E-2</v>
      </c>
      <c r="AS389" s="3">
        <f t="shared" ca="1" si="318"/>
        <v>3.8849323810709574E-2</v>
      </c>
      <c r="AT389" s="3">
        <f t="shared" ca="1" si="319"/>
        <v>3.8060052322864767E-2</v>
      </c>
      <c r="AU389" s="3">
        <f t="shared" ca="1" si="320"/>
        <v>3.7340422217736265E-2</v>
      </c>
      <c r="AV389" s="3">
        <f t="shared" ca="1" si="321"/>
        <v>3.6711932942983069E-2</v>
      </c>
      <c r="AW389" s="3">
        <f t="shared" ca="1" si="322"/>
        <v>3.6188820421946891E-2</v>
      </c>
      <c r="AX389" s="3">
        <f t="shared" ca="1" si="323"/>
        <v>3.5777812794839943E-2</v>
      </c>
      <c r="AY389" s="3">
        <f t="shared" ca="1" si="324"/>
        <v>3.5477242867494319E-2</v>
      </c>
      <c r="AZ389" s="3">
        <f t="shared" ca="1" si="273"/>
        <v>3.5261537544598973E-2</v>
      </c>
      <c r="BC389" s="3">
        <f t="shared" ca="1" si="325"/>
        <v>-1.5358594604048728</v>
      </c>
      <c r="BD389" s="3">
        <f t="shared" ca="1" si="325"/>
        <v>0.80456813626277324</v>
      </c>
      <c r="BE389" s="3">
        <f t="shared" ca="1" si="325"/>
        <v>-0.54222492366981356</v>
      </c>
    </row>
    <row r="390" spans="1:57" x14ac:dyDescent="0.2">
      <c r="A390" s="3">
        <f t="shared" si="274"/>
        <v>3.7799999999999634</v>
      </c>
      <c r="B390" s="3">
        <f t="shared" ca="1" si="275"/>
        <v>2.6247716365976406E-2</v>
      </c>
      <c r="C390" s="3">
        <f t="shared" ca="1" si="276"/>
        <v>2.9090886271321371E-2</v>
      </c>
      <c r="D390" s="3">
        <f t="shared" ca="1" si="277"/>
        <v>3.1852445734030663E-2</v>
      </c>
      <c r="E390" s="3">
        <f t="shared" ca="1" si="278"/>
        <v>3.4514117475180517E-2</v>
      </c>
      <c r="F390" s="3">
        <f t="shared" ca="1" si="279"/>
        <v>3.7044449346583699E-2</v>
      </c>
      <c r="G390" s="3">
        <f t="shared" ca="1" si="280"/>
        <v>3.9413206903964708E-2</v>
      </c>
      <c r="H390" s="3">
        <f t="shared" ca="1" si="281"/>
        <v>4.1598184928915823E-2</v>
      </c>
      <c r="I390" s="3">
        <f t="shared" ca="1" si="282"/>
        <v>4.3585761342996819E-2</v>
      </c>
      <c r="J390" s="3">
        <f t="shared" ca="1" si="283"/>
        <v>4.536935534464423E-2</v>
      </c>
      <c r="K390" s="3">
        <f t="shared" ca="1" si="284"/>
        <v>4.6947857312110736E-2</v>
      </c>
      <c r="L390" s="3">
        <f t="shared" ca="1" si="285"/>
        <v>4.8324333456179869E-2</v>
      </c>
      <c r="M390" s="3">
        <f t="shared" ca="1" si="286"/>
        <v>4.9504939927061758E-2</v>
      </c>
      <c r="N390" s="3">
        <f t="shared" ca="1" si="287"/>
        <v>5.0497994344728195E-2</v>
      </c>
      <c r="O390" s="3">
        <f t="shared" ca="1" si="288"/>
        <v>5.1313211828882405E-2</v>
      </c>
      <c r="P390" s="3">
        <f t="shared" ca="1" si="289"/>
        <v>5.1961124839645087E-2</v>
      </c>
      <c r="Q390" s="3">
        <f t="shared" ca="1" si="290"/>
        <v>5.2452688037321879E-2</v>
      </c>
      <c r="R390" s="3">
        <f t="shared" ca="1" si="291"/>
        <v>5.2799044935192767E-2</v>
      </c>
      <c r="S390" s="3">
        <f t="shared" ca="1" si="292"/>
        <v>5.301141026072017E-2</v>
      </c>
      <c r="T390" s="3">
        <f t="shared" ca="1" si="293"/>
        <v>5.3101008709290458E-2</v>
      </c>
      <c r="U390" s="3">
        <f t="shared" ca="1" si="294"/>
        <v>5.3079014697352676E-2</v>
      </c>
      <c r="V390" s="3">
        <f t="shared" ca="1" si="295"/>
        <v>5.2956458244373679E-2</v>
      </c>
      <c r="W390" s="3">
        <f t="shared" ca="1" si="296"/>
        <v>5.2744088613860644E-2</v>
      </c>
      <c r="X390" s="3">
        <f t="shared" ca="1" si="297"/>
        <v>5.2452207577921281E-2</v>
      </c>
      <c r="Y390" s="3">
        <f t="shared" ca="1" si="298"/>
        <v>5.2090494484565181E-2</v>
      </c>
      <c r="Z390" s="3">
        <f t="shared" ca="1" si="299"/>
        <v>5.1667849959276778E-2</v>
      </c>
      <c r="AA390" s="3">
        <f t="shared" ca="1" si="300"/>
        <v>5.1192285681845119E-2</v>
      </c>
      <c r="AB390" s="3">
        <f t="shared" ca="1" si="301"/>
        <v>5.0670879536915098E-2</v>
      </c>
      <c r="AC390" s="3">
        <f t="shared" ca="1" si="302"/>
        <v>5.0109796509666772E-2</v>
      </c>
      <c r="AD390" s="3">
        <f t="shared" ca="1" si="303"/>
        <v>4.9514354503701376E-2</v>
      </c>
      <c r="AE390" s="3">
        <f t="shared" ca="1" si="304"/>
        <v>4.8889103896248273E-2</v>
      </c>
      <c r="AF390" s="3">
        <f t="shared" ca="1" si="305"/>
        <v>4.8237895455711312E-2</v>
      </c>
      <c r="AG390" s="3">
        <f t="shared" ca="1" si="306"/>
        <v>4.7563926240814777E-2</v>
      </c>
      <c r="AH390" s="3">
        <f t="shared" ca="1" si="307"/>
        <v>4.6869765330756603E-2</v>
      </c>
      <c r="AI390" s="3">
        <f t="shared" ca="1" si="308"/>
        <v>4.6157365317364779E-2</v>
      </c>
      <c r="AJ390" s="3">
        <f t="shared" ca="1" si="309"/>
        <v>4.5428066470845303E-2</v>
      </c>
      <c r="AK390" s="3">
        <f t="shared" ca="1" si="310"/>
        <v>4.4682607515426249E-2</v>
      </c>
      <c r="AL390" s="3">
        <f t="shared" ca="1" si="311"/>
        <v>4.3921176238357486E-2</v>
      </c>
      <c r="AM390" s="3">
        <f t="shared" ca="1" si="312"/>
        <v>4.3143566976677428E-2</v>
      </c>
      <c r="AN390" s="3">
        <f t="shared" ca="1" si="313"/>
        <v>4.2349557167651368E-2</v>
      </c>
      <c r="AO390" s="3">
        <f t="shared" ca="1" si="314"/>
        <v>4.1539652761706597E-2</v>
      </c>
      <c r="AP390" s="3">
        <f t="shared" ca="1" si="315"/>
        <v>4.0716332940167417E-2</v>
      </c>
      <c r="AQ390" s="3">
        <f t="shared" ca="1" si="316"/>
        <v>3.9885766683915976E-2</v>
      </c>
      <c r="AR390" s="3">
        <f t="shared" ca="1" si="317"/>
        <v>3.9059609503469782E-2</v>
      </c>
      <c r="AS390" s="3">
        <f t="shared" ca="1" si="318"/>
        <v>3.8255988549135048E-2</v>
      </c>
      <c r="AT390" s="3">
        <f t="shared" ca="1" si="319"/>
        <v>3.7498511771623652E-2</v>
      </c>
      <c r="AU390" s="3">
        <f t="shared" ca="1" si="320"/>
        <v>3.6812704105415664E-2</v>
      </c>
      <c r="AV390" s="3">
        <f t="shared" ca="1" si="321"/>
        <v>3.6220970992428991E-2</v>
      </c>
      <c r="AW390" s="3">
        <f t="shared" ca="1" si="322"/>
        <v>3.5738980571369865E-2</v>
      </c>
      <c r="AX390" s="3">
        <f t="shared" ca="1" si="323"/>
        <v>3.5375491613415307E-2</v>
      </c>
      <c r="AY390" s="3">
        <f t="shared" ca="1" si="324"/>
        <v>3.513126372875211E-2</v>
      </c>
      <c r="AZ390" s="3">
        <f t="shared" ca="1" si="273"/>
        <v>3.4983244891140665E-2</v>
      </c>
      <c r="BC390" s="3">
        <f t="shared" ca="1" si="325"/>
        <v>-0.3768599010970517</v>
      </c>
      <c r="BD390" s="3">
        <f t="shared" ca="1" si="325"/>
        <v>0.65548820244521355</v>
      </c>
      <c r="BE390" s="3">
        <f t="shared" ca="1" si="325"/>
        <v>0.94672700056346049</v>
      </c>
    </row>
    <row r="391" spans="1:57" x14ac:dyDescent="0.2">
      <c r="A391" s="3">
        <f t="shared" si="274"/>
        <v>3.7899999999999632</v>
      </c>
      <c r="B391" s="3">
        <f t="shared" ca="1" si="275"/>
        <v>2.6353585020703764E-2</v>
      </c>
      <c r="C391" s="3">
        <f t="shared" ca="1" si="276"/>
        <v>2.9505343984891234E-2</v>
      </c>
      <c r="D391" s="3">
        <f t="shared" ca="1" si="277"/>
        <v>3.2480241154716177E-2</v>
      </c>
      <c r="E391" s="3">
        <f t="shared" ca="1" si="278"/>
        <v>3.5278257905452332E-2</v>
      </c>
      <c r="F391" s="3">
        <f t="shared" ca="1" si="279"/>
        <v>3.7884134948790851E-2</v>
      </c>
      <c r="G391" s="3">
        <f t="shared" ca="1" si="280"/>
        <v>4.028181185324075E-2</v>
      </c>
      <c r="H391" s="3">
        <f t="shared" ca="1" si="281"/>
        <v>4.2461294692802992E-2</v>
      </c>
      <c r="I391" s="3">
        <f t="shared" ca="1" si="282"/>
        <v>4.4419336095131989E-2</v>
      </c>
      <c r="J391" s="3">
        <f t="shared" ca="1" si="283"/>
        <v>4.6158050510549532E-2</v>
      </c>
      <c r="K391" s="3">
        <f t="shared" ca="1" si="284"/>
        <v>4.76834989189713E-2</v>
      </c>
      <c r="L391" s="3">
        <f t="shared" ca="1" si="285"/>
        <v>4.900453987065418E-2</v>
      </c>
      <c r="M391" s="3">
        <f t="shared" ca="1" si="286"/>
        <v>5.0131882603178697E-2</v>
      </c>
      <c r="N391" s="3">
        <f t="shared" ca="1" si="287"/>
        <v>5.1077291799748542E-2</v>
      </c>
      <c r="O391" s="3">
        <f t="shared" ca="1" si="288"/>
        <v>5.18529514793135E-2</v>
      </c>
      <c r="P391" s="3">
        <f t="shared" ca="1" si="289"/>
        <v>5.2471006981670537E-2</v>
      </c>
      <c r="Q391" s="3">
        <f t="shared" ca="1" si="290"/>
        <v>5.2943285692316232E-2</v>
      </c>
      <c r="R391" s="3">
        <f t="shared" ca="1" si="291"/>
        <v>5.3281172708005614E-2</v>
      </c>
      <c r="S391" s="3">
        <f t="shared" ca="1" si="292"/>
        <v>5.3495594970236718E-2</v>
      </c>
      <c r="T391" s="3">
        <f t="shared" ca="1" si="293"/>
        <v>5.359705451916201E-2</v>
      </c>
      <c r="U391" s="3">
        <f t="shared" ca="1" si="294"/>
        <v>5.3595655800551645E-2</v>
      </c>
      <c r="V391" s="3">
        <f t="shared" ca="1" si="295"/>
        <v>5.350109263077843E-2</v>
      </c>
      <c r="W391" s="3">
        <f t="shared" ca="1" si="296"/>
        <v>5.3322586830269664E-2</v>
      </c>
      <c r="X391" s="3">
        <f t="shared" ca="1" si="297"/>
        <v>5.3068790597980108E-2</v>
      </c>
      <c r="Y391" s="3">
        <f t="shared" ca="1" si="298"/>
        <v>5.2747674921430114E-2</v>
      </c>
      <c r="Z391" s="3">
        <f t="shared" ca="1" si="299"/>
        <v>5.2366430902080041E-2</v>
      </c>
      <c r="AA391" s="3">
        <f t="shared" ca="1" si="300"/>
        <v>5.193141131713587E-2</v>
      </c>
      <c r="AB391" s="3">
        <f t="shared" ca="1" si="301"/>
        <v>5.1448131381278246E-2</v>
      </c>
      <c r="AC391" s="3">
        <f t="shared" ca="1" si="302"/>
        <v>5.0921328694723489E-2</v>
      </c>
      <c r="AD391" s="3">
        <f t="shared" ca="1" si="303"/>
        <v>5.0355061377669756E-2</v>
      </c>
      <c r="AE391" s="3">
        <f t="shared" ca="1" si="304"/>
        <v>4.9752813341418851E-2</v>
      </c>
      <c r="AF391" s="3">
        <f t="shared" ca="1" si="305"/>
        <v>4.911758162769627E-2</v>
      </c>
      <c r="AG391" s="3">
        <f t="shared" ca="1" si="306"/>
        <v>4.8451935674512191E-2</v>
      </c>
      <c r="AH391" s="3">
        <f t="shared" ca="1" si="307"/>
        <v>4.7758050423315435E-2</v>
      </c>
      <c r="AI391" s="3">
        <f t="shared" ca="1" si="308"/>
        <v>4.7037719193278121E-2</v>
      </c>
      <c r="AJ391" s="3">
        <f t="shared" ca="1" si="309"/>
        <v>4.6292353344444037E-2</v>
      </c>
      <c r="AK391" s="3">
        <f t="shared" ca="1" si="310"/>
        <v>4.5522983019077652E-2</v>
      </c>
      <c r="AL391" s="3">
        <f t="shared" ca="1" si="311"/>
        <v>4.4730292829247099E-2</v>
      </c>
      <c r="AM391" s="3">
        <f t="shared" ca="1" si="312"/>
        <v>4.3914760409858596E-2</v>
      </c>
      <c r="AN391" s="3">
        <f t="shared" ca="1" si="313"/>
        <v>4.3077010753554835E-2</v>
      </c>
      <c r="AO391" s="3">
        <f t="shared" ca="1" si="314"/>
        <v>4.2218535725477194E-2</v>
      </c>
      <c r="AP391" s="3">
        <f t="shared" ca="1" si="315"/>
        <v>4.1342906037669463E-2</v>
      </c>
      <c r="AQ391" s="3">
        <f t="shared" ca="1" si="316"/>
        <v>4.0457440949358492E-2</v>
      </c>
      <c r="AR391" s="3">
        <f t="shared" ca="1" si="317"/>
        <v>3.9574934015806487E-2</v>
      </c>
      <c r="AS391" s="3">
        <f t="shared" ca="1" si="318"/>
        <v>3.8714537676274176E-2</v>
      </c>
      <c r="AT391" s="3">
        <f t="shared" ca="1" si="319"/>
        <v>3.7900653729051909E-2</v>
      </c>
      <c r="AU391" s="3">
        <f t="shared" ca="1" si="320"/>
        <v>3.7159266653848007E-2</v>
      </c>
      <c r="AV391" s="3">
        <f t="shared" ca="1" si="321"/>
        <v>3.6512855972732475E-2</v>
      </c>
      <c r="AW391" s="3">
        <f t="shared" ca="1" si="322"/>
        <v>3.5976761761881818E-2</v>
      </c>
      <c r="AX391" s="3">
        <f t="shared" ca="1" si="323"/>
        <v>3.555890268414328E-2</v>
      </c>
      <c r="AY391" s="3">
        <f t="shared" ca="1" si="324"/>
        <v>3.5258294383300096E-2</v>
      </c>
      <c r="AZ391" s="3">
        <f t="shared" ca="1" si="273"/>
        <v>3.5048463398018335E-2</v>
      </c>
      <c r="BC391" s="3">
        <f t="shared" ca="1" si="325"/>
        <v>0.48896410675047441</v>
      </c>
      <c r="BD391" s="3">
        <f t="shared" ca="1" si="325"/>
        <v>0.32277450408651287</v>
      </c>
      <c r="BE391" s="3">
        <f t="shared" ca="1" si="325"/>
        <v>-1.224956583769953</v>
      </c>
    </row>
    <row r="392" spans="1:57" x14ac:dyDescent="0.2">
      <c r="A392" s="3">
        <f t="shared" si="274"/>
        <v>3.799999999999963</v>
      </c>
      <c r="B392" s="3">
        <f t="shared" ca="1" si="275"/>
        <v>2.7366579898245716E-2</v>
      </c>
      <c r="C392" s="3">
        <f t="shared" ca="1" si="276"/>
        <v>3.089001696588287E-2</v>
      </c>
      <c r="D392" s="3">
        <f t="shared" ca="1" si="277"/>
        <v>3.4189353195322646E-2</v>
      </c>
      <c r="E392" s="3">
        <f t="shared" ca="1" si="278"/>
        <v>3.7271120380611131E-2</v>
      </c>
      <c r="F392" s="3">
        <f t="shared" ca="1" si="279"/>
        <v>4.0125993156375342E-2</v>
      </c>
      <c r="G392" s="3">
        <f t="shared" ca="1" si="280"/>
        <v>4.2743171512507457E-2</v>
      </c>
      <c r="H392" s="3">
        <f t="shared" ca="1" si="281"/>
        <v>4.5117205355732805E-2</v>
      </c>
      <c r="I392" s="3">
        <f t="shared" ca="1" si="282"/>
        <v>4.7248704220382992E-2</v>
      </c>
      <c r="J392" s="3">
        <f t="shared" ca="1" si="283"/>
        <v>4.914301605410145E-2</v>
      </c>
      <c r="K392" s="3">
        <f t="shared" ca="1" si="284"/>
        <v>5.0808876514147235E-2</v>
      </c>
      <c r="L392" s="3">
        <f t="shared" ca="1" si="285"/>
        <v>5.225731972488562E-2</v>
      </c>
      <c r="M392" s="3">
        <f t="shared" ca="1" si="286"/>
        <v>5.3500787288044457E-2</v>
      </c>
      <c r="N392" s="3">
        <f t="shared" ca="1" si="287"/>
        <v>5.4552386683011711E-2</v>
      </c>
      <c r="O392" s="3">
        <f t="shared" ca="1" si="288"/>
        <v>5.5425306946746772E-2</v>
      </c>
      <c r="P392" s="3">
        <f t="shared" ca="1" si="289"/>
        <v>5.6132410244220138E-2</v>
      </c>
      <c r="Q392" s="3">
        <f t="shared" ca="1" si="290"/>
        <v>5.6685999410374742E-2</v>
      </c>
      <c r="R392" s="3">
        <f t="shared" ca="1" si="291"/>
        <v>5.7097737095274853E-2</v>
      </c>
      <c r="S392" s="3">
        <f t="shared" ca="1" si="292"/>
        <v>5.7378669658615468E-2</v>
      </c>
      <c r="T392" s="3">
        <f t="shared" ca="1" si="293"/>
        <v>5.7539296441627558E-2</v>
      </c>
      <c r="U392" s="3">
        <f t="shared" ca="1" si="294"/>
        <v>5.7589629677760809E-2</v>
      </c>
      <c r="V392" s="3">
        <f t="shared" ca="1" si="295"/>
        <v>5.7539211120757425E-2</v>
      </c>
      <c r="W392" s="3">
        <f t="shared" ca="1" si="296"/>
        <v>5.7397077777314238E-2</v>
      </c>
      <c r="X392" s="3">
        <f t="shared" ca="1" si="297"/>
        <v>5.717168902311618E-2</v>
      </c>
      <c r="Y392" s="3">
        <f t="shared" ca="1" si="298"/>
        <v>5.6870837510784027E-2</v>
      </c>
      <c r="Z392" s="3">
        <f t="shared" ca="1" si="299"/>
        <v>5.6501570794385413E-2</v>
      </c>
      <c r="AA392" s="3">
        <f t="shared" ca="1" si="300"/>
        <v>5.607015086741212E-2</v>
      </c>
      <c r="AB392" s="3">
        <f t="shared" ca="1" si="301"/>
        <v>5.5582070241742949E-2</v>
      </c>
      <c r="AC392" s="3">
        <f t="shared" ca="1" si="302"/>
        <v>5.5042124173162135E-2</v>
      </c>
      <c r="AD392" s="3">
        <f t="shared" ca="1" si="303"/>
        <v>5.4454517862704999E-2</v>
      </c>
      <c r="AE392" s="3">
        <f t="shared" ca="1" si="304"/>
        <v>5.3822977722724194E-2</v>
      </c>
      <c r="AF392" s="3">
        <f t="shared" ca="1" si="305"/>
        <v>5.3150841944354876E-2</v>
      </c>
      <c r="AG392" s="3">
        <f t="shared" ca="1" si="306"/>
        <v>5.2441120460329102E-2</v>
      </c>
      <c r="AH392" s="3">
        <f t="shared" ca="1" si="307"/>
        <v>5.1696526281826014E-2</v>
      </c>
      <c r="AI392" s="3">
        <f t="shared" ca="1" si="308"/>
        <v>5.0919484132343193E-2</v>
      </c>
      <c r="AJ392" s="3">
        <f t="shared" ca="1" si="309"/>
        <v>5.0112123515324708E-2</v>
      </c>
      <c r="AK392" s="3">
        <f t="shared" ca="1" si="310"/>
        <v>4.9276270863745981E-2</v>
      </c>
      <c r="AL392" s="3">
        <f t="shared" ca="1" si="311"/>
        <v>4.8413475288867185E-2</v>
      </c>
      <c r="AM392" s="3">
        <f t="shared" ca="1" si="312"/>
        <v>4.752513671929285E-2</v>
      </c>
      <c r="AN392" s="3">
        <f t="shared" ca="1" si="313"/>
        <v>4.6612850054631401E-2</v>
      </c>
      <c r="AO392" s="3">
        <f t="shared" ca="1" si="314"/>
        <v>4.5679114275695279E-2</v>
      </c>
      <c r="AP392" s="3">
        <f t="shared" ca="1" si="315"/>
        <v>4.4728530546146415E-2</v>
      </c>
      <c r="AQ392" s="3">
        <f t="shared" ca="1" si="316"/>
        <v>4.3769447237774123E-2</v>
      </c>
      <c r="AR392" s="3">
        <f t="shared" ca="1" si="317"/>
        <v>4.2815640305497241E-2</v>
      </c>
      <c r="AS392" s="3">
        <f t="shared" ca="1" si="318"/>
        <v>4.188712671062373E-2</v>
      </c>
      <c r="AT392" s="3">
        <f t="shared" ca="1" si="319"/>
        <v>4.100896977010289E-2</v>
      </c>
      <c r="AU392" s="3">
        <f t="shared" ca="1" si="320"/>
        <v>4.0207547417779307E-2</v>
      </c>
      <c r="AV392" s="3">
        <f t="shared" ca="1" si="321"/>
        <v>3.9505454380748088E-2</v>
      </c>
      <c r="AW392" s="3">
        <f t="shared" ca="1" si="322"/>
        <v>3.8917892959978898E-2</v>
      </c>
      <c r="AX392" s="3">
        <f t="shared" ca="1" si="323"/>
        <v>3.8452322855134176E-2</v>
      </c>
      <c r="AY392" s="3">
        <f t="shared" ca="1" si="324"/>
        <v>3.8106630966709264E-2</v>
      </c>
      <c r="AZ392" s="3">
        <f t="shared" ca="1" si="273"/>
        <v>3.7852052162955674E-2</v>
      </c>
      <c r="BC392" s="3">
        <f t="shared" ca="1" si="325"/>
        <v>2.7916593597619741</v>
      </c>
      <c r="BD392" s="3">
        <f t="shared" ca="1" si="325"/>
        <v>-0.16529430428994374</v>
      </c>
      <c r="BE392" s="3">
        <f t="shared" ca="1" si="325"/>
        <v>-0.52747418357771458</v>
      </c>
    </row>
    <row r="393" spans="1:57" x14ac:dyDescent="0.2">
      <c r="A393" s="3">
        <f t="shared" si="274"/>
        <v>3.8099999999999627</v>
      </c>
      <c r="B393" s="3">
        <f t="shared" ca="1" si="275"/>
        <v>2.7998906154116241E-2</v>
      </c>
      <c r="C393" s="3">
        <f t="shared" ca="1" si="276"/>
        <v>3.1327415048234691E-2</v>
      </c>
      <c r="D393" s="3">
        <f t="shared" ca="1" si="277"/>
        <v>3.4528632280048051E-2</v>
      </c>
      <c r="E393" s="3">
        <f t="shared" ca="1" si="278"/>
        <v>3.7589146866476679E-2</v>
      </c>
      <c r="F393" s="3">
        <f t="shared" ca="1" si="279"/>
        <v>4.0482336784350037E-2</v>
      </c>
      <c r="G393" s="3">
        <f t="shared" ca="1" si="280"/>
        <v>4.3182450104859958E-2</v>
      </c>
      <c r="H393" s="3">
        <f t="shared" ca="1" si="281"/>
        <v>4.5671151896455299E-2</v>
      </c>
      <c r="I393" s="3">
        <f t="shared" ca="1" si="282"/>
        <v>4.7938036875072351E-2</v>
      </c>
      <c r="J393" s="3">
        <f t="shared" ca="1" si="283"/>
        <v>4.9979152954075234E-2</v>
      </c>
      <c r="K393" s="3">
        <f t="shared" ca="1" si="284"/>
        <v>5.1795504884899313E-2</v>
      </c>
      <c r="L393" s="3">
        <f t="shared" ca="1" si="285"/>
        <v>5.3391823133556275E-2</v>
      </c>
      <c r="M393" s="3">
        <f t="shared" ca="1" si="286"/>
        <v>5.4775535844204908E-2</v>
      </c>
      <c r="N393" s="3">
        <f t="shared" ca="1" si="287"/>
        <v>5.5955896575794056E-2</v>
      </c>
      <c r="O393" s="3">
        <f t="shared" ca="1" si="288"/>
        <v>5.6943276085390411E-2</v>
      </c>
      <c r="P393" s="3">
        <f t="shared" ca="1" si="289"/>
        <v>5.77486364126348E-2</v>
      </c>
      <c r="Q393" s="3">
        <f t="shared" ca="1" si="290"/>
        <v>5.8383186782430152E-2</v>
      </c>
      <c r="R393" s="3">
        <f t="shared" ca="1" si="291"/>
        <v>5.8858196392002751E-2</v>
      </c>
      <c r="S393" s="3">
        <f t="shared" ca="1" si="292"/>
        <v>5.9184916854595072E-2</v>
      </c>
      <c r="T393" s="3">
        <f t="shared" ca="1" si="293"/>
        <v>5.9374554910423941E-2</v>
      </c>
      <c r="U393" s="3">
        <f t="shared" ca="1" si="294"/>
        <v>5.9438240997940366E-2</v>
      </c>
      <c r="V393" s="3">
        <f t="shared" ca="1" si="295"/>
        <v>5.9386960235710301E-2</v>
      </c>
      <c r="W393" s="3">
        <f t="shared" ca="1" si="296"/>
        <v>5.9231438575455188E-2</v>
      </c>
      <c r="X393" s="3">
        <f t="shared" ca="1" si="297"/>
        <v>5.8981996609419683E-2</v>
      </c>
      <c r="Y393" s="3">
        <f t="shared" ca="1" si="298"/>
        <v>5.8648393553225778E-2</v>
      </c>
      <c r="Z393" s="3">
        <f t="shared" ca="1" si="299"/>
        <v>5.8239688370358811E-2</v>
      </c>
      <c r="AA393" s="3">
        <f t="shared" ca="1" si="300"/>
        <v>5.7764145106761006E-2</v>
      </c>
      <c r="AB393" s="3">
        <f t="shared" ca="1" si="301"/>
        <v>5.7229200726181352E-2</v>
      </c>
      <c r="AC393" s="3">
        <f t="shared" ca="1" si="302"/>
        <v>5.6641494675214607E-2</v>
      </c>
      <c r="AD393" s="3">
        <f t="shared" ca="1" si="303"/>
        <v>5.6006938842707105E-2</v>
      </c>
      <c r="AE393" s="3">
        <f t="shared" ca="1" si="304"/>
        <v>5.5330797144356778E-2</v>
      </c>
      <c r="AF393" s="3">
        <f t="shared" ca="1" si="305"/>
        <v>5.4617750272950447E-2</v>
      </c>
      <c r="AG393" s="3">
        <f t="shared" ca="1" si="306"/>
        <v>5.3871935940362825E-2</v>
      </c>
      <c r="AH393" s="3">
        <f t="shared" ca="1" si="307"/>
        <v>5.3096966652602613E-2</v>
      </c>
      <c r="AI393" s="3">
        <f t="shared" ca="1" si="308"/>
        <v>5.2295930940395766E-2</v>
      </c>
      <c r="AJ393" s="3">
        <f t="shared" ca="1" si="309"/>
        <v>5.1471385301921219E-2</v>
      </c>
      <c r="AK393" s="3">
        <f t="shared" ca="1" si="310"/>
        <v>5.0625351870568727E-2</v>
      </c>
      <c r="AL393" s="3">
        <f t="shared" ca="1" si="311"/>
        <v>4.9759356978563658E-2</v>
      </c>
      <c r="AM393" s="3">
        <f t="shared" ca="1" si="312"/>
        <v>4.8874580276235952E-2</v>
      </c>
      <c r="AN393" s="3">
        <f t="shared" ca="1" si="313"/>
        <v>4.7972228715829311E-2</v>
      </c>
      <c r="AO393" s="3">
        <f t="shared" ca="1" si="314"/>
        <v>4.7054283829955655E-2</v>
      </c>
      <c r="AP393" s="3">
        <f t="shared" ca="1" si="315"/>
        <v>4.61247430129436E-2</v>
      </c>
      <c r="AQ393" s="3">
        <f t="shared" ca="1" si="316"/>
        <v>4.5191305351967963E-2</v>
      </c>
      <c r="AR393" s="3">
        <f t="shared" ca="1" si="317"/>
        <v>4.4267080633541761E-2</v>
      </c>
      <c r="AS393" s="3">
        <f t="shared" ca="1" si="318"/>
        <v>4.3371414470333269E-2</v>
      </c>
      <c r="AT393" s="3">
        <f t="shared" ca="1" si="319"/>
        <v>4.2528700699740227E-2</v>
      </c>
      <c r="AU393" s="3">
        <f t="shared" ca="1" si="320"/>
        <v>4.1764686081673857E-2</v>
      </c>
      <c r="AV393" s="3">
        <f t="shared" ca="1" si="321"/>
        <v>4.110147202585402E-2</v>
      </c>
      <c r="AW393" s="3">
        <f t="shared" ca="1" si="322"/>
        <v>4.0554046424564567E-2</v>
      </c>
      <c r="AX393" s="3">
        <f t="shared" ca="1" si="323"/>
        <v>4.0129985941148021E-2</v>
      </c>
      <c r="AY393" s="3">
        <f t="shared" ca="1" si="324"/>
        <v>3.9827409234358166E-2</v>
      </c>
      <c r="AZ393" s="3">
        <f t="shared" ca="1" si="273"/>
        <v>3.9617620349530064E-2</v>
      </c>
      <c r="BC393" s="3">
        <f t="shared" ca="1" si="325"/>
        <v>1.1302517097453917</v>
      </c>
      <c r="BD393" s="3">
        <f t="shared" ca="1" si="325"/>
        <v>-0.70368994063656398</v>
      </c>
      <c r="BE393" s="3">
        <f t="shared" ca="1" si="325"/>
        <v>1.1805762013458603</v>
      </c>
    </row>
    <row r="394" spans="1:57" x14ac:dyDescent="0.2">
      <c r="A394" s="3">
        <f t="shared" si="274"/>
        <v>3.8199999999999625</v>
      </c>
      <c r="B394" s="3">
        <f t="shared" ca="1" si="275"/>
        <v>2.8163696760922549E-2</v>
      </c>
      <c r="C394" s="3">
        <f t="shared" ca="1" si="276"/>
        <v>3.1131408262483187E-2</v>
      </c>
      <c r="D394" s="3">
        <f t="shared" ca="1" si="277"/>
        <v>3.4026748050364583E-2</v>
      </c>
      <c r="E394" s="3">
        <f t="shared" ca="1" si="278"/>
        <v>3.6832118321426369E-2</v>
      </c>
      <c r="F394" s="3">
        <f t="shared" ca="1" si="279"/>
        <v>3.9516903381059502E-2</v>
      </c>
      <c r="G394" s="3">
        <f t="shared" ca="1" si="280"/>
        <v>4.2051460393085431E-2</v>
      </c>
      <c r="H394" s="3">
        <f t="shared" ca="1" si="281"/>
        <v>4.4413592422165089E-2</v>
      </c>
      <c r="I394" s="3">
        <f t="shared" ca="1" si="282"/>
        <v>4.658905871118673E-2</v>
      </c>
      <c r="J394" s="3">
        <f t="shared" ca="1" si="283"/>
        <v>4.8570128703227085E-2</v>
      </c>
      <c r="K394" s="3">
        <f t="shared" ca="1" si="284"/>
        <v>5.0354117283191266E-2</v>
      </c>
      <c r="L394" s="3">
        <f t="shared" ca="1" si="285"/>
        <v>5.194218071616101E-2</v>
      </c>
      <c r="M394" s="3">
        <f t="shared" ca="1" si="286"/>
        <v>5.3338312203062538E-2</v>
      </c>
      <c r="N394" s="3">
        <f t="shared" ca="1" si="287"/>
        <v>5.4548491265098017E-2</v>
      </c>
      <c r="O394" s="3">
        <f t="shared" ca="1" si="288"/>
        <v>5.5579995599782536E-2</v>
      </c>
      <c r="P394" s="3">
        <f t="shared" ca="1" si="289"/>
        <v>5.6440893302411685E-2</v>
      </c>
      <c r="Q394" s="3">
        <f t="shared" ca="1" si="290"/>
        <v>5.7139714406139457E-2</v>
      </c>
      <c r="R394" s="3">
        <f t="shared" ca="1" si="291"/>
        <v>5.7685276245116428E-2</v>
      </c>
      <c r="S394" s="3">
        <f t="shared" ca="1" si="292"/>
        <v>5.8086615046161937E-2</v>
      </c>
      <c r="T394" s="3">
        <f t="shared" ca="1" si="293"/>
        <v>5.835296434918353E-2</v>
      </c>
      <c r="U394" s="3">
        <f t="shared" ca="1" si="294"/>
        <v>5.8493726183835776E-2</v>
      </c>
      <c r="V394" s="3">
        <f t="shared" ca="1" si="295"/>
        <v>5.8518402022476136E-2</v>
      </c>
      <c r="W394" s="3">
        <f t="shared" ca="1" si="296"/>
        <v>5.843647663991916E-2</v>
      </c>
      <c r="X394" s="3">
        <f t="shared" ca="1" si="297"/>
        <v>5.8257267565705394E-2</v>
      </c>
      <c r="Y394" s="3">
        <f t="shared" ca="1" si="298"/>
        <v>5.7989762761238156E-2</v>
      </c>
      <c r="Z394" s="3">
        <f t="shared" ca="1" si="299"/>
        <v>5.764247352603169E-2</v>
      </c>
      <c r="AA394" s="3">
        <f t="shared" ca="1" si="300"/>
        <v>5.7223329568950022E-2</v>
      </c>
      <c r="AB394" s="3">
        <f t="shared" ca="1" si="301"/>
        <v>5.6739634197419703E-2</v>
      </c>
      <c r="AC394" s="3">
        <f t="shared" ca="1" si="302"/>
        <v>5.6198078481152575E-2</v>
      </c>
      <c r="AD394" s="3">
        <f t="shared" ca="1" si="303"/>
        <v>5.5604792896593216E-2</v>
      </c>
      <c r="AE394" s="3">
        <f t="shared" ca="1" si="304"/>
        <v>5.4965405828088738E-2</v>
      </c>
      <c r="AF394" s="3">
        <f t="shared" ca="1" si="305"/>
        <v>5.4285084768557153E-2</v>
      </c>
      <c r="AG394" s="3">
        <f t="shared" ca="1" si="306"/>
        <v>5.3568550774561338E-2</v>
      </c>
      <c r="AH394" s="3">
        <f t="shared" ca="1" si="307"/>
        <v>5.2820068278410827E-2</v>
      </c>
      <c r="AI394" s="3">
        <f t="shared" ca="1" si="308"/>
        <v>5.204341618169378E-2</v>
      </c>
      <c r="AJ394" s="3">
        <f t="shared" ca="1" si="309"/>
        <v>5.1241847611630073E-2</v>
      </c>
      <c r="AK394" s="3">
        <f t="shared" ca="1" si="310"/>
        <v>5.0418053723563679E-2</v>
      </c>
      <c r="AL394" s="3">
        <f t="shared" ca="1" si="311"/>
        <v>4.957416737837278E-2</v>
      </c>
      <c r="AM394" s="3">
        <f t="shared" ca="1" si="312"/>
        <v>4.871187721953333E-2</v>
      </c>
      <c r="AN394" s="3">
        <f t="shared" ca="1" si="313"/>
        <v>4.7832767119405907E-2</v>
      </c>
      <c r="AO394" s="3">
        <f t="shared" ca="1" si="314"/>
        <v>4.6939028856718815E-2</v>
      </c>
      <c r="AP394" s="3">
        <f t="shared" ca="1" si="315"/>
        <v>4.6034665325667135E-2</v>
      </c>
      <c r="AQ394" s="3">
        <f t="shared" ca="1" si="316"/>
        <v>4.5127127389910773E-2</v>
      </c>
      <c r="AR394" s="3">
        <f t="shared" ca="1" si="317"/>
        <v>4.4228953307481181E-2</v>
      </c>
      <c r="AS394" s="3">
        <f t="shared" ca="1" si="318"/>
        <v>4.3358499258533953E-2</v>
      </c>
      <c r="AT394" s="3">
        <f t="shared" ca="1" si="319"/>
        <v>4.2538644836431577E-2</v>
      </c>
      <c r="AU394" s="3">
        <f t="shared" ca="1" si="320"/>
        <v>4.1793012564767383E-2</v>
      </c>
      <c r="AV394" s="3">
        <f t="shared" ca="1" si="321"/>
        <v>4.1140938791025525E-2</v>
      </c>
      <c r="AW394" s="3">
        <f t="shared" ca="1" si="322"/>
        <v>4.0594005250079036E-2</v>
      </c>
      <c r="AX394" s="3">
        <f t="shared" ca="1" si="323"/>
        <v>4.0155640550891603E-2</v>
      </c>
      <c r="AY394" s="3">
        <f t="shared" ca="1" si="324"/>
        <v>3.9818699387462603E-2</v>
      </c>
      <c r="AZ394" s="3">
        <f t="shared" ca="1" si="273"/>
        <v>3.9547637920413582E-2</v>
      </c>
      <c r="BC394" s="3">
        <f t="shared" ca="1" si="325"/>
        <v>-0.49726928761642863</v>
      </c>
      <c r="BD394" s="3">
        <f t="shared" ca="1" si="325"/>
        <v>-1.8228506987472555</v>
      </c>
      <c r="BE394" s="3">
        <f t="shared" ca="1" si="325"/>
        <v>-0.46979452969618052</v>
      </c>
    </row>
    <row r="395" spans="1:57" x14ac:dyDescent="0.2">
      <c r="A395" s="3">
        <f t="shared" si="274"/>
        <v>3.8299999999999623</v>
      </c>
      <c r="B395" s="3">
        <f t="shared" ca="1" si="275"/>
        <v>2.8855775988863054E-2</v>
      </c>
      <c r="C395" s="3">
        <f t="shared" ca="1" si="276"/>
        <v>3.2050256897841481E-2</v>
      </c>
      <c r="D395" s="3">
        <f t="shared" ca="1" si="277"/>
        <v>3.5132255580581397E-2</v>
      </c>
      <c r="E395" s="3">
        <f t="shared" ca="1" si="278"/>
        <v>3.809175110706179E-2</v>
      </c>
      <c r="F395" s="3">
        <f t="shared" ca="1" si="279"/>
        <v>4.0904835802076669E-2</v>
      </c>
      <c r="G395" s="3">
        <f t="shared" ca="1" si="280"/>
        <v>4.3547674016961579E-2</v>
      </c>
      <c r="H395" s="3">
        <f t="shared" ca="1" si="281"/>
        <v>4.6002959489720913E-2</v>
      </c>
      <c r="I395" s="3">
        <f t="shared" ca="1" si="282"/>
        <v>4.8260479327472239E-2</v>
      </c>
      <c r="J395" s="3">
        <f t="shared" ca="1" si="283"/>
        <v>5.0315752616560586E-2</v>
      </c>
      <c r="K395" s="3">
        <f t="shared" ca="1" si="284"/>
        <v>5.2168649940515358E-2</v>
      </c>
      <c r="L395" s="3">
        <f t="shared" ca="1" si="285"/>
        <v>5.3822267749501322E-2</v>
      </c>
      <c r="M395" s="3">
        <f t="shared" ca="1" si="286"/>
        <v>5.5281997580402802E-2</v>
      </c>
      <c r="N395" s="3">
        <f t="shared" ca="1" si="287"/>
        <v>5.6554745841298194E-2</v>
      </c>
      <c r="O395" s="3">
        <f t="shared" ca="1" si="288"/>
        <v>5.7648313157799419E-2</v>
      </c>
      <c r="P395" s="3">
        <f t="shared" ca="1" si="289"/>
        <v>5.8570950810396205E-2</v>
      </c>
      <c r="Q395" s="3">
        <f t="shared" ca="1" si="290"/>
        <v>5.9331092652106593E-2</v>
      </c>
      <c r="R395" s="3">
        <f t="shared" ca="1" si="291"/>
        <v>5.9937236453089786E-2</v>
      </c>
      <c r="S395" s="3">
        <f t="shared" ca="1" si="292"/>
        <v>6.0397926718037891E-2</v>
      </c>
      <c r="T395" s="3">
        <f t="shared" ca="1" si="293"/>
        <v>6.0721779573036837E-2</v>
      </c>
      <c r="U395" s="3">
        <f t="shared" ca="1" si="294"/>
        <v>6.0917495986550059E-2</v>
      </c>
      <c r="V395" s="3">
        <f t="shared" ca="1" si="295"/>
        <v>6.0993830812325386E-2</v>
      </c>
      <c r="W395" s="3">
        <f t="shared" ca="1" si="296"/>
        <v>6.0959511151340719E-2</v>
      </c>
      <c r="X395" s="3">
        <f t="shared" ca="1" si="297"/>
        <v>6.0823116919226664E-2</v>
      </c>
      <c r="Y395" s="3">
        <f t="shared" ca="1" si="298"/>
        <v>6.0592946361251371E-2</v>
      </c>
      <c r="Z395" s="3">
        <f t="shared" ca="1" si="299"/>
        <v>6.0276893553795112E-2</v>
      </c>
      <c r="AA395" s="3">
        <f t="shared" ca="1" si="300"/>
        <v>5.9882364691496402E-2</v>
      </c>
      <c r="AB395" s="3">
        <f t="shared" ca="1" si="301"/>
        <v>5.9416250774692307E-2</v>
      </c>
      <c r="AC395" s="3">
        <f t="shared" ca="1" si="302"/>
        <v>5.8884955185571554E-2</v>
      </c>
      <c r="AD395" s="3">
        <f t="shared" ca="1" si="303"/>
        <v>5.8294454506864157E-2</v>
      </c>
      <c r="AE395" s="3">
        <f t="shared" ca="1" si="304"/>
        <v>5.7650362107379338E-2</v>
      </c>
      <c r="AF395" s="3">
        <f t="shared" ca="1" si="305"/>
        <v>5.6957970638029647E-2</v>
      </c>
      <c r="AG395" s="3">
        <f t="shared" ca="1" si="306"/>
        <v>5.6222264218682268E-2</v>
      </c>
      <c r="AH395" s="3">
        <f t="shared" ca="1" si="307"/>
        <v>5.544790247860798E-2</v>
      </c>
      <c r="AI395" s="3">
        <f t="shared" ca="1" si="308"/>
        <v>5.4639182379299697E-2</v>
      </c>
      <c r="AJ395" s="3">
        <f t="shared" ca="1" si="309"/>
        <v>5.3799985330740555E-2</v>
      </c>
      <c r="AK395" s="3">
        <f t="shared" ca="1" si="310"/>
        <v>5.2933725360638118E-2</v>
      </c>
      <c r="AL395" s="3">
        <f t="shared" ca="1" si="311"/>
        <v>5.204333482747707E-2</v>
      </c>
      <c r="AM395" s="3">
        <f t="shared" ca="1" si="312"/>
        <v>5.1131359062998968E-2</v>
      </c>
      <c r="AN395" s="3">
        <f t="shared" ca="1" si="313"/>
        <v>5.0200275549776623E-2</v>
      </c>
      <c r="AO395" s="3">
        <f t="shared" ca="1" si="314"/>
        <v>4.9253184870929959E-2</v>
      </c>
      <c r="AP395" s="3">
        <f t="shared" ca="1" si="315"/>
        <v>4.8294987244058556E-2</v>
      </c>
      <c r="AQ395" s="3">
        <f t="shared" ca="1" si="316"/>
        <v>4.7333980273750617E-2</v>
      </c>
      <c r="AR395" s="3">
        <f t="shared" ca="1" si="317"/>
        <v>4.6383437254837054E-2</v>
      </c>
      <c r="AS395" s="3">
        <f t="shared" ca="1" si="318"/>
        <v>4.546225048774432E-2</v>
      </c>
      <c r="AT395" s="3">
        <f t="shared" ca="1" si="319"/>
        <v>4.4593536602004345E-2</v>
      </c>
      <c r="AU395" s="3">
        <f t="shared" ca="1" si="320"/>
        <v>4.3800776957395753E-2</v>
      </c>
      <c r="AV395" s="3">
        <f t="shared" ca="1" si="321"/>
        <v>4.3102761965742087E-2</v>
      </c>
      <c r="AW395" s="3">
        <f t="shared" ca="1" si="322"/>
        <v>4.2510122697538434E-2</v>
      </c>
      <c r="AX395" s="3">
        <f t="shared" ca="1" si="323"/>
        <v>4.2024827098215499E-2</v>
      </c>
      <c r="AY395" s="3">
        <f t="shared" ca="1" si="324"/>
        <v>4.1637382973891975E-2</v>
      </c>
      <c r="AZ395" s="3">
        <f t="shared" ca="1" si="273"/>
        <v>4.130925986286349E-2</v>
      </c>
      <c r="BC395" s="3">
        <f t="shared" ca="1" si="325"/>
        <v>1.7613632344250663</v>
      </c>
      <c r="BD395" s="3">
        <f t="shared" ca="1" si="325"/>
        <v>-0.44548673981286235</v>
      </c>
      <c r="BE395" s="3">
        <f t="shared" ca="1" si="325"/>
        <v>-0.73263529502056546</v>
      </c>
    </row>
    <row r="396" spans="1:57" x14ac:dyDescent="0.2">
      <c r="A396" s="3">
        <f t="shared" si="274"/>
        <v>3.8399999999999621</v>
      </c>
      <c r="B396" s="3">
        <f t="shared" ca="1" si="275"/>
        <v>2.8930494876734426E-2</v>
      </c>
      <c r="C396" s="3">
        <f t="shared" ca="1" si="276"/>
        <v>3.2304837242205786E-2</v>
      </c>
      <c r="D396" s="3">
        <f t="shared" ca="1" si="277"/>
        <v>3.5540189003866192E-2</v>
      </c>
      <c r="E396" s="3">
        <f t="shared" ca="1" si="278"/>
        <v>3.8628159939306621E-2</v>
      </c>
      <c r="F396" s="3">
        <f t="shared" ca="1" si="279"/>
        <v>4.1546728682883102E-2</v>
      </c>
      <c r="G396" s="3">
        <f t="shared" ca="1" si="280"/>
        <v>4.4274059575399059E-2</v>
      </c>
      <c r="H396" s="3">
        <f t="shared" ca="1" si="281"/>
        <v>4.679484022090051E-2</v>
      </c>
      <c r="I396" s="3">
        <f t="shared" ca="1" si="282"/>
        <v>4.9100799044033985E-2</v>
      </c>
      <c r="J396" s="3">
        <f t="shared" ca="1" si="283"/>
        <v>5.1189332495264472E-2</v>
      </c>
      <c r="K396" s="3">
        <f t="shared" ca="1" si="284"/>
        <v>5.306211750242467E-2</v>
      </c>
      <c r="L396" s="3">
        <f t="shared" ca="1" si="285"/>
        <v>5.4723977711106785E-2</v>
      </c>
      <c r="M396" s="3">
        <f t="shared" ca="1" si="286"/>
        <v>5.6181944600039661E-2</v>
      </c>
      <c r="N396" s="3">
        <f t="shared" ca="1" si="287"/>
        <v>5.7444470664567787E-2</v>
      </c>
      <c r="O396" s="3">
        <f t="shared" ca="1" si="288"/>
        <v>5.8520804005953227E-2</v>
      </c>
      <c r="P396" s="3">
        <f t="shared" ca="1" si="289"/>
        <v>5.9420541486971304E-2</v>
      </c>
      <c r="Q396" s="3">
        <f t="shared" ca="1" si="290"/>
        <v>6.0153358279344746E-2</v>
      </c>
      <c r="R396" s="3">
        <f t="shared" ca="1" si="291"/>
        <v>6.0728887195841311E-2</v>
      </c>
      <c r="S396" s="3">
        <f t="shared" ca="1" si="292"/>
        <v>6.1156699500316977E-2</v>
      </c>
      <c r="T396" s="3">
        <f t="shared" ca="1" si="293"/>
        <v>6.1446327795685762E-2</v>
      </c>
      <c r="U396" s="3">
        <f t="shared" ca="1" si="294"/>
        <v>6.1607277594242685E-2</v>
      </c>
      <c r="V396" s="3">
        <f t="shared" ca="1" si="295"/>
        <v>6.1648995523860689E-2</v>
      </c>
      <c r="W396" s="3">
        <f t="shared" ca="1" si="296"/>
        <v>6.1580788030473461E-2</v>
      </c>
      <c r="X396" s="3">
        <f t="shared" ca="1" si="297"/>
        <v>6.1411703662184333E-2</v>
      </c>
      <c r="Y396" s="3">
        <f t="shared" ca="1" si="298"/>
        <v>6.115040178531761E-2</v>
      </c>
      <c r="Z396" s="3">
        <f t="shared" ca="1" si="299"/>
        <v>6.0805034802596351E-2</v>
      </c>
      <c r="AA396" s="3">
        <f t="shared" ca="1" si="300"/>
        <v>6.0383170531897498E-2</v>
      </c>
      <c r="AB396" s="3">
        <f t="shared" ca="1" si="301"/>
        <v>5.9891772021251441E-2</v>
      </c>
      <c r="AC396" s="3">
        <f t="shared" ca="1" si="302"/>
        <v>5.9337232924701493E-2</v>
      </c>
      <c r="AD396" s="3">
        <f t="shared" ca="1" si="303"/>
        <v>5.8725446646470357E-2</v>
      </c>
      <c r="AE396" s="3">
        <f t="shared" ca="1" si="304"/>
        <v>5.8061878929110175E-2</v>
      </c>
      <c r="AF396" s="3">
        <f t="shared" ca="1" si="305"/>
        <v>5.7351620328627423E-2</v>
      </c>
      <c r="AG396" s="3">
        <f t="shared" ca="1" si="306"/>
        <v>5.6599409579051727E-2</v>
      </c>
      <c r="AH396" s="3">
        <f t="shared" ca="1" si="307"/>
        <v>5.5809630068251799E-2</v>
      </c>
      <c r="AI396" s="3">
        <f t="shared" ca="1" si="308"/>
        <v>5.4986285360646391E-2</v>
      </c>
      <c r="AJ396" s="3">
        <f t="shared" ca="1" si="309"/>
        <v>5.4132961412509395E-2</v>
      </c>
      <c r="AK396" s="3">
        <f t="shared" ca="1" si="310"/>
        <v>5.3252791621301657E-2</v>
      </c>
      <c r="AL396" s="3">
        <f t="shared" ca="1" si="311"/>
        <v>5.2348461865931645E-2</v>
      </c>
      <c r="AM396" s="3">
        <f t="shared" ca="1" si="312"/>
        <v>5.1422327779931103E-2</v>
      </c>
      <c r="AN396" s="3">
        <f t="shared" ca="1" si="313"/>
        <v>5.0476760474090214E-2</v>
      </c>
      <c r="AO396" s="3">
        <f t="shared" ca="1" si="314"/>
        <v>4.9514867263405017E-2</v>
      </c>
      <c r="AP396" s="3">
        <f t="shared" ca="1" si="315"/>
        <v>4.854169764225582E-2</v>
      </c>
      <c r="AQ396" s="3">
        <f t="shared" ca="1" si="316"/>
        <v>4.7565862620955045E-2</v>
      </c>
      <c r="AR396" s="3">
        <f t="shared" ca="1" si="317"/>
        <v>4.6601117272457082E-2</v>
      </c>
      <c r="AS396" s="3">
        <f t="shared" ca="1" si="318"/>
        <v>4.5666987224123587E-2</v>
      </c>
      <c r="AT396" s="3">
        <f t="shared" ca="1" si="319"/>
        <v>4.4787349643602176E-2</v>
      </c>
      <c r="AU396" s="3">
        <f t="shared" ca="1" si="320"/>
        <v>4.3986575744865558E-2</v>
      </c>
      <c r="AV396" s="3">
        <f t="shared" ca="1" si="321"/>
        <v>4.3284534001340066E-2</v>
      </c>
      <c r="AW396" s="3">
        <f t="shared" ca="1" si="322"/>
        <v>4.2693209381274126E-2</v>
      </c>
      <c r="AX396" s="3">
        <f t="shared" ca="1" si="323"/>
        <v>4.221618332734639E-2</v>
      </c>
      <c r="AY396" s="3">
        <f t="shared" ca="1" si="324"/>
        <v>4.1845572185396335E-2</v>
      </c>
      <c r="AZ396" s="3">
        <f t="shared" ca="1" si="273"/>
        <v>4.1544998311676094E-2</v>
      </c>
      <c r="BC396" s="3">
        <f t="shared" ca="1" si="325"/>
        <v>0.38821160270924882</v>
      </c>
      <c r="BD396" s="3">
        <f t="shared" ca="1" si="325"/>
        <v>0.82625664260440335</v>
      </c>
      <c r="BE396" s="3">
        <f t="shared" ca="1" si="325"/>
        <v>0.2100621037748267</v>
      </c>
    </row>
    <row r="397" spans="1:57" x14ac:dyDescent="0.2">
      <c r="A397" s="3">
        <f t="shared" si="274"/>
        <v>3.8499999999999619</v>
      </c>
      <c r="B397" s="3">
        <f t="shared" ca="1" si="275"/>
        <v>2.9096910693520772E-2</v>
      </c>
      <c r="C397" s="3">
        <f t="shared" ca="1" si="276"/>
        <v>3.2167726062006539E-2</v>
      </c>
      <c r="D397" s="3">
        <f t="shared" ca="1" si="277"/>
        <v>3.5118347607702417E-2</v>
      </c>
      <c r="E397" s="3">
        <f t="shared" ca="1" si="278"/>
        <v>3.7945203530441528E-2</v>
      </c>
      <c r="F397" s="3">
        <f t="shared" ca="1" si="279"/>
        <v>4.0630004060457255E-2</v>
      </c>
      <c r="G397" s="3">
        <f t="shared" ca="1" si="280"/>
        <v>4.3153573675653124E-2</v>
      </c>
      <c r="H397" s="3">
        <f t="shared" ca="1" si="281"/>
        <v>4.5502219739929489E-2</v>
      </c>
      <c r="I397" s="3">
        <f t="shared" ca="1" si="282"/>
        <v>4.7668346323198475E-2</v>
      </c>
      <c r="J397" s="3">
        <f t="shared" ca="1" si="283"/>
        <v>4.9649204645856218E-2</v>
      </c>
      <c r="K397" s="3">
        <f t="shared" ca="1" si="284"/>
        <v>5.1445625570093363E-2</v>
      </c>
      <c r="L397" s="3">
        <f t="shared" ca="1" si="285"/>
        <v>5.3060997409177801E-2</v>
      </c>
      <c r="M397" s="3">
        <f t="shared" ca="1" si="286"/>
        <v>5.4500431235703035E-2</v>
      </c>
      <c r="N397" s="3">
        <f t="shared" ca="1" si="287"/>
        <v>5.5770072338496179E-2</v>
      </c>
      <c r="O397" s="3">
        <f t="shared" ca="1" si="288"/>
        <v>5.687656749197452E-2</v>
      </c>
      <c r="P397" s="3">
        <f t="shared" ca="1" si="289"/>
        <v>5.7826704825850707E-2</v>
      </c>
      <c r="Q397" s="3">
        <f t="shared" ca="1" si="290"/>
        <v>5.8627223557173161E-2</v>
      </c>
      <c r="R397" s="3">
        <f t="shared" ca="1" si="291"/>
        <v>5.9284766427721562E-2</v>
      </c>
      <c r="S397" s="3">
        <f t="shared" ca="1" si="292"/>
        <v>5.9805926194621391E-2</v>
      </c>
      <c r="T397" s="3">
        <f t="shared" ca="1" si="293"/>
        <v>6.0197326784179266E-2</v>
      </c>
      <c r="U397" s="3">
        <f t="shared" ca="1" si="294"/>
        <v>6.0465686055657185E-2</v>
      </c>
      <c r="V397" s="3">
        <f t="shared" ca="1" si="295"/>
        <v>6.0617828592178583E-2</v>
      </c>
      <c r="W397" s="3">
        <f t="shared" ca="1" si="296"/>
        <v>6.066064273918656E-2</v>
      </c>
      <c r="X397" s="3">
        <f t="shared" ca="1" si="297"/>
        <v>6.0600995172883004E-2</v>
      </c>
      <c r="Y397" s="3">
        <f t="shared" ca="1" si="298"/>
        <v>6.0445625955656633E-2</v>
      </c>
      <c r="Z397" s="3">
        <f t="shared" ca="1" si="299"/>
        <v>6.0201051176500722E-2</v>
      </c>
      <c r="AA397" s="3">
        <f t="shared" ca="1" si="300"/>
        <v>5.9873499690175878E-2</v>
      </c>
      <c r="AB397" s="3">
        <f t="shared" ca="1" si="301"/>
        <v>5.9468900891332707E-2</v>
      </c>
      <c r="AC397" s="3">
        <f t="shared" ca="1" si="302"/>
        <v>5.8992921288754892E-2</v>
      </c>
      <c r="AD397" s="3">
        <f t="shared" ca="1" si="303"/>
        <v>5.8451027946748321E-2</v>
      </c>
      <c r="AE397" s="3">
        <f t="shared" ca="1" si="304"/>
        <v>5.7848548623677158E-2</v>
      </c>
      <c r="AF397" s="3">
        <f t="shared" ca="1" si="305"/>
        <v>5.7190705348447057E-2</v>
      </c>
      <c r="AG397" s="3">
        <f t="shared" ca="1" si="306"/>
        <v>5.6482612656270928E-2</v>
      </c>
      <c r="AH397" s="3">
        <f t="shared" ca="1" si="307"/>
        <v>5.5729242763509788E-2</v>
      </c>
      <c r="AI397" s="3">
        <f t="shared" ca="1" si="308"/>
        <v>5.4935363626667566E-2</v>
      </c>
      <c r="AJ397" s="3">
        <f t="shared" ca="1" si="309"/>
        <v>5.4105457670804213E-2</v>
      </c>
      <c r="AK397" s="3">
        <f t="shared" ca="1" si="310"/>
        <v>5.3243637716398097E-2</v>
      </c>
      <c r="AL397" s="3">
        <f t="shared" ca="1" si="311"/>
        <v>5.2353597931416293E-2</v>
      </c>
      <c r="AM397" s="3">
        <f t="shared" ca="1" si="312"/>
        <v>5.1438672902046512E-2</v>
      </c>
      <c r="AN397" s="3">
        <f t="shared" ca="1" si="313"/>
        <v>5.050212162365058E-2</v>
      </c>
      <c r="AO397" s="3">
        <f t="shared" ca="1" si="314"/>
        <v>4.9547782226878931E-2</v>
      </c>
      <c r="AP397" s="3">
        <f t="shared" ca="1" si="315"/>
        <v>4.8581204035647182E-2</v>
      </c>
      <c r="AQ397" s="3">
        <f t="shared" ca="1" si="316"/>
        <v>4.7611177509648543E-2</v>
      </c>
      <c r="AR397" s="3">
        <f t="shared" ca="1" si="317"/>
        <v>4.6651202551957281E-2</v>
      </c>
      <c r="AS397" s="3">
        <f t="shared" ca="1" si="318"/>
        <v>4.5719972535745196E-2</v>
      </c>
      <c r="AT397" s="3">
        <f t="shared" ca="1" si="319"/>
        <v>4.4839798560240542E-2</v>
      </c>
      <c r="AU397" s="3">
        <f t="shared" ca="1" si="320"/>
        <v>4.4032614846295573E-2</v>
      </c>
      <c r="AV397" s="3">
        <f t="shared" ca="1" si="321"/>
        <v>4.3314893634536653E-2</v>
      </c>
      <c r="AW397" s="3">
        <f t="shared" ca="1" si="322"/>
        <v>4.2694194761150779E-2</v>
      </c>
      <c r="AX397" s="3">
        <f t="shared" ca="1" si="323"/>
        <v>4.2168461793455625E-2</v>
      </c>
      <c r="AY397" s="3">
        <f t="shared" ca="1" si="324"/>
        <v>4.1722542106530515E-2</v>
      </c>
      <c r="AZ397" s="3">
        <f t="shared" ref="AZ397:AZ460" ca="1" si="326">AZ396+AZ$2*$B$7+(AZ$3*$BC397+AZ$4*$BD397+AZ$5*$BE397)*SQRT($B$7)+(AZ396-AY396)/(AZ$11-AY$11)*$B$7</f>
        <v>4.1311250473600701E-2</v>
      </c>
      <c r="BC397" s="3">
        <f t="shared" ca="1" si="325"/>
        <v>-0.51251196282333922</v>
      </c>
      <c r="BD397" s="3">
        <f t="shared" ca="1" si="325"/>
        <v>-2.1240918430042481</v>
      </c>
      <c r="BE397" s="3">
        <f t="shared" ca="1" si="325"/>
        <v>-1.2611024286355992</v>
      </c>
    </row>
    <row r="398" spans="1:57" x14ac:dyDescent="0.2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2.9217175090648757E-2</v>
      </c>
      <c r="C398" s="3">
        <f t="shared" ref="C398:C461" ca="1" si="329">C397+C$2*$B$7+(C$3*$BC398+C$4*$BD398+C$5*$BE398)*SQRT($B$7)+(D397-C397)/(D$11-C$11)*$B$7</f>
        <v>3.2462640096738396E-2</v>
      </c>
      <c r="D398" s="3">
        <f t="shared" ref="D398:D461" ca="1" si="330">D397+D$2*$B$7+(D$3*$BC398+D$4*$BD398+D$5*$BE398)*SQRT($B$7)+(E397-D397)/(E$11-D$11)*$B$7</f>
        <v>3.5585296297920552E-2</v>
      </c>
      <c r="E398" s="3">
        <f t="shared" ref="E398:E461" ca="1" si="331">E397+E$2*$B$7+(E$3*$BC398+E$4*$BD398+E$5*$BE398)*SQRT($B$7)+(F397-E397)/(F$11-E$11)*$B$7</f>
        <v>3.8576430054148972E-2</v>
      </c>
      <c r="F398" s="3">
        <f t="shared" ref="F398:F461" ca="1" si="332">F397+F$2*$B$7+(F$3*$BC398+F$4*$BD398+F$5*$BE398)*SQRT($B$7)+(G397-F397)/(G$11-F$11)*$B$7</f>
        <v>4.1413858790810783E-2</v>
      </c>
      <c r="G398" s="3">
        <f t="shared" ref="G398:G461" ca="1" si="333">G397+G$2*$B$7+(G$3*$BC398+G$4*$BD398+G$5*$BE398)*SQRT($B$7)+(H397-G397)/(H$11-G$11)*$B$7</f>
        <v>4.4075538391743607E-2</v>
      </c>
      <c r="H398" s="3">
        <f t="shared" ref="H398:H461" ca="1" si="334">H397+H$2*$B$7+(H$3*$BC398+H$4*$BD398+H$5*$BE398)*SQRT($B$7)+(I397-H397)/(I$11-H$11)*$B$7</f>
        <v>4.6545734399313095E-2</v>
      </c>
      <c r="I398" s="3">
        <f t="shared" ref="I398:I461" ca="1" si="335">I397+I$2*$B$7+(I$3*$BC398+I$4*$BD398+I$5*$BE398)*SQRT($B$7)+(J397-I397)/(J$11-I$11)*$B$7</f>
        <v>4.8815513495929871E-2</v>
      </c>
      <c r="J398" s="3">
        <f t="shared" ref="J398:J461" ca="1" si="336">J397+J$2*$B$7+(J$3*$BC398+J$4*$BD398+J$5*$BE398)*SQRT($B$7)+(K397-J397)/(K$11-J$11)*$B$7</f>
        <v>5.0881408665815135E-2</v>
      </c>
      <c r="K398" s="3">
        <f t="shared" ref="K398:K461" ca="1" si="337">K397+K$2*$B$7+(K$3*$BC398+K$4*$BD398+K$5*$BE398)*SQRT($B$7)+(L397-K397)/(L$11-K$11)*$B$7</f>
        <v>5.2744073781400121E-2</v>
      </c>
      <c r="L398" s="3">
        <f t="shared" ref="L398:L461" ca="1" si="338">L397+L$2*$B$7+(L$3*$BC398+L$4*$BD398+L$5*$BE398)*SQRT($B$7)+(M397-L397)/(M$11-L$11)*$B$7</f>
        <v>5.4407185741440454E-2</v>
      </c>
      <c r="M398" s="3">
        <f t="shared" ref="M398:M461" ca="1" si="339">M397+M$2*$B$7+(M$3*$BC398+M$4*$BD398+M$5*$BE398)*SQRT($B$7)+(N397-M397)/(N$11-M$11)*$B$7</f>
        <v>5.5876537443924144E-2</v>
      </c>
      <c r="N398" s="3">
        <f t="shared" ref="N398:N461" ca="1" si="340">N397+N$2*$B$7+(N$3*$BC398+N$4*$BD398+N$5*$BE398)*SQRT($B$7)+(O397-N397)/(O$11-N$11)*$B$7</f>
        <v>5.7159281677434316E-2</v>
      </c>
      <c r="O398" s="3">
        <f t="shared" ref="O398:O461" ca="1" si="341">O397+O$2*$B$7+(O$3*$BC398+O$4*$BD398+O$5*$BE398)*SQRT($B$7)+(P397-O397)/(P$11-O$11)*$B$7</f>
        <v>5.8263335906850781E-2</v>
      </c>
      <c r="P398" s="3">
        <f t="shared" ref="P398:P461" ca="1" si="342">P397+P$2*$B$7+(P$3*$BC398+P$4*$BD398+P$5*$BE398)*SQRT($B$7)+(Q397-P397)/(Q$11-P$11)*$B$7</f>
        <v>5.9196964364900052E-2</v>
      </c>
      <c r="Q398" s="3">
        <f t="shared" ref="Q398:Q461" ca="1" si="343">Q397+Q$2*$B$7+(Q$3*$BC398+Q$4*$BD398+Q$5*$BE398)*SQRT($B$7)+(R397-Q397)/(R$11-Q$11)*$B$7</f>
        <v>5.9968534148257271E-2</v>
      </c>
      <c r="R398" s="3">
        <f t="shared" ref="R398:R461" ca="1" si="344">R397+R$2*$B$7+(R$3*$BC398+R$4*$BD398+R$5*$BE398)*SQRT($B$7)+(S397-R397)/(S$11-R$11)*$B$7</f>
        <v>6.0586417615502521E-2</v>
      </c>
      <c r="S398" s="3">
        <f t="shared" ref="S398:S461" ca="1" si="345">S397+S$2*$B$7+(S$3*$BC398+S$4*$BD398+S$5*$BE398)*SQRT($B$7)+(T397-S397)/(T$11-S$11)*$B$7</f>
        <v>6.1058992096486124E-2</v>
      </c>
      <c r="T398" s="3">
        <f t="shared" ref="T398:T461" ca="1" si="346">T397+T$2*$B$7+(T$3*$BC398+T$4*$BD398+T$5*$BE398)*SQRT($B$7)+(U397-T397)/(U$11-T$11)*$B$7</f>
        <v>6.1394677539770799E-2</v>
      </c>
      <c r="U398" s="3">
        <f t="shared" ref="U398:U461" ca="1" si="347">U397+U$2*$B$7+(U$3*$BC398+U$4*$BD398+U$5*$BE398)*SQRT($B$7)+(V397-U397)/(V$11-U$11)*$B$7</f>
        <v>6.1601959389588033E-2</v>
      </c>
      <c r="V398" s="3">
        <f t="shared" ref="V398:V461" ca="1" si="348">V397+V$2*$B$7+(V$3*$BC398+V$4*$BD398+V$5*$BE398)*SQRT($B$7)+(W397-V397)/(W$11-V$11)*$B$7</f>
        <v>6.1689365571100323E-2</v>
      </c>
      <c r="W398" s="3">
        <f t="shared" ref="W398:W461" ca="1" si="349">W397+W$2*$B$7+(W$3*$BC398+W$4*$BD398+W$5*$BE398)*SQRT($B$7)+(X397-W397)/(X$11-W$11)*$B$7</f>
        <v>6.166539216113965E-2</v>
      </c>
      <c r="X398" s="3">
        <f t="shared" ref="X398:X461" ca="1" si="350">X397+X$2*$B$7+(X$3*$BC398+X$4*$BD398+X$5*$BE398)*SQRT($B$7)+(Y397-X397)/(Y$11-X$11)*$B$7</f>
        <v>6.1538391222131603E-2</v>
      </c>
      <c r="Y398" s="3">
        <f t="shared" ref="Y398:Y461" ca="1" si="351">Y397+Y$2*$B$7+(Y$3*$BC398+Y$4*$BD398+Y$5*$BE398)*SQRT($B$7)+(Z397-Y397)/(Z$11-Y$11)*$B$7</f>
        <v>6.1316443861327341E-2</v>
      </c>
      <c r="Z398" s="3">
        <f t="shared" ref="Z398:Z461" ca="1" si="352">Z397+Z$2*$B$7+(Z$3*$BC398+Z$4*$BD398+Z$5*$BE398)*SQRT($B$7)+(AA397-Z397)/(AA$11-Z$11)*$B$7</f>
        <v>6.100724563771049E-2</v>
      </c>
      <c r="AA398" s="3">
        <f t="shared" ref="AA398:AA461" ca="1" si="353">AA397+AA$2*$B$7+(AA$3*$BC398+AA$4*$BD398+AA$5*$BE398)*SQRT($B$7)+(AB397-AA397)/(AB$11-AA$11)*$B$7</f>
        <v>6.0618030681743998E-2</v>
      </c>
      <c r="AB398" s="3">
        <f t="shared" ref="AB398:AB461" ca="1" si="354">AB397+AB$2*$B$7+(AB$3*$BC398+AB$4*$BD398+AB$5*$BE398)*SQRT($B$7)+(AC397-AB397)/(AC$11-AB$11)*$B$7</f>
        <v>6.0155551124319077E-2</v>
      </c>
      <c r="AC398" s="3">
        <f t="shared" ref="AC398:AC461" ca="1" si="355">AC397+AC$2*$B$7+(AC$3*$BC398+AC$4*$BD398+AC$5*$BE398)*SQRT($B$7)+(AD397-AC397)/(AD$11-AC$11)*$B$7</f>
        <v>5.9626109244992891E-2</v>
      </c>
      <c r="AD398" s="3">
        <f t="shared" ref="AD398:AD461" ca="1" si="356">AD397+AD$2*$B$7+(AD$3*$BC398+AD$4*$BD398+AD$5*$BE398)*SQRT($B$7)+(AE397-AD397)/(AE$11-AD$11)*$B$7</f>
        <v>5.9035620272013783E-2</v>
      </c>
      <c r="AE398" s="3">
        <f t="shared" ref="AE398:AE461" ca="1" si="357">AE397+AE$2*$B$7+(AE$3*$BC398+AE$4*$BD398+AE$5*$BE398)*SQRT($B$7)+(AF397-AE397)/(AF$11-AE$11)*$B$7</f>
        <v>5.8389675821328986E-2</v>
      </c>
      <c r="AF398" s="3">
        <f t="shared" ref="AF398:AF461" ca="1" si="358">AF397+AF$2*$B$7+(AF$3*$BC398+AF$4*$BD398+AF$5*$BE398)*SQRT($B$7)+(AG397-AF397)/(AG$11-AF$11)*$B$7</f>
        <v>5.7693585011605403E-2</v>
      </c>
      <c r="AG398" s="3">
        <f t="shared" ref="AG398:AG461" ca="1" si="359">AG397+AG$2*$B$7+(AG$3*$BC398+AG$4*$BD398+AG$5*$BE398)*SQRT($B$7)+(AH397-AG397)/(AH$11-AG$11)*$B$7</f>
        <v>5.6952384692247102E-2</v>
      </c>
      <c r="AH398" s="3">
        <f t="shared" ref="AH398:AH461" ca="1" si="360">AH397+AH$2*$B$7+(AH$3*$BC398+AH$4*$BD398+AH$5*$BE398)*SQRT($B$7)+(AI397-AH397)/(AI$11-AH$11)*$B$7</f>
        <v>5.6170821121220744E-2</v>
      </c>
      <c r="AI398" s="3">
        <f t="shared" ref="AI398:AI461" ca="1" si="361">AI397+AI$2*$B$7+(AI$3*$BC398+AI$4*$BD398+AI$5*$BE398)*SQRT($B$7)+(AJ397-AI397)/(AJ$11-AI$11)*$B$7</f>
        <v>5.5353309049801284E-2</v>
      </c>
      <c r="AJ398" s="3">
        <f t="shared" ref="AJ398:AJ461" ca="1" si="362">AJ397+AJ$2*$B$7+(AJ$3*$BC398+AJ$4*$BD398+AJ$5*$BE398)*SQRT($B$7)+(AK397-AJ397)/(AK$11-AJ$11)*$B$7</f>
        <v>5.4503876144027977E-2</v>
      </c>
      <c r="AK398" s="3">
        <f t="shared" ref="AK398:AK461" ca="1" si="363">AK397+AK$2*$B$7+(AK$3*$BC398+AK$4*$BD398+AK$5*$BE398)*SQRT($B$7)+(AL397-AK397)/(AL$11-AK$11)*$B$7</f>
        <v>5.3626109665145597E-2</v>
      </c>
      <c r="AL398" s="3">
        <f t="shared" ref="AL398:AL461" ca="1" si="364">AL397+AL$2*$B$7+(AL$3*$BC398+AL$4*$BD398+AL$5*$BE398)*SQRT($B$7)+(AM397-AL397)/(AM$11-AL$11)*$B$7</f>
        <v>5.2723143909277986E-2</v>
      </c>
      <c r="AM398" s="3">
        <f t="shared" ref="AM398:AM461" ca="1" si="365">AM397+AM$2*$B$7+(AM$3*$BC398+AM$4*$BD398+AM$5*$BE398)*SQRT($B$7)+(AN397-AM397)/(AN$11-AM$11)*$B$7</f>
        <v>5.1797762345926174E-2</v>
      </c>
      <c r="AN398" s="3">
        <f t="shared" ref="AN398:AN461" ca="1" si="366">AN397+AN$2*$B$7+(AN$3*$BC398+AN$4*$BD398+AN$5*$BE398)*SQRT($B$7)+(AO397-AN397)/(AO$11-AN$11)*$B$7</f>
        <v>5.0852731815367952E-2</v>
      </c>
      <c r="AO398" s="3">
        <f t="shared" ref="AO398:AO461" ca="1" si="367">AO397+AO$2*$B$7+(AO$3*$BC398+AO$4*$BD398+AO$5*$BE398)*SQRT($B$7)+(AP397-AO397)/(AP$11-AO$11)*$B$7</f>
        <v>4.989151380183892E-2</v>
      </c>
      <c r="AP398" s="3">
        <f t="shared" ref="AP398:AP461" ca="1" si="368">AP397+AP$2*$B$7+(AP$3*$BC398+AP$4*$BD398+AP$5*$BE398)*SQRT($B$7)+(AQ397-AP397)/(AQ$11-AP$11)*$B$7</f>
        <v>4.8919455653713452E-2</v>
      </c>
      <c r="AQ398" s="3">
        <f t="shared" ref="AQ398:AQ461" ca="1" si="369">AQ397+AQ$2*$B$7+(AQ$3*$BC398+AQ$4*$BD398+AQ$5*$BE398)*SQRT($B$7)+(AR397-AQ397)/(AR$11-AQ$11)*$B$7</f>
        <v>4.7945374706739208E-2</v>
      </c>
      <c r="AR398" s="3">
        <f t="shared" ref="AR398:AR461" ca="1" si="370">AR397+AR$2*$B$7+(AR$3*$BC398+AR$4*$BD398+AR$5*$BE398)*SQRT($B$7)+(AS397-AR397)/(AS$11-AR$11)*$B$7</f>
        <v>4.6983066542390421E-2</v>
      </c>
      <c r="AS398" s="3">
        <f t="shared" ref="AS398:AS461" ca="1" si="371">AS397+AS$2*$B$7+(AS$3*$BC398+AS$4*$BD398+AS$5*$BE398)*SQRT($B$7)+(AT397-AS397)/(AT$11-AS$11)*$B$7</f>
        <v>4.6051811701329159E-2</v>
      </c>
      <c r="AT398" s="3">
        <f t="shared" ref="AT398:AT461" ca="1" si="372">AT397+AT$2*$B$7+(AT$3*$BC398+AT$4*$BD398+AT$5*$BE398)*SQRT($B$7)+(AU397-AT397)/(AU$11-AT$11)*$B$7</f>
        <v>4.5174819721640641E-2</v>
      </c>
      <c r="AU398" s="3">
        <f t="shared" ref="AU398:AU461" ca="1" si="373">AU397+AU$2*$B$7+(AU$3*$BC398+AU$4*$BD398+AU$5*$BE398)*SQRT($B$7)+(AV397-AU397)/(AV$11-AU$11)*$B$7</f>
        <v>4.4375285202362204E-2</v>
      </c>
      <c r="AV398" s="3">
        <f t="shared" ref="AV398:AV461" ca="1" si="374">AV397+AV$2*$B$7+(AV$3*$BC398+AV$4*$BD398+AV$5*$BE398)*SQRT($B$7)+(AW397-AV397)/(AW$11-AV$11)*$B$7</f>
        <v>4.3671412245002213E-2</v>
      </c>
      <c r="AW398" s="3">
        <f t="shared" ref="AW398:AW461" ca="1" si="375">AW397+AW$2*$B$7+(AW$3*$BC398+AW$4*$BD398+AW$5*$BE398)*SQRT($B$7)+(AX397-AW397)/(AX$11-AW$11)*$B$7</f>
        <v>4.3073100254010878E-2</v>
      </c>
      <c r="AX398" s="3">
        <f t="shared" ref="AX398:AX461" ca="1" si="376">AX397+AX$2*$B$7+(AX$3*$BC398+AX$4*$BD398+AX$5*$BE398)*SQRT($B$7)+(AY397-AX397)/(AY$11-AX$11)*$B$7</f>
        <v>4.258127038882227E-2</v>
      </c>
      <c r="AY398" s="3">
        <f t="shared" ref="AY398:AY461" ca="1" si="377">AY397+AY$2*$B$7+(AY$3*$BC398+AY$4*$BD398+AY$5*$BE398)*SQRT($B$7)+(AZ397-AY397)/(AZ$11-AY$11)*$B$7</f>
        <v>4.2184207038477826E-2</v>
      </c>
      <c r="AZ398" s="3">
        <f t="shared" ca="1" si="326"/>
        <v>4.1841867369774445E-2</v>
      </c>
      <c r="BC398" s="3">
        <f t="shared" ref="BC398:BE461" ca="1" si="378">RAND()+RAND()+RAND()+RAND()+RAND()+RAND()+RAND()+RAND()+RAND()+RAND()+RAND()+RAND()-6</f>
        <v>0.58858685269585997</v>
      </c>
      <c r="BD398" s="3">
        <f t="shared" ca="1" si="378"/>
        <v>1.1677941255636997</v>
      </c>
      <c r="BE398" s="3">
        <f t="shared" ca="1" si="378"/>
        <v>0.85412232695439094</v>
      </c>
    </row>
    <row r="399" spans="1:57" x14ac:dyDescent="0.2">
      <c r="A399" s="3">
        <f t="shared" si="327"/>
        <v>3.8699999999999615</v>
      </c>
      <c r="B399" s="3">
        <f t="shared" ca="1" si="328"/>
        <v>2.9498468070714198E-2</v>
      </c>
      <c r="C399" s="3">
        <f t="shared" ca="1" si="329"/>
        <v>3.3169171202911192E-2</v>
      </c>
      <c r="D399" s="3">
        <f t="shared" ca="1" si="330"/>
        <v>3.658119041500698E-2</v>
      </c>
      <c r="E399" s="3">
        <f t="shared" ca="1" si="331"/>
        <v>3.9753349011897532E-2</v>
      </c>
      <c r="F399" s="3">
        <f t="shared" ca="1" si="332"/>
        <v>4.2687624352530269E-2</v>
      </c>
      <c r="G399" s="3">
        <f t="shared" ca="1" si="333"/>
        <v>4.5382911325330677E-2</v>
      </c>
      <c r="H399" s="3">
        <f t="shared" ca="1" si="334"/>
        <v>4.7841363417716436E-2</v>
      </c>
      <c r="I399" s="3">
        <f t="shared" ca="1" si="335"/>
        <v>5.0069113852671425E-2</v>
      </c>
      <c r="J399" s="3">
        <f t="shared" ca="1" si="336"/>
        <v>5.2075192314548463E-2</v>
      </c>
      <c r="K399" s="3">
        <f t="shared" ca="1" si="337"/>
        <v>5.3870423821168863E-2</v>
      </c>
      <c r="L399" s="3">
        <f t="shared" ca="1" si="338"/>
        <v>5.546656285016989E-2</v>
      </c>
      <c r="M399" s="3">
        <f t="shared" ca="1" si="339"/>
        <v>5.6875607111401667E-2</v>
      </c>
      <c r="N399" s="3">
        <f t="shared" ca="1" si="340"/>
        <v>5.810925246056442E-2</v>
      </c>
      <c r="O399" s="3">
        <f t="shared" ca="1" si="341"/>
        <v>5.9178499228295559E-2</v>
      </c>
      <c r="P399" s="3">
        <f t="shared" ca="1" si="342"/>
        <v>6.0093425996087864E-2</v>
      </c>
      <c r="Q399" s="3">
        <f t="shared" ca="1" si="343"/>
        <v>6.0863126954810505E-2</v>
      </c>
      <c r="R399" s="3">
        <f t="shared" ca="1" si="344"/>
        <v>6.1495784601566059E-2</v>
      </c>
      <c r="S399" s="3">
        <f t="shared" ca="1" si="345"/>
        <v>6.199882845322837E-2</v>
      </c>
      <c r="T399" s="3">
        <f t="shared" ca="1" si="346"/>
        <v>6.2379120426556203E-2</v>
      </c>
      <c r="U399" s="3">
        <f t="shared" ca="1" si="347"/>
        <v>6.2643114523376953E-2</v>
      </c>
      <c r="V399" s="3">
        <f t="shared" ca="1" si="348"/>
        <v>6.2796960159133802E-2</v>
      </c>
      <c r="W399" s="3">
        <f t="shared" ca="1" si="349"/>
        <v>6.2846544065487328E-2</v>
      </c>
      <c r="X399" s="3">
        <f t="shared" ca="1" si="350"/>
        <v>6.2797484438158455E-2</v>
      </c>
      <c r="Y399" s="3">
        <f t="shared" ca="1" si="351"/>
        <v>6.2655100495633706E-2</v>
      </c>
      <c r="Z399" s="3">
        <f t="shared" ca="1" si="352"/>
        <v>6.242438459200781E-2</v>
      </c>
      <c r="AA399" s="3">
        <f t="shared" ca="1" si="353"/>
        <v>6.2110003096712274E-2</v>
      </c>
      <c r="AB399" s="3">
        <f t="shared" ca="1" si="354"/>
        <v>6.1716342297335559E-2</v>
      </c>
      <c r="AC399" s="3">
        <f t="shared" ca="1" si="355"/>
        <v>6.1247596384958199E-2</v>
      </c>
      <c r="AD399" s="3">
        <f t="shared" ca="1" si="356"/>
        <v>6.0707875325809353E-2</v>
      </c>
      <c r="AE399" s="3">
        <f t="shared" ca="1" si="357"/>
        <v>6.0101302766414726E-2</v>
      </c>
      <c r="AF399" s="3">
        <f t="shared" ca="1" si="358"/>
        <v>5.9432081303884707E-2</v>
      </c>
      <c r="AG399" s="3">
        <f t="shared" ca="1" si="359"/>
        <v>5.870451677080249E-2</v>
      </c>
      <c r="AH399" s="3">
        <f t="shared" ca="1" si="360"/>
        <v>5.7923003927642144E-2</v>
      </c>
      <c r="AI399" s="3">
        <f t="shared" ca="1" si="361"/>
        <v>5.7091979534512283E-2</v>
      </c>
      <c r="AJ399" s="3">
        <f t="shared" ca="1" si="362"/>
        <v>5.6215850881515504E-2</v>
      </c>
      <c r="AK399" s="3">
        <f t="shared" ca="1" si="363"/>
        <v>5.5298917098847239E-2</v>
      </c>
      <c r="AL399" s="3">
        <f t="shared" ca="1" si="364"/>
        <v>5.4345322423822721E-2</v>
      </c>
      <c r="AM399" s="3">
        <f t="shared" ca="1" si="365"/>
        <v>5.3359116204810292E-2</v>
      </c>
      <c r="AN399" s="3">
        <f t="shared" ca="1" si="366"/>
        <v>5.2344537533533443E-2</v>
      </c>
      <c r="AO399" s="3">
        <f t="shared" ca="1" si="367"/>
        <v>5.1306668666013668E-2</v>
      </c>
      <c r="AP399" s="3">
        <f t="shared" ca="1" si="368"/>
        <v>5.0252556300467169E-2</v>
      </c>
      <c r="AQ399" s="3">
        <f t="shared" ca="1" si="369"/>
        <v>4.9192706038551672E-2</v>
      </c>
      <c r="AR399" s="3">
        <f t="shared" ca="1" si="370"/>
        <v>4.8142472137827429E-2</v>
      </c>
      <c r="AS399" s="3">
        <f t="shared" ca="1" si="371"/>
        <v>4.7122414189260664E-2</v>
      </c>
      <c r="AT399" s="3">
        <f t="shared" ca="1" si="372"/>
        <v>4.6156574337584071E-2</v>
      </c>
      <c r="AU399" s="3">
        <f t="shared" ca="1" si="373"/>
        <v>4.5268383419179131E-2</v>
      </c>
      <c r="AV399" s="3">
        <f t="shared" ca="1" si="374"/>
        <v>4.4475579156222397E-2</v>
      </c>
      <c r="AW399" s="3">
        <f t="shared" ca="1" si="375"/>
        <v>4.3786795186057062E-2</v>
      </c>
      <c r="AX399" s="3">
        <f t="shared" ca="1" si="376"/>
        <v>4.3200668220466865E-2</v>
      </c>
      <c r="AY399" s="3">
        <f t="shared" ca="1" si="377"/>
        <v>4.2701769425365237E-2</v>
      </c>
      <c r="AZ399" s="3">
        <f t="shared" ca="1" si="326"/>
        <v>4.2245321602161982E-2</v>
      </c>
      <c r="BC399" s="3">
        <f t="shared" ca="1" si="378"/>
        <v>0.96536601495858143</v>
      </c>
      <c r="BD399" s="3">
        <f t="shared" ca="1" si="378"/>
        <v>2.3638934372230302E-2</v>
      </c>
      <c r="BE399" s="3">
        <f t="shared" ca="1" si="378"/>
        <v>-2.027485458458921</v>
      </c>
    </row>
    <row r="400" spans="1:57" x14ac:dyDescent="0.2">
      <c r="A400" s="3">
        <f t="shared" si="327"/>
        <v>3.8799999999999613</v>
      </c>
      <c r="B400" s="3">
        <f t="shared" ca="1" si="328"/>
        <v>2.9253079333264608E-2</v>
      </c>
      <c r="C400" s="3">
        <f t="shared" ca="1" si="329"/>
        <v>3.2737141570512378E-2</v>
      </c>
      <c r="D400" s="3">
        <f t="shared" ca="1" si="330"/>
        <v>3.5961466176776827E-2</v>
      </c>
      <c r="E400" s="3">
        <f t="shared" ca="1" si="331"/>
        <v>3.8949451980571294E-2</v>
      </c>
      <c r="F400" s="3">
        <f t="shared" ca="1" si="332"/>
        <v>4.1706994001355142E-2</v>
      </c>
      <c r="G400" s="3">
        <f t="shared" ca="1" si="333"/>
        <v>4.4236205018007187E-2</v>
      </c>
      <c r="H400" s="3">
        <f t="shared" ca="1" si="334"/>
        <v>4.6541736249690387E-2</v>
      </c>
      <c r="I400" s="3">
        <f t="shared" ca="1" si="335"/>
        <v>4.8631543943168751E-2</v>
      </c>
      <c r="J400" s="3">
        <f t="shared" ca="1" si="336"/>
        <v>5.0515879685891468E-2</v>
      </c>
      <c r="K400" s="3">
        <f t="shared" ca="1" si="337"/>
        <v>5.2206262297958925E-2</v>
      </c>
      <c r="L400" s="3">
        <f t="shared" ca="1" si="338"/>
        <v>5.3714679514348766E-2</v>
      </c>
      <c r="M400" s="3">
        <f t="shared" ca="1" si="339"/>
        <v>5.5052964963982653E-2</v>
      </c>
      <c r="N400" s="3">
        <f t="shared" ca="1" si="340"/>
        <v>5.6232313330090003E-2</v>
      </c>
      <c r="O400" s="3">
        <f t="shared" ca="1" si="341"/>
        <v>5.7262944250834953E-2</v>
      </c>
      <c r="P400" s="3">
        <f t="shared" ca="1" si="342"/>
        <v>5.8153930607802953E-2</v>
      </c>
      <c r="Q400" s="3">
        <f t="shared" ca="1" si="343"/>
        <v>5.89131867756146E-2</v>
      </c>
      <c r="R400" s="3">
        <f t="shared" ca="1" si="344"/>
        <v>5.9547588051037548E-2</v>
      </c>
      <c r="S400" s="3">
        <f t="shared" ca="1" si="345"/>
        <v>6.0063171615820435E-2</v>
      </c>
      <c r="T400" s="3">
        <f t="shared" ca="1" si="346"/>
        <v>6.0465359712847278E-2</v>
      </c>
      <c r="U400" s="3">
        <f t="shared" ca="1" si="347"/>
        <v>6.0759153023412685E-2</v>
      </c>
      <c r="V400" s="3">
        <f t="shared" ca="1" si="348"/>
        <v>6.0949264041293111E-2</v>
      </c>
      <c r="W400" s="3">
        <f t="shared" ca="1" si="349"/>
        <v>6.1040185724625107E-2</v>
      </c>
      <c r="X400" s="3">
        <f t="shared" ca="1" si="350"/>
        <v>6.1036209288455281E-2</v>
      </c>
      <c r="Y400" s="3">
        <f t="shared" ca="1" si="351"/>
        <v>6.0941414405429946E-2</v>
      </c>
      <c r="Z400" s="3">
        <f t="shared" ca="1" si="352"/>
        <v>6.0759658975340872E-2</v>
      </c>
      <c r="AA400" s="3">
        <f t="shared" ca="1" si="353"/>
        <v>6.0494594520104639E-2</v>
      </c>
      <c r="AB400" s="3">
        <f t="shared" ca="1" si="354"/>
        <v>6.0149723120014577E-2</v>
      </c>
      <c r="AC400" s="3">
        <f t="shared" ca="1" si="355"/>
        <v>5.9728492604464743E-2</v>
      </c>
      <c r="AD400" s="3">
        <f t="shared" ca="1" si="356"/>
        <v>5.9234407678033396E-2</v>
      </c>
      <c r="AE400" s="3">
        <f t="shared" ca="1" si="357"/>
        <v>5.8671127291763804E-2</v>
      </c>
      <c r="AF400" s="3">
        <f t="shared" ca="1" si="358"/>
        <v>5.8042525884266741E-2</v>
      </c>
      <c r="AG400" s="3">
        <f t="shared" ca="1" si="359"/>
        <v>5.7352710351453277E-2</v>
      </c>
      <c r="AH400" s="3">
        <f t="shared" ca="1" si="360"/>
        <v>5.6605995193117931E-2</v>
      </c>
      <c r="AI400" s="3">
        <f t="shared" ca="1" si="361"/>
        <v>5.5806841825547446E-2</v>
      </c>
      <c r="AJ400" s="3">
        <f t="shared" ca="1" si="362"/>
        <v>5.4959770293932592E-2</v>
      </c>
      <c r="AK400" s="3">
        <f t="shared" ca="1" si="363"/>
        <v>5.4069261110117006E-2</v>
      </c>
      <c r="AL400" s="3">
        <f t="shared" ca="1" si="364"/>
        <v>5.3139687073082482E-2</v>
      </c>
      <c r="AM400" s="3">
        <f t="shared" ca="1" si="365"/>
        <v>5.2175350686354725E-2</v>
      </c>
      <c r="AN400" s="3">
        <f t="shared" ca="1" si="366"/>
        <v>5.1180745567417786E-2</v>
      </c>
      <c r="AO400" s="3">
        <f t="shared" ca="1" si="367"/>
        <v>5.016118509387512E-2</v>
      </c>
      <c r="AP400" s="3">
        <f t="shared" ca="1" si="368"/>
        <v>4.9123893475230135E-2</v>
      </c>
      <c r="AQ400" s="3">
        <f t="shared" ca="1" si="369"/>
        <v>4.8079456917134056E-2</v>
      </c>
      <c r="AR400" s="3">
        <f t="shared" ca="1" si="370"/>
        <v>4.7043147990524892E-2</v>
      </c>
      <c r="AS400" s="3">
        <f t="shared" ca="1" si="371"/>
        <v>4.6035192502010998E-2</v>
      </c>
      <c r="AT400" s="3">
        <f t="shared" ca="1" si="372"/>
        <v>4.5078947609982385E-2</v>
      </c>
      <c r="AU400" s="3">
        <f t="shared" ca="1" si="373"/>
        <v>4.4196733097497568E-2</v>
      </c>
      <c r="AV400" s="3">
        <f t="shared" ca="1" si="374"/>
        <v>4.3404724506973129E-2</v>
      </c>
      <c r="AW400" s="3">
        <f t="shared" ca="1" si="375"/>
        <v>4.2709530757717919E-2</v>
      </c>
      <c r="AX400" s="3">
        <f t="shared" ca="1" si="376"/>
        <v>4.2107172817395344E-2</v>
      </c>
      <c r="AY400" s="3">
        <f t="shared" ca="1" si="377"/>
        <v>4.1578722773645951E-2</v>
      </c>
      <c r="AZ400" s="3">
        <f t="shared" ca="1" si="326"/>
        <v>4.1075889303965316E-2</v>
      </c>
      <c r="BC400" s="3">
        <f t="shared" ca="1" si="378"/>
        <v>-1.1694560946571215</v>
      </c>
      <c r="BD400" s="3">
        <f t="shared" ca="1" si="378"/>
        <v>-0.72392586952869742</v>
      </c>
      <c r="BE400" s="3">
        <f t="shared" ca="1" si="378"/>
        <v>-0.67881717144914333</v>
      </c>
    </row>
    <row r="401" spans="1:57" x14ac:dyDescent="0.2">
      <c r="A401" s="3">
        <f t="shared" si="327"/>
        <v>3.889999999999961</v>
      </c>
      <c r="B401" s="3">
        <f t="shared" ca="1" si="328"/>
        <v>2.9268685732261532E-2</v>
      </c>
      <c r="C401" s="3">
        <f t="shared" ca="1" si="329"/>
        <v>3.2831482535790275E-2</v>
      </c>
      <c r="D401" s="3">
        <f t="shared" ca="1" si="330"/>
        <v>3.6101263500495799E-2</v>
      </c>
      <c r="E401" s="3">
        <f t="shared" ca="1" si="331"/>
        <v>3.9108214038440406E-2</v>
      </c>
      <c r="F401" s="3">
        <f t="shared" ca="1" si="332"/>
        <v>4.1864337415531444E-2</v>
      </c>
      <c r="G401" s="3">
        <f t="shared" ca="1" si="333"/>
        <v>4.4377122301813142E-2</v>
      </c>
      <c r="H401" s="3">
        <f t="shared" ca="1" si="334"/>
        <v>4.6655832752816449E-2</v>
      </c>
      <c r="I401" s="3">
        <f t="shared" ca="1" si="335"/>
        <v>4.8712310096637609E-2</v>
      </c>
      <c r="J401" s="3">
        <f t="shared" ca="1" si="336"/>
        <v>5.0560027023184649E-2</v>
      </c>
      <c r="K401" s="3">
        <f t="shared" ca="1" si="337"/>
        <v>5.2213123500900606E-2</v>
      </c>
      <c r="L401" s="3">
        <f t="shared" ca="1" si="338"/>
        <v>5.3685667955995761E-2</v>
      </c>
      <c r="M401" s="3">
        <f t="shared" ca="1" si="339"/>
        <v>5.4991090341038433E-2</v>
      </c>
      <c r="N401" s="3">
        <f t="shared" ca="1" si="340"/>
        <v>5.6141751344535765E-2</v>
      </c>
      <c r="O401" s="3">
        <f t="shared" ca="1" si="341"/>
        <v>5.714865857185656E-2</v>
      </c>
      <c r="P401" s="3">
        <f t="shared" ca="1" si="342"/>
        <v>5.8021344957733714E-2</v>
      </c>
      <c r="Q401" s="3">
        <f t="shared" ca="1" si="343"/>
        <v>5.8767904421611977E-2</v>
      </c>
      <c r="R401" s="3">
        <f t="shared" ca="1" si="344"/>
        <v>5.9395155451114977E-2</v>
      </c>
      <c r="S401" s="3">
        <f t="shared" ca="1" si="345"/>
        <v>5.9908882650810576E-2</v>
      </c>
      <c r="T401" s="3">
        <f t="shared" ca="1" si="346"/>
        <v>6.0314096971968885E-2</v>
      </c>
      <c r="U401" s="3">
        <f t="shared" ca="1" si="347"/>
        <v>6.0615262962580595E-2</v>
      </c>
      <c r="V401" s="3">
        <f t="shared" ca="1" si="348"/>
        <v>6.0816463288551746E-2</v>
      </c>
      <c r="W401" s="3">
        <f t="shared" ca="1" si="349"/>
        <v>6.0921496154232771E-2</v>
      </c>
      <c r="X401" s="3">
        <f t="shared" ca="1" si="350"/>
        <v>6.0933919675027745E-2</v>
      </c>
      <c r="Y401" s="3">
        <f t="shared" ca="1" si="351"/>
        <v>6.0857066569711009E-2</v>
      </c>
      <c r="Z401" s="3">
        <f t="shared" ca="1" si="352"/>
        <v>6.0694056347136177E-2</v>
      </c>
      <c r="AA401" s="3">
        <f t="shared" ca="1" si="353"/>
        <v>6.0447830884060597E-2</v>
      </c>
      <c r="AB401" s="3">
        <f t="shared" ca="1" si="354"/>
        <v>6.012122896943993E-2</v>
      </c>
      <c r="AC401" s="3">
        <f t="shared" ca="1" si="355"/>
        <v>5.9717096186634844E-2</v>
      </c>
      <c r="AD401" s="3">
        <f t="shared" ca="1" si="356"/>
        <v>5.9238407697209866E-2</v>
      </c>
      <c r="AE401" s="3">
        <f t="shared" ca="1" si="357"/>
        <v>5.8688374401436309E-2</v>
      </c>
      <c r="AF401" s="3">
        <f t="shared" ca="1" si="358"/>
        <v>5.8070510391426529E-2</v>
      </c>
      <c r="AG401" s="3">
        <f t="shared" ca="1" si="359"/>
        <v>5.7388653761975904E-2</v>
      </c>
      <c r="AH401" s="3">
        <f t="shared" ca="1" si="360"/>
        <v>5.6646943281864426E-2</v>
      </c>
      <c r="AI401" s="3">
        <f t="shared" ca="1" si="361"/>
        <v>5.5849756934914896E-2</v>
      </c>
      <c r="AJ401" s="3">
        <f t="shared" ca="1" si="362"/>
        <v>5.5001620724070936E-2</v>
      </c>
      <c r="AK401" s="3">
        <f t="shared" ca="1" si="363"/>
        <v>5.410710587395505E-2</v>
      </c>
      <c r="AL401" s="3">
        <f t="shared" ca="1" si="364"/>
        <v>5.3170754972596906E-2</v>
      </c>
      <c r="AM401" s="3">
        <f t="shared" ca="1" si="365"/>
        <v>5.219711349410993E-2</v>
      </c>
      <c r="AN401" s="3">
        <f t="shared" ca="1" si="366"/>
        <v>5.1190985572647126E-2</v>
      </c>
      <c r="AO401" s="3">
        <f t="shared" ca="1" si="367"/>
        <v>5.015805629756178E-2</v>
      </c>
      <c r="AP401" s="3">
        <f t="shared" ca="1" si="368"/>
        <v>4.9105971763603568E-2</v>
      </c>
      <c r="AQ401" s="3">
        <f t="shared" ca="1" si="369"/>
        <v>4.8045766856731599E-2</v>
      </c>
      <c r="AR401" s="3">
        <f t="shared" ca="1" si="370"/>
        <v>4.6993145025687334E-2</v>
      </c>
      <c r="AS401" s="3">
        <f t="shared" ca="1" si="371"/>
        <v>4.5968677347488773E-2</v>
      </c>
      <c r="AT401" s="3">
        <f t="shared" ca="1" si="372"/>
        <v>4.4995905126192025E-2</v>
      </c>
      <c r="AU401" s="3">
        <f t="shared" ca="1" si="373"/>
        <v>4.4097121312949142E-2</v>
      </c>
      <c r="AV401" s="3">
        <f t="shared" ca="1" si="374"/>
        <v>4.3288263784190234E-2</v>
      </c>
      <c r="AW401" s="3">
        <f t="shared" ca="1" si="375"/>
        <v>4.2575505049738949E-2</v>
      </c>
      <c r="AX401" s="3">
        <f t="shared" ca="1" si="376"/>
        <v>4.1954125917937457E-2</v>
      </c>
      <c r="AY401" s="3">
        <f t="shared" ca="1" si="377"/>
        <v>4.1403913142954697E-2</v>
      </c>
      <c r="AZ401" s="3">
        <f t="shared" ca="1" si="326"/>
        <v>4.0876031674514847E-2</v>
      </c>
      <c r="BC401" s="3">
        <f t="shared" ca="1" si="378"/>
        <v>-4.863919935886063E-2</v>
      </c>
      <c r="BD401" s="3">
        <f t="shared" ca="1" si="378"/>
        <v>6.6851476593156711E-2</v>
      </c>
      <c r="BE401" s="3">
        <f t="shared" ca="1" si="378"/>
        <v>-0.49785278428399149</v>
      </c>
    </row>
    <row r="402" spans="1:57" x14ac:dyDescent="0.2">
      <c r="A402" s="3">
        <f t="shared" si="327"/>
        <v>3.8999999999999608</v>
      </c>
      <c r="B402" s="3">
        <f t="shared" ca="1" si="328"/>
        <v>2.9582307302564604E-2</v>
      </c>
      <c r="C402" s="3">
        <f t="shared" ca="1" si="329"/>
        <v>3.3097325233113636E-2</v>
      </c>
      <c r="D402" s="3">
        <f t="shared" ca="1" si="330"/>
        <v>3.6408505103757212E-2</v>
      </c>
      <c r="E402" s="3">
        <f t="shared" ca="1" si="331"/>
        <v>3.952169247795391E-2</v>
      </c>
      <c r="F402" s="3">
        <f t="shared" ca="1" si="332"/>
        <v>4.2428248974729958E-2</v>
      </c>
      <c r="G402" s="3">
        <f t="shared" ca="1" si="333"/>
        <v>4.511830943255557E-2</v>
      </c>
      <c r="H402" s="3">
        <f t="shared" ca="1" si="334"/>
        <v>4.7586699223990801E-2</v>
      </c>
      <c r="I402" s="3">
        <f t="shared" ca="1" si="335"/>
        <v>4.983344227231206E-2</v>
      </c>
      <c r="J402" s="3">
        <f t="shared" ca="1" si="336"/>
        <v>5.1862562729583804E-2</v>
      </c>
      <c r="K402" s="3">
        <f t="shared" ca="1" si="337"/>
        <v>5.3680882182707695E-2</v>
      </c>
      <c r="L402" s="3">
        <f t="shared" ca="1" si="338"/>
        <v>5.5297051164067912E-2</v>
      </c>
      <c r="M402" s="3">
        <f t="shared" ca="1" si="339"/>
        <v>5.6720762718829087E-2</v>
      </c>
      <c r="N402" s="3">
        <f t="shared" ca="1" si="340"/>
        <v>5.7962113625777842E-2</v>
      </c>
      <c r="O402" s="3">
        <f t="shared" ca="1" si="341"/>
        <v>5.9031124360270693E-2</v>
      </c>
      <c r="P402" s="3">
        <f t="shared" ca="1" si="342"/>
        <v>5.9937432668674274E-2</v>
      </c>
      <c r="Q402" s="3">
        <f t="shared" ca="1" si="343"/>
        <v>6.0690155204139923E-2</v>
      </c>
      <c r="R402" s="3">
        <f t="shared" ca="1" si="344"/>
        <v>6.1297887380210421E-2</v>
      </c>
      <c r="S402" s="3">
        <f t="shared" ca="1" si="345"/>
        <v>6.1768791169456182E-2</v>
      </c>
      <c r="T402" s="3">
        <f t="shared" ca="1" si="346"/>
        <v>6.2110711605238393E-2</v>
      </c>
      <c r="U402" s="3">
        <f t="shared" ca="1" si="347"/>
        <v>6.2331270679409544E-2</v>
      </c>
      <c r="V402" s="3">
        <f t="shared" ca="1" si="348"/>
        <v>6.2437909339946508E-2</v>
      </c>
      <c r="W402" s="3">
        <f t="shared" ca="1" si="349"/>
        <v>6.2437873560675573E-2</v>
      </c>
      <c r="X402" s="3">
        <f t="shared" ca="1" si="350"/>
        <v>6.2338158723922135E-2</v>
      </c>
      <c r="Y402" s="3">
        <f t="shared" ca="1" si="351"/>
        <v>6.2145435782147602E-2</v>
      </c>
      <c r="Z402" s="3">
        <f t="shared" ca="1" si="352"/>
        <v>6.1865986383750619E-2</v>
      </c>
      <c r="AA402" s="3">
        <f t="shared" ca="1" si="353"/>
        <v>6.1505672696288732E-2</v>
      </c>
      <c r="AB402" s="3">
        <f t="shared" ca="1" si="354"/>
        <v>6.106995716196529E-2</v>
      </c>
      <c r="AC402" s="3">
        <f t="shared" ca="1" si="355"/>
        <v>6.0563968219557146E-2</v>
      </c>
      <c r="AD402" s="3">
        <f t="shared" ca="1" si="356"/>
        <v>5.9992589444905521E-2</v>
      </c>
      <c r="AE402" s="3">
        <f t="shared" ca="1" si="357"/>
        <v>5.9360542752876388E-2</v>
      </c>
      <c r="AF402" s="3">
        <f t="shared" ca="1" si="358"/>
        <v>5.8672443866320069E-2</v>
      </c>
      <c r="AG402" s="3">
        <f t="shared" ca="1" si="359"/>
        <v>5.7932822320339347E-2</v>
      </c>
      <c r="AH402" s="3">
        <f t="shared" ca="1" si="360"/>
        <v>5.714610855846159E-2</v>
      </c>
      <c r="AI402" s="3">
        <f t="shared" ca="1" si="361"/>
        <v>5.6316594152921118E-2</v>
      </c>
      <c r="AJ402" s="3">
        <f t="shared" ca="1" si="362"/>
        <v>5.5448373706809204E-2</v>
      </c>
      <c r="AK402" s="3">
        <f t="shared" ca="1" si="363"/>
        <v>5.4545286988946062E-2</v>
      </c>
      <c r="AL402" s="3">
        <f t="shared" ca="1" si="364"/>
        <v>5.3610902528341164E-2</v>
      </c>
      <c r="AM402" s="3">
        <f t="shared" ca="1" si="365"/>
        <v>5.2648619930567533E-2</v>
      </c>
      <c r="AN402" s="3">
        <f t="shared" ca="1" si="366"/>
        <v>5.1662010232622312E-2</v>
      </c>
      <c r="AO402" s="3">
        <f t="shared" ca="1" si="367"/>
        <v>5.0655535531782321E-2</v>
      </c>
      <c r="AP402" s="3">
        <f t="shared" ca="1" si="368"/>
        <v>4.9635735092618476E-2</v>
      </c>
      <c r="AQ402" s="3">
        <f t="shared" ca="1" si="369"/>
        <v>4.8612760202963866E-2</v>
      </c>
      <c r="AR402" s="3">
        <f t="shared" ca="1" si="370"/>
        <v>4.7601753304179407E-2</v>
      </c>
      <c r="AS402" s="3">
        <f t="shared" ca="1" si="371"/>
        <v>4.66231370653475E-2</v>
      </c>
      <c r="AT402" s="3">
        <f t="shared" ca="1" si="372"/>
        <v>4.5700813493245097E-2</v>
      </c>
      <c r="AU402" s="3">
        <f t="shared" ca="1" si="373"/>
        <v>4.4858081562202515E-2</v>
      </c>
      <c r="AV402" s="3">
        <f t="shared" ca="1" si="374"/>
        <v>4.4112729484856235E-2</v>
      </c>
      <c r="AW402" s="3">
        <f t="shared" ca="1" si="375"/>
        <v>4.3473846326476426E-2</v>
      </c>
      <c r="AX402" s="3">
        <f t="shared" ca="1" si="376"/>
        <v>4.2940813640397008E-2</v>
      </c>
      <c r="AY402" s="3">
        <f t="shared" ca="1" si="377"/>
        <v>4.2498731507527497E-2</v>
      </c>
      <c r="AZ402" s="3">
        <f t="shared" ca="1" si="326"/>
        <v>4.2106866377994476E-2</v>
      </c>
      <c r="BC402" s="3">
        <f t="shared" ca="1" si="378"/>
        <v>0.8177468503045775</v>
      </c>
      <c r="BD402" s="3">
        <f t="shared" ca="1" si="378"/>
        <v>0.95681346828019098</v>
      </c>
      <c r="BE402" s="3">
        <f t="shared" ca="1" si="378"/>
        <v>2.1845984778761345</v>
      </c>
    </row>
    <row r="403" spans="1:57" x14ac:dyDescent="0.2">
      <c r="A403" s="3">
        <f t="shared" si="327"/>
        <v>3.9099999999999606</v>
      </c>
      <c r="B403" s="3">
        <f t="shared" ca="1" si="328"/>
        <v>2.9464044388454465E-2</v>
      </c>
      <c r="C403" s="3">
        <f t="shared" ca="1" si="329"/>
        <v>3.3354366778624786E-2</v>
      </c>
      <c r="D403" s="3">
        <f t="shared" ca="1" si="330"/>
        <v>3.6897106931099932E-2</v>
      </c>
      <c r="E403" s="3">
        <f t="shared" ca="1" si="331"/>
        <v>4.0127507983918682E-2</v>
      </c>
      <c r="F403" s="3">
        <f t="shared" ca="1" si="332"/>
        <v>4.3062773542163972E-2</v>
      </c>
      <c r="G403" s="3">
        <f t="shared" ca="1" si="333"/>
        <v>4.5715490097409855E-2</v>
      </c>
      <c r="H403" s="3">
        <f t="shared" ca="1" si="334"/>
        <v>4.8099726800013475E-2</v>
      </c>
      <c r="I403" s="3">
        <f t="shared" ca="1" si="335"/>
        <v>5.0231782643733E-2</v>
      </c>
      <c r="J403" s="3">
        <f t="shared" ca="1" si="336"/>
        <v>5.2129246876725592E-2</v>
      </c>
      <c r="K403" s="3">
        <f t="shared" ca="1" si="337"/>
        <v>5.3810047208688254E-2</v>
      </c>
      <c r="L403" s="3">
        <f t="shared" ca="1" si="338"/>
        <v>5.5291720048019181E-2</v>
      </c>
      <c r="M403" s="3">
        <f t="shared" ca="1" si="339"/>
        <v>5.6590851650663909E-2</v>
      </c>
      <c r="N403" s="3">
        <f t="shared" ca="1" si="340"/>
        <v>5.7722657101056014E-2</v>
      </c>
      <c r="O403" s="3">
        <f t="shared" ca="1" si="341"/>
        <v>5.8700708458944435E-2</v>
      </c>
      <c r="P403" s="3">
        <f t="shared" ca="1" si="342"/>
        <v>5.9536826547230373E-2</v>
      </c>
      <c r="Q403" s="3">
        <f t="shared" ca="1" si="343"/>
        <v>6.024113026988509E-2</v>
      </c>
      <c r="R403" s="3">
        <f t="shared" ca="1" si="344"/>
        <v>6.0822213092046114E-2</v>
      </c>
      <c r="S403" s="3">
        <f t="shared" ca="1" si="345"/>
        <v>6.1287396106555113E-2</v>
      </c>
      <c r="T403" s="3">
        <f t="shared" ca="1" si="346"/>
        <v>6.1642998493660901E-2</v>
      </c>
      <c r="U403" s="3">
        <f t="shared" ca="1" si="347"/>
        <v>6.1894574422231445E-2</v>
      </c>
      <c r="V403" s="3">
        <f t="shared" ca="1" si="348"/>
        <v>6.2047087547367645E-2</v>
      </c>
      <c r="W403" s="3">
        <f t="shared" ca="1" si="349"/>
        <v>6.2105019417461424E-2</v>
      </c>
      <c r="X403" s="3">
        <f t="shared" ca="1" si="350"/>
        <v>6.2072426217824772E-2</v>
      </c>
      <c r="Y403" s="3">
        <f t="shared" ca="1" si="351"/>
        <v>6.1952967413628525E-2</v>
      </c>
      <c r="Z403" s="3">
        <f t="shared" ca="1" si="352"/>
        <v>6.1749933484341268E-2</v>
      </c>
      <c r="AA403" s="3">
        <f t="shared" ca="1" si="353"/>
        <v>6.146629831591633E-2</v>
      </c>
      <c r="AB403" s="3">
        <f t="shared" ca="1" si="354"/>
        <v>6.1104811145126919E-2</v>
      </c>
      <c r="AC403" s="3">
        <f t="shared" ca="1" si="355"/>
        <v>6.0668123757472547E-2</v>
      </c>
      <c r="AD403" s="3">
        <f t="shared" ca="1" si="356"/>
        <v>6.0158930284808544E-2</v>
      </c>
      <c r="AE403" s="3">
        <f t="shared" ca="1" si="357"/>
        <v>5.9580090415835632E-2</v>
      </c>
      <c r="AF403" s="3">
        <f t="shared" ca="1" si="358"/>
        <v>5.8934714512854224E-2</v>
      </c>
      <c r="AG403" s="3">
        <f t="shared" ca="1" si="359"/>
        <v>5.8226203103337905E-2</v>
      </c>
      <c r="AH403" s="3">
        <f t="shared" ca="1" si="360"/>
        <v>5.7458243356146653E-2</v>
      </c>
      <c r="AI403" s="3">
        <f t="shared" ca="1" si="361"/>
        <v>5.6634768600326617E-2</v>
      </c>
      <c r="AJ403" s="3">
        <f t="shared" ca="1" si="362"/>
        <v>5.5759889613766475E-2</v>
      </c>
      <c r="AK403" s="3">
        <f t="shared" ca="1" si="363"/>
        <v>5.4837816653374116E-2</v>
      </c>
      <c r="AL403" s="3">
        <f t="shared" ca="1" si="364"/>
        <v>5.3872814142503771E-2</v>
      </c>
      <c r="AM403" s="3">
        <f t="shared" ca="1" si="365"/>
        <v>5.2869266091020606E-2</v>
      </c>
      <c r="AN403" s="3">
        <f t="shared" ca="1" si="366"/>
        <v>5.1831971981203352E-2</v>
      </c>
      <c r="AO403" s="3">
        <f t="shared" ca="1" si="367"/>
        <v>5.0766813260671673E-2</v>
      </c>
      <c r="AP403" s="3">
        <f t="shared" ca="1" si="368"/>
        <v>4.9681873543233175E-2</v>
      </c>
      <c r="AQ403" s="3">
        <f t="shared" ca="1" si="369"/>
        <v>4.8588887058357809E-2</v>
      </c>
      <c r="AR403" s="3">
        <f t="shared" ca="1" si="370"/>
        <v>4.7504502291549906E-2</v>
      </c>
      <c r="AS403" s="3">
        <f t="shared" ca="1" si="371"/>
        <v>4.6450425196538178E-2</v>
      </c>
      <c r="AT403" s="3">
        <f t="shared" ca="1" si="372"/>
        <v>4.5451458270511613E-2</v>
      </c>
      <c r="AU403" s="3">
        <f t="shared" ca="1" si="373"/>
        <v>4.4531276970347269E-2</v>
      </c>
      <c r="AV403" s="3">
        <f t="shared" ca="1" si="374"/>
        <v>4.3707421415952227E-2</v>
      </c>
      <c r="AW403" s="3">
        <f t="shared" ca="1" si="375"/>
        <v>4.298800647466363E-2</v>
      </c>
      <c r="AX403" s="3">
        <f t="shared" ca="1" si="376"/>
        <v>4.2370486878833442E-2</v>
      </c>
      <c r="AY403" s="3">
        <f t="shared" ca="1" si="377"/>
        <v>4.1836778565782759E-2</v>
      </c>
      <c r="AZ403" s="3">
        <f t="shared" ca="1" si="326"/>
        <v>4.1342089717178537E-2</v>
      </c>
      <c r="BC403" s="3">
        <f t="shared" ca="1" si="378"/>
        <v>-5.8254161382587988E-2</v>
      </c>
      <c r="BD403" s="3">
        <f t="shared" ca="1" si="378"/>
        <v>0.36749006752497859</v>
      </c>
      <c r="BE403" s="3">
        <f t="shared" ca="1" si="378"/>
        <v>-2.0406504211733223</v>
      </c>
    </row>
    <row r="404" spans="1:57" x14ac:dyDescent="0.2">
      <c r="A404" s="3">
        <f t="shared" si="327"/>
        <v>3.9199999999999604</v>
      </c>
      <c r="B404" s="3">
        <f t="shared" ca="1" si="328"/>
        <v>2.9528208663177714E-2</v>
      </c>
      <c r="C404" s="3">
        <f t="shared" ca="1" si="329"/>
        <v>3.276767608641569E-2</v>
      </c>
      <c r="D404" s="3">
        <f t="shared" ca="1" si="330"/>
        <v>3.5846770937762826E-2</v>
      </c>
      <c r="E404" s="3">
        <f t="shared" ca="1" si="331"/>
        <v>3.8765796722256156E-2</v>
      </c>
      <c r="F404" s="3">
        <f t="shared" ca="1" si="332"/>
        <v>4.1511434038467229E-2</v>
      </c>
      <c r="G404" s="3">
        <f t="shared" ca="1" si="333"/>
        <v>4.4069733648990417E-2</v>
      </c>
      <c r="H404" s="3">
        <f t="shared" ca="1" si="334"/>
        <v>4.6431825792606282E-2</v>
      </c>
      <c r="I404" s="3">
        <f t="shared" ca="1" si="335"/>
        <v>4.859435377279734E-2</v>
      </c>
      <c r="J404" s="3">
        <f t="shared" ca="1" si="336"/>
        <v>5.0558260688232527E-2</v>
      </c>
      <c r="K404" s="3">
        <f t="shared" ca="1" si="337"/>
        <v>5.2327577033294485E-2</v>
      </c>
      <c r="L404" s="3">
        <f t="shared" ca="1" si="338"/>
        <v>5.3908438973233039E-2</v>
      </c>
      <c r="M404" s="3">
        <f t="shared" ca="1" si="339"/>
        <v>5.5308287309095386E-2</v>
      </c>
      <c r="N404" s="3">
        <f t="shared" ca="1" si="340"/>
        <v>5.6535215354795547E-2</v>
      </c>
      <c r="O404" s="3">
        <f t="shared" ca="1" si="341"/>
        <v>5.7597477292554808E-2</v>
      </c>
      <c r="P404" s="3">
        <f t="shared" ca="1" si="342"/>
        <v>5.8503171084242751E-2</v>
      </c>
      <c r="Q404" s="3">
        <f t="shared" ca="1" si="343"/>
        <v>5.9260089267647038E-2</v>
      </c>
      <c r="R404" s="3">
        <f t="shared" ca="1" si="344"/>
        <v>5.9875706749798439E-2</v>
      </c>
      <c r="S404" s="3">
        <f t="shared" ca="1" si="345"/>
        <v>6.035725472571158E-2</v>
      </c>
      <c r="T404" s="3">
        <f t="shared" ca="1" si="346"/>
        <v>6.0711821584028804E-2</v>
      </c>
      <c r="U404" s="3">
        <f t="shared" ca="1" si="347"/>
        <v>6.0946430205352037E-2</v>
      </c>
      <c r="V404" s="3">
        <f t="shared" ca="1" si="348"/>
        <v>6.1068063256852476E-2</v>
      </c>
      <c r="W404" s="3">
        <f t="shared" ca="1" si="349"/>
        <v>6.1083633133992135E-2</v>
      </c>
      <c r="X404" s="3">
        <f t="shared" ca="1" si="350"/>
        <v>6.0999911160985403E-2</v>
      </c>
      <c r="Y404" s="3">
        <f t="shared" ca="1" si="351"/>
        <v>6.0823439707622412E-2</v>
      </c>
      <c r="Z404" s="3">
        <f t="shared" ca="1" si="352"/>
        <v>6.0560454418177485E-2</v>
      </c>
      <c r="AA404" s="3">
        <f t="shared" ca="1" si="353"/>
        <v>6.0216841948173602E-2</v>
      </c>
      <c r="AB404" s="3">
        <f t="shared" ca="1" si="354"/>
        <v>5.9798147763112215E-2</v>
      </c>
      <c r="AC404" s="3">
        <f t="shared" ca="1" si="355"/>
        <v>5.9309629372374675E-2</v>
      </c>
      <c r="AD404" s="3">
        <f t="shared" ca="1" si="356"/>
        <v>5.8756332244000557E-2</v>
      </c>
      <c r="AE404" s="3">
        <f t="shared" ca="1" si="357"/>
        <v>5.8143159386063348E-2</v>
      </c>
      <c r="AF404" s="3">
        <f t="shared" ca="1" si="358"/>
        <v>5.7474913374170544E-2</v>
      </c>
      <c r="AG404" s="3">
        <f t="shared" ca="1" si="359"/>
        <v>5.6756303490947423E-2</v>
      </c>
      <c r="AH404" s="3">
        <f t="shared" ca="1" si="360"/>
        <v>5.5991920640000227E-2</v>
      </c>
      <c r="AI404" s="3">
        <f t="shared" ca="1" si="361"/>
        <v>5.5186186120921903E-2</v>
      </c>
      <c r="AJ404" s="3">
        <f t="shared" ca="1" si="362"/>
        <v>5.4343283167148766E-2</v>
      </c>
      <c r="AK404" s="3">
        <f t="shared" ca="1" si="363"/>
        <v>5.3467090644502266E-2</v>
      </c>
      <c r="AL404" s="3">
        <f t="shared" ca="1" si="364"/>
        <v>5.2561161517493994E-2</v>
      </c>
      <c r="AM404" s="3">
        <f t="shared" ca="1" si="365"/>
        <v>5.1628824963913397E-2</v>
      </c>
      <c r="AN404" s="3">
        <f t="shared" ca="1" si="366"/>
        <v>5.0673532257308022E-2</v>
      </c>
      <c r="AO404" s="3">
        <f t="shared" ca="1" si="367"/>
        <v>4.9699585404042339E-2</v>
      </c>
      <c r="AP404" s="3">
        <f t="shared" ca="1" si="368"/>
        <v>4.8713327460024325E-2</v>
      </c>
      <c r="AQ404" s="3">
        <f t="shared" ca="1" si="369"/>
        <v>4.772466132066109E-2</v>
      </c>
      <c r="AR404" s="3">
        <f t="shared" ca="1" si="370"/>
        <v>4.6748375489127206E-2</v>
      </c>
      <c r="AS404" s="3">
        <f t="shared" ca="1" si="371"/>
        <v>4.5804340264917802E-2</v>
      </c>
      <c r="AT404" s="3">
        <f t="shared" ca="1" si="372"/>
        <v>4.4915607179180049E-2</v>
      </c>
      <c r="AU404" s="3">
        <f t="shared" ca="1" si="373"/>
        <v>4.4104285925234285E-2</v>
      </c>
      <c r="AV404" s="3">
        <f t="shared" ca="1" si="374"/>
        <v>4.338669728684403E-2</v>
      </c>
      <c r="AW404" s="3">
        <f t="shared" ca="1" si="375"/>
        <v>4.2770261901108615E-2</v>
      </c>
      <c r="AX404" s="3">
        <f t="shared" ca="1" si="376"/>
        <v>4.2252340899336167E-2</v>
      </c>
      <c r="AY404" s="3">
        <f t="shared" ca="1" si="377"/>
        <v>4.1815390806743249E-2</v>
      </c>
      <c r="AZ404" s="3">
        <f t="shared" ca="1" si="326"/>
        <v>4.1416838112202869E-2</v>
      </c>
      <c r="BC404" s="3">
        <f t="shared" ca="1" si="378"/>
        <v>-0.88072323097877447</v>
      </c>
      <c r="BD404" s="3">
        <f t="shared" ca="1" si="378"/>
        <v>-1.0822509808199134</v>
      </c>
      <c r="BE404" s="3">
        <f t="shared" ca="1" si="378"/>
        <v>2.0969661442791789</v>
      </c>
    </row>
    <row r="405" spans="1:57" x14ac:dyDescent="0.2">
      <c r="A405" s="3">
        <f t="shared" si="327"/>
        <v>3.9299999999999602</v>
      </c>
      <c r="B405" s="3">
        <f t="shared" ca="1" si="328"/>
        <v>2.8727741104715418E-2</v>
      </c>
      <c r="C405" s="3">
        <f t="shared" ca="1" si="329"/>
        <v>3.2307608829796698E-2</v>
      </c>
      <c r="D405" s="3">
        <f t="shared" ca="1" si="330"/>
        <v>3.5590504072867693E-2</v>
      </c>
      <c r="E405" s="3">
        <f t="shared" ca="1" si="331"/>
        <v>3.8601438745914776E-2</v>
      </c>
      <c r="F405" s="3">
        <f t="shared" ca="1" si="332"/>
        <v>4.1349224029060924E-2</v>
      </c>
      <c r="G405" s="3">
        <f t="shared" ca="1" si="333"/>
        <v>4.3839529343040556E-2</v>
      </c>
      <c r="H405" s="3">
        <f t="shared" ca="1" si="334"/>
        <v>4.6080680759482254E-2</v>
      </c>
      <c r="I405" s="3">
        <f t="shared" ca="1" si="335"/>
        <v>4.8084243360400028E-2</v>
      </c>
      <c r="J405" s="3">
        <f t="shared" ca="1" si="336"/>
        <v>4.9863979666207023E-2</v>
      </c>
      <c r="K405" s="3">
        <f t="shared" ca="1" si="337"/>
        <v>5.1434805466884524E-2</v>
      </c>
      <c r="L405" s="3">
        <f t="shared" ca="1" si="338"/>
        <v>5.2811968542851466E-2</v>
      </c>
      <c r="M405" s="3">
        <f t="shared" ca="1" si="339"/>
        <v>5.4010401427540079E-2</v>
      </c>
      <c r="N405" s="3">
        <f t="shared" ca="1" si="340"/>
        <v>5.5044217714603064E-2</v>
      </c>
      <c r="O405" s="3">
        <f t="shared" ca="1" si="341"/>
        <v>5.5926363695822823E-2</v>
      </c>
      <c r="P405" s="3">
        <f t="shared" ca="1" si="342"/>
        <v>5.6668439006410193E-2</v>
      </c>
      <c r="Q405" s="3">
        <f t="shared" ca="1" si="343"/>
        <v>5.7280679047478925E-2</v>
      </c>
      <c r="R405" s="3">
        <f t="shared" ca="1" si="344"/>
        <v>5.7772067782332862E-2</v>
      </c>
      <c r="S405" s="3">
        <f t="shared" ca="1" si="345"/>
        <v>5.8150529746036843E-2</v>
      </c>
      <c r="T405" s="3">
        <f t="shared" ca="1" si="346"/>
        <v>5.8423142190576163E-2</v>
      </c>
      <c r="U405" s="3">
        <f t="shared" ca="1" si="347"/>
        <v>5.859631713065562E-2</v>
      </c>
      <c r="V405" s="3">
        <f t="shared" ca="1" si="348"/>
        <v>5.8675925340206908E-2</v>
      </c>
      <c r="W405" s="3">
        <f t="shared" ca="1" si="349"/>
        <v>5.8667359285164151E-2</v>
      </c>
      <c r="X405" s="3">
        <f t="shared" ca="1" si="350"/>
        <v>5.8575549786844754E-2</v>
      </c>
      <c r="Y405" s="3">
        <f t="shared" ca="1" si="351"/>
        <v>5.8404960166613507E-2</v>
      </c>
      <c r="Z405" s="3">
        <f t="shared" ca="1" si="352"/>
        <v>5.8159585067605754E-2</v>
      </c>
      <c r="AA405" s="3">
        <f t="shared" ca="1" si="353"/>
        <v>5.7842979175407441E-2</v>
      </c>
      <c r="AB405" s="3">
        <f t="shared" ca="1" si="354"/>
        <v>5.7458330051751987E-2</v>
      </c>
      <c r="AC405" s="3">
        <f t="shared" ca="1" si="355"/>
        <v>5.7008570130778792E-2</v>
      </c>
      <c r="AD405" s="3">
        <f t="shared" ca="1" si="356"/>
        <v>5.6496505028572806E-2</v>
      </c>
      <c r="AE405" s="3">
        <f t="shared" ca="1" si="357"/>
        <v>5.5924929326559875E-2</v>
      </c>
      <c r="AF405" s="3">
        <f t="shared" ca="1" si="358"/>
        <v>5.5296708892630865E-2</v>
      </c>
      <c r="AG405" s="3">
        <f t="shared" ca="1" si="359"/>
        <v>5.4614822600266177E-2</v>
      </c>
      <c r="AH405" s="3">
        <f t="shared" ca="1" si="360"/>
        <v>5.388236616035029E-2</v>
      </c>
      <c r="AI405" s="3">
        <f t="shared" ca="1" si="361"/>
        <v>5.310252418377432E-2</v>
      </c>
      <c r="AJ405" s="3">
        <f t="shared" ca="1" si="362"/>
        <v>5.2278519556205785E-2</v>
      </c>
      <c r="AK405" s="3">
        <f t="shared" ca="1" si="363"/>
        <v>5.1413559954334047E-2</v>
      </c>
      <c r="AL405" s="3">
        <f t="shared" ca="1" si="364"/>
        <v>5.0510824804292927E-2</v>
      </c>
      <c r="AM405" s="3">
        <f t="shared" ca="1" si="365"/>
        <v>4.9573572359538201E-2</v>
      </c>
      <c r="AN405" s="3">
        <f t="shared" ca="1" si="366"/>
        <v>4.8605487373380739E-2</v>
      </c>
      <c r="AO405" s="3">
        <f t="shared" ca="1" si="367"/>
        <v>4.7611407137934554E-2</v>
      </c>
      <c r="AP405" s="3">
        <f t="shared" ca="1" si="368"/>
        <v>4.6598500567336526E-2</v>
      </c>
      <c r="AQ405" s="3">
        <f t="shared" ca="1" si="369"/>
        <v>4.5577759357851681E-2</v>
      </c>
      <c r="AR405" s="3">
        <f t="shared" ca="1" si="370"/>
        <v>4.4565271442725998E-2</v>
      </c>
      <c r="AS405" s="3">
        <f t="shared" ca="1" si="371"/>
        <v>4.3582339594294604E-2</v>
      </c>
      <c r="AT405" s="3">
        <f t="shared" ca="1" si="372"/>
        <v>4.2653494859809023E-2</v>
      </c>
      <c r="AU405" s="3">
        <f t="shared" ca="1" si="373"/>
        <v>4.1802311605579019E-2</v>
      </c>
      <c r="AV405" s="3">
        <f t="shared" ca="1" si="374"/>
        <v>4.104654195215536E-2</v>
      </c>
      <c r="AW405" s="3">
        <f t="shared" ca="1" si="375"/>
        <v>4.0394984633323056E-2</v>
      </c>
      <c r="AX405" s="3">
        <f t="shared" ca="1" si="376"/>
        <v>3.984618734950239E-2</v>
      </c>
      <c r="AY405" s="3">
        <f t="shared" ca="1" si="377"/>
        <v>3.9383426002915799E-2</v>
      </c>
      <c r="AZ405" s="3">
        <f t="shared" ca="1" si="326"/>
        <v>3.8965290572005269E-2</v>
      </c>
      <c r="BC405" s="3">
        <f t="shared" ca="1" si="378"/>
        <v>-1.5485930872347247</v>
      </c>
      <c r="BD405" s="3">
        <f t="shared" ca="1" si="378"/>
        <v>1.7106472995530506</v>
      </c>
      <c r="BE405" s="3">
        <f t="shared" ca="1" si="378"/>
        <v>-1.1606420690604287</v>
      </c>
    </row>
    <row r="406" spans="1:57" x14ac:dyDescent="0.2">
      <c r="A406" s="3">
        <f t="shared" si="327"/>
        <v>3.93999999999996</v>
      </c>
      <c r="B406" s="3">
        <f t="shared" ca="1" si="328"/>
        <v>2.8505811601825984E-2</v>
      </c>
      <c r="C406" s="3">
        <f t="shared" ca="1" si="329"/>
        <v>3.2248776441274496E-2</v>
      </c>
      <c r="D406" s="3">
        <f t="shared" ca="1" si="330"/>
        <v>3.5613756460335169E-2</v>
      </c>
      <c r="E406" s="3">
        <f t="shared" ca="1" si="331"/>
        <v>3.8642823487141105E-2</v>
      </c>
      <c r="F406" s="3">
        <f t="shared" ca="1" si="332"/>
        <v>4.1359857319258619E-2</v>
      </c>
      <c r="G406" s="3">
        <f t="shared" ca="1" si="333"/>
        <v>4.3783651256071081E-2</v>
      </c>
      <c r="H406" s="3">
        <f t="shared" ca="1" si="334"/>
        <v>4.5933780883010929E-2</v>
      </c>
      <c r="I406" s="3">
        <f t="shared" ca="1" si="335"/>
        <v>4.7831315631303668E-2</v>
      </c>
      <c r="J406" s="3">
        <f t="shared" ca="1" si="336"/>
        <v>4.949792869329226E-2</v>
      </c>
      <c r="K406" s="3">
        <f t="shared" ca="1" si="337"/>
        <v>5.0955000676041882E-2</v>
      </c>
      <c r="L406" s="3">
        <f t="shared" ca="1" si="338"/>
        <v>5.2222938270829571E-2</v>
      </c>
      <c r="M406" s="3">
        <f t="shared" ca="1" si="339"/>
        <v>5.3320660230254023E-2</v>
      </c>
      <c r="N406" s="3">
        <f t="shared" ca="1" si="340"/>
        <v>5.4265221415239102E-2</v>
      </c>
      <c r="O406" s="3">
        <f t="shared" ca="1" si="341"/>
        <v>5.507158690542676E-2</v>
      </c>
      <c r="P406" s="3">
        <f t="shared" ca="1" si="342"/>
        <v>5.5752569445636738E-2</v>
      </c>
      <c r="Q406" s="3">
        <f t="shared" ca="1" si="343"/>
        <v>5.6318922439812444E-2</v>
      </c>
      <c r="R406" s="3">
        <f t="shared" ca="1" si="344"/>
        <v>5.6779556578132287E-2</v>
      </c>
      <c r="S406" s="3">
        <f t="shared" ca="1" si="345"/>
        <v>5.7141828654862323E-2</v>
      </c>
      <c r="T406" s="3">
        <f t="shared" ca="1" si="346"/>
        <v>5.7411843566041391E-2</v>
      </c>
      <c r="U406" s="3">
        <f t="shared" ca="1" si="347"/>
        <v>5.759471961306014E-2</v>
      </c>
      <c r="V406" s="3">
        <f t="shared" ca="1" si="348"/>
        <v>5.7694789606446736E-2</v>
      </c>
      <c r="W406" s="3">
        <f t="shared" ca="1" si="349"/>
        <v>5.7715735087104147E-2</v>
      </c>
      <c r="X406" s="3">
        <f t="shared" ca="1" si="350"/>
        <v>5.7660668640252544E-2</v>
      </c>
      <c r="Y406" s="3">
        <f t="shared" ca="1" si="351"/>
        <v>5.7532188143950523E-2</v>
      </c>
      <c r="Z406" s="3">
        <f t="shared" ca="1" si="352"/>
        <v>5.7332430144545164E-2</v>
      </c>
      <c r="AA406" s="3">
        <f t="shared" ca="1" si="353"/>
        <v>5.7063147403751902E-2</v>
      </c>
      <c r="AB406" s="3">
        <f t="shared" ca="1" si="354"/>
        <v>5.6725824491702756E-2</v>
      </c>
      <c r="AC406" s="3">
        <f t="shared" ca="1" si="355"/>
        <v>5.6321826156419674E-2</v>
      </c>
      <c r="AD406" s="3">
        <f t="shared" ca="1" si="356"/>
        <v>5.5852555530843263E-2</v>
      </c>
      <c r="AE406" s="3">
        <f t="shared" ca="1" si="357"/>
        <v>5.5319593515035931E-2</v>
      </c>
      <c r="AF406" s="3">
        <f t="shared" ca="1" si="358"/>
        <v>5.4724798679979508E-2</v>
      </c>
      <c r="AG406" s="3">
        <f t="shared" ca="1" si="359"/>
        <v>5.407036074480711E-2</v>
      </c>
      <c r="AH406" s="3">
        <f t="shared" ca="1" si="360"/>
        <v>5.3358810393939429E-2</v>
      </c>
      <c r="AI406" s="3">
        <f t="shared" ca="1" si="361"/>
        <v>5.2592991586719179E-2</v>
      </c>
      <c r="AJ406" s="3">
        <f t="shared" ca="1" si="362"/>
        <v>5.177600562553164E-2</v>
      </c>
      <c r="AK406" s="3">
        <f t="shared" ca="1" si="363"/>
        <v>5.0911147248437122E-2</v>
      </c>
      <c r="AL406" s="3">
        <f t="shared" ca="1" si="364"/>
        <v>5.0001876742702872E-2</v>
      </c>
      <c r="AM406" s="3">
        <f t="shared" ca="1" si="365"/>
        <v>4.9051908544447034E-2</v>
      </c>
      <c r="AN406" s="3">
        <f t="shared" ca="1" si="366"/>
        <v>4.8065537123775974E-2</v>
      </c>
      <c r="AO406" s="3">
        <f t="shared" ca="1" si="367"/>
        <v>4.704833665160145E-2</v>
      </c>
      <c r="AP406" s="3">
        <f t="shared" ca="1" si="368"/>
        <v>4.6008304808487527E-2</v>
      </c>
      <c r="AQ406" s="3">
        <f t="shared" ca="1" si="369"/>
        <v>4.4957301996668336E-2</v>
      </c>
      <c r="AR406" s="3">
        <f t="shared" ca="1" si="370"/>
        <v>4.3912248039832062E-2</v>
      </c>
      <c r="AS406" s="3">
        <f t="shared" ca="1" si="371"/>
        <v>4.2895138982703598E-2</v>
      </c>
      <c r="AT406" s="3">
        <f t="shared" ca="1" si="372"/>
        <v>4.1930950850183606E-2</v>
      </c>
      <c r="AU406" s="3">
        <f t="shared" ca="1" si="373"/>
        <v>4.1043369401903868E-2</v>
      </c>
      <c r="AV406" s="3">
        <f t="shared" ca="1" si="374"/>
        <v>4.0249881663406512E-2</v>
      </c>
      <c r="AW406" s="3">
        <f t="shared" ca="1" si="375"/>
        <v>3.9558598019239576E-2</v>
      </c>
      <c r="AX406" s="3">
        <f t="shared" ca="1" si="376"/>
        <v>3.8966790925391341E-2</v>
      </c>
      <c r="AY406" s="3">
        <f t="shared" ca="1" si="377"/>
        <v>3.8455691501727909E-2</v>
      </c>
      <c r="AZ406" s="3">
        <f t="shared" ca="1" si="326"/>
        <v>3.7981592933384309E-2</v>
      </c>
      <c r="BC406" s="3">
        <f t="shared" ca="1" si="378"/>
        <v>-0.55112520050134606</v>
      </c>
      <c r="BD406" s="3">
        <f t="shared" ca="1" si="378"/>
        <v>0.26188645291900947</v>
      </c>
      <c r="BE406" s="3">
        <f t="shared" ca="1" si="378"/>
        <v>-1.1827446707565548</v>
      </c>
    </row>
    <row r="407" spans="1:57" x14ac:dyDescent="0.2">
      <c r="A407" s="3">
        <f t="shared" si="327"/>
        <v>3.9499999999999598</v>
      </c>
      <c r="B407" s="3">
        <f t="shared" ca="1" si="328"/>
        <v>2.9027844225271167E-2</v>
      </c>
      <c r="C407" s="3">
        <f t="shared" ca="1" si="329"/>
        <v>3.2939367769082566E-2</v>
      </c>
      <c r="D407" s="3">
        <f t="shared" ca="1" si="330"/>
        <v>3.6448773337597586E-2</v>
      </c>
      <c r="E407" s="3">
        <f t="shared" ca="1" si="331"/>
        <v>3.9601879713917994E-2</v>
      </c>
      <c r="F407" s="3">
        <f t="shared" ca="1" si="332"/>
        <v>4.2425996009004846E-2</v>
      </c>
      <c r="G407" s="3">
        <f t="shared" ca="1" si="333"/>
        <v>4.494295106360504E-2</v>
      </c>
      <c r="H407" s="3">
        <f t="shared" ca="1" si="334"/>
        <v>4.7174914884307612E-2</v>
      </c>
      <c r="I407" s="3">
        <f t="shared" ca="1" si="335"/>
        <v>4.9145125218626601E-2</v>
      </c>
      <c r="J407" s="3">
        <f t="shared" ca="1" si="336"/>
        <v>5.0877038521679518E-2</v>
      </c>
      <c r="K407" s="3">
        <f t="shared" ca="1" si="337"/>
        <v>5.2393475180088536E-2</v>
      </c>
      <c r="L407" s="3">
        <f t="shared" ca="1" si="338"/>
        <v>5.3715976168741457E-2</v>
      </c>
      <c r="M407" s="3">
        <f t="shared" ca="1" si="339"/>
        <v>5.4864324574269985E-2</v>
      </c>
      <c r="N407" s="3">
        <f t="shared" ca="1" si="340"/>
        <v>5.5856203985828183E-2</v>
      </c>
      <c r="O407" s="3">
        <f t="shared" ca="1" si="341"/>
        <v>5.6707005941863751E-2</v>
      </c>
      <c r="P407" s="3">
        <f t="shared" ca="1" si="342"/>
        <v>5.7429799298461828E-2</v>
      </c>
      <c r="Q407" s="3">
        <f t="shared" ca="1" si="343"/>
        <v>5.803545317326237E-2</v>
      </c>
      <c r="R407" s="3">
        <f t="shared" ca="1" si="344"/>
        <v>5.8532881044253859E-2</v>
      </c>
      <c r="S407" s="3">
        <f t="shared" ca="1" si="345"/>
        <v>5.8929354286097545E-2</v>
      </c>
      <c r="T407" s="3">
        <f t="shared" ca="1" si="346"/>
        <v>5.9230826205744491E-2</v>
      </c>
      <c r="U407" s="3">
        <f t="shared" ca="1" si="347"/>
        <v>5.9442217066081555E-2</v>
      </c>
      <c r="V407" s="3">
        <f t="shared" ca="1" si="348"/>
        <v>5.956763303391218E-2</v>
      </c>
      <c r="W407" s="3">
        <f t="shared" ca="1" si="349"/>
        <v>5.9610516698186518E-2</v>
      </c>
      <c r="X407" s="3">
        <f t="shared" ca="1" si="350"/>
        <v>5.9573744312856385E-2</v>
      </c>
      <c r="Y407" s="3">
        <f t="shared" ca="1" si="351"/>
        <v>5.9459693695532161E-2</v>
      </c>
      <c r="Z407" s="3">
        <f t="shared" ca="1" si="352"/>
        <v>5.9270309967390217E-2</v>
      </c>
      <c r="AA407" s="3">
        <f t="shared" ca="1" si="353"/>
        <v>5.9007193998584916E-2</v>
      </c>
      <c r="AB407" s="3">
        <f t="shared" ca="1" si="354"/>
        <v>5.867172709419452E-2</v>
      </c>
      <c r="AC407" s="3">
        <f t="shared" ca="1" si="355"/>
        <v>5.826522633666005E-2</v>
      </c>
      <c r="AD407" s="3">
        <f t="shared" ca="1" si="356"/>
        <v>5.7789107561590745E-2</v>
      </c>
      <c r="AE407" s="3">
        <f t="shared" ca="1" si="357"/>
        <v>5.7245027483709437E-2</v>
      </c>
      <c r="AF407" s="3">
        <f t="shared" ca="1" si="358"/>
        <v>5.6634984600085647E-2</v>
      </c>
      <c r="AG407" s="3">
        <f t="shared" ca="1" si="359"/>
        <v>5.5961372111268164E-2</v>
      </c>
      <c r="AH407" s="3">
        <f t="shared" ca="1" si="360"/>
        <v>5.522698567822263E-2</v>
      </c>
      <c r="AI407" s="3">
        <f t="shared" ca="1" si="361"/>
        <v>5.4434992205165351E-2</v>
      </c>
      <c r="AJ407" s="3">
        <f t="shared" ca="1" si="362"/>
        <v>5.3588869103932749E-2</v>
      </c>
      <c r="AK407" s="3">
        <f t="shared" ca="1" si="363"/>
        <v>5.2692334747808385E-2</v>
      </c>
      <c r="AL407" s="3">
        <f t="shared" ca="1" si="364"/>
        <v>5.1749314808726674E-2</v>
      </c>
      <c r="AM407" s="3">
        <f t="shared" ca="1" si="365"/>
        <v>5.0764025721725267E-2</v>
      </c>
      <c r="AN407" s="3">
        <f t="shared" ca="1" si="366"/>
        <v>4.9741296368213228E-2</v>
      </c>
      <c r="AO407" s="3">
        <f t="shared" ca="1" si="367"/>
        <v>4.8687263137829735E-2</v>
      </c>
      <c r="AP407" s="3">
        <f t="shared" ca="1" si="368"/>
        <v>4.7610504342657199E-2</v>
      </c>
      <c r="AQ407" s="3">
        <f t="shared" ca="1" si="369"/>
        <v>4.6523457466221212E-2</v>
      </c>
      <c r="AR407" s="3">
        <f t="shared" ca="1" si="370"/>
        <v>4.5443573356461958E-2</v>
      </c>
      <c r="AS407" s="3">
        <f t="shared" ca="1" si="371"/>
        <v>4.4393270082509297E-2</v>
      </c>
      <c r="AT407" s="3">
        <f t="shared" ca="1" si="372"/>
        <v>4.3397770790073203E-2</v>
      </c>
      <c r="AU407" s="3">
        <f t="shared" ca="1" si="373"/>
        <v>4.2480796567317486E-2</v>
      </c>
      <c r="AV407" s="3">
        <f t="shared" ca="1" si="374"/>
        <v>4.1659666815987088E-2</v>
      </c>
      <c r="AW407" s="3">
        <f t="shared" ca="1" si="375"/>
        <v>4.094212833028997E-2</v>
      </c>
      <c r="AX407" s="3">
        <f t="shared" ca="1" si="376"/>
        <v>4.03247903455108E-2</v>
      </c>
      <c r="AY407" s="3">
        <f t="shared" ca="1" si="377"/>
        <v>3.9787817116290841E-2</v>
      </c>
      <c r="AZ407" s="3">
        <f t="shared" ca="1" si="326"/>
        <v>3.928681086491892E-2</v>
      </c>
      <c r="BC407" s="3">
        <f t="shared" ca="1" si="378"/>
        <v>1.2993895270151379</v>
      </c>
      <c r="BD407" s="3">
        <f t="shared" ca="1" si="378"/>
        <v>-0.13891198832811558</v>
      </c>
      <c r="BE407" s="3">
        <f t="shared" ca="1" si="378"/>
        <v>-0.33766269252652492</v>
      </c>
    </row>
    <row r="408" spans="1:57" x14ac:dyDescent="0.2">
      <c r="A408" s="3">
        <f t="shared" si="327"/>
        <v>3.9599999999999596</v>
      </c>
      <c r="B408" s="3">
        <f t="shared" ca="1" si="328"/>
        <v>2.8805544442210819E-2</v>
      </c>
      <c r="C408" s="3">
        <f t="shared" ca="1" si="329"/>
        <v>3.2230976205775481E-2</v>
      </c>
      <c r="D408" s="3">
        <f t="shared" ca="1" si="330"/>
        <v>3.5422208506154476E-2</v>
      </c>
      <c r="E408" s="3">
        <f t="shared" ca="1" si="331"/>
        <v>3.8388801139336938E-2</v>
      </c>
      <c r="F408" s="3">
        <f t="shared" ca="1" si="332"/>
        <v>4.112683023574884E-2</v>
      </c>
      <c r="G408" s="3">
        <f t="shared" ca="1" si="333"/>
        <v>4.363141602018232E-2</v>
      </c>
      <c r="H408" s="3">
        <f t="shared" ca="1" si="334"/>
        <v>4.5902087938735438E-2</v>
      </c>
      <c r="I408" s="3">
        <f t="shared" ca="1" si="335"/>
        <v>4.794313244071749E-2</v>
      </c>
      <c r="J408" s="3">
        <f t="shared" ca="1" si="336"/>
        <v>4.9762406556798214E-2</v>
      </c>
      <c r="K408" s="3">
        <f t="shared" ca="1" si="337"/>
        <v>5.1370162050257101E-2</v>
      </c>
      <c r="L408" s="3">
        <f t="shared" ca="1" si="338"/>
        <v>5.2778093319884353E-2</v>
      </c>
      <c r="M408" s="3">
        <f t="shared" ca="1" si="339"/>
        <v>5.3998563632436755E-2</v>
      </c>
      <c r="N408" s="3">
        <f t="shared" ca="1" si="340"/>
        <v>5.5043982902678819E-2</v>
      </c>
      <c r="O408" s="3">
        <f t="shared" ca="1" si="341"/>
        <v>5.5926349392852487E-2</v>
      </c>
      <c r="P408" s="3">
        <f t="shared" ca="1" si="342"/>
        <v>5.6656967787051225E-2</v>
      </c>
      <c r="Q408" s="3">
        <f t="shared" ca="1" si="343"/>
        <v>5.7246334738102034E-2</v>
      </c>
      <c r="R408" s="3">
        <f t="shared" ca="1" si="344"/>
        <v>5.7704158964510671E-2</v>
      </c>
      <c r="S408" s="3">
        <f t="shared" ca="1" si="345"/>
        <v>5.8039463912154483E-2</v>
      </c>
      <c r="T408" s="3">
        <f t="shared" ca="1" si="346"/>
        <v>5.8260714120956264E-2</v>
      </c>
      <c r="U408" s="3">
        <f t="shared" ca="1" si="347"/>
        <v>5.8375916149536501E-2</v>
      </c>
      <c r="V408" s="3">
        <f t="shared" ca="1" si="348"/>
        <v>5.8392667433876257E-2</v>
      </c>
      <c r="W408" s="3">
        <f t="shared" ca="1" si="349"/>
        <v>5.831815105158418E-2</v>
      </c>
      <c r="X408" s="3">
        <f t="shared" ca="1" si="350"/>
        <v>5.8159091723468496E-2</v>
      </c>
      <c r="Y408" s="3">
        <f t="shared" ca="1" si="351"/>
        <v>5.7921697070970404E-2</v>
      </c>
      <c r="Z408" s="3">
        <f t="shared" ca="1" si="352"/>
        <v>5.7611611304535411E-2</v>
      </c>
      <c r="AA408" s="3">
        <f t="shared" ca="1" si="353"/>
        <v>5.7233906023552036E-2</v>
      </c>
      <c r="AB408" s="3">
        <f t="shared" ca="1" si="354"/>
        <v>5.6793121324074637E-2</v>
      </c>
      <c r="AC408" s="3">
        <f t="shared" ca="1" si="355"/>
        <v>5.6293351320396208E-2</v>
      </c>
      <c r="AD408" s="3">
        <f t="shared" ca="1" si="356"/>
        <v>5.5738350978356645E-2</v>
      </c>
      <c r="AE408" s="3">
        <f t="shared" ca="1" si="357"/>
        <v>5.5131635958345339E-2</v>
      </c>
      <c r="AF408" s="3">
        <f t="shared" ca="1" si="358"/>
        <v>5.4476555374034626E-2</v>
      </c>
      <c r="AG408" s="3">
        <f t="shared" ca="1" si="359"/>
        <v>5.377633089348121E-2</v>
      </c>
      <c r="AH408" s="3">
        <f t="shared" ca="1" si="360"/>
        <v>5.3034065051657406E-2</v>
      </c>
      <c r="AI408" s="3">
        <f t="shared" ca="1" si="361"/>
        <v>5.2252725005044368E-2</v>
      </c>
      <c r="AJ408" s="3">
        <f t="shared" ca="1" si="362"/>
        <v>5.143511137862259E-2</v>
      </c>
      <c r="AK408" s="3">
        <f t="shared" ca="1" si="363"/>
        <v>5.0583833360191031E-2</v>
      </c>
      <c r="AL408" s="3">
        <f t="shared" ca="1" si="364"/>
        <v>4.9701335435087535E-2</v>
      </c>
      <c r="AM408" s="3">
        <f t="shared" ca="1" si="365"/>
        <v>4.8790057774112869E-2</v>
      </c>
      <c r="AN408" s="3">
        <f t="shared" ca="1" si="366"/>
        <v>4.7852851625839112E-2</v>
      </c>
      <c r="AO408" s="3">
        <f t="shared" ca="1" si="367"/>
        <v>4.6893783475662004E-2</v>
      </c>
      <c r="AP408" s="3">
        <f t="shared" ca="1" si="368"/>
        <v>4.5919389490932681E-2</v>
      </c>
      <c r="AQ408" s="3">
        <f t="shared" ca="1" si="369"/>
        <v>4.4940215951958414E-2</v>
      </c>
      <c r="AR408" s="3">
        <f t="shared" ca="1" si="370"/>
        <v>4.3972091964310484E-2</v>
      </c>
      <c r="AS408" s="3">
        <f t="shared" ca="1" si="371"/>
        <v>4.3036197627416346E-2</v>
      </c>
      <c r="AT408" s="3">
        <f t="shared" ca="1" si="372"/>
        <v>4.2157029759320536E-2</v>
      </c>
      <c r="AU408" s="3">
        <f t="shared" ca="1" si="373"/>
        <v>4.1358267860241785E-2</v>
      </c>
      <c r="AV408" s="3">
        <f t="shared" ca="1" si="374"/>
        <v>4.0658108237331785E-2</v>
      </c>
      <c r="AW408" s="3">
        <f t="shared" ca="1" si="375"/>
        <v>4.0066338686092523E-2</v>
      </c>
      <c r="AX408" s="3">
        <f t="shared" ca="1" si="376"/>
        <v>3.9582926576878209E-2</v>
      </c>
      <c r="AY408" s="3">
        <f t="shared" ca="1" si="377"/>
        <v>3.9192897677928738E-2</v>
      </c>
      <c r="AZ408" s="3">
        <f t="shared" ca="1" si="326"/>
        <v>3.8859298505045756E-2</v>
      </c>
      <c r="BC408" s="3">
        <f t="shared" ca="1" si="378"/>
        <v>-1.1317470977937765</v>
      </c>
      <c r="BD408" s="3">
        <f t="shared" ca="1" si="378"/>
        <v>0.40735589228972025</v>
      </c>
      <c r="BE408" s="3">
        <f t="shared" ca="1" si="378"/>
        <v>2.8064440736401188</v>
      </c>
    </row>
    <row r="409" spans="1:57" x14ac:dyDescent="0.2">
      <c r="A409" s="3">
        <f t="shared" si="327"/>
        <v>3.9699999999999593</v>
      </c>
      <c r="B409" s="3">
        <f t="shared" ca="1" si="328"/>
        <v>2.8717045732598492E-2</v>
      </c>
      <c r="C409" s="3">
        <f t="shared" ca="1" si="329"/>
        <v>3.1903403085368619E-2</v>
      </c>
      <c r="D409" s="3">
        <f t="shared" ca="1" si="330"/>
        <v>3.4841151622994733E-2</v>
      </c>
      <c r="E409" s="3">
        <f t="shared" ca="1" si="331"/>
        <v>3.7551167961531524E-2</v>
      </c>
      <c r="F409" s="3">
        <f t="shared" ca="1" si="332"/>
        <v>4.0038979867595019E-2</v>
      </c>
      <c r="G409" s="3">
        <f t="shared" ca="1" si="333"/>
        <v>4.2307367629310928E-2</v>
      </c>
      <c r="H409" s="3">
        <f t="shared" ca="1" si="334"/>
        <v>4.4361826549372818E-2</v>
      </c>
      <c r="I409" s="3">
        <f t="shared" ca="1" si="335"/>
        <v>4.6211066665336219E-2</v>
      </c>
      <c r="J409" s="3">
        <f t="shared" ca="1" si="336"/>
        <v>4.7865996947586975E-2</v>
      </c>
      <c r="K409" s="3">
        <f t="shared" ca="1" si="337"/>
        <v>4.9338714084902577E-2</v>
      </c>
      <c r="L409" s="3">
        <f t="shared" ca="1" si="338"/>
        <v>5.0641705141895442E-2</v>
      </c>
      <c r="M409" s="3">
        <f t="shared" ca="1" si="339"/>
        <v>5.178721981175493E-2</v>
      </c>
      <c r="N409" s="3">
        <f t="shared" ca="1" si="340"/>
        <v>5.2786786679080128E-2</v>
      </c>
      <c r="O409" s="3">
        <f t="shared" ca="1" si="341"/>
        <v>5.3650886035932155E-2</v>
      </c>
      <c r="P409" s="3">
        <f t="shared" ca="1" si="342"/>
        <v>5.4388791293552209E-2</v>
      </c>
      <c r="Q409" s="3">
        <f t="shared" ca="1" si="343"/>
        <v>5.5008569532044235E-2</v>
      </c>
      <c r="R409" s="3">
        <f t="shared" ca="1" si="344"/>
        <v>5.551720776850564E-2</v>
      </c>
      <c r="S409" s="3">
        <f t="shared" ca="1" si="345"/>
        <v>5.5920812697249495E-2</v>
      </c>
      <c r="T409" s="3">
        <f t="shared" ca="1" si="346"/>
        <v>5.6224825126538557E-2</v>
      </c>
      <c r="U409" s="3">
        <f t="shared" ca="1" si="347"/>
        <v>5.6434200330599031E-2</v>
      </c>
      <c r="V409" s="3">
        <f t="shared" ca="1" si="348"/>
        <v>5.6553528130391689E-2</v>
      </c>
      <c r="W409" s="3">
        <f t="shared" ca="1" si="349"/>
        <v>5.6587090997445834E-2</v>
      </c>
      <c r="X409" s="3">
        <f t="shared" ca="1" si="350"/>
        <v>5.653887568798327E-2</v>
      </c>
      <c r="Y409" s="3">
        <f t="shared" ca="1" si="351"/>
        <v>5.6412562511313144E-2</v>
      </c>
      <c r="Z409" s="3">
        <f t="shared" ca="1" si="352"/>
        <v>5.6211519393736926E-2</v>
      </c>
      <c r="AA409" s="3">
        <f t="shared" ca="1" si="353"/>
        <v>5.5938825231864643E-2</v>
      </c>
      <c r="AB409" s="3">
        <f t="shared" ca="1" si="354"/>
        <v>5.5597335393325051E-2</v>
      </c>
      <c r="AC409" s="3">
        <f t="shared" ca="1" si="355"/>
        <v>5.518978316566029E-2</v>
      </c>
      <c r="AD409" s="3">
        <f t="shared" ca="1" si="356"/>
        <v>5.4718893977505963E-2</v>
      </c>
      <c r="AE409" s="3">
        <f t="shared" ca="1" si="357"/>
        <v>5.4187484273155125E-2</v>
      </c>
      <c r="AF409" s="3">
        <f t="shared" ca="1" si="358"/>
        <v>5.3598525223574112E-2</v>
      </c>
      <c r="AG409" s="3">
        <f t="shared" ca="1" si="359"/>
        <v>5.295516488383524E-2</v>
      </c>
      <c r="AH409" s="3">
        <f t="shared" ca="1" si="360"/>
        <v>5.226071171697249E-2</v>
      </c>
      <c r="AI409" s="3">
        <f t="shared" ca="1" si="361"/>
        <v>5.1518585758516013E-2</v>
      </c>
      <c r="AJ409" s="3">
        <f t="shared" ca="1" si="362"/>
        <v>5.0732247271783208E-2</v>
      </c>
      <c r="AK409" s="3">
        <f t="shared" ca="1" si="363"/>
        <v>4.9905124500909878E-2</v>
      </c>
      <c r="AL409" s="3">
        <f t="shared" ca="1" si="364"/>
        <v>4.9040586615243228E-2</v>
      </c>
      <c r="AM409" s="3">
        <f t="shared" ca="1" si="365"/>
        <v>4.8142044616643086E-2</v>
      </c>
      <c r="AN409" s="3">
        <f t="shared" ca="1" si="366"/>
        <v>4.7213301787345056E-2</v>
      </c>
      <c r="AO409" s="3">
        <f t="shared" ca="1" si="367"/>
        <v>4.625928598218991E-2</v>
      </c>
      <c r="AP409" s="3">
        <f t="shared" ca="1" si="368"/>
        <v>4.5287220763561738E-2</v>
      </c>
      <c r="AQ409" s="3">
        <f t="shared" ca="1" si="369"/>
        <v>4.4308063295559828E-2</v>
      </c>
      <c r="AR409" s="3">
        <f t="shared" ca="1" si="370"/>
        <v>4.3337647644473495E-2</v>
      </c>
      <c r="AS409" s="3">
        <f t="shared" ca="1" si="371"/>
        <v>4.2396597461880722E-2</v>
      </c>
      <c r="AT409" s="3">
        <f t="shared" ca="1" si="372"/>
        <v>4.15081281934414E-2</v>
      </c>
      <c r="AU409" s="3">
        <f t="shared" ca="1" si="373"/>
        <v>4.0693772841909809E-2</v>
      </c>
      <c r="AV409" s="3">
        <f t="shared" ca="1" si="374"/>
        <v>3.99686133497133E-2</v>
      </c>
      <c r="AW409" s="3">
        <f t="shared" ca="1" si="375"/>
        <v>3.9338240077379821E-2</v>
      </c>
      <c r="AX409" s="3">
        <f t="shared" ca="1" si="376"/>
        <v>3.87971124163905E-2</v>
      </c>
      <c r="AY409" s="3">
        <f t="shared" ca="1" si="377"/>
        <v>3.8323238322981679E-2</v>
      </c>
      <c r="AZ409" s="3">
        <f t="shared" ca="1" si="326"/>
        <v>3.787115906618533E-2</v>
      </c>
      <c r="BC409" s="3">
        <f t="shared" ca="1" si="378"/>
        <v>-1.0330057334294818</v>
      </c>
      <c r="BD409" s="3">
        <f t="shared" ca="1" si="378"/>
        <v>-1.7468692602714144</v>
      </c>
      <c r="BE409" s="3">
        <f t="shared" ca="1" si="378"/>
        <v>-1.593499285572312</v>
      </c>
    </row>
    <row r="410" spans="1:57" x14ac:dyDescent="0.2">
      <c r="A410" s="3">
        <f t="shared" si="327"/>
        <v>3.9799999999999591</v>
      </c>
      <c r="B410" s="3">
        <f t="shared" ca="1" si="328"/>
        <v>2.8759967754176542E-2</v>
      </c>
      <c r="C410" s="3">
        <f t="shared" ca="1" si="329"/>
        <v>3.2072490018401026E-2</v>
      </c>
      <c r="D410" s="3">
        <f t="shared" ca="1" si="330"/>
        <v>3.5105647195610892E-2</v>
      </c>
      <c r="E410" s="3">
        <f t="shared" ca="1" si="331"/>
        <v>3.7884946979614351E-2</v>
      </c>
      <c r="F410" s="3">
        <f t="shared" ca="1" si="332"/>
        <v>4.0420245299570404E-2</v>
      </c>
      <c r="G410" s="3">
        <f t="shared" ca="1" si="333"/>
        <v>4.2718261870382725E-2</v>
      </c>
      <c r="H410" s="3">
        <f t="shared" ca="1" si="334"/>
        <v>4.4787988319280464E-2</v>
      </c>
      <c r="I410" s="3">
        <f t="shared" ca="1" si="335"/>
        <v>4.6641194476723276E-2</v>
      </c>
      <c r="J410" s="3">
        <f t="shared" ca="1" si="336"/>
        <v>4.82914444157065E-2</v>
      </c>
      <c r="K410" s="3">
        <f t="shared" ca="1" si="337"/>
        <v>4.9753118097901602E-2</v>
      </c>
      <c r="L410" s="3">
        <f t="shared" ca="1" si="338"/>
        <v>5.104064411745346E-2</v>
      </c>
      <c r="M410" s="3">
        <f t="shared" ca="1" si="339"/>
        <v>5.2167900412390084E-2</v>
      </c>
      <c r="N410" s="3">
        <f t="shared" ca="1" si="340"/>
        <v>5.3147758534688672E-2</v>
      </c>
      <c r="O410" s="3">
        <f t="shared" ca="1" si="341"/>
        <v>5.3991784181726135E-2</v>
      </c>
      <c r="P410" s="3">
        <f t="shared" ca="1" si="342"/>
        <v>5.4710105615685088E-2</v>
      </c>
      <c r="Q410" s="3">
        <f t="shared" ca="1" si="343"/>
        <v>5.5311439959074206E-2</v>
      </c>
      <c r="R410" s="3">
        <f t="shared" ca="1" si="344"/>
        <v>5.5803243454495097E-2</v>
      </c>
      <c r="S410" s="3">
        <f t="shared" ca="1" si="345"/>
        <v>5.6191933188162888E-2</v>
      </c>
      <c r="T410" s="3">
        <f t="shared" ca="1" si="346"/>
        <v>5.6483121591419182E-2</v>
      </c>
      <c r="U410" s="3">
        <f t="shared" ca="1" si="347"/>
        <v>5.6681815306209589E-2</v>
      </c>
      <c r="V410" s="3">
        <f t="shared" ca="1" si="348"/>
        <v>5.6792552663154083E-2</v>
      </c>
      <c r="W410" s="3">
        <f t="shared" ca="1" si="349"/>
        <v>5.6819478386283852E-2</v>
      </c>
      <c r="X410" s="3">
        <f t="shared" ca="1" si="350"/>
        <v>5.6766371205396231E-2</v>
      </c>
      <c r="Y410" s="3">
        <f t="shared" ca="1" si="351"/>
        <v>5.6636648563447675E-2</v>
      </c>
      <c r="Z410" s="3">
        <f t="shared" ca="1" si="352"/>
        <v>5.6433375562929051E-2</v>
      </c>
      <c r="AA410" s="3">
        <f t="shared" ca="1" si="353"/>
        <v>5.6159302455365809E-2</v>
      </c>
      <c r="AB410" s="3">
        <f t="shared" ca="1" si="354"/>
        <v>5.5816943194350925E-2</v>
      </c>
      <c r="AC410" s="3">
        <f t="shared" ca="1" si="355"/>
        <v>5.5408688552255642E-2</v>
      </c>
      <c r="AD410" s="3">
        <f t="shared" ca="1" si="356"/>
        <v>5.493693055607287E-2</v>
      </c>
      <c r="AE410" s="3">
        <f t="shared" ca="1" si="357"/>
        <v>5.4404170308509171E-2</v>
      </c>
      <c r="AF410" s="3">
        <f t="shared" ca="1" si="358"/>
        <v>5.3813089652550654E-2</v>
      </c>
      <c r="AG410" s="3">
        <f t="shared" ca="1" si="359"/>
        <v>5.3166580470148009E-2</v>
      </c>
      <c r="AH410" s="3">
        <f t="shared" ca="1" si="360"/>
        <v>5.246773458582462E-2</v>
      </c>
      <c r="AI410" s="3">
        <f t="shared" ca="1" si="361"/>
        <v>5.1719800596209675E-2</v>
      </c>
      <c r="AJ410" s="3">
        <f t="shared" ca="1" si="362"/>
        <v>5.0926117680362787E-2</v>
      </c>
      <c r="AK410" s="3">
        <f t="shared" ca="1" si="363"/>
        <v>5.0090048454895418E-2</v>
      </c>
      <c r="AL410" s="3">
        <f t="shared" ca="1" si="364"/>
        <v>4.921495766922427E-2</v>
      </c>
      <c r="AM410" s="3">
        <f t="shared" ca="1" si="365"/>
        <v>4.830432026060133E-2</v>
      </c>
      <c r="AN410" s="3">
        <f t="shared" ca="1" si="366"/>
        <v>4.7362080539346874E-2</v>
      </c>
      <c r="AO410" s="3">
        <f t="shared" ca="1" si="367"/>
        <v>4.6393393288285505E-2</v>
      </c>
      <c r="AP410" s="3">
        <f t="shared" ca="1" si="368"/>
        <v>4.5405799188489741E-2</v>
      </c>
      <c r="AQ410" s="3">
        <f t="shared" ca="1" si="369"/>
        <v>4.4410654707288916E-2</v>
      </c>
      <c r="AR410" s="3">
        <f t="shared" ca="1" si="370"/>
        <v>4.3424247616238393E-2</v>
      </c>
      <c r="AS410" s="3">
        <f t="shared" ca="1" si="371"/>
        <v>4.2467663261550263E-2</v>
      </c>
      <c r="AT410" s="3">
        <f t="shared" ca="1" si="372"/>
        <v>4.1564540039296875E-2</v>
      </c>
      <c r="AU410" s="3">
        <f t="shared" ca="1" si="373"/>
        <v>4.0736779105750097E-2</v>
      </c>
      <c r="AV410" s="3">
        <f t="shared" ca="1" si="374"/>
        <v>3.9999803249902197E-2</v>
      </c>
      <c r="AW410" s="3">
        <f t="shared" ca="1" si="375"/>
        <v>3.9359536487463431E-2</v>
      </c>
      <c r="AX410" s="3">
        <f t="shared" ca="1" si="376"/>
        <v>3.8810682410361112E-2</v>
      </c>
      <c r="AY410" s="3">
        <f t="shared" ca="1" si="377"/>
        <v>3.8331360594304184E-2</v>
      </c>
      <c r="AZ410" s="3">
        <f t="shared" ca="1" si="326"/>
        <v>3.7877164660516965E-2</v>
      </c>
      <c r="BC410" s="3">
        <f t="shared" ca="1" si="378"/>
        <v>0.16100129135406949</v>
      </c>
      <c r="BD410" s="3">
        <f t="shared" ca="1" si="378"/>
        <v>0.40705289104894327</v>
      </c>
      <c r="BE410" s="3">
        <f t="shared" ca="1" si="378"/>
        <v>-0.19110651157082881</v>
      </c>
    </row>
    <row r="411" spans="1:57" x14ac:dyDescent="0.2">
      <c r="A411" s="3">
        <f t="shared" si="327"/>
        <v>3.9899999999999589</v>
      </c>
      <c r="B411" s="3">
        <f t="shared" ca="1" si="328"/>
        <v>2.9346581100055284E-2</v>
      </c>
      <c r="C411" s="3">
        <f t="shared" ca="1" si="329"/>
        <v>3.2376214856094002E-2</v>
      </c>
      <c r="D411" s="3">
        <f t="shared" ca="1" si="330"/>
        <v>3.521460822149873E-2</v>
      </c>
      <c r="E411" s="3">
        <f t="shared" ca="1" si="331"/>
        <v>3.7872794667753042E-2</v>
      </c>
      <c r="F411" s="3">
        <f t="shared" ca="1" si="332"/>
        <v>4.0347807295217156E-2</v>
      </c>
      <c r="G411" s="3">
        <f t="shared" ca="1" si="333"/>
        <v>4.2634990059685081E-2</v>
      </c>
      <c r="H411" s="3">
        <f t="shared" ca="1" si="334"/>
        <v>4.4733236893942548E-2</v>
      </c>
      <c r="I411" s="3">
        <f t="shared" ca="1" si="335"/>
        <v>4.6645392492486261E-2</v>
      </c>
      <c r="J411" s="3">
        <f t="shared" ca="1" si="336"/>
        <v>4.837719090541602E-2</v>
      </c>
      <c r="K411" s="3">
        <f t="shared" ca="1" si="337"/>
        <v>4.9936203957611267E-2</v>
      </c>
      <c r="L411" s="3">
        <f t="shared" ca="1" si="338"/>
        <v>5.1331001289346541E-2</v>
      </c>
      <c r="M411" s="3">
        <f t="shared" ca="1" si="339"/>
        <v>5.2570480035434228E-2</v>
      </c>
      <c r="N411" s="3">
        <f t="shared" ca="1" si="340"/>
        <v>5.3663340889857754E-2</v>
      </c>
      <c r="O411" s="3">
        <f t="shared" ca="1" si="341"/>
        <v>5.4617723406712781E-2</v>
      </c>
      <c r="P411" s="3">
        <f t="shared" ca="1" si="342"/>
        <v>5.5441011745387285E-2</v>
      </c>
      <c r="Q411" s="3">
        <f t="shared" ca="1" si="343"/>
        <v>5.6139800295234833E-2</v>
      </c>
      <c r="R411" s="3">
        <f t="shared" ca="1" si="344"/>
        <v>5.6719984780286656E-2</v>
      </c>
      <c r="S411" s="3">
        <f t="shared" ca="1" si="345"/>
        <v>5.7186926096252103E-2</v>
      </c>
      <c r="T411" s="3">
        <f t="shared" ca="1" si="346"/>
        <v>5.7545628289412613E-2</v>
      </c>
      <c r="U411" s="3">
        <f t="shared" ca="1" si="347"/>
        <v>5.7800882631944286E-2</v>
      </c>
      <c r="V411" s="3">
        <f t="shared" ca="1" si="348"/>
        <v>5.7957352475140417E-2</v>
      </c>
      <c r="W411" s="3">
        <f t="shared" ca="1" si="349"/>
        <v>5.8019597811455118E-2</v>
      </c>
      <c r="X411" s="3">
        <f t="shared" ca="1" si="350"/>
        <v>5.7992055398237999E-2</v>
      </c>
      <c r="Y411" s="3">
        <f t="shared" ca="1" si="351"/>
        <v>5.7878998712004588E-2</v>
      </c>
      <c r="Z411" s="3">
        <f t="shared" ca="1" si="352"/>
        <v>5.7684504856442331E-2</v>
      </c>
      <c r="AA411" s="3">
        <f t="shared" ca="1" si="353"/>
        <v>5.7412452535579958E-2</v>
      </c>
      <c r="AB411" s="3">
        <f t="shared" ca="1" si="354"/>
        <v>5.7066563275691776E-2</v>
      </c>
      <c r="AC411" s="3">
        <f t="shared" ca="1" si="355"/>
        <v>5.6650479100076583E-2</v>
      </c>
      <c r="AD411" s="3">
        <f t="shared" ca="1" si="356"/>
        <v>5.6167853348592978E-2</v>
      </c>
      <c r="AE411" s="3">
        <f t="shared" ca="1" si="357"/>
        <v>5.5622426894887542E-2</v>
      </c>
      <c r="AF411" s="3">
        <f t="shared" ca="1" si="358"/>
        <v>5.5018070492808782E-2</v>
      </c>
      <c r="AG411" s="3">
        <f t="shared" ca="1" si="359"/>
        <v>5.4358787220734846E-2</v>
      </c>
      <c r="AH411" s="3">
        <f t="shared" ca="1" si="360"/>
        <v>5.3648678045335567E-2</v>
      </c>
      <c r="AI411" s="3">
        <f t="shared" ca="1" si="361"/>
        <v>5.2891876875677826E-2</v>
      </c>
      <c r="AJ411" s="3">
        <f t="shared" ca="1" si="362"/>
        <v>5.2092465372374039E-2</v>
      </c>
      <c r="AK411" s="3">
        <f t="shared" ca="1" si="363"/>
        <v>5.1254390037694823E-2</v>
      </c>
      <c r="AL411" s="3">
        <f t="shared" ca="1" si="364"/>
        <v>5.0381429084622002E-2</v>
      </c>
      <c r="AM411" s="3">
        <f t="shared" ca="1" si="365"/>
        <v>4.94772933414784E-2</v>
      </c>
      <c r="AN411" s="3">
        <f t="shared" ca="1" si="366"/>
        <v>4.854598312108193E-2</v>
      </c>
      <c r="AO411" s="3">
        <f t="shared" ca="1" si="367"/>
        <v>4.7592530257291037E-2</v>
      </c>
      <c r="AP411" s="3">
        <f t="shared" ca="1" si="368"/>
        <v>4.6624173070921371E-2</v>
      </c>
      <c r="AQ411" s="3">
        <f t="shared" ca="1" si="369"/>
        <v>4.5651776626448315E-2</v>
      </c>
      <c r="AR411" s="3">
        <f t="shared" ca="1" si="370"/>
        <v>4.4690922140327008E-2</v>
      </c>
      <c r="AS411" s="3">
        <f t="shared" ca="1" si="371"/>
        <v>4.3761732152872615E-2</v>
      </c>
      <c r="AT411" s="3">
        <f t="shared" ca="1" si="372"/>
        <v>4.2886588479104884E-2</v>
      </c>
      <c r="AU411" s="3">
        <f t="shared" ca="1" si="373"/>
        <v>4.2085838607955041E-2</v>
      </c>
      <c r="AV411" s="3">
        <f t="shared" ca="1" si="374"/>
        <v>4.1373097063006375E-2</v>
      </c>
      <c r="AW411" s="3">
        <f t="shared" ca="1" si="375"/>
        <v>4.0752261485324681E-2</v>
      </c>
      <c r="AX411" s="3">
        <f t="shared" ca="1" si="376"/>
        <v>4.0215731198263646E-2</v>
      </c>
      <c r="AY411" s="3">
        <f t="shared" ca="1" si="377"/>
        <v>3.9739047788584433E-2</v>
      </c>
      <c r="AZ411" s="3">
        <f t="shared" ca="1" si="326"/>
        <v>3.9275926779067681E-2</v>
      </c>
      <c r="BC411" s="3">
        <f t="shared" ca="1" si="378"/>
        <v>0.76563066707062699</v>
      </c>
      <c r="BD411" s="3">
        <f t="shared" ca="1" si="378"/>
        <v>-1.4606460305553339</v>
      </c>
      <c r="BE411" s="3">
        <f t="shared" ca="1" si="378"/>
        <v>0.45737299920359398</v>
      </c>
    </row>
    <row r="412" spans="1:57" x14ac:dyDescent="0.2">
      <c r="A412" s="3">
        <f t="shared" si="327"/>
        <v>3.9999999999999587</v>
      </c>
      <c r="B412" s="3">
        <f t="shared" ca="1" si="328"/>
        <v>2.9515627380690686E-2</v>
      </c>
      <c r="C412" s="3">
        <f t="shared" ca="1" si="329"/>
        <v>3.225704649853204E-2</v>
      </c>
      <c r="D412" s="3">
        <f t="shared" ca="1" si="330"/>
        <v>3.4866021928901134E-2</v>
      </c>
      <c r="E412" s="3">
        <f t="shared" ca="1" si="331"/>
        <v>3.7345907079538776E-2</v>
      </c>
      <c r="F412" s="3">
        <f t="shared" ca="1" si="332"/>
        <v>3.9686861113739237E-2</v>
      </c>
      <c r="G412" s="3">
        <f t="shared" ca="1" si="333"/>
        <v>4.1878017674057681E-2</v>
      </c>
      <c r="H412" s="3">
        <f t="shared" ca="1" si="334"/>
        <v>4.3912615293895507E-2</v>
      </c>
      <c r="I412" s="3">
        <f t="shared" ca="1" si="335"/>
        <v>4.5788350172785618E-2</v>
      </c>
      <c r="J412" s="3">
        <f t="shared" ca="1" si="336"/>
        <v>4.7506292255239481E-2</v>
      </c>
      <c r="K412" s="3">
        <f t="shared" ca="1" si="337"/>
        <v>4.9069813189897157E-2</v>
      </c>
      <c r="L412" s="3">
        <f t="shared" ca="1" si="338"/>
        <v>5.0483724367303771E-2</v>
      </c>
      <c r="M412" s="3">
        <f t="shared" ca="1" si="339"/>
        <v>5.1753584200709322E-2</v>
      </c>
      <c r="N412" s="3">
        <f t="shared" ca="1" si="340"/>
        <v>5.2885152532617351E-2</v>
      </c>
      <c r="O412" s="3">
        <f t="shared" ca="1" si="341"/>
        <v>5.3884005154655391E-2</v>
      </c>
      <c r="P412" s="3">
        <f t="shared" ca="1" si="342"/>
        <v>5.4755319227372104E-2</v>
      </c>
      <c r="Q412" s="3">
        <f t="shared" ca="1" si="343"/>
        <v>5.5503818483617663E-2</v>
      </c>
      <c r="R412" s="3">
        <f t="shared" ca="1" si="344"/>
        <v>5.6133843333272648E-2</v>
      </c>
      <c r="S412" s="3">
        <f t="shared" ca="1" si="345"/>
        <v>5.6649492881170223E-2</v>
      </c>
      <c r="T412" s="3">
        <f t="shared" ca="1" si="346"/>
        <v>5.7054780368646814E-2</v>
      </c>
      <c r="U412" s="3">
        <f t="shared" ca="1" si="347"/>
        <v>5.7353754363105122E-2</v>
      </c>
      <c r="V412" s="3">
        <f t="shared" ca="1" si="348"/>
        <v>5.7550560807583979E-2</v>
      </c>
      <c r="W412" s="3">
        <f t="shared" ca="1" si="349"/>
        <v>5.7649445175204837E-2</v>
      </c>
      <c r="X412" s="3">
        <f t="shared" ca="1" si="350"/>
        <v>5.7654710751473687E-2</v>
      </c>
      <c r="Y412" s="3">
        <f t="shared" ca="1" si="351"/>
        <v>5.7570657392664211E-2</v>
      </c>
      <c r="Z412" s="3">
        <f t="shared" ca="1" si="352"/>
        <v>5.7401527859298182E-2</v>
      </c>
      <c r="AA412" s="3">
        <f t="shared" ca="1" si="353"/>
        <v>5.7151485640553848E-2</v>
      </c>
      <c r="AB412" s="3">
        <f t="shared" ca="1" si="354"/>
        <v>5.6824636117153958E-2</v>
      </c>
      <c r="AC412" s="3">
        <f t="shared" ca="1" si="355"/>
        <v>5.6425083975516467E-2</v>
      </c>
      <c r="AD412" s="3">
        <f t="shared" ca="1" si="356"/>
        <v>5.5957003506484693E-2</v>
      </c>
      <c r="AE412" s="3">
        <f t="shared" ca="1" si="357"/>
        <v>5.542469423012255E-2</v>
      </c>
      <c r="AF412" s="3">
        <f t="shared" ca="1" si="358"/>
        <v>5.4832602849431929E-2</v>
      </c>
      <c r="AG412" s="3">
        <f t="shared" ca="1" si="359"/>
        <v>5.4185305677255491E-2</v>
      </c>
      <c r="AH412" s="3">
        <f t="shared" ca="1" si="360"/>
        <v>5.3487454608585921E-2</v>
      </c>
      <c r="AI412" s="3">
        <f t="shared" ca="1" si="361"/>
        <v>5.2743693062296315E-2</v>
      </c>
      <c r="AJ412" s="3">
        <f t="shared" ca="1" si="362"/>
        <v>5.1958552371866265E-2</v>
      </c>
      <c r="AK412" s="3">
        <f t="shared" ca="1" si="363"/>
        <v>5.1136351617755135E-2</v>
      </c>
      <c r="AL412" s="3">
        <f t="shared" ca="1" si="364"/>
        <v>5.0281149102726568E-2</v>
      </c>
      <c r="AM412" s="3">
        <f t="shared" ca="1" si="365"/>
        <v>4.9396830452183176E-2</v>
      </c>
      <c r="AN412" s="3">
        <f t="shared" ca="1" si="366"/>
        <v>4.8487455392186823E-2</v>
      </c>
      <c r="AO412" s="3">
        <f t="shared" ca="1" si="367"/>
        <v>4.7557990765518997E-2</v>
      </c>
      <c r="AP412" s="3">
        <f t="shared" ca="1" si="368"/>
        <v>4.6615472835147803E-2</v>
      </c>
      <c r="AQ412" s="3">
        <f t="shared" ca="1" si="369"/>
        <v>4.5670403471326955E-2</v>
      </c>
      <c r="AR412" s="3">
        <f t="shared" ca="1" si="370"/>
        <v>4.4737796952220944E-2</v>
      </c>
      <c r="AS412" s="3">
        <f t="shared" ca="1" si="371"/>
        <v>4.3836945820913895E-2</v>
      </c>
      <c r="AT412" s="3">
        <f t="shared" ca="1" si="372"/>
        <v>4.2989081618817558E-2</v>
      </c>
      <c r="AU412" s="3">
        <f t="shared" ca="1" si="373"/>
        <v>4.2213056422853494E-2</v>
      </c>
      <c r="AV412" s="3">
        <f t="shared" ca="1" si="374"/>
        <v>4.1520662018009011E-2</v>
      </c>
      <c r="AW412" s="3">
        <f t="shared" ca="1" si="375"/>
        <v>4.0913653897576084E-2</v>
      </c>
      <c r="AX412" s="3">
        <f t="shared" ca="1" si="376"/>
        <v>4.0381882586936882E-2</v>
      </c>
      <c r="AY412" s="3">
        <f t="shared" ca="1" si="377"/>
        <v>3.9897926961956445E-2</v>
      </c>
      <c r="AZ412" s="3">
        <f t="shared" ca="1" si="326"/>
        <v>3.9413301979490702E-2</v>
      </c>
      <c r="BC412" s="3">
        <f t="shared" ca="1" si="378"/>
        <v>-0.26055588908027438</v>
      </c>
      <c r="BD412" s="3">
        <f t="shared" ca="1" si="378"/>
        <v>-1.2128170216435468</v>
      </c>
      <c r="BE412" s="3">
        <f t="shared" ca="1" si="378"/>
        <v>4.3635434439630139E-2</v>
      </c>
    </row>
    <row r="413" spans="1:57" x14ac:dyDescent="0.2">
      <c r="A413" s="3">
        <f t="shared" si="327"/>
        <v>4.0099999999999589</v>
      </c>
      <c r="B413" s="3">
        <f t="shared" ca="1" si="328"/>
        <v>2.8834362475229688E-2</v>
      </c>
      <c r="C413" s="3">
        <f t="shared" ca="1" si="329"/>
        <v>3.13074421307857E-2</v>
      </c>
      <c r="D413" s="3">
        <f t="shared" ca="1" si="330"/>
        <v>3.3700762687552274E-2</v>
      </c>
      <c r="E413" s="3">
        <f t="shared" ca="1" si="331"/>
        <v>3.6006532050163353E-2</v>
      </c>
      <c r="F413" s="3">
        <f t="shared" ca="1" si="332"/>
        <v>3.8205536774300587E-2</v>
      </c>
      <c r="G413" s="3">
        <f t="shared" ca="1" si="333"/>
        <v>4.027906045459969E-2</v>
      </c>
      <c r="H413" s="3">
        <f t="shared" ca="1" si="334"/>
        <v>4.2213803163410918E-2</v>
      </c>
      <c r="I413" s="3">
        <f t="shared" ca="1" si="335"/>
        <v>4.4002088281621228E-2</v>
      </c>
      <c r="J413" s="3">
        <f t="shared" ca="1" si="336"/>
        <v>4.5640662690585782E-2</v>
      </c>
      <c r="K413" s="3">
        <f t="shared" ca="1" si="337"/>
        <v>4.712951585937044E-2</v>
      </c>
      <c r="L413" s="3">
        <f t="shared" ca="1" si="338"/>
        <v>4.8470912522700429E-2</v>
      </c>
      <c r="M413" s="3">
        <f t="shared" ca="1" si="339"/>
        <v>4.9668599261089665E-2</v>
      </c>
      <c r="N413" s="3">
        <f t="shared" ca="1" si="340"/>
        <v>5.0727163981658621E-2</v>
      </c>
      <c r="O413" s="3">
        <f t="shared" ca="1" si="341"/>
        <v>5.165156141280719E-2</v>
      </c>
      <c r="P413" s="3">
        <f t="shared" ca="1" si="342"/>
        <v>5.244681497541618E-2</v>
      </c>
      <c r="Q413" s="3">
        <f t="shared" ca="1" si="343"/>
        <v>5.3117883364012623E-2</v>
      </c>
      <c r="R413" s="3">
        <f t="shared" ca="1" si="344"/>
        <v>5.3669656477731142E-2</v>
      </c>
      <c r="S413" s="3">
        <f t="shared" ca="1" si="345"/>
        <v>5.4107027479336288E-2</v>
      </c>
      <c r="T413" s="3">
        <f t="shared" ca="1" si="346"/>
        <v>5.4434982598951326E-2</v>
      </c>
      <c r="U413" s="3">
        <f t="shared" ca="1" si="347"/>
        <v>5.4658661377939656E-2</v>
      </c>
      <c r="V413" s="3">
        <f t="shared" ca="1" si="348"/>
        <v>5.4783362893124958E-2</v>
      </c>
      <c r="W413" s="3">
        <f t="shared" ca="1" si="349"/>
        <v>5.4814497517291734E-2</v>
      </c>
      <c r="X413" s="3">
        <f t="shared" ca="1" si="350"/>
        <v>5.4757500407239423E-2</v>
      </c>
      <c r="Y413" s="3">
        <f t="shared" ca="1" si="351"/>
        <v>5.4617731144925526E-2</v>
      </c>
      <c r="Z413" s="3">
        <f t="shared" ca="1" si="352"/>
        <v>5.4400386603101834E-2</v>
      </c>
      <c r="AA413" s="3">
        <f t="shared" ca="1" si="353"/>
        <v>5.4110450752868862E-2</v>
      </c>
      <c r="AB413" s="3">
        <f t="shared" ca="1" si="354"/>
        <v>5.3752692925573636E-2</v>
      </c>
      <c r="AC413" s="3">
        <f t="shared" ca="1" si="355"/>
        <v>5.3331707155132912E-2</v>
      </c>
      <c r="AD413" s="3">
        <f t="shared" ca="1" si="356"/>
        <v>5.2851969180475987E-2</v>
      </c>
      <c r="AE413" s="3">
        <f t="shared" ca="1" si="357"/>
        <v>5.2317883739798135E-2</v>
      </c>
      <c r="AF413" s="3">
        <f t="shared" ca="1" si="358"/>
        <v>5.1733803428929297E-2</v>
      </c>
      <c r="AG413" s="3">
        <f t="shared" ca="1" si="359"/>
        <v>5.1104013441119978E-2</v>
      </c>
      <c r="AH413" s="3">
        <f t="shared" ca="1" si="360"/>
        <v>5.043268531121381E-2</v>
      </c>
      <c r="AI413" s="3">
        <f t="shared" ca="1" si="361"/>
        <v>4.9723806144562691E-2</v>
      </c>
      <c r="AJ413" s="3">
        <f t="shared" ca="1" si="362"/>
        <v>4.8981094030170834E-2</v>
      </c>
      <c r="AK413" s="3">
        <f t="shared" ca="1" si="363"/>
        <v>4.8207923102181666E-2</v>
      </c>
      <c r="AL413" s="3">
        <f t="shared" ca="1" si="364"/>
        <v>4.7407307154781295E-2</v>
      </c>
      <c r="AM413" s="3">
        <f t="shared" ca="1" si="365"/>
        <v>4.6582027505966267E-2</v>
      </c>
      <c r="AN413" s="3">
        <f t="shared" ca="1" si="366"/>
        <v>4.5735027251253932E-2</v>
      </c>
      <c r="AO413" s="3">
        <f t="shared" ca="1" si="367"/>
        <v>4.4870197763775495E-2</v>
      </c>
      <c r="AP413" s="3">
        <f t="shared" ca="1" si="368"/>
        <v>4.3993595716453303E-2</v>
      </c>
      <c r="AQ413" s="3">
        <f t="shared" ca="1" si="369"/>
        <v>4.3114887469983626E-2</v>
      </c>
      <c r="AR413" s="3">
        <f t="shared" ca="1" si="370"/>
        <v>4.224843060481865E-2</v>
      </c>
      <c r="AS413" s="3">
        <f t="shared" ca="1" si="371"/>
        <v>4.1413063210393841E-2</v>
      </c>
      <c r="AT413" s="3">
        <f t="shared" ca="1" si="372"/>
        <v>4.0629795785294937E-2</v>
      </c>
      <c r="AU413" s="3">
        <f t="shared" ca="1" si="373"/>
        <v>3.9917561534925594E-2</v>
      </c>
      <c r="AV413" s="3">
        <f t="shared" ca="1" si="374"/>
        <v>3.9288650958970044E-2</v>
      </c>
      <c r="AW413" s="3">
        <f t="shared" ca="1" si="375"/>
        <v>3.8745844698797285E-2</v>
      </c>
      <c r="AX413" s="3">
        <f t="shared" ca="1" si="376"/>
        <v>3.8280567084664291E-2</v>
      </c>
      <c r="AY413" s="3">
        <f t="shared" ca="1" si="377"/>
        <v>3.7867648754611807E-2</v>
      </c>
      <c r="AZ413" s="3">
        <f t="shared" ca="1" si="326"/>
        <v>3.7463118254046156E-2</v>
      </c>
      <c r="BC413" s="3">
        <f t="shared" ca="1" si="378"/>
        <v>-2.0210234694896134</v>
      </c>
      <c r="BD413" s="3">
        <f t="shared" ca="1" si="378"/>
        <v>0.64058022967134676</v>
      </c>
      <c r="BE413" s="3">
        <f t="shared" ca="1" si="378"/>
        <v>1.0399828817078989</v>
      </c>
    </row>
    <row r="414" spans="1:57" x14ac:dyDescent="0.2">
      <c r="A414" s="3">
        <f t="shared" si="327"/>
        <v>4.0199999999999587</v>
      </c>
      <c r="B414" s="3">
        <f t="shared" ca="1" si="328"/>
        <v>2.9471693448507478E-2</v>
      </c>
      <c r="C414" s="3">
        <f t="shared" ca="1" si="329"/>
        <v>3.2246741961343084E-2</v>
      </c>
      <c r="D414" s="3">
        <f t="shared" ca="1" si="330"/>
        <v>3.4938343096317791E-2</v>
      </c>
      <c r="E414" s="3">
        <f t="shared" ca="1" si="331"/>
        <v>3.7532544183759523E-2</v>
      </c>
      <c r="F414" s="3">
        <f t="shared" ca="1" si="332"/>
        <v>4.0005304028084492E-2</v>
      </c>
      <c r="G414" s="3">
        <f t="shared" ca="1" si="333"/>
        <v>4.2334189871793451E-2</v>
      </c>
      <c r="H414" s="3">
        <f t="shared" ca="1" si="334"/>
        <v>4.4503114446029446E-2</v>
      </c>
      <c r="I414" s="3">
        <f t="shared" ca="1" si="335"/>
        <v>4.6502423901566253E-2</v>
      </c>
      <c r="J414" s="3">
        <f t="shared" ca="1" si="336"/>
        <v>4.8327607857026403E-2</v>
      </c>
      <c r="K414" s="3">
        <f t="shared" ca="1" si="337"/>
        <v>4.9978034446783032E-2</v>
      </c>
      <c r="L414" s="3">
        <f t="shared" ca="1" si="338"/>
        <v>5.1455901654012745E-2</v>
      </c>
      <c r="M414" s="3">
        <f t="shared" ca="1" si="339"/>
        <v>5.2765366386825586E-2</v>
      </c>
      <c r="N414" s="3">
        <f t="shared" ca="1" si="340"/>
        <v>5.3911831391958487E-2</v>
      </c>
      <c r="O414" s="3">
        <f t="shared" ca="1" si="341"/>
        <v>5.4901403233801854E-2</v>
      </c>
      <c r="P414" s="3">
        <f t="shared" ca="1" si="342"/>
        <v>5.5740531274975809E-2</v>
      </c>
      <c r="Q414" s="3">
        <f t="shared" ca="1" si="343"/>
        <v>5.6435815443115454E-2</v>
      </c>
      <c r="R414" s="3">
        <f t="shared" ca="1" si="344"/>
        <v>5.6993946950651866E-2</v>
      </c>
      <c r="S414" s="3">
        <f t="shared" ca="1" si="345"/>
        <v>5.7421728519069189E-2</v>
      </c>
      <c r="T414" s="3">
        <f t="shared" ca="1" si="346"/>
        <v>5.7726115835791014E-2</v>
      </c>
      <c r="U414" s="3">
        <f t="shared" ca="1" si="347"/>
        <v>5.7914233311346895E-2</v>
      </c>
      <c r="V414" s="3">
        <f t="shared" ca="1" si="348"/>
        <v>5.7993340102854452E-2</v>
      </c>
      <c r="W414" s="3">
        <f t="shared" ca="1" si="349"/>
        <v>5.7970746267974951E-2</v>
      </c>
      <c r="X414" s="3">
        <f t="shared" ca="1" si="350"/>
        <v>5.785369540709024E-2</v>
      </c>
      <c r="Y414" s="3">
        <f t="shared" ca="1" si="351"/>
        <v>5.7649238294447826E-2</v>
      </c>
      <c r="Z414" s="3">
        <f t="shared" ca="1" si="352"/>
        <v>5.736412453865012E-2</v>
      </c>
      <c r="AA414" s="3">
        <f t="shared" ca="1" si="353"/>
        <v>5.7004735788773138E-2</v>
      </c>
      <c r="AB414" s="3">
        <f t="shared" ca="1" si="354"/>
        <v>5.6577071664381723E-2</v>
      </c>
      <c r="AC414" s="3">
        <f t="shared" ca="1" si="355"/>
        <v>5.6086780753483945E-2</v>
      </c>
      <c r="AD414" s="3">
        <f t="shared" ca="1" si="356"/>
        <v>5.5539213209372815E-2</v>
      </c>
      <c r="AE414" s="3">
        <f t="shared" ca="1" si="357"/>
        <v>5.4939467769836624E-2</v>
      </c>
      <c r="AF414" s="3">
        <f t="shared" ca="1" si="358"/>
        <v>5.4292414738561841E-2</v>
      </c>
      <c r="AG414" s="3">
        <f t="shared" ca="1" si="359"/>
        <v>5.3602689416623509E-2</v>
      </c>
      <c r="AH414" s="3">
        <f t="shared" ca="1" si="360"/>
        <v>5.2874659157892787E-2</v>
      </c>
      <c r="AI414" s="3">
        <f t="shared" ca="1" si="361"/>
        <v>5.2112370588330188E-2</v>
      </c>
      <c r="AJ414" s="3">
        <f t="shared" ca="1" si="362"/>
        <v>5.1319487913593725E-2</v>
      </c>
      <c r="AK414" s="3">
        <f t="shared" ca="1" si="363"/>
        <v>5.0499246255184371E-2</v>
      </c>
      <c r="AL414" s="3">
        <f t="shared" ca="1" si="364"/>
        <v>4.9654469624164733E-2</v>
      </c>
      <c r="AM414" s="3">
        <f t="shared" ca="1" si="365"/>
        <v>4.8787739928787564E-2</v>
      </c>
      <c r="AN414" s="3">
        <f t="shared" ca="1" si="366"/>
        <v>4.7901839209669221E-2</v>
      </c>
      <c r="AO414" s="3">
        <f t="shared" ca="1" si="367"/>
        <v>4.7000589193638392E-2</v>
      </c>
      <c r="AP414" s="3">
        <f t="shared" ca="1" si="368"/>
        <v>4.6090121608720294E-2</v>
      </c>
      <c r="AQ414" s="3">
        <f t="shared" ca="1" si="369"/>
        <v>4.5180368367489114E-2</v>
      </c>
      <c r="AR414" s="3">
        <f t="shared" ca="1" si="370"/>
        <v>4.4286174627724037E-2</v>
      </c>
      <c r="AS414" s="3">
        <f t="shared" ca="1" si="371"/>
        <v>4.3427107851269416E-2</v>
      </c>
      <c r="AT414" s="3">
        <f t="shared" ca="1" si="372"/>
        <v>4.2625176964982164E-2</v>
      </c>
      <c r="AU414" s="3">
        <f t="shared" ca="1" si="373"/>
        <v>4.1900646853543715E-2</v>
      </c>
      <c r="AV414" s="3">
        <f t="shared" ca="1" si="374"/>
        <v>4.126758189146839E-2</v>
      </c>
      <c r="AW414" s="3">
        <f t="shared" ca="1" si="375"/>
        <v>4.073107872561528E-2</v>
      </c>
      <c r="AX414" s="3">
        <f t="shared" ca="1" si="376"/>
        <v>4.0285436167191636E-2</v>
      </c>
      <c r="AY414" s="3">
        <f t="shared" ca="1" si="377"/>
        <v>3.9909067341787501E-2</v>
      </c>
      <c r="AZ414" s="3">
        <f t="shared" ca="1" si="326"/>
        <v>3.9563517127299608E-2</v>
      </c>
      <c r="BC414" s="3">
        <f t="shared" ca="1" si="378"/>
        <v>2.0414647342975663</v>
      </c>
      <c r="BD414" s="3">
        <f t="shared" ca="1" si="378"/>
        <v>0.96457600002587274</v>
      </c>
      <c r="BE414" s="3">
        <f t="shared" ca="1" si="378"/>
        <v>0.87354503305992814</v>
      </c>
    </row>
    <row r="415" spans="1:57" x14ac:dyDescent="0.2">
      <c r="A415" s="3">
        <f t="shared" si="327"/>
        <v>4.0299999999999585</v>
      </c>
      <c r="B415" s="3">
        <f t="shared" ca="1" si="328"/>
        <v>2.9372294659203175E-2</v>
      </c>
      <c r="C415" s="3">
        <f t="shared" ca="1" si="329"/>
        <v>3.1950959581120403E-2</v>
      </c>
      <c r="D415" s="3">
        <f t="shared" ca="1" si="330"/>
        <v>3.44539022546839E-2</v>
      </c>
      <c r="E415" s="3">
        <f t="shared" ca="1" si="331"/>
        <v>3.6870377769555374E-2</v>
      </c>
      <c r="F415" s="3">
        <f t="shared" ca="1" si="332"/>
        <v>3.9178980533574562E-2</v>
      </c>
      <c r="G415" s="3">
        <f t="shared" ca="1" si="333"/>
        <v>4.1359303387682039E-2</v>
      </c>
      <c r="H415" s="3">
        <f t="shared" ca="1" si="334"/>
        <v>4.3396668529404089E-2</v>
      </c>
      <c r="I415" s="3">
        <f t="shared" ca="1" si="335"/>
        <v>4.528226430773228E-2</v>
      </c>
      <c r="J415" s="3">
        <f t="shared" ca="1" si="336"/>
        <v>4.7011924635557888E-2</v>
      </c>
      <c r="K415" s="3">
        <f t="shared" ca="1" si="337"/>
        <v>4.8584931635204484E-2</v>
      </c>
      <c r="L415" s="3">
        <f t="shared" ca="1" si="338"/>
        <v>5.0003029483725273E-2</v>
      </c>
      <c r="M415" s="3">
        <f t="shared" ca="1" si="339"/>
        <v>5.1269612061333639E-2</v>
      </c>
      <c r="N415" s="3">
        <f t="shared" ca="1" si="340"/>
        <v>5.2389065573804135E-2</v>
      </c>
      <c r="O415" s="3">
        <f t="shared" ca="1" si="341"/>
        <v>5.3366279480395545E-2</v>
      </c>
      <c r="P415" s="3">
        <f t="shared" ca="1" si="342"/>
        <v>5.4206335234609188E-2</v>
      </c>
      <c r="Q415" s="3">
        <f t="shared" ca="1" si="343"/>
        <v>5.491436007518042E-2</v>
      </c>
      <c r="R415" s="3">
        <f t="shared" ca="1" si="344"/>
        <v>5.5495509565969908E-2</v>
      </c>
      <c r="S415" s="3">
        <f t="shared" ca="1" si="345"/>
        <v>5.5955025216216238E-2</v>
      </c>
      <c r="T415" s="3">
        <f t="shared" ca="1" si="346"/>
        <v>5.6298309026024757E-2</v>
      </c>
      <c r="U415" s="3">
        <f t="shared" ca="1" si="347"/>
        <v>5.6530968398020985E-2</v>
      </c>
      <c r="V415" s="3">
        <f t="shared" ca="1" si="348"/>
        <v>5.6658807804700798E-2</v>
      </c>
      <c r="W415" s="3">
        <f t="shared" ca="1" si="349"/>
        <v>5.668776738101669E-2</v>
      </c>
      <c r="X415" s="3">
        <f t="shared" ca="1" si="350"/>
        <v>5.6623824964597343E-2</v>
      </c>
      <c r="Y415" s="3">
        <f t="shared" ca="1" si="351"/>
        <v>5.6472886157433851E-2</v>
      </c>
      <c r="Z415" s="3">
        <f t="shared" ca="1" si="352"/>
        <v>5.6240689414978479E-2</v>
      </c>
      <c r="AA415" s="3">
        <f t="shared" ca="1" si="353"/>
        <v>5.5932749475140896E-2</v>
      </c>
      <c r="AB415" s="3">
        <f t="shared" ca="1" si="354"/>
        <v>5.5554349972333231E-2</v>
      </c>
      <c r="AC415" s="3">
        <f t="shared" ca="1" si="355"/>
        <v>5.5110577303233224E-2</v>
      </c>
      <c r="AD415" s="3">
        <f t="shared" ca="1" si="356"/>
        <v>5.460637223127815E-2</v>
      </c>
      <c r="AE415" s="3">
        <f t="shared" ca="1" si="357"/>
        <v>5.4046572246675702E-2</v>
      </c>
      <c r="AF415" s="3">
        <f t="shared" ca="1" si="358"/>
        <v>5.3435926487336707E-2</v>
      </c>
      <c r="AG415" s="3">
        <f t="shared" ca="1" si="359"/>
        <v>5.277907787682265E-2</v>
      </c>
      <c r="AH415" s="3">
        <f t="shared" ca="1" si="360"/>
        <v>5.2080515704173248E-2</v>
      </c>
      <c r="AI415" s="3">
        <f t="shared" ca="1" si="361"/>
        <v>5.1344505248501496E-2</v>
      </c>
      <c r="AJ415" s="3">
        <f t="shared" ca="1" si="362"/>
        <v>5.0575005602751931E-2</v>
      </c>
      <c r="AK415" s="3">
        <f t="shared" ca="1" si="363"/>
        <v>4.977560011750979E-2</v>
      </c>
      <c r="AL415" s="3">
        <f t="shared" ca="1" si="364"/>
        <v>4.8949489777797887E-2</v>
      </c>
      <c r="AM415" s="3">
        <f t="shared" ca="1" si="365"/>
        <v>4.8099636597119917E-2</v>
      </c>
      <c r="AN415" s="3">
        <f t="shared" ca="1" si="366"/>
        <v>4.722917923858487E-2</v>
      </c>
      <c r="AO415" s="3">
        <f t="shared" ca="1" si="367"/>
        <v>4.634224312757447E-2</v>
      </c>
      <c r="AP415" s="3">
        <f t="shared" ca="1" si="368"/>
        <v>4.5445173607107502E-2</v>
      </c>
      <c r="AQ415" s="3">
        <f t="shared" ca="1" si="369"/>
        <v>4.4547973525989937E-2</v>
      </c>
      <c r="AR415" s="3">
        <f t="shared" ca="1" si="370"/>
        <v>4.3665341684966205E-2</v>
      </c>
      <c r="AS415" s="3">
        <f t="shared" ca="1" si="371"/>
        <v>4.2816388104276987E-2</v>
      </c>
      <c r="AT415" s="3">
        <f t="shared" ca="1" si="372"/>
        <v>4.20222596705562E-2</v>
      </c>
      <c r="AU415" s="3">
        <f t="shared" ca="1" si="373"/>
        <v>4.1301890403497278E-2</v>
      </c>
      <c r="AV415" s="3">
        <f t="shared" ca="1" si="374"/>
        <v>4.0667516633180294E-2</v>
      </c>
      <c r="AW415" s="3">
        <f t="shared" ca="1" si="375"/>
        <v>4.0121863124087331E-2</v>
      </c>
      <c r="AX415" s="3">
        <f t="shared" ca="1" si="376"/>
        <v>3.9656179251074682E-2</v>
      </c>
      <c r="AY415" s="3">
        <f t="shared" ca="1" si="377"/>
        <v>3.9245161679372156E-2</v>
      </c>
      <c r="AZ415" s="3">
        <f t="shared" ca="1" si="326"/>
        <v>3.8846407174826958E-2</v>
      </c>
      <c r="BC415" s="3">
        <f t="shared" ca="1" si="378"/>
        <v>-0.81447961735472862</v>
      </c>
      <c r="BD415" s="3">
        <f t="shared" ca="1" si="378"/>
        <v>-0.98826809338792909</v>
      </c>
      <c r="BE415" s="3">
        <f t="shared" ca="1" si="378"/>
        <v>-0.67143576141635375</v>
      </c>
    </row>
    <row r="416" spans="1:57" x14ac:dyDescent="0.2">
      <c r="A416" s="3">
        <f t="shared" si="327"/>
        <v>4.0399999999999583</v>
      </c>
      <c r="B416" s="3">
        <f t="shared" ca="1" si="328"/>
        <v>2.9740654773820461E-2</v>
      </c>
      <c r="C416" s="3">
        <f t="shared" ca="1" si="329"/>
        <v>3.2921449125432309E-2</v>
      </c>
      <c r="D416" s="3">
        <f t="shared" ca="1" si="330"/>
        <v>3.5890535494208502E-2</v>
      </c>
      <c r="E416" s="3">
        <f t="shared" ca="1" si="331"/>
        <v>3.865936044478098E-2</v>
      </c>
      <c r="F416" s="3">
        <f t="shared" ca="1" si="332"/>
        <v>4.1226363199948594E-2</v>
      </c>
      <c r="G416" s="3">
        <f t="shared" ca="1" si="333"/>
        <v>4.3588697731202455E-2</v>
      </c>
      <c r="H416" s="3">
        <f t="shared" ca="1" si="334"/>
        <v>4.5747056415692981E-2</v>
      </c>
      <c r="I416" s="3">
        <f t="shared" ca="1" si="335"/>
        <v>4.7705951436242532E-2</v>
      </c>
      <c r="J416" s="3">
        <f t="shared" ca="1" si="336"/>
        <v>4.9472656424399603E-2</v>
      </c>
      <c r="K416" s="3">
        <f t="shared" ca="1" si="337"/>
        <v>5.1056167074129376E-2</v>
      </c>
      <c r="L416" s="3">
        <f t="shared" ca="1" si="338"/>
        <v>5.2466365463291101E-2</v>
      </c>
      <c r="M416" s="3">
        <f t="shared" ca="1" si="339"/>
        <v>5.3713351830331692E-2</v>
      </c>
      <c r="N416" s="3">
        <f t="shared" ca="1" si="340"/>
        <v>5.4806926033932009E-2</v>
      </c>
      <c r="O416" s="3">
        <f t="shared" ca="1" si="341"/>
        <v>5.5756232120285777E-2</v>
      </c>
      <c r="P416" s="3">
        <f t="shared" ca="1" si="342"/>
        <v>5.6569575074053774E-2</v>
      </c>
      <c r="Q416" s="3">
        <f t="shared" ca="1" si="343"/>
        <v>5.7254396444712877E-2</v>
      </c>
      <c r="R416" s="3">
        <f t="shared" ca="1" si="344"/>
        <v>5.7817372083808036E-2</v>
      </c>
      <c r="S416" s="3">
        <f t="shared" ca="1" si="345"/>
        <v>5.826457811128509E-2</v>
      </c>
      <c r="T416" s="3">
        <f t="shared" ca="1" si="346"/>
        <v>5.8601667077631973E-2</v>
      </c>
      <c r="U416" s="3">
        <f t="shared" ca="1" si="347"/>
        <v>5.8834008137038624E-2</v>
      </c>
      <c r="V416" s="3">
        <f t="shared" ca="1" si="348"/>
        <v>5.8966768042242122E-2</v>
      </c>
      <c r="W416" s="3">
        <f t="shared" ca="1" si="349"/>
        <v>5.9004933433163216E-2</v>
      </c>
      <c r="X416" s="3">
        <f t="shared" ca="1" si="350"/>
        <v>5.8953291104549582E-2</v>
      </c>
      <c r="Y416" s="3">
        <f t="shared" ca="1" si="351"/>
        <v>5.8816390897395356E-2</v>
      </c>
      <c r="Z416" s="3">
        <f t="shared" ca="1" si="352"/>
        <v>5.8598518182265219E-2</v>
      </c>
      <c r="AA416" s="3">
        <f t="shared" ca="1" si="353"/>
        <v>5.830369904062143E-2</v>
      </c>
      <c r="AB416" s="3">
        <f t="shared" ca="1" si="354"/>
        <v>5.7935748657304179E-2</v>
      </c>
      <c r="AC416" s="3">
        <f t="shared" ca="1" si="355"/>
        <v>5.7498354718129967E-2</v>
      </c>
      <c r="AD416" s="3">
        <f t="shared" ca="1" si="356"/>
        <v>5.6995172260430063E-2</v>
      </c>
      <c r="AE416" s="3">
        <f t="shared" ca="1" si="357"/>
        <v>5.6429903188065518E-2</v>
      </c>
      <c r="AF416" s="3">
        <f t="shared" ca="1" si="358"/>
        <v>5.5806342519956982E-2</v>
      </c>
      <c r="AG416" s="3">
        <f t="shared" ca="1" si="359"/>
        <v>5.5128386194077089E-2</v>
      </c>
      <c r="AH416" s="3">
        <f t="shared" ca="1" si="360"/>
        <v>5.4400003703043827E-2</v>
      </c>
      <c r="AI416" s="3">
        <f t="shared" ca="1" si="361"/>
        <v>5.3625182230462268E-2</v>
      </c>
      <c r="AJ416" s="3">
        <f t="shared" ca="1" si="362"/>
        <v>5.2807853677390736E-2</v>
      </c>
      <c r="AK416" s="3">
        <f t="shared" ca="1" si="363"/>
        <v>5.1951829484949329E-2</v>
      </c>
      <c r="AL416" s="3">
        <f t="shared" ca="1" si="364"/>
        <v>5.1060794269588629E-2</v>
      </c>
      <c r="AM416" s="3">
        <f t="shared" ca="1" si="365"/>
        <v>5.0138446029765277E-2</v>
      </c>
      <c r="AN416" s="3">
        <f t="shared" ca="1" si="366"/>
        <v>4.9188905113201127E-2</v>
      </c>
      <c r="AO416" s="3">
        <f t="shared" ca="1" si="367"/>
        <v>4.821751232122673E-2</v>
      </c>
      <c r="AP416" s="3">
        <f t="shared" ca="1" si="368"/>
        <v>4.7232039753539921E-2</v>
      </c>
      <c r="AQ416" s="3">
        <f t="shared" ca="1" si="369"/>
        <v>4.6244088088993253E-2</v>
      </c>
      <c r="AR416" s="3">
        <f t="shared" ca="1" si="370"/>
        <v>4.5270060332429661E-2</v>
      </c>
      <c r="AS416" s="3">
        <f t="shared" ca="1" si="371"/>
        <v>4.4330791165707963E-2</v>
      </c>
      <c r="AT416" s="3">
        <f t="shared" ca="1" si="372"/>
        <v>4.3449085106032223E-2</v>
      </c>
      <c r="AU416" s="3">
        <f t="shared" ca="1" si="373"/>
        <v>4.2645406274125927E-2</v>
      </c>
      <c r="AV416" s="3">
        <f t="shared" ca="1" si="374"/>
        <v>4.1933365431525711E-2</v>
      </c>
      <c r="AW416" s="3">
        <f t="shared" ca="1" si="375"/>
        <v>4.1316855856173347E-2</v>
      </c>
      <c r="AX416" s="3">
        <f t="shared" ca="1" si="376"/>
        <v>4.0787954409000064E-2</v>
      </c>
      <c r="AY416" s="3">
        <f t="shared" ca="1" si="377"/>
        <v>4.0321856532960991E-2</v>
      </c>
      <c r="AZ416" s="3">
        <f t="shared" ca="1" si="326"/>
        <v>3.9877201297025371E-2</v>
      </c>
      <c r="BC416" s="3">
        <f t="shared" ca="1" si="378"/>
        <v>1.6511358660679303</v>
      </c>
      <c r="BD416" s="3">
        <f t="shared" ca="1" si="378"/>
        <v>1.1460037821238664</v>
      </c>
      <c r="BE416" s="3">
        <f t="shared" ca="1" si="378"/>
        <v>-1.1524875024082206</v>
      </c>
    </row>
    <row r="417" spans="1:57" x14ac:dyDescent="0.2">
      <c r="A417" s="3">
        <f t="shared" si="327"/>
        <v>4.0499999999999581</v>
      </c>
      <c r="B417" s="3">
        <f t="shared" ca="1" si="328"/>
        <v>2.9856926999347458E-2</v>
      </c>
      <c r="C417" s="3">
        <f t="shared" ca="1" si="329"/>
        <v>3.3246044690194078E-2</v>
      </c>
      <c r="D417" s="3">
        <f t="shared" ca="1" si="330"/>
        <v>3.6364107489681982E-2</v>
      </c>
      <c r="E417" s="3">
        <f t="shared" ca="1" si="331"/>
        <v>3.9233474716517357E-2</v>
      </c>
      <c r="F417" s="3">
        <f t="shared" ca="1" si="332"/>
        <v>4.1862330933794767E-2</v>
      </c>
      <c r="G417" s="3">
        <f t="shared" ca="1" si="333"/>
        <v>4.4256395086652016E-2</v>
      </c>
      <c r="H417" s="3">
        <f t="shared" ca="1" si="334"/>
        <v>4.6423763708193878E-2</v>
      </c>
      <c r="I417" s="3">
        <f t="shared" ca="1" si="335"/>
        <v>4.8375265356861125E-2</v>
      </c>
      <c r="J417" s="3">
        <f t="shared" ca="1" si="336"/>
        <v>5.0123494786241049E-2</v>
      </c>
      <c r="K417" s="3">
        <f t="shared" ca="1" si="337"/>
        <v>5.1681864060134246E-2</v>
      </c>
      <c r="L417" s="3">
        <f t="shared" ca="1" si="338"/>
        <v>5.3063852207983875E-2</v>
      </c>
      <c r="M417" s="3">
        <f t="shared" ca="1" si="339"/>
        <v>5.4282418310413985E-2</v>
      </c>
      <c r="N417" s="3">
        <f t="shared" ca="1" si="340"/>
        <v>5.534956128023772E-2</v>
      </c>
      <c r="O417" s="3">
        <f t="shared" ca="1" si="341"/>
        <v>5.6276039846255295E-2</v>
      </c>
      <c r="P417" s="3">
        <f t="shared" ca="1" si="342"/>
        <v>5.7071261382325947E-2</v>
      </c>
      <c r="Q417" s="3">
        <f t="shared" ca="1" si="343"/>
        <v>5.774332572940527E-2</v>
      </c>
      <c r="R417" s="3">
        <f t="shared" ca="1" si="344"/>
        <v>5.8299186787895189E-2</v>
      </c>
      <c r="S417" s="3">
        <f t="shared" ca="1" si="345"/>
        <v>5.8744877791903453E-2</v>
      </c>
      <c r="T417" s="3">
        <f t="shared" ca="1" si="346"/>
        <v>5.9085742359041384E-2</v>
      </c>
      <c r="U417" s="3">
        <f t="shared" ca="1" si="347"/>
        <v>5.9326625506189397E-2</v>
      </c>
      <c r="V417" s="3">
        <f t="shared" ca="1" si="348"/>
        <v>5.9472001860659589E-2</v>
      </c>
      <c r="W417" s="3">
        <f t="shared" ca="1" si="349"/>
        <v>5.9526041838633609E-2</v>
      </c>
      <c r="X417" s="3">
        <f t="shared" ca="1" si="350"/>
        <v>5.9492632637071483E-2</v>
      </c>
      <c r="Y417" s="3">
        <f t="shared" ca="1" si="351"/>
        <v>5.9375378752622117E-2</v>
      </c>
      <c r="Z417" s="3">
        <f t="shared" ca="1" si="352"/>
        <v>5.9177608954474874E-2</v>
      </c>
      <c r="AA417" s="3">
        <f t="shared" ca="1" si="353"/>
        <v>5.8902412608351523E-2</v>
      </c>
      <c r="AB417" s="3">
        <f t="shared" ca="1" si="354"/>
        <v>5.8552715533974217E-2</v>
      </c>
      <c r="AC417" s="3">
        <f t="shared" ca="1" si="355"/>
        <v>5.8131386921939719E-2</v>
      </c>
      <c r="AD417" s="3">
        <f t="shared" ca="1" si="356"/>
        <v>5.7641353723310022E-2</v>
      </c>
      <c r="AE417" s="3">
        <f t="shared" ca="1" si="357"/>
        <v>5.7085695919584123E-2</v>
      </c>
      <c r="AF417" s="3">
        <f t="shared" ca="1" si="358"/>
        <v>5.6467705003766688E-2</v>
      </c>
      <c r="AG417" s="3">
        <f t="shared" ca="1" si="359"/>
        <v>5.5790900658044665E-2</v>
      </c>
      <c r="AH417" s="3">
        <f t="shared" ca="1" si="360"/>
        <v>5.5059008955783154E-2</v>
      </c>
      <c r="AI417" s="3">
        <f t="shared" ca="1" si="361"/>
        <v>5.4275908826622324E-2</v>
      </c>
      <c r="AJ417" s="3">
        <f t="shared" ca="1" si="362"/>
        <v>5.3445558414034644E-2</v>
      </c>
      <c r="AK417" s="3">
        <f t="shared" ca="1" si="363"/>
        <v>5.2571926720859759E-2</v>
      </c>
      <c r="AL417" s="3">
        <f t="shared" ca="1" si="364"/>
        <v>5.1658982262333855E-2</v>
      </c>
      <c r="AM417" s="3">
        <f t="shared" ca="1" si="365"/>
        <v>5.0710827145945429E-2</v>
      </c>
      <c r="AN417" s="3">
        <f t="shared" ca="1" si="366"/>
        <v>4.9732098709289824E-2</v>
      </c>
      <c r="AO417" s="3">
        <f t="shared" ca="1" si="367"/>
        <v>4.8728757143265258E-2</v>
      </c>
      <c r="AP417" s="3">
        <f t="shared" ca="1" si="368"/>
        <v>4.7709277701184799E-2</v>
      </c>
      <c r="AQ417" s="3">
        <f t="shared" ca="1" si="369"/>
        <v>4.6686013520928236E-2</v>
      </c>
      <c r="AR417" s="3">
        <f t="shared" ca="1" si="370"/>
        <v>4.5676112886356438E-2</v>
      </c>
      <c r="AS417" s="3">
        <f t="shared" ca="1" si="371"/>
        <v>4.4701073570274391E-2</v>
      </c>
      <c r="AT417" s="3">
        <f t="shared" ca="1" si="372"/>
        <v>4.3784207285577262E-2</v>
      </c>
      <c r="AU417" s="3">
        <f t="shared" ca="1" si="373"/>
        <v>4.2946285145356519E-2</v>
      </c>
      <c r="AV417" s="3">
        <f t="shared" ca="1" si="374"/>
        <v>4.2201013962919524E-2</v>
      </c>
      <c r="AW417" s="3">
        <f t="shared" ca="1" si="375"/>
        <v>4.1552140328337976E-2</v>
      </c>
      <c r="AX417" s="3">
        <f t="shared" ca="1" si="376"/>
        <v>4.0991241962484222E-2</v>
      </c>
      <c r="AY417" s="3">
        <f t="shared" ca="1" si="377"/>
        <v>4.049271698333843E-2</v>
      </c>
      <c r="AZ417" s="3">
        <f t="shared" ca="1" si="326"/>
        <v>4.0014775482636572E-2</v>
      </c>
      <c r="BC417" s="3">
        <f t="shared" ca="1" si="378"/>
        <v>0.40085003417367737</v>
      </c>
      <c r="BD417" s="3">
        <f t="shared" ca="1" si="378"/>
        <v>0.28972419790654591</v>
      </c>
      <c r="BE417" s="3">
        <f t="shared" ca="1" si="378"/>
        <v>-0.69674629760810358</v>
      </c>
    </row>
    <row r="418" spans="1:57" x14ac:dyDescent="0.2">
      <c r="A418" s="3">
        <f t="shared" si="327"/>
        <v>4.0599999999999579</v>
      </c>
      <c r="B418" s="3">
        <f t="shared" ca="1" si="328"/>
        <v>2.9496581923842736E-2</v>
      </c>
      <c r="C418" s="3">
        <f t="shared" ca="1" si="329"/>
        <v>3.2912386637310463E-2</v>
      </c>
      <c r="D418" s="3">
        <f t="shared" ca="1" si="330"/>
        <v>3.5979740712657055E-2</v>
      </c>
      <c r="E418" s="3">
        <f t="shared" ca="1" si="331"/>
        <v>3.8740902625436398E-2</v>
      </c>
      <c r="F418" s="3">
        <f t="shared" ca="1" si="332"/>
        <v>4.122134666648207E-2</v>
      </c>
      <c r="G418" s="3">
        <f t="shared" ca="1" si="333"/>
        <v>4.3441584630588788E-2</v>
      </c>
      <c r="H418" s="3">
        <f t="shared" ca="1" si="334"/>
        <v>4.5422149527917545E-2</v>
      </c>
      <c r="I418" s="3">
        <f t="shared" ca="1" si="335"/>
        <v>4.7184138368161689E-2</v>
      </c>
      <c r="J418" s="3">
        <f t="shared" ca="1" si="336"/>
        <v>4.874844876915483E-2</v>
      </c>
      <c r="K418" s="3">
        <f t="shared" ca="1" si="337"/>
        <v>5.0135025455410098E-2</v>
      </c>
      <c r="L418" s="3">
        <f t="shared" ca="1" si="338"/>
        <v>5.1362295185339746E-2</v>
      </c>
      <c r="M418" s="3">
        <f t="shared" ca="1" si="339"/>
        <v>5.2446756137125322E-2</v>
      </c>
      <c r="N418" s="3">
        <f t="shared" ca="1" si="340"/>
        <v>5.3402706037123528E-2</v>
      </c>
      <c r="O418" s="3">
        <f t="shared" ca="1" si="341"/>
        <v>5.4242122610444067E-2</v>
      </c>
      <c r="P418" s="3">
        <f t="shared" ca="1" si="342"/>
        <v>5.4974704560415304E-2</v>
      </c>
      <c r="Q418" s="3">
        <f t="shared" ca="1" si="343"/>
        <v>5.5608058682318939E-2</v>
      </c>
      <c r="R418" s="3">
        <f t="shared" ca="1" si="344"/>
        <v>5.6147995435611157E-2</v>
      </c>
      <c r="S418" s="3">
        <f t="shared" ca="1" si="345"/>
        <v>5.6598878686316155E-2</v>
      </c>
      <c r="T418" s="3">
        <f t="shared" ca="1" si="346"/>
        <v>5.696397184508814E-2</v>
      </c>
      <c r="U418" s="3">
        <f t="shared" ca="1" si="347"/>
        <v>5.7245734967461416E-2</v>
      </c>
      <c r="V418" s="3">
        <f t="shared" ca="1" si="348"/>
        <v>5.7446050462100814E-2</v>
      </c>
      <c r="W418" s="3">
        <f t="shared" ca="1" si="349"/>
        <v>5.7566378475926917E-2</v>
      </c>
      <c r="X418" s="3">
        <f t="shared" ca="1" si="350"/>
        <v>5.7607858961447732E-2</v>
      </c>
      <c r="Y418" s="3">
        <f t="shared" ca="1" si="351"/>
        <v>5.7571385206389616E-2</v>
      </c>
      <c r="Z418" s="3">
        <f t="shared" ca="1" si="352"/>
        <v>5.7457675708023792E-2</v>
      </c>
      <c r="AA418" s="3">
        <f t="shared" ca="1" si="353"/>
        <v>5.7267367078050517E-2</v>
      </c>
      <c r="AB418" s="3">
        <f t="shared" ca="1" si="354"/>
        <v>5.7001137830817124E-2</v>
      </c>
      <c r="AC418" s="3">
        <f t="shared" ca="1" si="355"/>
        <v>5.6659854317436399E-2</v>
      </c>
      <c r="AD418" s="3">
        <f t="shared" ca="1" si="356"/>
        <v>5.6244715189216227E-2</v>
      </c>
      <c r="AE418" s="3">
        <f t="shared" ca="1" si="357"/>
        <v>5.5757367995504535E-2</v>
      </c>
      <c r="AF418" s="3">
        <f t="shared" ca="1" si="358"/>
        <v>5.5199980506380475E-2</v>
      </c>
      <c r="AG418" s="3">
        <f t="shared" ca="1" si="359"/>
        <v>5.4575261907026412E-2</v>
      </c>
      <c r="AH418" s="3">
        <f t="shared" ca="1" si="360"/>
        <v>5.388643724342615E-2</v>
      </c>
      <c r="AI418" s="3">
        <f t="shared" ca="1" si="361"/>
        <v>5.3137181931212481E-2</v>
      </c>
      <c r="AJ418" s="3">
        <f t="shared" ca="1" si="362"/>
        <v>5.2331528201997046E-2</v>
      </c>
      <c r="AK418" s="3">
        <f t="shared" ca="1" si="363"/>
        <v>5.1473769376468984E-2</v>
      </c>
      <c r="AL418" s="3">
        <f t="shared" ca="1" si="364"/>
        <v>5.0568414385930197E-2</v>
      </c>
      <c r="AM418" s="3">
        <f t="shared" ca="1" si="365"/>
        <v>4.9620281607812358E-2</v>
      </c>
      <c r="AN418" s="3">
        <f t="shared" ca="1" si="366"/>
        <v>4.8634854050520843E-2</v>
      </c>
      <c r="AO418" s="3">
        <f t="shared" ca="1" si="367"/>
        <v>4.76190123047181E-2</v>
      </c>
      <c r="AP418" s="3">
        <f t="shared" ca="1" si="368"/>
        <v>4.6582158805550021E-2</v>
      </c>
      <c r="AQ418" s="3">
        <f t="shared" ca="1" si="369"/>
        <v>4.5537491793743418E-2</v>
      </c>
      <c r="AR418" s="3">
        <f t="shared" ca="1" si="370"/>
        <v>4.4502806792159046E-2</v>
      </c>
      <c r="AS418" s="3">
        <f t="shared" ca="1" si="371"/>
        <v>4.3499912070618582E-2</v>
      </c>
      <c r="AT418" s="3">
        <f t="shared" ca="1" si="372"/>
        <v>4.2551951114654533E-2</v>
      </c>
      <c r="AU418" s="3">
        <f t="shared" ca="1" si="373"/>
        <v>4.1678930618665046E-2</v>
      </c>
      <c r="AV418" s="3">
        <f t="shared" ca="1" si="374"/>
        <v>4.0893106830020752E-2</v>
      </c>
      <c r="AW418" s="3">
        <f t="shared" ca="1" si="375"/>
        <v>4.0195972503792525E-2</v>
      </c>
      <c r="AX418" s="3">
        <f t="shared" ca="1" si="376"/>
        <v>3.9575853092224951E-2</v>
      </c>
      <c r="AY418" s="3">
        <f t="shared" ca="1" si="377"/>
        <v>3.9002868824908846E-2</v>
      </c>
      <c r="AZ418" s="3">
        <f t="shared" ca="1" si="326"/>
        <v>3.8430499217437693E-2</v>
      </c>
      <c r="BC418" s="3">
        <f t="shared" ca="1" si="378"/>
        <v>-1.1868530851510171</v>
      </c>
      <c r="BD418" s="3">
        <f t="shared" ca="1" si="378"/>
        <v>-0.41539647705734506</v>
      </c>
      <c r="BE418" s="3">
        <f t="shared" ca="1" si="378"/>
        <v>-1.6802547309175893</v>
      </c>
    </row>
    <row r="419" spans="1:57" x14ac:dyDescent="0.2">
      <c r="A419" s="3">
        <f t="shared" si="327"/>
        <v>4.0699999999999577</v>
      </c>
      <c r="B419" s="3">
        <f t="shared" ca="1" si="328"/>
        <v>2.984533576481492E-2</v>
      </c>
      <c r="C419" s="3">
        <f t="shared" ca="1" si="329"/>
        <v>3.3161752144677585E-2</v>
      </c>
      <c r="D419" s="3">
        <f t="shared" ca="1" si="330"/>
        <v>3.6157066177176463E-2</v>
      </c>
      <c r="E419" s="3">
        <f t="shared" ca="1" si="331"/>
        <v>3.8869934325600312E-2</v>
      </c>
      <c r="F419" s="3">
        <f t="shared" ca="1" si="332"/>
        <v>4.1322636353105638E-2</v>
      </c>
      <c r="G419" s="3">
        <f t="shared" ca="1" si="333"/>
        <v>4.353278170385922E-2</v>
      </c>
      <c r="H419" s="3">
        <f t="shared" ca="1" si="334"/>
        <v>4.5518214395008458E-2</v>
      </c>
      <c r="I419" s="3">
        <f t="shared" ca="1" si="335"/>
        <v>4.7297532283654242E-2</v>
      </c>
      <c r="J419" s="3">
        <f t="shared" ca="1" si="336"/>
        <v>4.888932196323173E-2</v>
      </c>
      <c r="K419" s="3">
        <f t="shared" ca="1" si="337"/>
        <v>5.0311404569282445E-2</v>
      </c>
      <c r="L419" s="3">
        <f t="shared" ca="1" si="338"/>
        <v>5.1580268060941355E-2</v>
      </c>
      <c r="M419" s="3">
        <f t="shared" ca="1" si="339"/>
        <v>5.2710653145898692E-2</v>
      </c>
      <c r="N419" s="3">
        <f t="shared" ca="1" si="340"/>
        <v>5.3715278132321728E-2</v>
      </c>
      <c r="O419" s="3">
        <f t="shared" ca="1" si="341"/>
        <v>5.4604716349527592E-2</v>
      </c>
      <c r="P419" s="3">
        <f t="shared" ca="1" si="342"/>
        <v>5.5387433906223756E-2</v>
      </c>
      <c r="Q419" s="3">
        <f t="shared" ca="1" si="343"/>
        <v>5.6069972851170671E-2</v>
      </c>
      <c r="R419" s="3">
        <f t="shared" ca="1" si="344"/>
        <v>5.6657241612418766E-2</v>
      </c>
      <c r="S419" s="3">
        <f t="shared" ca="1" si="345"/>
        <v>5.7152858233530113E-2</v>
      </c>
      <c r="T419" s="3">
        <f t="shared" ca="1" si="346"/>
        <v>5.7559488769032906E-2</v>
      </c>
      <c r="U419" s="3">
        <f t="shared" ca="1" si="347"/>
        <v>5.787913578252403E-2</v>
      </c>
      <c r="V419" s="3">
        <f t="shared" ca="1" si="348"/>
        <v>5.8113355007227453E-2</v>
      </c>
      <c r="W419" s="3">
        <f t="shared" ca="1" si="349"/>
        <v>5.8263401532121818E-2</v>
      </c>
      <c r="X419" s="3">
        <f t="shared" ca="1" si="350"/>
        <v>5.8330322676253377E-2</v>
      </c>
      <c r="Y419" s="3">
        <f t="shared" ca="1" si="351"/>
        <v>5.8315022395667077E-2</v>
      </c>
      <c r="Z419" s="3">
        <f t="shared" ca="1" si="352"/>
        <v>5.8218324057473209E-2</v>
      </c>
      <c r="AA419" s="3">
        <f t="shared" ca="1" si="353"/>
        <v>5.8041054053209973E-2</v>
      </c>
      <c r="AB419" s="3">
        <f t="shared" ca="1" si="354"/>
        <v>5.7784155776042678E-2</v>
      </c>
      <c r="AC419" s="3">
        <f t="shared" ca="1" si="355"/>
        <v>5.7448824965671511E-2</v>
      </c>
      <c r="AD419" s="3">
        <f t="shared" ca="1" si="356"/>
        <v>5.7036642779006531E-2</v>
      </c>
      <c r="AE419" s="3">
        <f t="shared" ca="1" si="357"/>
        <v>5.6549680390398462E-2</v>
      </c>
      <c r="AF419" s="3">
        <f t="shared" ca="1" si="358"/>
        <v>5.5990557969603831E-2</v>
      </c>
      <c r="AG419" s="3">
        <f t="shared" ca="1" si="359"/>
        <v>5.5362453343454555E-2</v>
      </c>
      <c r="AH419" s="3">
        <f t="shared" ca="1" si="360"/>
        <v>5.4669063773233793E-2</v>
      </c>
      <c r="AI419" s="3">
        <f t="shared" ca="1" si="361"/>
        <v>5.3914527736061084E-2</v>
      </c>
      <c r="AJ419" s="3">
        <f t="shared" ca="1" si="362"/>
        <v>5.3103318834569299E-2</v>
      </c>
      <c r="AK419" s="3">
        <f t="shared" ca="1" si="363"/>
        <v>5.2240138222096756E-2</v>
      </c>
      <c r="AL419" s="3">
        <f t="shared" ca="1" si="364"/>
        <v>5.132985866609454E-2</v>
      </c>
      <c r="AM419" s="3">
        <f t="shared" ca="1" si="365"/>
        <v>5.0377609946666534E-2</v>
      </c>
      <c r="AN419" s="3">
        <f t="shared" ca="1" si="366"/>
        <v>4.9389127491472076E-2</v>
      </c>
      <c r="AO419" s="3">
        <f t="shared" ca="1" si="367"/>
        <v>4.8371478592956811E-2</v>
      </c>
      <c r="AP419" s="3">
        <f t="shared" ca="1" si="368"/>
        <v>4.7334174644681842E-2</v>
      </c>
      <c r="AQ419" s="3">
        <f t="shared" ca="1" si="369"/>
        <v>4.6290420178074665E-2</v>
      </c>
      <c r="AR419" s="3">
        <f t="shared" ca="1" si="370"/>
        <v>4.5257870703351397E-2</v>
      </c>
      <c r="AS419" s="3">
        <f t="shared" ca="1" si="371"/>
        <v>4.425798998113091E-2</v>
      </c>
      <c r="AT419" s="3">
        <f t="shared" ca="1" si="372"/>
        <v>4.331331988201792E-2</v>
      </c>
      <c r="AU419" s="3">
        <f t="shared" ca="1" si="373"/>
        <v>4.2442988481859921E-2</v>
      </c>
      <c r="AV419" s="3">
        <f t="shared" ca="1" si="374"/>
        <v>4.1658111061368082E-2</v>
      </c>
      <c r="AW419" s="3">
        <f t="shared" ca="1" si="375"/>
        <v>4.0958771668826374E-2</v>
      </c>
      <c r="AX419" s="3">
        <f t="shared" ca="1" si="376"/>
        <v>4.0331548931140132E-2</v>
      </c>
      <c r="AY419" s="3">
        <f t="shared" ca="1" si="377"/>
        <v>3.9744592512718113E-2</v>
      </c>
      <c r="AZ419" s="3">
        <f t="shared" ca="1" si="326"/>
        <v>3.9150389837540725E-2</v>
      </c>
      <c r="BC419" s="3">
        <f t="shared" ca="1" si="378"/>
        <v>0.46777536816966681</v>
      </c>
      <c r="BD419" s="3">
        <f t="shared" ca="1" si="378"/>
        <v>-0.77575197049739142</v>
      </c>
      <c r="BE419" s="3">
        <f t="shared" ca="1" si="378"/>
        <v>-6.9308342093242992E-2</v>
      </c>
    </row>
    <row r="420" spans="1:57" x14ac:dyDescent="0.2">
      <c r="A420" s="3">
        <f t="shared" si="327"/>
        <v>4.0799999999999574</v>
      </c>
      <c r="B420" s="3">
        <f t="shared" ca="1" si="328"/>
        <v>2.9884133268204823E-2</v>
      </c>
      <c r="C420" s="3">
        <f t="shared" ca="1" si="329"/>
        <v>3.3142454289468382E-2</v>
      </c>
      <c r="D420" s="3">
        <f t="shared" ca="1" si="330"/>
        <v>3.6116596983680582E-2</v>
      </c>
      <c r="E420" s="3">
        <f t="shared" ca="1" si="331"/>
        <v>3.8835624764602006E-2</v>
      </c>
      <c r="F420" s="3">
        <f t="shared" ca="1" si="332"/>
        <v>4.1313759679543538E-2</v>
      </c>
      <c r="G420" s="3">
        <f t="shared" ca="1" si="333"/>
        <v>4.356186526260479E-2</v>
      </c>
      <c r="H420" s="3">
        <f t="shared" ca="1" si="334"/>
        <v>4.5592169420397136E-2</v>
      </c>
      <c r="I420" s="3">
        <f t="shared" ca="1" si="335"/>
        <v>4.7418660982335575E-2</v>
      </c>
      <c r="J420" s="3">
        <f t="shared" ca="1" si="336"/>
        <v>4.9056227926864399E-2</v>
      </c>
      <c r="K420" s="3">
        <f t="shared" ca="1" si="337"/>
        <v>5.0519812134355906E-2</v>
      </c>
      <c r="L420" s="3">
        <f t="shared" ca="1" si="338"/>
        <v>5.1823753342784579E-2</v>
      </c>
      <c r="M420" s="3">
        <f t="shared" ca="1" si="339"/>
        <v>5.2981290608962235E-2</v>
      </c>
      <c r="N420" s="3">
        <f t="shared" ca="1" si="340"/>
        <v>5.4004207539670689E-2</v>
      </c>
      <c r="O420" s="3">
        <f t="shared" ca="1" si="341"/>
        <v>5.49026349866365E-2</v>
      </c>
      <c r="P420" s="3">
        <f t="shared" ca="1" si="342"/>
        <v>5.5685018534212996E-2</v>
      </c>
      <c r="Q420" s="3">
        <f t="shared" ca="1" si="343"/>
        <v>5.6358235305946226E-2</v>
      </c>
      <c r="R420" s="3">
        <f t="shared" ca="1" si="344"/>
        <v>5.6927821523207807E-2</v>
      </c>
      <c r="S420" s="3">
        <f t="shared" ca="1" si="345"/>
        <v>5.7398256147629938E-2</v>
      </c>
      <c r="T420" s="3">
        <f t="shared" ca="1" si="346"/>
        <v>5.7773243111145491E-2</v>
      </c>
      <c r="U420" s="3">
        <f t="shared" ca="1" si="347"/>
        <v>5.8055947454686237E-2</v>
      </c>
      <c r="V420" s="3">
        <f t="shared" ca="1" si="348"/>
        <v>5.8249163846947324E-2</v>
      </c>
      <c r="W420" s="3">
        <f t="shared" ca="1" si="349"/>
        <v>5.8355419137831058E-2</v>
      </c>
      <c r="X420" s="3">
        <f t="shared" ca="1" si="350"/>
        <v>5.8377026264611873E-2</v>
      </c>
      <c r="Y420" s="3">
        <f t="shared" ca="1" si="351"/>
        <v>5.8316114417350913E-2</v>
      </c>
      <c r="Z420" s="3">
        <f t="shared" ca="1" si="352"/>
        <v>5.8174662246882169E-2</v>
      </c>
      <c r="AA420" s="3">
        <f t="shared" ca="1" si="353"/>
        <v>5.7954556371538159E-2</v>
      </c>
      <c r="AB420" s="3">
        <f t="shared" ca="1" si="354"/>
        <v>5.765768438031136E-2</v>
      </c>
      <c r="AC420" s="3">
        <f t="shared" ca="1" si="355"/>
        <v>5.7286053082295313E-2</v>
      </c>
      <c r="AD420" s="3">
        <f t="shared" ca="1" si="356"/>
        <v>5.6841908339592892E-2</v>
      </c>
      <c r="AE420" s="3">
        <f t="shared" ca="1" si="357"/>
        <v>5.6327830487345763E-2</v>
      </c>
      <c r="AF420" s="3">
        <f t="shared" ca="1" si="358"/>
        <v>5.5746788444839261E-2</v>
      </c>
      <c r="AG420" s="3">
        <f t="shared" ca="1" si="359"/>
        <v>5.5102147980652431E-2</v>
      </c>
      <c r="AH420" s="3">
        <f t="shared" ca="1" si="360"/>
        <v>5.4397637616694271E-2</v>
      </c>
      <c r="AI420" s="3">
        <f t="shared" ca="1" si="361"/>
        <v>5.3637279139378088E-2</v>
      </c>
      <c r="AJ420" s="3">
        <f t="shared" ca="1" si="362"/>
        <v>5.2825295097126225E-2</v>
      </c>
      <c r="AK420" s="3">
        <f t="shared" ca="1" si="363"/>
        <v>5.1966020173426886E-2</v>
      </c>
      <c r="AL420" s="3">
        <f t="shared" ca="1" si="364"/>
        <v>5.1063870257782508E-2</v>
      </c>
      <c r="AM420" s="3">
        <f t="shared" ca="1" si="365"/>
        <v>5.012345952752939E-2</v>
      </c>
      <c r="AN420" s="3">
        <f t="shared" ca="1" si="366"/>
        <v>4.9149987268903052E-2</v>
      </c>
      <c r="AO420" s="3">
        <f t="shared" ca="1" si="367"/>
        <v>4.8150006651435748E-2</v>
      </c>
      <c r="AP420" s="3">
        <f t="shared" ca="1" si="368"/>
        <v>4.7132578734745814E-2</v>
      </c>
      <c r="AQ420" s="3">
        <f t="shared" ca="1" si="369"/>
        <v>4.6110554918312653E-2</v>
      </c>
      <c r="AR420" s="3">
        <f t="shared" ca="1" si="370"/>
        <v>4.5101354224483144E-2</v>
      </c>
      <c r="AS420" s="3">
        <f t="shared" ca="1" si="371"/>
        <v>4.4126330514690414E-2</v>
      </c>
      <c r="AT420" s="3">
        <f t="shared" ca="1" si="372"/>
        <v>4.3208063077502162E-2</v>
      </c>
      <c r="AU420" s="3">
        <f t="shared" ca="1" si="373"/>
        <v>4.2365922857724871E-2</v>
      </c>
      <c r="AV420" s="3">
        <f t="shared" ca="1" si="374"/>
        <v>4.1611569708534926E-2</v>
      </c>
      <c r="AW420" s="3">
        <f t="shared" ca="1" si="375"/>
        <v>4.0946013917658099E-2</v>
      </c>
      <c r="AX420" s="3">
        <f t="shared" ca="1" si="376"/>
        <v>4.0357166647622969E-2</v>
      </c>
      <c r="AY420" s="3">
        <f t="shared" ca="1" si="377"/>
        <v>3.9815148499803832E-2</v>
      </c>
      <c r="AZ420" s="3">
        <f t="shared" ca="1" si="326"/>
        <v>3.9276492523352753E-2</v>
      </c>
      <c r="BC420" s="3">
        <f t="shared" ca="1" si="378"/>
        <v>-2.672316708167255E-2</v>
      </c>
      <c r="BD420" s="3">
        <f t="shared" ca="1" si="378"/>
        <v>0.39967750163131477</v>
      </c>
      <c r="BE420" s="3">
        <f t="shared" ca="1" si="378"/>
        <v>0.85285161851967839</v>
      </c>
    </row>
    <row r="421" spans="1:57" x14ac:dyDescent="0.2">
      <c r="A421" s="3">
        <f t="shared" si="327"/>
        <v>4.0899999999999572</v>
      </c>
      <c r="B421" s="3">
        <f t="shared" ca="1" si="328"/>
        <v>2.9984223345566843E-2</v>
      </c>
      <c r="C421" s="3">
        <f t="shared" ca="1" si="329"/>
        <v>3.3641539409416027E-2</v>
      </c>
      <c r="D421" s="3">
        <f t="shared" ca="1" si="330"/>
        <v>3.6951245160078083E-2</v>
      </c>
      <c r="E421" s="3">
        <f t="shared" ca="1" si="331"/>
        <v>3.9948000573432861E-2</v>
      </c>
      <c r="F421" s="3">
        <f t="shared" ca="1" si="332"/>
        <v>4.2651587168186636E-2</v>
      </c>
      <c r="G421" s="3">
        <f t="shared" ca="1" si="333"/>
        <v>4.5078267112886226E-2</v>
      </c>
      <c r="H421" s="3">
        <f t="shared" ca="1" si="334"/>
        <v>4.72454213790338E-2</v>
      </c>
      <c r="I421" s="3">
        <f t="shared" ca="1" si="335"/>
        <v>4.9171917320077002E-2</v>
      </c>
      <c r="J421" s="3">
        <f t="shared" ca="1" si="336"/>
        <v>5.0877240700874911E-2</v>
      </c>
      <c r="K421" s="3">
        <f t="shared" ca="1" si="337"/>
        <v>5.2380646949915441E-2</v>
      </c>
      <c r="L421" s="3">
        <f t="shared" ca="1" si="338"/>
        <v>5.3700501500670149E-2</v>
      </c>
      <c r="M421" s="3">
        <f t="shared" ca="1" si="339"/>
        <v>5.4853778656814289E-2</v>
      </c>
      <c r="N421" s="3">
        <f t="shared" ca="1" si="340"/>
        <v>5.5855706207926105E-2</v>
      </c>
      <c r="O421" s="3">
        <f t="shared" ca="1" si="341"/>
        <v>5.6719569531921213E-2</v>
      </c>
      <c r="P421" s="3">
        <f t="shared" ca="1" si="342"/>
        <v>5.7456682071161308E-2</v>
      </c>
      <c r="Q421" s="3">
        <f t="shared" ca="1" si="343"/>
        <v>5.8076506171650222E-2</v>
      </c>
      <c r="R421" s="3">
        <f t="shared" ca="1" si="344"/>
        <v>5.8586885280656996E-2</v>
      </c>
      <c r="S421" s="3">
        <f t="shared" ca="1" si="345"/>
        <v>5.8994332654390642E-2</v>
      </c>
      <c r="T421" s="3">
        <f t="shared" ca="1" si="346"/>
        <v>5.9304319225806104E-2</v>
      </c>
      <c r="U421" s="3">
        <f t="shared" ca="1" si="347"/>
        <v>5.9521516331911384E-2</v>
      </c>
      <c r="V421" s="3">
        <f t="shared" ca="1" si="348"/>
        <v>5.9649972181182384E-2</v>
      </c>
      <c r="W421" s="3">
        <f t="shared" ca="1" si="349"/>
        <v>5.9693224004476728E-2</v>
      </c>
      <c r="X421" s="3">
        <f t="shared" ca="1" si="350"/>
        <v>5.9654363361047465E-2</v>
      </c>
      <c r="Y421" s="3">
        <f t="shared" ca="1" si="351"/>
        <v>5.9536079566015046E-2</v>
      </c>
      <c r="Z421" s="3">
        <f t="shared" ca="1" si="352"/>
        <v>5.9340707968127987E-2</v>
      </c>
      <c r="AA421" s="3">
        <f t="shared" ca="1" si="353"/>
        <v>5.9070305115770869E-2</v>
      </c>
      <c r="AB421" s="3">
        <f t="shared" ca="1" si="354"/>
        <v>5.8726759683527557E-2</v>
      </c>
      <c r="AC421" s="3">
        <f t="shared" ca="1" si="355"/>
        <v>5.8311929659779028E-2</v>
      </c>
      <c r="AD421" s="3">
        <f t="shared" ca="1" si="356"/>
        <v>5.7827782116066345E-2</v>
      </c>
      <c r="AE421" s="3">
        <f t="shared" ca="1" si="357"/>
        <v>5.7276509762857024E-2</v>
      </c>
      <c r="AF421" s="3">
        <f t="shared" ca="1" si="358"/>
        <v>5.666060764946864E-2</v>
      </c>
      <c r="AG421" s="3">
        <f t="shared" ca="1" si="359"/>
        <v>5.5982905626036437E-2</v>
      </c>
      <c r="AH421" s="3">
        <f t="shared" ca="1" si="360"/>
        <v>5.524656010574671E-2</v>
      </c>
      <c r="AI421" s="3">
        <f t="shared" ca="1" si="361"/>
        <v>5.4455012179036741E-2</v>
      </c>
      <c r="AJ421" s="3">
        <f t="shared" ca="1" si="362"/>
        <v>5.3611924718804251E-2</v>
      </c>
      <c r="AK421" s="3">
        <f t="shared" ca="1" si="363"/>
        <v>5.2721125871800091E-2</v>
      </c>
      <c r="AL421" s="3">
        <f t="shared" ca="1" si="364"/>
        <v>5.1786613456510741E-2</v>
      </c>
      <c r="AM421" s="3">
        <f t="shared" ca="1" si="365"/>
        <v>5.081271118079482E-2</v>
      </c>
      <c r="AN421" s="3">
        <f t="shared" ca="1" si="366"/>
        <v>4.9804498195611592E-2</v>
      </c>
      <c r="AO421" s="3">
        <f t="shared" ca="1" si="367"/>
        <v>4.8768622006532703E-2</v>
      </c>
      <c r="AP421" s="3">
        <f t="shared" ca="1" si="368"/>
        <v>4.7714492816125428E-2</v>
      </c>
      <c r="AQ421" s="3">
        <f t="shared" ca="1" si="369"/>
        <v>4.6655594976216595E-2</v>
      </c>
      <c r="AR421" s="3">
        <f t="shared" ca="1" si="370"/>
        <v>4.5610276528518109E-2</v>
      </c>
      <c r="AS421" s="3">
        <f t="shared" ca="1" si="371"/>
        <v>4.4601116723213249E-2</v>
      </c>
      <c r="AT421" s="3">
        <f t="shared" ca="1" si="372"/>
        <v>4.3652225362264548E-2</v>
      </c>
      <c r="AU421" s="3">
        <f t="shared" ca="1" si="373"/>
        <v>4.2784852340026151E-2</v>
      </c>
      <c r="AV421" s="3">
        <f t="shared" ca="1" si="374"/>
        <v>4.2012962373993122E-2</v>
      </c>
      <c r="AW421" s="3">
        <f t="shared" ca="1" si="375"/>
        <v>4.1340354076255692E-2</v>
      </c>
      <c r="AX421" s="3">
        <f t="shared" ca="1" si="376"/>
        <v>4.0758214997567377E-2</v>
      </c>
      <c r="AY421" s="3">
        <f t="shared" ca="1" si="377"/>
        <v>4.0240659341874645E-2</v>
      </c>
      <c r="AZ421" s="3">
        <f t="shared" ca="1" si="326"/>
        <v>3.9749974059838211E-2</v>
      </c>
      <c r="BC421" s="3">
        <f t="shared" ca="1" si="378"/>
        <v>0.86014508102441223</v>
      </c>
      <c r="BD421" s="3">
        <f t="shared" ca="1" si="378"/>
        <v>1.7026914377493867</v>
      </c>
      <c r="BE421" s="3">
        <f t="shared" ca="1" si="378"/>
        <v>0.28588602989130507</v>
      </c>
    </row>
    <row r="422" spans="1:57" x14ac:dyDescent="0.2">
      <c r="A422" s="3">
        <f t="shared" si="327"/>
        <v>4.099999999999957</v>
      </c>
      <c r="B422" s="3">
        <f t="shared" ca="1" si="328"/>
        <v>2.954832392177539E-2</v>
      </c>
      <c r="C422" s="3">
        <f t="shared" ca="1" si="329"/>
        <v>3.3597852269769669E-2</v>
      </c>
      <c r="D422" s="3">
        <f t="shared" ca="1" si="330"/>
        <v>3.7148999027569012E-2</v>
      </c>
      <c r="E422" s="3">
        <f t="shared" ca="1" si="331"/>
        <v>4.02656785998559E-2</v>
      </c>
      <c r="F422" s="3">
        <f t="shared" ca="1" si="332"/>
        <v>4.2993542287682325E-2</v>
      </c>
      <c r="G422" s="3">
        <f t="shared" ca="1" si="333"/>
        <v>4.5371486457206046E-2</v>
      </c>
      <c r="H422" s="3">
        <f t="shared" ca="1" si="334"/>
        <v>4.7436468795259049E-2</v>
      </c>
      <c r="I422" s="3">
        <f t="shared" ca="1" si="335"/>
        <v>4.9224098784524176E-2</v>
      </c>
      <c r="J422" s="3">
        <f t="shared" ca="1" si="336"/>
        <v>5.0768004694322064E-2</v>
      </c>
      <c r="K422" s="3">
        <f t="shared" ca="1" si="337"/>
        <v>5.2099212126195067E-2</v>
      </c>
      <c r="L422" s="3">
        <f t="shared" ca="1" si="338"/>
        <v>5.3245701249791201E-2</v>
      </c>
      <c r="M422" s="3">
        <f t="shared" ca="1" si="339"/>
        <v>5.4232113292324746E-2</v>
      </c>
      <c r="N422" s="3">
        <f t="shared" ca="1" si="340"/>
        <v>5.5079594452105626E-2</v>
      </c>
      <c r="O422" s="3">
        <f t="shared" ca="1" si="341"/>
        <v>5.5805791005020061E-2</v>
      </c>
      <c r="P422" s="3">
        <f t="shared" ca="1" si="342"/>
        <v>5.6425002047078975E-2</v>
      </c>
      <c r="Q422" s="3">
        <f t="shared" ca="1" si="343"/>
        <v>5.6948473327661932E-2</v>
      </c>
      <c r="R422" s="3">
        <f t="shared" ca="1" si="344"/>
        <v>5.7384792736107651E-2</v>
      </c>
      <c r="S422" s="3">
        <f t="shared" ca="1" si="345"/>
        <v>5.7740332419692939E-2</v>
      </c>
      <c r="T422" s="3">
        <f t="shared" ca="1" si="346"/>
        <v>5.8019680333996813E-2</v>
      </c>
      <c r="U422" s="3">
        <f t="shared" ca="1" si="347"/>
        <v>5.8226017303954658E-2</v>
      </c>
      <c r="V422" s="3">
        <f t="shared" ca="1" si="348"/>
        <v>5.8361418882998499E-2</v>
      </c>
      <c r="W422" s="3">
        <f t="shared" ca="1" si="349"/>
        <v>5.8427084239748975E-2</v>
      </c>
      <c r="X422" s="3">
        <f t="shared" ca="1" si="350"/>
        <v>5.8423509695544031E-2</v>
      </c>
      <c r="Y422" s="3">
        <f t="shared" ca="1" si="351"/>
        <v>5.8350631936706379E-2</v>
      </c>
      <c r="Z422" s="3">
        <f t="shared" ca="1" si="352"/>
        <v>5.8207967572614233E-2</v>
      </c>
      <c r="AA422" s="3">
        <f t="shared" ca="1" si="353"/>
        <v>5.7994770857181084E-2</v>
      </c>
      <c r="AB422" s="3">
        <f t="shared" ca="1" si="354"/>
        <v>5.7710218122184451E-2</v>
      </c>
      <c r="AC422" s="3">
        <f t="shared" ca="1" si="355"/>
        <v>5.7353609178216775E-2</v>
      </c>
      <c r="AD422" s="3">
        <f t="shared" ca="1" si="356"/>
        <v>5.6924561991880659E-2</v>
      </c>
      <c r="AE422" s="3">
        <f t="shared" ca="1" si="357"/>
        <v>5.642317504590745E-2</v>
      </c>
      <c r="AF422" s="3">
        <f t="shared" ca="1" si="358"/>
        <v>5.5850140991774842E-2</v>
      </c>
      <c r="AG422" s="3">
        <f t="shared" ca="1" si="359"/>
        <v>5.5206807365596487E-2</v>
      </c>
      <c r="AH422" s="3">
        <f t="shared" ca="1" si="360"/>
        <v>5.4495187959487747E-2</v>
      </c>
      <c r="AI422" s="3">
        <f t="shared" ca="1" si="361"/>
        <v>5.3717931987084883E-2</v>
      </c>
      <c r="AJ422" s="3">
        <f t="shared" ca="1" si="362"/>
        <v>5.2878263947033863E-2</v>
      </c>
      <c r="AK422" s="3">
        <f t="shared" ca="1" si="363"/>
        <v>5.1979922089414231E-2</v>
      </c>
      <c r="AL422" s="3">
        <f t="shared" ca="1" si="364"/>
        <v>5.102715070141866E-2</v>
      </c>
      <c r="AM422" s="3">
        <f t="shared" ca="1" si="365"/>
        <v>5.0024837709589966E-2</v>
      </c>
      <c r="AN422" s="3">
        <f t="shared" ca="1" si="366"/>
        <v>4.8978918863310301E-2</v>
      </c>
      <c r="AO422" s="3">
        <f t="shared" ca="1" si="367"/>
        <v>4.7897156268566755E-2</v>
      </c>
      <c r="AP422" s="3">
        <f t="shared" ca="1" si="368"/>
        <v>4.6790284092598132E-2</v>
      </c>
      <c r="AQ422" s="3">
        <f t="shared" ca="1" si="369"/>
        <v>4.5673249629243809E-2</v>
      </c>
      <c r="AR422" s="3">
        <f t="shared" ca="1" si="370"/>
        <v>4.4565905495738377E-2</v>
      </c>
      <c r="AS422" s="3">
        <f t="shared" ca="1" si="371"/>
        <v>4.3492257952539942E-2</v>
      </c>
      <c r="AT422" s="3">
        <f t="shared" ca="1" si="372"/>
        <v>4.2477645715000886E-2</v>
      </c>
      <c r="AU422" s="3">
        <f t="shared" ca="1" si="373"/>
        <v>4.1544253202970505E-2</v>
      </c>
      <c r="AV422" s="3">
        <f t="shared" ca="1" si="374"/>
        <v>4.070661175779728E-2</v>
      </c>
      <c r="AW422" s="3">
        <f t="shared" ca="1" si="375"/>
        <v>3.9968614298691904E-2</v>
      </c>
      <c r="AX422" s="3">
        <f t="shared" ca="1" si="376"/>
        <v>3.9320908252168482E-2</v>
      </c>
      <c r="AY422" s="3">
        <f t="shared" ca="1" si="377"/>
        <v>3.8736497178529512E-2</v>
      </c>
      <c r="AZ422" s="3">
        <f t="shared" ca="1" si="326"/>
        <v>3.8176196815178184E-2</v>
      </c>
      <c r="BC422" s="3">
        <f t="shared" ca="1" si="378"/>
        <v>-0.71743543990605207</v>
      </c>
      <c r="BD422" s="3">
        <f t="shared" ca="1" si="378"/>
        <v>1.0586783978716694</v>
      </c>
      <c r="BE422" s="3">
        <f t="shared" ca="1" si="378"/>
        <v>-1.7551112915400235</v>
      </c>
    </row>
    <row r="423" spans="1:57" x14ac:dyDescent="0.2">
      <c r="A423" s="3">
        <f t="shared" si="327"/>
        <v>4.1099999999999568</v>
      </c>
      <c r="B423" s="3">
        <f t="shared" ca="1" si="328"/>
        <v>2.9751165441998614E-2</v>
      </c>
      <c r="C423" s="3">
        <f t="shared" ca="1" si="329"/>
        <v>3.4144892733910207E-2</v>
      </c>
      <c r="D423" s="3">
        <f t="shared" ca="1" si="330"/>
        <v>3.7949655253491241E-2</v>
      </c>
      <c r="E423" s="3">
        <f t="shared" ca="1" si="331"/>
        <v>4.1245517601419972E-2</v>
      </c>
      <c r="F423" s="3">
        <f t="shared" ca="1" si="332"/>
        <v>4.4092501788877803E-2</v>
      </c>
      <c r="G423" s="3">
        <f t="shared" ca="1" si="333"/>
        <v>4.6542129093347255E-2</v>
      </c>
      <c r="H423" s="3">
        <f t="shared" ca="1" si="334"/>
        <v>4.8642303306035868E-2</v>
      </c>
      <c r="I423" s="3">
        <f t="shared" ca="1" si="335"/>
        <v>5.0438016287071209E-2</v>
      </c>
      <c r="J423" s="3">
        <f t="shared" ca="1" si="336"/>
        <v>5.1970845655780994E-2</v>
      </c>
      <c r="K423" s="3">
        <f t="shared" ca="1" si="337"/>
        <v>5.3278460262200282E-2</v>
      </c>
      <c r="L423" s="3">
        <f t="shared" ca="1" si="338"/>
        <v>5.4394297921614237E-2</v>
      </c>
      <c r="M423" s="3">
        <f t="shared" ca="1" si="339"/>
        <v>5.5347387100268763E-2</v>
      </c>
      <c r="N423" s="3">
        <f t="shared" ca="1" si="340"/>
        <v>5.6162301648394065E-2</v>
      </c>
      <c r="O423" s="3">
        <f t="shared" ca="1" si="341"/>
        <v>5.6859262372521292E-2</v>
      </c>
      <c r="P423" s="3">
        <f t="shared" ca="1" si="342"/>
        <v>5.7454391444566794E-2</v>
      </c>
      <c r="Q423" s="3">
        <f t="shared" ca="1" si="343"/>
        <v>5.7960102569568454E-2</v>
      </c>
      <c r="R423" s="3">
        <f t="shared" ca="1" si="344"/>
        <v>5.8385587047218523E-2</v>
      </c>
      <c r="S423" s="3">
        <f t="shared" ca="1" si="345"/>
        <v>5.8737340538142203E-2</v>
      </c>
      <c r="T423" s="3">
        <f t="shared" ca="1" si="346"/>
        <v>5.9019673491396092E-2</v>
      </c>
      <c r="U423" s="3">
        <f t="shared" ca="1" si="347"/>
        <v>5.9235161690983432E-2</v>
      </c>
      <c r="V423" s="3">
        <f t="shared" ca="1" si="348"/>
        <v>5.9385016613157669E-2</v>
      </c>
      <c r="W423" s="3">
        <f t="shared" ca="1" si="349"/>
        <v>5.9469378107365925E-2</v>
      </c>
      <c r="X423" s="3">
        <f t="shared" ca="1" si="350"/>
        <v>5.9487547173919249E-2</v>
      </c>
      <c r="Y423" s="3">
        <f t="shared" ca="1" si="351"/>
        <v>5.9438183917528822E-2</v>
      </c>
      <c r="Z423" s="3">
        <f t="shared" ca="1" si="352"/>
        <v>5.9319497286755084E-2</v>
      </c>
      <c r="AA423" s="3">
        <f t="shared" ca="1" si="353"/>
        <v>5.9129448194552375E-2</v>
      </c>
      <c r="AB423" s="3">
        <f t="shared" ca="1" si="354"/>
        <v>5.8865974246064351E-2</v>
      </c>
      <c r="AC423" s="3">
        <f t="shared" ca="1" si="355"/>
        <v>5.8527226089388838E-2</v>
      </c>
      <c r="AD423" s="3">
        <f t="shared" ca="1" si="356"/>
        <v>5.8111791690109417E-2</v>
      </c>
      <c r="AE423" s="3">
        <f t="shared" ca="1" si="357"/>
        <v>5.7618883139308595E-2</v>
      </c>
      <c r="AF423" s="3">
        <f t="shared" ca="1" si="358"/>
        <v>5.7048469854481823E-2</v>
      </c>
      <c r="AG423" s="3">
        <f t="shared" ca="1" si="359"/>
        <v>5.6401354095033149E-2</v>
      </c>
      <c r="AH423" s="3">
        <f t="shared" ca="1" si="360"/>
        <v>5.5679192439199089E-2</v>
      </c>
      <c r="AI423" s="3">
        <f t="shared" ca="1" si="361"/>
        <v>5.4884470451610358E-2</v>
      </c>
      <c r="AJ423" s="3">
        <f t="shared" ca="1" si="362"/>
        <v>5.4020443714981298E-2</v>
      </c>
      <c r="AK423" s="3">
        <f t="shared" ca="1" si="363"/>
        <v>5.3091073644408543E-2</v>
      </c>
      <c r="AL423" s="3">
        <f t="shared" ca="1" si="364"/>
        <v>5.2101013994374189E-2</v>
      </c>
      <c r="AM423" s="3">
        <f t="shared" ca="1" si="365"/>
        <v>5.1055740123078987E-2</v>
      </c>
      <c r="AN423" s="3">
        <f t="shared" ca="1" si="366"/>
        <v>4.9961941987136826E-2</v>
      </c>
      <c r="AO423" s="3">
        <f t="shared" ca="1" si="367"/>
        <v>4.8828286322991091E-2</v>
      </c>
      <c r="AP423" s="3">
        <f t="shared" ca="1" si="368"/>
        <v>4.7666535538440344E-2</v>
      </c>
      <c r="AQ423" s="3">
        <f t="shared" ca="1" si="369"/>
        <v>4.6492744060534733E-2</v>
      </c>
      <c r="AR423" s="3">
        <f t="shared" ca="1" si="370"/>
        <v>4.5327882909044395E-2</v>
      </c>
      <c r="AS423" s="3">
        <f t="shared" ca="1" si="371"/>
        <v>4.4197002897477314E-2</v>
      </c>
      <c r="AT423" s="3">
        <f t="shared" ca="1" si="372"/>
        <v>4.3126331453532896E-2</v>
      </c>
      <c r="AU423" s="3">
        <f t="shared" ca="1" si="373"/>
        <v>4.2138732037849541E-2</v>
      </c>
      <c r="AV423" s="3">
        <f t="shared" ca="1" si="374"/>
        <v>4.1249177182844599E-2</v>
      </c>
      <c r="AW423" s="3">
        <f t="shared" ca="1" si="375"/>
        <v>4.0461707482609056E-2</v>
      </c>
      <c r="AX423" s="3">
        <f t="shared" ca="1" si="376"/>
        <v>3.9766720779869313E-2</v>
      </c>
      <c r="AY423" s="3">
        <f t="shared" ca="1" si="377"/>
        <v>3.9136698425802009E-2</v>
      </c>
      <c r="AZ423" s="3">
        <f t="shared" ca="1" si="326"/>
        <v>3.8532020652686357E-2</v>
      </c>
      <c r="BC423" s="3">
        <f t="shared" ca="1" si="378"/>
        <v>0.77548926669009255</v>
      </c>
      <c r="BD423" s="3">
        <f t="shared" ca="1" si="378"/>
        <v>0.56144987933956703</v>
      </c>
      <c r="BE423" s="3">
        <f t="shared" ca="1" si="378"/>
        <v>-0.97319150824549538</v>
      </c>
    </row>
    <row r="424" spans="1:57" x14ac:dyDescent="0.2">
      <c r="A424" s="3">
        <f t="shared" si="327"/>
        <v>4.1199999999999566</v>
      </c>
      <c r="B424" s="3">
        <f t="shared" ca="1" si="328"/>
        <v>2.9146720126917783E-2</v>
      </c>
      <c r="C424" s="3">
        <f t="shared" ca="1" si="329"/>
        <v>3.3564485376972243E-2</v>
      </c>
      <c r="D424" s="3">
        <f t="shared" ca="1" si="330"/>
        <v>3.7317990448159359E-2</v>
      </c>
      <c r="E424" s="3">
        <f t="shared" ca="1" si="331"/>
        <v>4.0505214851098863E-2</v>
      </c>
      <c r="F424" s="3">
        <f t="shared" ca="1" si="332"/>
        <v>4.3201900762426866E-2</v>
      </c>
      <c r="G424" s="3">
        <f t="shared" ca="1" si="333"/>
        <v>4.5473167969955007E-2</v>
      </c>
      <c r="H424" s="3">
        <f t="shared" ca="1" si="334"/>
        <v>4.7378502189687803E-2</v>
      </c>
      <c r="I424" s="3">
        <f t="shared" ca="1" si="335"/>
        <v>4.8972611509171808E-2</v>
      </c>
      <c r="J424" s="3">
        <f t="shared" ca="1" si="336"/>
        <v>5.0305088577314909E-2</v>
      </c>
      <c r="K424" s="3">
        <f t="shared" ca="1" si="337"/>
        <v>5.1420075128560346E-2</v>
      </c>
      <c r="L424" s="3">
        <f t="shared" ca="1" si="338"/>
        <v>5.2356090745100212E-2</v>
      </c>
      <c r="M424" s="3">
        <f t="shared" ca="1" si="339"/>
        <v>5.3145998666132462E-2</v>
      </c>
      <c r="N424" s="3">
        <f t="shared" ca="1" si="340"/>
        <v>5.3817098647908186E-2</v>
      </c>
      <c r="O424" s="3">
        <f t="shared" ca="1" si="341"/>
        <v>5.4391360680272387E-2</v>
      </c>
      <c r="P424" s="3">
        <f t="shared" ca="1" si="342"/>
        <v>5.4885805109788542E-2</v>
      </c>
      <c r="Q424" s="3">
        <f t="shared" ca="1" si="343"/>
        <v>5.5313011560693071E-2</v>
      </c>
      <c r="R424" s="3">
        <f t="shared" ca="1" si="344"/>
        <v>5.5681716366525649E-2</v>
      </c>
      <c r="S424" s="3">
        <f t="shared" ca="1" si="345"/>
        <v>5.5997443162743445E-2</v>
      </c>
      <c r="T424" s="3">
        <f t="shared" ca="1" si="346"/>
        <v>5.6263109756751147E-2</v>
      </c>
      <c r="U424" s="3">
        <f t="shared" ca="1" si="347"/>
        <v>5.6479568113133281E-2</v>
      </c>
      <c r="V424" s="3">
        <f t="shared" ca="1" si="348"/>
        <v>5.6646057547816098E-2</v>
      </c>
      <c r="W424" s="3">
        <f t="shared" ca="1" si="349"/>
        <v>5.6760573924725007E-2</v>
      </c>
      <c r="X424" s="3">
        <f t="shared" ca="1" si="350"/>
        <v>5.6820172775934812E-2</v>
      </c>
      <c r="Y424" s="3">
        <f t="shared" ca="1" si="351"/>
        <v>5.6821231477364162E-2</v>
      </c>
      <c r="Z424" s="3">
        <f t="shared" ca="1" si="352"/>
        <v>5.6759697025815306E-2</v>
      </c>
      <c r="AA424" s="3">
        <f t="shared" ca="1" si="353"/>
        <v>5.6631340788121556E-2</v>
      </c>
      <c r="AB424" s="3">
        <f t="shared" ca="1" si="354"/>
        <v>5.6432028127917491E-2</v>
      </c>
      <c r="AC424" s="3">
        <f t="shared" ca="1" si="355"/>
        <v>5.6157992690340768E-2</v>
      </c>
      <c r="AD424" s="3">
        <f t="shared" ca="1" si="356"/>
        <v>5.5806091641855037E-2</v>
      </c>
      <c r="AE424" s="3">
        <f t="shared" ca="1" si="357"/>
        <v>5.5374016678880901E-2</v>
      </c>
      <c r="AF424" s="3">
        <f t="shared" ca="1" si="358"/>
        <v>5.486044491251902E-2</v>
      </c>
      <c r="AG424" s="3">
        <f t="shared" ca="1" si="359"/>
        <v>5.4265125700028623E-2</v>
      </c>
      <c r="AH424" s="3">
        <f t="shared" ca="1" si="360"/>
        <v>5.3588907125268308E-2</v>
      </c>
      <c r="AI424" s="3">
        <f t="shared" ca="1" si="361"/>
        <v>5.2833709451423919E-2</v>
      </c>
      <c r="AJ424" s="3">
        <f t="shared" ca="1" si="362"/>
        <v>5.2002458994063784E-2</v>
      </c>
      <c r="AK424" s="3">
        <f t="shared" ca="1" si="363"/>
        <v>5.1099011350124283E-2</v>
      </c>
      <c r="AL424" s="3">
        <f t="shared" ca="1" si="364"/>
        <v>5.0128120584166373E-2</v>
      </c>
      <c r="AM424" s="3">
        <f t="shared" ca="1" si="365"/>
        <v>4.9095546986672955E-2</v>
      </c>
      <c r="AN424" s="3">
        <f t="shared" ca="1" si="366"/>
        <v>4.800842404533448E-2</v>
      </c>
      <c r="AO424" s="3">
        <f t="shared" ca="1" si="367"/>
        <v>4.6875987713329008E-2</v>
      </c>
      <c r="AP424" s="3">
        <f t="shared" ca="1" si="368"/>
        <v>4.5710650157839816E-2</v>
      </c>
      <c r="AQ424" s="3">
        <f t="shared" ca="1" si="369"/>
        <v>4.452913134035285E-2</v>
      </c>
      <c r="AR424" s="3">
        <f t="shared" ca="1" si="370"/>
        <v>4.3352994404631487E-2</v>
      </c>
      <c r="AS424" s="3">
        <f t="shared" ca="1" si="371"/>
        <v>4.2207700988989433E-2</v>
      </c>
      <c r="AT424" s="3">
        <f t="shared" ca="1" si="372"/>
        <v>4.111960216601928E-2</v>
      </c>
      <c r="AU424" s="3">
        <f t="shared" ca="1" si="373"/>
        <v>4.0111318470595125E-2</v>
      </c>
      <c r="AV424" s="3">
        <f t="shared" ca="1" si="374"/>
        <v>3.919715651761161E-2</v>
      </c>
      <c r="AW424" s="3">
        <f t="shared" ca="1" si="375"/>
        <v>3.8379982050488981E-2</v>
      </c>
      <c r="AX424" s="3">
        <f t="shared" ca="1" si="376"/>
        <v>3.7648379019541767E-2</v>
      </c>
      <c r="AY424" s="3">
        <f t="shared" ca="1" si="377"/>
        <v>3.6972472615185221E-2</v>
      </c>
      <c r="AZ424" s="3">
        <f t="shared" ca="1" si="326"/>
        <v>3.6310044907862854E-2</v>
      </c>
      <c r="BC424" s="3">
        <f t="shared" ca="1" si="378"/>
        <v>-1.7300123879467</v>
      </c>
      <c r="BD424" s="3">
        <f t="shared" ca="1" si="378"/>
        <v>0.20533234242705767</v>
      </c>
      <c r="BE424" s="3">
        <f t="shared" ca="1" si="378"/>
        <v>-1.2940039120325837</v>
      </c>
    </row>
    <row r="425" spans="1:57" x14ac:dyDescent="0.2">
      <c r="A425" s="3">
        <f t="shared" si="327"/>
        <v>4.1299999999999564</v>
      </c>
      <c r="B425" s="3">
        <f t="shared" ca="1" si="328"/>
        <v>2.9250806480808224E-2</v>
      </c>
      <c r="C425" s="3">
        <f t="shared" ca="1" si="329"/>
        <v>3.375831391527416E-2</v>
      </c>
      <c r="D425" s="3">
        <f t="shared" ca="1" si="330"/>
        <v>3.7603335694543223E-2</v>
      </c>
      <c r="E425" s="3">
        <f t="shared" ca="1" si="331"/>
        <v>4.088012202088593E-2</v>
      </c>
      <c r="F425" s="3">
        <f t="shared" ca="1" si="332"/>
        <v>4.3661548944084375E-2</v>
      </c>
      <c r="G425" s="3">
        <f t="shared" ca="1" si="333"/>
        <v>4.6010559347569077E-2</v>
      </c>
      <c r="H425" s="3">
        <f t="shared" ca="1" si="334"/>
        <v>4.7985018921995977E-2</v>
      </c>
      <c r="I425" s="3">
        <f t="shared" ca="1" si="335"/>
        <v>4.9638494798155131E-2</v>
      </c>
      <c r="J425" s="3">
        <f t="shared" ca="1" si="336"/>
        <v>5.1019862515152524E-2</v>
      </c>
      <c r="K425" s="3">
        <f t="shared" ca="1" si="337"/>
        <v>5.2172919183094565E-2</v>
      </c>
      <c r="L425" s="3">
        <f t="shared" ca="1" si="338"/>
        <v>5.313616223981641E-2</v>
      </c>
      <c r="M425" s="3">
        <f t="shared" ca="1" si="339"/>
        <v>5.3942707727264352E-2</v>
      </c>
      <c r="N425" s="3">
        <f t="shared" ca="1" si="340"/>
        <v>5.4620338981003158E-2</v>
      </c>
      <c r="O425" s="3">
        <f t="shared" ca="1" si="341"/>
        <v>5.5191699543052586E-2</v>
      </c>
      <c r="P425" s="3">
        <f t="shared" ca="1" si="342"/>
        <v>5.5674635399094063E-2</v>
      </c>
      <c r="Q425" s="3">
        <f t="shared" ca="1" si="343"/>
        <v>5.6082668402821903E-2</v>
      </c>
      <c r="R425" s="3">
        <f t="shared" ca="1" si="344"/>
        <v>5.6425560183220008E-2</v>
      </c>
      <c r="S425" s="3">
        <f t="shared" ca="1" si="345"/>
        <v>5.6709911030842532E-2</v>
      </c>
      <c r="T425" s="3">
        <f t="shared" ca="1" si="346"/>
        <v>5.6939737043889084E-2</v>
      </c>
      <c r="U425" s="3">
        <f t="shared" ca="1" si="347"/>
        <v>5.7116982752289776E-2</v>
      </c>
      <c r="V425" s="3">
        <f t="shared" ca="1" si="348"/>
        <v>5.7241949713058154E-2</v>
      </c>
      <c r="W425" s="3">
        <f t="shared" ca="1" si="349"/>
        <v>5.7313644148536583E-2</v>
      </c>
      <c r="X425" s="3">
        <f t="shared" ca="1" si="350"/>
        <v>5.7330061694541572E-2</v>
      </c>
      <c r="Y425" s="3">
        <f t="shared" ca="1" si="351"/>
        <v>5.7288434441029483E-2</v>
      </c>
      <c r="Z425" s="3">
        <f t="shared" ca="1" si="352"/>
        <v>5.7185466743634589E-2</v>
      </c>
      <c r="AA425" s="3">
        <f t="shared" ca="1" si="353"/>
        <v>5.7017580950497047E-2</v>
      </c>
      <c r="AB425" s="3">
        <f t="shared" ca="1" si="354"/>
        <v>5.6781180630960291E-2</v>
      </c>
      <c r="AC425" s="3">
        <f t="shared" ca="1" si="355"/>
        <v>5.6472920855673035E-2</v>
      </c>
      <c r="AD425" s="3">
        <f t="shared" ca="1" si="356"/>
        <v>5.6089961825829024E-2</v>
      </c>
      <c r="AE425" s="3">
        <f t="shared" ca="1" si="357"/>
        <v>5.5630180870081598E-2</v>
      </c>
      <c r="AF425" s="3">
        <f t="shared" ca="1" si="358"/>
        <v>5.5092327162304118E-2</v>
      </c>
      <c r="AG425" s="3">
        <f t="shared" ca="1" si="359"/>
        <v>5.4476115377969876E-2</v>
      </c>
      <c r="AH425" s="3">
        <f t="shared" ca="1" si="360"/>
        <v>5.3782262047493402E-2</v>
      </c>
      <c r="AI425" s="3">
        <f t="shared" ca="1" si="361"/>
        <v>5.3012472027582171E-2</v>
      </c>
      <c r="AJ425" s="3">
        <f t="shared" ca="1" si="362"/>
        <v>5.2169388818040494E-2</v>
      </c>
      <c r="AK425" s="3">
        <f t="shared" ca="1" si="363"/>
        <v>5.1256538180232791E-2</v>
      </c>
      <c r="AL425" s="3">
        <f t="shared" ca="1" si="364"/>
        <v>5.0278322346970009E-2</v>
      </c>
      <c r="AM425" s="3">
        <f t="shared" ca="1" si="365"/>
        <v>4.9240157971088987E-2</v>
      </c>
      <c r="AN425" s="3">
        <f t="shared" ca="1" si="366"/>
        <v>4.8148878080782755E-2</v>
      </c>
      <c r="AO425" s="3">
        <f t="shared" ca="1" si="367"/>
        <v>4.7013498693978015E-2</v>
      </c>
      <c r="AP425" s="3">
        <f t="shared" ca="1" si="368"/>
        <v>4.5846326893766817E-2</v>
      </c>
      <c r="AQ425" s="3">
        <f t="shared" ca="1" si="369"/>
        <v>4.4664116373744074E-2</v>
      </c>
      <c r="AR425" s="3">
        <f t="shared" ca="1" si="370"/>
        <v>4.3488611846003507E-2</v>
      </c>
      <c r="AS425" s="3">
        <f t="shared" ca="1" si="371"/>
        <v>4.2345604442988752E-2</v>
      </c>
      <c r="AT425" s="3">
        <f t="shared" ca="1" si="372"/>
        <v>4.1261934603042116E-2</v>
      </c>
      <c r="AU425" s="3">
        <f t="shared" ca="1" si="373"/>
        <v>4.0260919822383723E-2</v>
      </c>
      <c r="AV425" s="3">
        <f t="shared" ca="1" si="374"/>
        <v>3.9357850275255395E-2</v>
      </c>
      <c r="AW425" s="3">
        <f t="shared" ca="1" si="375"/>
        <v>3.8556920410186366E-2</v>
      </c>
      <c r="AX425" s="3">
        <f t="shared" ca="1" si="376"/>
        <v>3.7848417188485937E-2</v>
      </c>
      <c r="AY425" s="3">
        <f t="shared" ca="1" si="377"/>
        <v>3.7204808050379408E-2</v>
      </c>
      <c r="AZ425" s="3">
        <f t="shared" ca="1" si="326"/>
        <v>3.6587618386045039E-2</v>
      </c>
      <c r="BC425" s="3">
        <f t="shared" ca="1" si="378"/>
        <v>0.30926055574145828</v>
      </c>
      <c r="BD425" s="3">
        <f t="shared" ca="1" si="378"/>
        <v>0.74494898151103683</v>
      </c>
      <c r="BE425" s="3">
        <f t="shared" ca="1" si="378"/>
        <v>0.55903665836243732</v>
      </c>
    </row>
    <row r="426" spans="1:57" x14ac:dyDescent="0.2">
      <c r="A426" s="3">
        <f t="shared" si="327"/>
        <v>4.1399999999999562</v>
      </c>
      <c r="B426" s="3">
        <f t="shared" ca="1" si="328"/>
        <v>2.930119859535563E-2</v>
      </c>
      <c r="C426" s="3">
        <f t="shared" ca="1" si="329"/>
        <v>3.4097138709141293E-2</v>
      </c>
      <c r="D426" s="3">
        <f t="shared" ca="1" si="330"/>
        <v>3.8143882604124463E-2</v>
      </c>
      <c r="E426" s="3">
        <f t="shared" ca="1" si="331"/>
        <v>4.1551672770314414E-2</v>
      </c>
      <c r="F426" s="3">
        <f t="shared" ca="1" si="332"/>
        <v>4.4407601094502709E-2</v>
      </c>
      <c r="G426" s="3">
        <f t="shared" ca="1" si="333"/>
        <v>4.6787085028392093E-2</v>
      </c>
      <c r="H426" s="3">
        <f t="shared" ca="1" si="334"/>
        <v>4.8758792913014812E-2</v>
      </c>
      <c r="I426" s="3">
        <f t="shared" ca="1" si="335"/>
        <v>5.0385538151517605E-2</v>
      </c>
      <c r="J426" s="3">
        <f t="shared" ca="1" si="336"/>
        <v>5.1724016226368685E-2</v>
      </c>
      <c r="K426" s="3">
        <f t="shared" ca="1" si="337"/>
        <v>5.2824544016051501E-2</v>
      </c>
      <c r="L426" s="3">
        <f t="shared" ca="1" si="338"/>
        <v>5.373095837905778E-2</v>
      </c>
      <c r="M426" s="3">
        <f t="shared" ca="1" si="339"/>
        <v>5.448064904285866E-2</v>
      </c>
      <c r="N426" s="3">
        <f t="shared" ca="1" si="340"/>
        <v>5.510471756334457E-2</v>
      </c>
      <c r="O426" s="3">
        <f t="shared" ca="1" si="341"/>
        <v>5.5628276160367827E-2</v>
      </c>
      <c r="P426" s="3">
        <f t="shared" ca="1" si="342"/>
        <v>5.6070891079791456E-2</v>
      </c>
      <c r="Q426" s="3">
        <f t="shared" ca="1" si="343"/>
        <v>5.6447151818574834E-2</v>
      </c>
      <c r="R426" s="3">
        <f t="shared" ca="1" si="344"/>
        <v>5.6767325096868847E-2</v>
      </c>
      <c r="S426" s="3">
        <f t="shared" ca="1" si="345"/>
        <v>5.7038037925341283E-2</v>
      </c>
      <c r="T426" s="3">
        <f t="shared" ca="1" si="346"/>
        <v>5.7262933217203049E-2</v>
      </c>
      <c r="U426" s="3">
        <f t="shared" ca="1" si="347"/>
        <v>5.7443255543961354E-2</v>
      </c>
      <c r="V426" s="3">
        <f t="shared" ca="1" si="348"/>
        <v>5.7578347925259357E-2</v>
      </c>
      <c r="W426" s="3">
        <f t="shared" ca="1" si="349"/>
        <v>5.7666062999844336E-2</v>
      </c>
      <c r="X426" s="3">
        <f t="shared" ca="1" si="350"/>
        <v>5.7703106788773266E-2</v>
      </c>
      <c r="Y426" s="3">
        <f t="shared" ca="1" si="351"/>
        <v>5.7685340281685066E-2</v>
      </c>
      <c r="Z426" s="3">
        <f t="shared" ca="1" si="352"/>
        <v>5.760806525386427E-2</v>
      </c>
      <c r="AA426" s="3">
        <f t="shared" ca="1" si="353"/>
        <v>5.7466315230317089E-2</v>
      </c>
      <c r="AB426" s="3">
        <f t="shared" ca="1" si="354"/>
        <v>5.7255158866267218E-2</v>
      </c>
      <c r="AC426" s="3">
        <f t="shared" ca="1" si="355"/>
        <v>5.697000506745898E-2</v>
      </c>
      <c r="AD426" s="3">
        <f t="shared" ca="1" si="356"/>
        <v>5.6606886152630938E-2</v>
      </c>
      <c r="AE426" s="3">
        <f t="shared" ca="1" si="357"/>
        <v>5.6162694282367857E-2</v>
      </c>
      <c r="AF426" s="3">
        <f t="shared" ca="1" si="358"/>
        <v>5.5635355751413373E-2</v>
      </c>
      <c r="AG426" s="3">
        <f t="shared" ca="1" si="359"/>
        <v>5.5023939507508016E-2</v>
      </c>
      <c r="AH426" s="3">
        <f t="shared" ca="1" si="360"/>
        <v>5.4328703712061131E-2</v>
      </c>
      <c r="AI426" s="3">
        <f t="shared" ca="1" si="361"/>
        <v>5.3551087865063546E-2</v>
      </c>
      <c r="AJ426" s="3">
        <f t="shared" ca="1" si="362"/>
        <v>5.269366450590849E-2</v>
      </c>
      <c r="AK426" s="3">
        <f t="shared" ca="1" si="363"/>
        <v>5.1760080470288218E-2</v>
      </c>
      <c r="AL426" s="3">
        <f t="shared" ca="1" si="364"/>
        <v>5.0755045678235043E-2</v>
      </c>
      <c r="AM426" s="3">
        <f t="shared" ca="1" si="365"/>
        <v>4.9684463114968651E-2</v>
      </c>
      <c r="AN426" s="3">
        <f t="shared" ca="1" si="366"/>
        <v>4.8555819858541828E-2</v>
      </c>
      <c r="AO426" s="3">
        <f t="shared" ca="1" si="367"/>
        <v>4.7378937315880346E-2</v>
      </c>
      <c r="AP426" s="3">
        <f t="shared" ca="1" si="368"/>
        <v>4.61670520487589E-2</v>
      </c>
      <c r="AQ426" s="3">
        <f t="shared" ca="1" si="369"/>
        <v>4.493792591106506E-2</v>
      </c>
      <c r="AR426" s="3">
        <f t="shared" ca="1" si="370"/>
        <v>4.3714322518913093E-2</v>
      </c>
      <c r="AS426" s="3">
        <f t="shared" ca="1" si="371"/>
        <v>4.2522978494822887E-2</v>
      </c>
      <c r="AT426" s="3">
        <f t="shared" ca="1" si="372"/>
        <v>4.1391526825195667E-2</v>
      </c>
      <c r="AU426" s="3">
        <f t="shared" ca="1" si="373"/>
        <v>4.034387306730091E-2</v>
      </c>
      <c r="AV426" s="3">
        <f t="shared" ca="1" si="374"/>
        <v>3.9395661963113858E-2</v>
      </c>
      <c r="AW426" s="3">
        <f t="shared" ca="1" si="375"/>
        <v>3.855115169088983E-2</v>
      </c>
      <c r="AX426" s="3">
        <f t="shared" ca="1" si="376"/>
        <v>3.7800312969456629E-2</v>
      </c>
      <c r="AY426" s="3">
        <f t="shared" ca="1" si="377"/>
        <v>3.7115061180382214E-2</v>
      </c>
      <c r="AZ426" s="3">
        <f t="shared" ca="1" si="326"/>
        <v>3.6456380310228666E-2</v>
      </c>
      <c r="BC426" s="3">
        <f t="shared" ca="1" si="378"/>
        <v>0.30841377417791271</v>
      </c>
      <c r="BD426" s="3">
        <f t="shared" ca="1" si="378"/>
        <v>0.57842138352003492</v>
      </c>
      <c r="BE426" s="3">
        <f t="shared" ca="1" si="378"/>
        <v>-0.96660326183772494</v>
      </c>
    </row>
    <row r="427" spans="1:57" x14ac:dyDescent="0.2">
      <c r="A427" s="3">
        <f t="shared" si="327"/>
        <v>4.1499999999999559</v>
      </c>
      <c r="B427" s="3">
        <f t="shared" ca="1" si="328"/>
        <v>2.9532710229991377E-2</v>
      </c>
      <c r="C427" s="3">
        <f t="shared" ca="1" si="329"/>
        <v>3.3921942631275626E-2</v>
      </c>
      <c r="D427" s="3">
        <f t="shared" ca="1" si="330"/>
        <v>3.7638346385407834E-2</v>
      </c>
      <c r="E427" s="3">
        <f t="shared" ca="1" si="331"/>
        <v>4.0783378454632993E-2</v>
      </c>
      <c r="F427" s="3">
        <f t="shared" ca="1" si="332"/>
        <v>4.3436081134505332E-2</v>
      </c>
      <c r="G427" s="3">
        <f t="shared" ca="1" si="333"/>
        <v>4.5664440269765356E-2</v>
      </c>
      <c r="H427" s="3">
        <f t="shared" ca="1" si="334"/>
        <v>4.7530231299284131E-2</v>
      </c>
      <c r="I427" s="3">
        <f t="shared" ca="1" si="335"/>
        <v>4.9089883968336183E-2</v>
      </c>
      <c r="J427" s="3">
        <f t="shared" ca="1" si="336"/>
        <v>5.0394208289884959E-2</v>
      </c>
      <c r="K427" s="3">
        <f t="shared" ca="1" si="337"/>
        <v>5.1488123125229136E-2</v>
      </c>
      <c r="L427" s="3">
        <f t="shared" ca="1" si="338"/>
        <v>5.2410541990970116E-2</v>
      </c>
      <c r="M427" s="3">
        <f t="shared" ca="1" si="339"/>
        <v>5.3194392237246563E-2</v>
      </c>
      <c r="N427" s="3">
        <f t="shared" ca="1" si="340"/>
        <v>5.38667602172151E-2</v>
      </c>
      <c r="O427" s="3">
        <f t="shared" ca="1" si="341"/>
        <v>5.4449176239919184E-2</v>
      </c>
      <c r="P427" s="3">
        <f t="shared" ca="1" si="342"/>
        <v>5.4958043504800234E-2</v>
      </c>
      <c r="Q427" s="3">
        <f t="shared" ca="1" si="343"/>
        <v>5.5405191830426484E-2</v>
      </c>
      <c r="R427" s="3">
        <f t="shared" ca="1" si="344"/>
        <v>5.5798514654883065E-2</v>
      </c>
      <c r="S427" s="3">
        <f t="shared" ca="1" si="345"/>
        <v>5.6142633514516933E-2</v>
      </c>
      <c r="T427" s="3">
        <f t="shared" ca="1" si="346"/>
        <v>5.6439533623429995E-2</v>
      </c>
      <c r="U427" s="3">
        <f t="shared" ca="1" si="347"/>
        <v>5.6689128533883068E-2</v>
      </c>
      <c r="V427" s="3">
        <f t="shared" ca="1" si="348"/>
        <v>5.6889735162638143E-2</v>
      </c>
      <c r="W427" s="3">
        <f t="shared" ca="1" si="349"/>
        <v>5.7038462803071954E-2</v>
      </c>
      <c r="X427" s="3">
        <f t="shared" ca="1" si="350"/>
        <v>5.7131534476353468E-2</v>
      </c>
      <c r="Y427" s="3">
        <f t="shared" ca="1" si="351"/>
        <v>5.7164565898346578E-2</v>
      </c>
      <c r="Z427" s="3">
        <f t="shared" ca="1" si="352"/>
        <v>5.7132828396184152E-2</v>
      </c>
      <c r="AA427" s="3">
        <f t="shared" ca="1" si="353"/>
        <v>5.7031516460758318E-2</v>
      </c>
      <c r="AB427" s="3">
        <f t="shared" ca="1" si="354"/>
        <v>5.6856026889182606E-2</v>
      </c>
      <c r="AC427" s="3">
        <f t="shared" ca="1" si="355"/>
        <v>5.6602238619081695E-2</v>
      </c>
      <c r="AD427" s="3">
        <f t="shared" ca="1" si="356"/>
        <v>5.6266769565722428E-2</v>
      </c>
      <c r="AE427" s="3">
        <f t="shared" ca="1" si="357"/>
        <v>5.5847185892629783E-2</v>
      </c>
      <c r="AF427" s="3">
        <f t="shared" ca="1" si="358"/>
        <v>5.5342148554709029E-2</v>
      </c>
      <c r="AG427" s="3">
        <f t="shared" ca="1" si="359"/>
        <v>5.4751493620463249E-2</v>
      </c>
      <c r="AH427" s="3">
        <f t="shared" ca="1" si="360"/>
        <v>5.4076250246469199E-2</v>
      </c>
      <c r="AI427" s="3">
        <f t="shared" ca="1" si="361"/>
        <v>5.3318603931533579E-2</v>
      </c>
      <c r="AJ427" s="3">
        <f t="shared" ca="1" si="362"/>
        <v>5.2481819351217623E-2</v>
      </c>
      <c r="AK427" s="3">
        <f t="shared" ca="1" si="363"/>
        <v>5.157015328008465E-2</v>
      </c>
      <c r="AL427" s="3">
        <f t="shared" ca="1" si="364"/>
        <v>5.0588816258625852E-2</v>
      </c>
      <c r="AM427" s="3">
        <f t="shared" ca="1" si="365"/>
        <v>4.9544077162349265E-2</v>
      </c>
      <c r="AN427" s="3">
        <f t="shared" ca="1" si="366"/>
        <v>4.8443630071425423E-2</v>
      </c>
      <c r="AO427" s="3">
        <f t="shared" ca="1" si="367"/>
        <v>4.7297319053189533E-2</v>
      </c>
      <c r="AP427" s="3">
        <f t="shared" ca="1" si="368"/>
        <v>4.6118186781236511E-2</v>
      </c>
      <c r="AQ427" s="3">
        <f t="shared" ca="1" si="369"/>
        <v>4.4923538483287097E-2</v>
      </c>
      <c r="AR427" s="3">
        <f t="shared" ca="1" si="370"/>
        <v>4.3735354081820485E-2</v>
      </c>
      <c r="AS427" s="3">
        <f t="shared" ca="1" si="371"/>
        <v>4.2579183569494569E-2</v>
      </c>
      <c r="AT427" s="3">
        <f t="shared" ca="1" si="372"/>
        <v>4.1481003858056552E-2</v>
      </c>
      <c r="AU427" s="3">
        <f t="shared" ca="1" si="373"/>
        <v>4.0462560614482557E-2</v>
      </c>
      <c r="AV427" s="3">
        <f t="shared" ca="1" si="374"/>
        <v>3.9536826288636862E-2</v>
      </c>
      <c r="AW427" s="3">
        <f t="shared" ca="1" si="375"/>
        <v>3.8704841634785471E-2</v>
      </c>
      <c r="AX427" s="3">
        <f t="shared" ca="1" si="376"/>
        <v>3.7952759861438409E-2</v>
      </c>
      <c r="AY427" s="3">
        <f t="shared" ca="1" si="377"/>
        <v>3.7248258733323179E-2</v>
      </c>
      <c r="AZ427" s="3">
        <f t="shared" ca="1" si="326"/>
        <v>3.6547951682495014E-2</v>
      </c>
      <c r="BC427" s="3">
        <f t="shared" ca="1" si="378"/>
        <v>-0.4186474530303439</v>
      </c>
      <c r="BD427" s="3">
        <f t="shared" ca="1" si="378"/>
        <v>-1.7724866314754877</v>
      </c>
      <c r="BE427" s="3">
        <f t="shared" ca="1" si="378"/>
        <v>-0.12240660305408024</v>
      </c>
    </row>
    <row r="428" spans="1:57" x14ac:dyDescent="0.2">
      <c r="A428" s="3">
        <f t="shared" si="327"/>
        <v>4.1599999999999557</v>
      </c>
      <c r="B428" s="3">
        <f t="shared" ca="1" si="328"/>
        <v>2.9413881026986423E-2</v>
      </c>
      <c r="C428" s="3">
        <f t="shared" ca="1" si="329"/>
        <v>3.3936740406706259E-2</v>
      </c>
      <c r="D428" s="3">
        <f t="shared" ca="1" si="330"/>
        <v>3.7750510788690059E-2</v>
      </c>
      <c r="E428" s="3">
        <f t="shared" ca="1" si="331"/>
        <v>4.0961727815651459E-2</v>
      </c>
      <c r="F428" s="3">
        <f t="shared" ca="1" si="332"/>
        <v>4.3654211823755167E-2</v>
      </c>
      <c r="G428" s="3">
        <f t="shared" ca="1" si="333"/>
        <v>4.5900343901745057E-2</v>
      </c>
      <c r="H428" s="3">
        <f t="shared" ca="1" si="334"/>
        <v>4.7765868870760828E-2</v>
      </c>
      <c r="I428" s="3">
        <f t="shared" ca="1" si="335"/>
        <v>4.9310766318077945E-2</v>
      </c>
      <c r="J428" s="3">
        <f t="shared" ca="1" si="336"/>
        <v>5.0589001118676077E-2</v>
      </c>
      <c r="K428" s="3">
        <f t="shared" ca="1" si="337"/>
        <v>5.1648277044745595E-2</v>
      </c>
      <c r="L428" s="3">
        <f t="shared" ca="1" si="338"/>
        <v>5.2529945778602226E-2</v>
      </c>
      <c r="M428" s="3">
        <f t="shared" ca="1" si="339"/>
        <v>5.3269048576167648E-2</v>
      </c>
      <c r="N428" s="3">
        <f t="shared" ca="1" si="340"/>
        <v>5.3894484038123525E-2</v>
      </c>
      <c r="O428" s="3">
        <f t="shared" ca="1" si="341"/>
        <v>5.4429315758616328E-2</v>
      </c>
      <c r="P428" s="3">
        <f t="shared" ca="1" si="342"/>
        <v>5.4891223596181163E-2</v>
      </c>
      <c r="Q428" s="3">
        <f t="shared" ca="1" si="343"/>
        <v>5.5293078857853679E-2</v>
      </c>
      <c r="R428" s="3">
        <f t="shared" ca="1" si="344"/>
        <v>5.5643601472684233E-2</v>
      </c>
      <c r="S428" s="3">
        <f t="shared" ca="1" si="345"/>
        <v>5.5948043226109974E-2</v>
      </c>
      <c r="T428" s="3">
        <f t="shared" ca="1" si="346"/>
        <v>5.6208840854665133E-2</v>
      </c>
      <c r="U428" s="3">
        <f t="shared" ca="1" si="347"/>
        <v>5.642619736259942E-2</v>
      </c>
      <c r="V428" s="3">
        <f t="shared" ca="1" si="348"/>
        <v>5.6598573237662139E-2</v>
      </c>
      <c r="W428" s="3">
        <f t="shared" ca="1" si="349"/>
        <v>5.672309145606419E-2</v>
      </c>
      <c r="X428" s="3">
        <f t="shared" ca="1" si="350"/>
        <v>5.6795874770167037E-2</v>
      </c>
      <c r="Y428" s="3">
        <f t="shared" ca="1" si="351"/>
        <v>5.6812340598999721E-2</v>
      </c>
      <c r="Z428" s="3">
        <f t="shared" ca="1" si="352"/>
        <v>5.6767479778647684E-2</v>
      </c>
      <c r="AA428" s="3">
        <f t="shared" ca="1" si="353"/>
        <v>5.6656139627074512E-2</v>
      </c>
      <c r="AB428" s="3">
        <f t="shared" ca="1" si="354"/>
        <v>5.6473317963957013E-2</v>
      </c>
      <c r="AC428" s="3">
        <f t="shared" ca="1" si="355"/>
        <v>5.6214456970461055E-2</v>
      </c>
      <c r="AD428" s="3">
        <f t="shared" ca="1" si="356"/>
        <v>5.5875713212578185E-2</v>
      </c>
      <c r="AE428" s="3">
        <f t="shared" ca="1" si="357"/>
        <v>5.5454179465812513E-2</v>
      </c>
      <c r="AF428" s="3">
        <f t="shared" ca="1" si="358"/>
        <v>5.4948043420209779E-2</v>
      </c>
      <c r="AG428" s="3">
        <f t="shared" ca="1" si="359"/>
        <v>5.4356679914128604E-2</v>
      </c>
      <c r="AH428" s="3">
        <f t="shared" ca="1" si="360"/>
        <v>5.3680680628715068E-2</v>
      </c>
      <c r="AI428" s="3">
        <f t="shared" ca="1" si="361"/>
        <v>5.2921828979197505E-2</v>
      </c>
      <c r="AJ428" s="3">
        <f t="shared" ca="1" si="362"/>
        <v>5.20830347974734E-2</v>
      </c>
      <c r="AK428" s="3">
        <f t="shared" ca="1" si="363"/>
        <v>5.1168259843624268E-2</v>
      </c>
      <c r="AL428" s="3">
        <f t="shared" ca="1" si="364"/>
        <v>5.0182493481479004E-2</v>
      </c>
      <c r="AM428" s="3">
        <f t="shared" ca="1" si="365"/>
        <v>4.9131873152505126E-2</v>
      </c>
      <c r="AN428" s="3">
        <f t="shared" ca="1" si="366"/>
        <v>4.8024068548949167E-2</v>
      </c>
      <c r="AO428" s="3">
        <f t="shared" ca="1" si="367"/>
        <v>4.6869022491059793E-2</v>
      </c>
      <c r="AP428" s="3">
        <f t="shared" ca="1" si="368"/>
        <v>4.5680008938896899E-2</v>
      </c>
      <c r="AQ428" s="3">
        <f t="shared" ca="1" si="369"/>
        <v>4.4474692463163622E-2</v>
      </c>
      <c r="AR428" s="3">
        <f t="shared" ca="1" si="370"/>
        <v>4.3275518096657535E-2</v>
      </c>
      <c r="AS428" s="3">
        <f t="shared" ca="1" si="371"/>
        <v>4.2108573495141279E-2</v>
      </c>
      <c r="AT428" s="3">
        <f t="shared" ca="1" si="372"/>
        <v>4.1000422583367675E-2</v>
      </c>
      <c r="AU428" s="3">
        <f t="shared" ca="1" si="373"/>
        <v>3.9973456394910421E-2</v>
      </c>
      <c r="AV428" s="3">
        <f t="shared" ca="1" si="374"/>
        <v>3.9041385085532641E-2</v>
      </c>
      <c r="AW428" s="3">
        <f t="shared" ca="1" si="375"/>
        <v>3.8206089530836811E-2</v>
      </c>
      <c r="AX428" s="3">
        <f t="shared" ca="1" si="376"/>
        <v>3.7454658666947069E-2</v>
      </c>
      <c r="AY428" s="3">
        <f t="shared" ca="1" si="377"/>
        <v>3.6756027358594422E-2</v>
      </c>
      <c r="AZ428" s="3">
        <f t="shared" ca="1" si="326"/>
        <v>3.6069250380827082E-2</v>
      </c>
      <c r="BC428" s="3">
        <f t="shared" ca="1" si="378"/>
        <v>-0.22194734291759399</v>
      </c>
      <c r="BD428" s="3">
        <f t="shared" ca="1" si="378"/>
        <v>0.78675015206767185</v>
      </c>
      <c r="BE428" s="3">
        <f t="shared" ca="1" si="378"/>
        <v>-8.3613592307713702E-2</v>
      </c>
    </row>
    <row r="429" spans="1:57" x14ac:dyDescent="0.2">
      <c r="A429" s="3">
        <f t="shared" si="327"/>
        <v>4.1699999999999555</v>
      </c>
      <c r="B429" s="3">
        <f t="shared" ca="1" si="328"/>
        <v>2.9857858196043585E-2</v>
      </c>
      <c r="C429" s="3">
        <f t="shared" ca="1" si="329"/>
        <v>3.4453922421146053E-2</v>
      </c>
      <c r="D429" s="3">
        <f t="shared" ca="1" si="330"/>
        <v>3.833364587950671E-2</v>
      </c>
      <c r="E429" s="3">
        <f t="shared" ca="1" si="331"/>
        <v>4.1604999793379317E-2</v>
      </c>
      <c r="F429" s="3">
        <f t="shared" ca="1" si="332"/>
        <v>4.4353119622844009E-2</v>
      </c>
      <c r="G429" s="3">
        <f t="shared" ca="1" si="333"/>
        <v>4.6651504827511313E-2</v>
      </c>
      <c r="H429" s="3">
        <f t="shared" ca="1" si="334"/>
        <v>4.8566784037666851E-2</v>
      </c>
      <c r="I429" s="3">
        <f t="shared" ca="1" si="335"/>
        <v>5.0159596234209229E-2</v>
      </c>
      <c r="J429" s="3">
        <f t="shared" ca="1" si="336"/>
        <v>5.1484368491058877E-2</v>
      </c>
      <c r="K429" s="3">
        <f t="shared" ca="1" si="337"/>
        <v>5.258909641948336E-2</v>
      </c>
      <c r="L429" s="3">
        <f t="shared" ca="1" si="338"/>
        <v>5.351527740619319E-2</v>
      </c>
      <c r="M429" s="3">
        <f t="shared" ca="1" si="339"/>
        <v>5.4297974989276042E-2</v>
      </c>
      <c r="N429" s="3">
        <f t="shared" ca="1" si="340"/>
        <v>5.4966008649017593E-2</v>
      </c>
      <c r="O429" s="3">
        <f t="shared" ca="1" si="341"/>
        <v>5.5542282752595089E-2</v>
      </c>
      <c r="P429" s="3">
        <f t="shared" ca="1" si="342"/>
        <v>5.6044257942365609E-2</v>
      </c>
      <c r="Q429" s="3">
        <f t="shared" ca="1" si="343"/>
        <v>5.6484544739519263E-2</v>
      </c>
      <c r="R429" s="3">
        <f t="shared" ca="1" si="344"/>
        <v>5.6871577043402087E-2</v>
      </c>
      <c r="S429" s="3">
        <f t="shared" ca="1" si="345"/>
        <v>5.7210309468972646E-2</v>
      </c>
      <c r="T429" s="3">
        <f t="shared" ca="1" si="346"/>
        <v>5.7502882503046186E-2</v>
      </c>
      <c r="U429" s="3">
        <f t="shared" ca="1" si="347"/>
        <v>5.7749214222519746E-2</v>
      </c>
      <c r="V429" s="3">
        <f t="shared" ca="1" si="348"/>
        <v>5.794750064162521E-2</v>
      </c>
      <c r="W429" s="3">
        <f t="shared" ca="1" si="349"/>
        <v>5.8094628845802923E-2</v>
      </c>
      <c r="X429" s="3">
        <f t="shared" ca="1" si="350"/>
        <v>5.8186521544065305E-2</v>
      </c>
      <c r="Y429" s="3">
        <f t="shared" ca="1" si="351"/>
        <v>5.8218438400984306E-2</v>
      </c>
      <c r="Z429" s="3">
        <f t="shared" ca="1" si="352"/>
        <v>5.8185260325348577E-2</v>
      </c>
      <c r="AA429" s="3">
        <f t="shared" ca="1" si="353"/>
        <v>5.8081776936731874E-2</v>
      </c>
      <c r="AB429" s="3">
        <f t="shared" ca="1" si="354"/>
        <v>5.7902983539008725E-2</v>
      </c>
      <c r="AC429" s="3">
        <f t="shared" ca="1" si="355"/>
        <v>5.7644376273407232E-2</v>
      </c>
      <c r="AD429" s="3">
        <f t="shared" ca="1" si="356"/>
        <v>5.7302221791216267E-2</v>
      </c>
      <c r="AE429" s="3">
        <f t="shared" ca="1" si="357"/>
        <v>5.6873777291738634E-2</v>
      </c>
      <c r="AF429" s="3">
        <f t="shared" ca="1" si="358"/>
        <v>5.6357446242489728E-2</v>
      </c>
      <c r="AG429" s="3">
        <f t="shared" ca="1" si="359"/>
        <v>5.5752866570192391E-2</v>
      </c>
      <c r="AH429" s="3">
        <f t="shared" ca="1" si="360"/>
        <v>5.5060935314324808E-2</v>
      </c>
      <c r="AI429" s="3">
        <f t="shared" ca="1" si="361"/>
        <v>5.4283777591735471E-2</v>
      </c>
      <c r="AJ429" s="3">
        <f t="shared" ca="1" si="362"/>
        <v>5.3424674765310591E-2</v>
      </c>
      <c r="AK429" s="3">
        <f t="shared" ca="1" si="363"/>
        <v>5.2487983387568889E-2</v>
      </c>
      <c r="AL429" s="3">
        <f t="shared" ca="1" si="364"/>
        <v>5.1479104928442147E-2</v>
      </c>
      <c r="AM429" s="3">
        <f t="shared" ca="1" si="365"/>
        <v>5.0404601378829995E-2</v>
      </c>
      <c r="AN429" s="3">
        <f t="shared" ca="1" si="366"/>
        <v>4.9272575091178022E-2</v>
      </c>
      <c r="AO429" s="3">
        <f t="shared" ca="1" si="367"/>
        <v>4.8093403196731291E-2</v>
      </c>
      <c r="AP429" s="3">
        <f t="shared" ca="1" si="368"/>
        <v>4.6880781503243221E-2</v>
      </c>
      <c r="AQ429" s="3">
        <f t="shared" ca="1" si="369"/>
        <v>4.565275509434228E-2</v>
      </c>
      <c r="AR429" s="3">
        <f t="shared" ca="1" si="370"/>
        <v>4.4432060826337258E-2</v>
      </c>
      <c r="AS429" s="3">
        <f t="shared" ca="1" si="371"/>
        <v>4.3244930819045492E-2</v>
      </c>
      <c r="AT429" s="3">
        <f t="shared" ca="1" si="372"/>
        <v>4.2117877078569045E-2</v>
      </c>
      <c r="AU429" s="3">
        <f t="shared" ca="1" si="373"/>
        <v>4.107302456719298E-2</v>
      </c>
      <c r="AV429" s="3">
        <f t="shared" ca="1" si="374"/>
        <v>4.0123608642238927E-2</v>
      </c>
      <c r="AW429" s="3">
        <f t="shared" ca="1" si="375"/>
        <v>3.9270807501343812E-2</v>
      </c>
      <c r="AX429" s="3">
        <f t="shared" ca="1" si="376"/>
        <v>3.8500747665916928E-2</v>
      </c>
      <c r="AY429" s="3">
        <f t="shared" ca="1" si="377"/>
        <v>3.778134984908716E-2</v>
      </c>
      <c r="AZ429" s="3">
        <f t="shared" ca="1" si="326"/>
        <v>3.7071191516707395E-2</v>
      </c>
      <c r="BC429" s="3">
        <f t="shared" ca="1" si="378"/>
        <v>0.9364944692910635</v>
      </c>
      <c r="BD429" s="3">
        <f t="shared" ca="1" si="378"/>
        <v>-0.29457067539975412</v>
      </c>
      <c r="BE429" s="3">
        <f t="shared" ca="1" si="378"/>
        <v>-0.24375339307193222</v>
      </c>
    </row>
    <row r="430" spans="1:57" x14ac:dyDescent="0.2">
      <c r="A430" s="3">
        <f t="shared" si="327"/>
        <v>4.1799999999999553</v>
      </c>
      <c r="B430" s="3">
        <f t="shared" ca="1" si="328"/>
        <v>3.0790945791635223E-2</v>
      </c>
      <c r="C430" s="3">
        <f t="shared" ca="1" si="329"/>
        <v>3.5543897163491371E-2</v>
      </c>
      <c r="D430" s="3">
        <f t="shared" ca="1" si="330"/>
        <v>3.9587905630751853E-2</v>
      </c>
      <c r="E430" s="3">
        <f t="shared" ca="1" si="331"/>
        <v>4.3027788575973072E-2</v>
      </c>
      <c r="F430" s="3">
        <f t="shared" ca="1" si="332"/>
        <v>4.5946008638040631E-2</v>
      </c>
      <c r="G430" s="3">
        <f t="shared" ca="1" si="333"/>
        <v>4.8413753124755397E-2</v>
      </c>
      <c r="H430" s="3">
        <f t="shared" ca="1" si="334"/>
        <v>5.0495619080531316E-2</v>
      </c>
      <c r="I430" s="3">
        <f t="shared" ca="1" si="335"/>
        <v>5.2250463267749028E-2</v>
      </c>
      <c r="J430" s="3">
        <f t="shared" ca="1" si="336"/>
        <v>5.3731167003606271E-2</v>
      </c>
      <c r="K430" s="3">
        <f t="shared" ca="1" si="337"/>
        <v>5.4984404835987877E-2</v>
      </c>
      <c r="L430" s="3">
        <f t="shared" ca="1" si="338"/>
        <v>5.6050564993003676E-2</v>
      </c>
      <c r="M430" s="3">
        <f t="shared" ca="1" si="339"/>
        <v>5.6963801041633011E-2</v>
      </c>
      <c r="N430" s="3">
        <f t="shared" ca="1" si="340"/>
        <v>5.7752209835448168E-2</v>
      </c>
      <c r="O430" s="3">
        <f t="shared" ca="1" si="341"/>
        <v>5.8438149451030423E-2</v>
      </c>
      <c r="P430" s="3">
        <f t="shared" ca="1" si="342"/>
        <v>5.9038699946569399E-2</v>
      </c>
      <c r="Q430" s="3">
        <f t="shared" ca="1" si="343"/>
        <v>5.9566246197683054E-2</v>
      </c>
      <c r="R430" s="3">
        <f t="shared" ca="1" si="344"/>
        <v>6.0029140100191697E-2</v>
      </c>
      <c r="S430" s="3">
        <f t="shared" ca="1" si="345"/>
        <v>6.0432385959522043E-2</v>
      </c>
      <c r="T430" s="3">
        <f t="shared" ca="1" si="346"/>
        <v>6.0778293232577441E-2</v>
      </c>
      <c r="U430" s="3">
        <f t="shared" ca="1" si="347"/>
        <v>6.1067055747054677E-2</v>
      </c>
      <c r="V430" s="3">
        <f t="shared" ca="1" si="348"/>
        <v>6.1297239852599474E-2</v>
      </c>
      <c r="W430" s="3">
        <f t="shared" ca="1" si="349"/>
        <v>6.1466185926388431E-2</v>
      </c>
      <c r="X430" s="3">
        <f t="shared" ca="1" si="350"/>
        <v>6.1570342001381687E-2</v>
      </c>
      <c r="Y430" s="3">
        <f t="shared" ca="1" si="351"/>
        <v>6.1605554916992163E-2</v>
      </c>
      <c r="Z430" s="3">
        <f t="shared" ca="1" si="352"/>
        <v>6.1567345086152872E-2</v>
      </c>
      <c r="AA430" s="3">
        <f t="shared" ca="1" si="353"/>
        <v>6.1451184865139827E-2</v>
      </c>
      <c r="AB430" s="3">
        <f t="shared" ca="1" si="354"/>
        <v>6.1252786545626367E-2</v>
      </c>
      <c r="AC430" s="3">
        <f t="shared" ca="1" si="355"/>
        <v>6.0968388433797767E-2</v>
      </c>
      <c r="AD430" s="3">
        <f t="shared" ca="1" si="356"/>
        <v>6.0595015376966842E-2</v>
      </c>
      <c r="AE430" s="3">
        <f t="shared" ca="1" si="357"/>
        <v>6.0130689791688278E-2</v>
      </c>
      <c r="AF430" s="3">
        <f t="shared" ca="1" si="358"/>
        <v>5.9574578746421726E-2</v>
      </c>
      <c r="AG430" s="3">
        <f t="shared" ca="1" si="359"/>
        <v>5.8927074025837835E-2</v>
      </c>
      <c r="AH430" s="3">
        <f t="shared" ca="1" si="360"/>
        <v>5.8189809229372079E-2</v>
      </c>
      <c r="AI430" s="3">
        <f t="shared" ca="1" si="361"/>
        <v>5.7365621868659483E-2</v>
      </c>
      <c r="AJ430" s="3">
        <f t="shared" ca="1" si="362"/>
        <v>5.6458475660043916E-2</v>
      </c>
      <c r="AK430" s="3">
        <f t="shared" ca="1" si="363"/>
        <v>5.5473375119093934E-2</v>
      </c>
      <c r="AL430" s="3">
        <f t="shared" ca="1" si="364"/>
        <v>5.4416333136184547E-2</v>
      </c>
      <c r="AM430" s="3">
        <f t="shared" ca="1" si="365"/>
        <v>5.329448706210322E-2</v>
      </c>
      <c r="AN430" s="3">
        <f t="shared" ca="1" si="366"/>
        <v>5.21164810827466E-2</v>
      </c>
      <c r="AO430" s="3">
        <f t="shared" ca="1" si="367"/>
        <v>5.08932025001477E-2</v>
      </c>
      <c r="AP430" s="3">
        <f t="shared" ca="1" si="368"/>
        <v>4.9638821265360192E-2</v>
      </c>
      <c r="AQ430" s="3">
        <f t="shared" ca="1" si="369"/>
        <v>4.8371802948715889E-2</v>
      </c>
      <c r="AR430" s="3">
        <f t="shared" ca="1" si="370"/>
        <v>4.7115216835292843E-2</v>
      </c>
      <c r="AS430" s="3">
        <f t="shared" ca="1" si="371"/>
        <v>4.5895495685850683E-2</v>
      </c>
      <c r="AT430" s="3">
        <f t="shared" ca="1" si="372"/>
        <v>4.4739188276234583E-2</v>
      </c>
      <c r="AU430" s="3">
        <f t="shared" ca="1" si="373"/>
        <v>4.3668293043657012E-2</v>
      </c>
      <c r="AV430" s="3">
        <f t="shared" ca="1" si="374"/>
        <v>4.2695779909483408E-2</v>
      </c>
      <c r="AW430" s="3">
        <f t="shared" ca="1" si="375"/>
        <v>4.1822424335643933E-2</v>
      </c>
      <c r="AX430" s="3">
        <f t="shared" ca="1" si="376"/>
        <v>4.103380833320517E-2</v>
      </c>
      <c r="AY430" s="3">
        <f t="shared" ca="1" si="377"/>
        <v>4.0297406094563094E-2</v>
      </c>
      <c r="AZ430" s="3">
        <f t="shared" ca="1" si="326"/>
        <v>3.9572100188806067E-2</v>
      </c>
      <c r="BC430" s="3">
        <f t="shared" ca="1" si="378"/>
        <v>2.2610062081009286</v>
      </c>
      <c r="BD430" s="3">
        <f t="shared" ca="1" si="378"/>
        <v>-0.41538402611810454</v>
      </c>
      <c r="BE430" s="3">
        <f t="shared" ca="1" si="378"/>
        <v>6.6637688758797609E-2</v>
      </c>
    </row>
    <row r="431" spans="1:57" x14ac:dyDescent="0.2">
      <c r="A431" s="3">
        <f t="shared" si="327"/>
        <v>4.1899999999999551</v>
      </c>
      <c r="B431" s="3">
        <f t="shared" ca="1" si="328"/>
        <v>3.0775491829080973E-2</v>
      </c>
      <c r="C431" s="3">
        <f t="shared" ca="1" si="329"/>
        <v>3.5430193846394127E-2</v>
      </c>
      <c r="D431" s="3">
        <f t="shared" ca="1" si="330"/>
        <v>3.9378141341878045E-2</v>
      </c>
      <c r="E431" s="3">
        <f t="shared" ca="1" si="331"/>
        <v>4.2725995345589379E-2</v>
      </c>
      <c r="F431" s="3">
        <f t="shared" ca="1" si="332"/>
        <v>4.555781261235084E-2</v>
      </c>
      <c r="G431" s="3">
        <f t="shared" ca="1" si="333"/>
        <v>4.794606197381588E-2</v>
      </c>
      <c r="H431" s="3">
        <f t="shared" ca="1" si="334"/>
        <v>4.995628470890133E-2</v>
      </c>
      <c r="I431" s="3">
        <f t="shared" ca="1" si="335"/>
        <v>5.1647966064902524E-2</v>
      </c>
      <c r="J431" s="3">
        <f t="shared" ca="1" si="336"/>
        <v>5.3074337528413909E-2</v>
      </c>
      <c r="K431" s="3">
        <f t="shared" ca="1" si="337"/>
        <v>5.428218197362919E-2</v>
      </c>
      <c r="L431" s="3">
        <f t="shared" ca="1" si="338"/>
        <v>5.5311787530435294E-2</v>
      </c>
      <c r="M431" s="3">
        <f t="shared" ca="1" si="339"/>
        <v>5.619703069334081E-2</v>
      </c>
      <c r="N431" s="3">
        <f t="shared" ca="1" si="340"/>
        <v>5.6965584537289109E-2</v>
      </c>
      <c r="O431" s="3">
        <f t="shared" ca="1" si="341"/>
        <v>5.7639265692260605E-2</v>
      </c>
      <c r="P431" s="3">
        <f t="shared" ca="1" si="342"/>
        <v>5.8234522452713204E-2</v>
      </c>
      <c r="Q431" s="3">
        <f t="shared" ca="1" si="343"/>
        <v>5.8763042762688775E-2</v>
      </c>
      <c r="R431" s="3">
        <f t="shared" ca="1" si="344"/>
        <v>5.9232438981103364E-2</v>
      </c>
      <c r="S431" s="3">
        <f t="shared" ca="1" si="345"/>
        <v>5.9646953130268431E-2</v>
      </c>
      <c r="T431" s="3">
        <f t="shared" ca="1" si="346"/>
        <v>6.0008126982593703E-2</v>
      </c>
      <c r="U431" s="3">
        <f t="shared" ca="1" si="347"/>
        <v>6.0315396492350251E-2</v>
      </c>
      <c r="V431" s="3">
        <f t="shared" ca="1" si="348"/>
        <v>6.0566593411783894E-2</v>
      </c>
      <c r="W431" s="3">
        <f t="shared" ca="1" si="349"/>
        <v>6.0758358776589701E-2</v>
      </c>
      <c r="X431" s="3">
        <f t="shared" ca="1" si="350"/>
        <v>6.0886487163410968E-2</v>
      </c>
      <c r="Y431" s="3">
        <f t="shared" ca="1" si="351"/>
        <v>6.0946227155287545E-2</v>
      </c>
      <c r="Z431" s="3">
        <f t="shared" ca="1" si="352"/>
        <v>6.0932564022933886E-2</v>
      </c>
      <c r="AA431" s="3">
        <f t="shared" ca="1" si="353"/>
        <v>6.0840504371826948E-2</v>
      </c>
      <c r="AB431" s="3">
        <f t="shared" ca="1" si="354"/>
        <v>6.0665368467055468E-2</v>
      </c>
      <c r="AC431" s="3">
        <f t="shared" ca="1" si="355"/>
        <v>6.0403078497560332E-2</v>
      </c>
      <c r="AD431" s="3">
        <f t="shared" ca="1" si="356"/>
        <v>6.005041916429163E-2</v>
      </c>
      <c r="AE431" s="3">
        <f t="shared" ca="1" si="357"/>
        <v>5.9605246855239352E-2</v>
      </c>
      <c r="AF431" s="3">
        <f t="shared" ca="1" si="358"/>
        <v>5.9066633194488016E-2</v>
      </c>
      <c r="AG431" s="3">
        <f t="shared" ca="1" si="359"/>
        <v>5.8434940029379087E-2</v>
      </c>
      <c r="AH431" s="3">
        <f t="shared" ca="1" si="360"/>
        <v>5.7711829970339294E-2</v>
      </c>
      <c r="AI431" s="3">
        <f t="shared" ca="1" si="361"/>
        <v>5.690022056786901E-2</v>
      </c>
      <c r="AJ431" s="3">
        <f t="shared" ca="1" si="362"/>
        <v>5.6004197630749541E-2</v>
      </c>
      <c r="AK431" s="3">
        <f t="shared" ca="1" si="363"/>
        <v>5.5028920331133123E-2</v>
      </c>
      <c r="AL431" s="3">
        <f t="shared" ca="1" si="364"/>
        <v>5.3980579440727608E-2</v>
      </c>
      <c r="AM431" s="3">
        <f t="shared" ca="1" si="365"/>
        <v>5.2866504644012789E-2</v>
      </c>
      <c r="AN431" s="3">
        <f t="shared" ca="1" si="366"/>
        <v>5.1695538082567577E-2</v>
      </c>
      <c r="AO431" s="3">
        <f t="shared" ca="1" si="367"/>
        <v>5.047875896861885E-2</v>
      </c>
      <c r="AP431" s="3">
        <f t="shared" ca="1" si="368"/>
        <v>4.9230503025536373E-2</v>
      </c>
      <c r="AQ431" s="3">
        <f t="shared" ca="1" si="369"/>
        <v>4.7969339975658574E-2</v>
      </c>
      <c r="AR431" s="3">
        <f t="shared" ca="1" si="370"/>
        <v>4.6718327474375494E-2</v>
      </c>
      <c r="AS431" s="3">
        <f t="shared" ca="1" si="371"/>
        <v>4.550370574502579E-2</v>
      </c>
      <c r="AT431" s="3">
        <f t="shared" ca="1" si="372"/>
        <v>4.4351595003448971E-2</v>
      </c>
      <c r="AU431" s="3">
        <f t="shared" ca="1" si="373"/>
        <v>4.3283304416527849E-2</v>
      </c>
      <c r="AV431" s="3">
        <f t="shared" ca="1" si="374"/>
        <v>4.2310850057577849E-2</v>
      </c>
      <c r="AW431" s="3">
        <f t="shared" ca="1" si="375"/>
        <v>4.1433760600699886E-2</v>
      </c>
      <c r="AX431" s="3">
        <f t="shared" ca="1" si="376"/>
        <v>4.0636046832178932E-2</v>
      </c>
      <c r="AY431" s="3">
        <f t="shared" ca="1" si="377"/>
        <v>3.9883501361655603E-2</v>
      </c>
      <c r="AZ431" s="3">
        <f t="shared" ca="1" si="326"/>
        <v>3.9133761089379597E-2</v>
      </c>
      <c r="BC431" s="3">
        <f t="shared" ca="1" si="378"/>
        <v>-0.46011514352743887</v>
      </c>
      <c r="BD431" s="3">
        <f t="shared" ca="1" si="378"/>
        <v>-0.40213953047595385</v>
      </c>
      <c r="BE431" s="3">
        <f t="shared" ca="1" si="378"/>
        <v>-0.34037993708008774</v>
      </c>
    </row>
    <row r="432" spans="1:57" x14ac:dyDescent="0.2">
      <c r="A432" s="3">
        <f t="shared" si="327"/>
        <v>4.1999999999999549</v>
      </c>
      <c r="B432" s="3">
        <f t="shared" ca="1" si="328"/>
        <v>3.0991410051356593E-2</v>
      </c>
      <c r="C432" s="3">
        <f t="shared" ca="1" si="329"/>
        <v>3.574542261305768E-2</v>
      </c>
      <c r="D432" s="3">
        <f t="shared" ca="1" si="330"/>
        <v>3.9823209198635037E-2</v>
      </c>
      <c r="E432" s="3">
        <f t="shared" ca="1" si="331"/>
        <v>4.3319280411888594E-2</v>
      </c>
      <c r="F432" s="3">
        <f t="shared" ca="1" si="332"/>
        <v>4.6307639423175076E-2</v>
      </c>
      <c r="G432" s="3">
        <f t="shared" ca="1" si="333"/>
        <v>4.8852525102828198E-2</v>
      </c>
      <c r="H432" s="3">
        <f t="shared" ca="1" si="334"/>
        <v>5.1012846307145275E-2</v>
      </c>
      <c r="I432" s="3">
        <f t="shared" ca="1" si="335"/>
        <v>5.2842881558695903E-2</v>
      </c>
      <c r="J432" s="3">
        <f t="shared" ca="1" si="336"/>
        <v>5.439193364709273E-2</v>
      </c>
      <c r="K432" s="3">
        <f t="shared" ca="1" si="337"/>
        <v>5.5703994717124151E-2</v>
      </c>
      <c r="L432" s="3">
        <f t="shared" ca="1" si="338"/>
        <v>5.6817565657985902E-2</v>
      </c>
      <c r="M432" s="3">
        <f t="shared" ca="1" si="339"/>
        <v>5.7765611394263401E-2</v>
      </c>
      <c r="N432" s="3">
        <f t="shared" ca="1" si="340"/>
        <v>5.8575648714117648E-2</v>
      </c>
      <c r="O432" s="3">
        <f t="shared" ca="1" si="341"/>
        <v>5.9269980230674764E-2</v>
      </c>
      <c r="P432" s="3">
        <f t="shared" ca="1" si="342"/>
        <v>5.9866076394091687E-2</v>
      </c>
      <c r="Q432" s="3">
        <f t="shared" ca="1" si="343"/>
        <v>6.0377083783495857E-2</v>
      </c>
      <c r="R432" s="3">
        <f t="shared" ca="1" si="344"/>
        <v>6.0812416203472899E-2</v>
      </c>
      <c r="S432" s="3">
        <f t="shared" ca="1" si="345"/>
        <v>6.1178372177635637E-2</v>
      </c>
      <c r="T432" s="3">
        <f t="shared" ca="1" si="346"/>
        <v>6.1478723387195226E-2</v>
      </c>
      <c r="U432" s="3">
        <f t="shared" ca="1" si="347"/>
        <v>6.1715233943371112E-2</v>
      </c>
      <c r="V432" s="3">
        <f t="shared" ca="1" si="348"/>
        <v>6.1888093715378484E-2</v>
      </c>
      <c r="W432" s="3">
        <f t="shared" ca="1" si="349"/>
        <v>6.1996270658866912E-2</v>
      </c>
      <c r="X432" s="3">
        <f t="shared" ca="1" si="350"/>
        <v>6.2037801179927896E-2</v>
      </c>
      <c r="Y432" s="3">
        <f t="shared" ca="1" si="351"/>
        <v>6.2010044004329447E-2</v>
      </c>
      <c r="Z432" s="3">
        <f t="shared" ca="1" si="352"/>
        <v>6.1909923470751686E-2</v>
      </c>
      <c r="AA432" s="3">
        <f t="shared" ca="1" si="353"/>
        <v>6.1734181760202997E-2</v>
      </c>
      <c r="AB432" s="3">
        <f t="shared" ca="1" si="354"/>
        <v>6.1479645468130693E-2</v>
      </c>
      <c r="AC432" s="3">
        <f t="shared" ca="1" si="355"/>
        <v>6.114349458220221E-2</v>
      </c>
      <c r="AD432" s="3">
        <f t="shared" ca="1" si="356"/>
        <v>6.0723510278065031E-2</v>
      </c>
      <c r="AE432" s="3">
        <f t="shared" ca="1" si="357"/>
        <v>6.0218278005504132E-2</v>
      </c>
      <c r="AF432" s="3">
        <f t="shared" ca="1" si="358"/>
        <v>5.9627331884305454E-2</v>
      </c>
      <c r="AG432" s="3">
        <f t="shared" ca="1" si="359"/>
        <v>5.8951237609398049E-2</v>
      </c>
      <c r="AH432" s="3">
        <f t="shared" ca="1" si="360"/>
        <v>5.8191618042944593E-2</v>
      </c>
      <c r="AI432" s="3">
        <f t="shared" ca="1" si="361"/>
        <v>5.7351129701495418E-2</v>
      </c>
      <c r="AJ432" s="3">
        <f t="shared" ca="1" si="362"/>
        <v>5.6433405954747488E-2</v>
      </c>
      <c r="AK432" s="3">
        <f t="shared" ca="1" si="363"/>
        <v>5.5443000122832362E-2</v>
      </c>
      <c r="AL432" s="3">
        <f t="shared" ca="1" si="364"/>
        <v>5.4385390476534276E-2</v>
      </c>
      <c r="AM432" s="3">
        <f t="shared" ca="1" si="365"/>
        <v>5.3267143482514462E-2</v>
      </c>
      <c r="AN432" s="3">
        <f t="shared" ca="1" si="366"/>
        <v>5.2096351779551027E-2</v>
      </c>
      <c r="AO432" s="3">
        <f t="shared" ca="1" si="367"/>
        <v>5.0883428888602693E-2</v>
      </c>
      <c r="AP432" s="3">
        <f t="shared" ca="1" si="368"/>
        <v>4.9642198799071988E-2</v>
      </c>
      <c r="AQ432" s="3">
        <f t="shared" ca="1" si="369"/>
        <v>4.8390936760045765E-2</v>
      </c>
      <c r="AR432" s="3">
        <f t="shared" ca="1" si="370"/>
        <v>4.7152676606592579E-2</v>
      </c>
      <c r="AS432" s="3">
        <f t="shared" ca="1" si="371"/>
        <v>4.595395685520471E-2</v>
      </c>
      <c r="AT432" s="3">
        <f t="shared" ca="1" si="372"/>
        <v>4.4821588621867622E-2</v>
      </c>
      <c r="AU432" s="3">
        <f t="shared" ca="1" si="373"/>
        <v>4.3778073922563748E-2</v>
      </c>
      <c r="AV432" s="3">
        <f t="shared" ca="1" si="374"/>
        <v>4.2837261498132953E-2</v>
      </c>
      <c r="AW432" s="3">
        <f t="shared" ca="1" si="375"/>
        <v>4.2001274924092127E-2</v>
      </c>
      <c r="AX432" s="3">
        <f t="shared" ca="1" si="376"/>
        <v>4.1257614990078587E-2</v>
      </c>
      <c r="AY432" s="3">
        <f t="shared" ca="1" si="377"/>
        <v>4.0576848201020442E-2</v>
      </c>
      <c r="AZ432" s="3">
        <f t="shared" ca="1" si="326"/>
        <v>3.9923563289262901E-2</v>
      </c>
      <c r="BC432" s="3">
        <f t="shared" ca="1" si="378"/>
        <v>0.69886200964407585</v>
      </c>
      <c r="BD432" s="3">
        <f t="shared" ca="1" si="378"/>
        <v>1.174469699284054</v>
      </c>
      <c r="BE432" s="3">
        <f t="shared" ca="1" si="378"/>
        <v>1.3651244158166618</v>
      </c>
    </row>
    <row r="433" spans="1:57" x14ac:dyDescent="0.2">
      <c r="A433" s="3">
        <f t="shared" si="327"/>
        <v>4.2099999999999547</v>
      </c>
      <c r="B433" s="3">
        <f t="shared" ca="1" si="328"/>
        <v>3.1620994998872047E-2</v>
      </c>
      <c r="C433" s="3">
        <f t="shared" ca="1" si="329"/>
        <v>3.6861962370800021E-2</v>
      </c>
      <c r="D433" s="3">
        <f t="shared" ca="1" si="330"/>
        <v>4.130168033605934E-2</v>
      </c>
      <c r="E433" s="3">
        <f t="shared" ca="1" si="331"/>
        <v>4.5058675852171062E-2</v>
      </c>
      <c r="F433" s="3">
        <f t="shared" ca="1" si="332"/>
        <v>4.8228016925111222E-2</v>
      </c>
      <c r="G433" s="3">
        <f t="shared" ca="1" si="333"/>
        <v>5.089219598457162E-2</v>
      </c>
      <c r="H433" s="3">
        <f t="shared" ca="1" si="334"/>
        <v>5.3125735981677961E-2</v>
      </c>
      <c r="I433" s="3">
        <f t="shared" ca="1" si="335"/>
        <v>5.4996099816713696E-2</v>
      </c>
      <c r="J433" s="3">
        <f t="shared" ca="1" si="336"/>
        <v>5.6563562820252766E-2</v>
      </c>
      <c r="K433" s="3">
        <f t="shared" ca="1" si="337"/>
        <v>5.7881087584566747E-2</v>
      </c>
      <c r="L433" s="3">
        <f t="shared" ca="1" si="338"/>
        <v>5.8994342992531874E-2</v>
      </c>
      <c r="M433" s="3">
        <f t="shared" ca="1" si="339"/>
        <v>5.9941850118094921E-2</v>
      </c>
      <c r="N433" s="3">
        <f t="shared" ca="1" si="340"/>
        <v>6.0755252386646939E-2</v>
      </c>
      <c r="O433" s="3">
        <f t="shared" ca="1" si="341"/>
        <v>6.1459723527347444E-2</v>
      </c>
      <c r="P433" s="3">
        <f t="shared" ca="1" si="342"/>
        <v>6.2074514775233652E-2</v>
      </c>
      <c r="Q433" s="3">
        <f t="shared" ca="1" si="343"/>
        <v>6.2613619043318636E-2</v>
      </c>
      <c r="R433" s="3">
        <f t="shared" ca="1" si="344"/>
        <v>6.3086508214895004E-2</v>
      </c>
      <c r="S433" s="3">
        <f t="shared" ca="1" si="345"/>
        <v>6.3498887044133409E-2</v>
      </c>
      <c r="T433" s="3">
        <f t="shared" ca="1" si="346"/>
        <v>6.3853408409646359E-2</v>
      </c>
      <c r="U433" s="3">
        <f t="shared" ca="1" si="347"/>
        <v>6.4150310191822324E-2</v>
      </c>
      <c r="V433" s="3">
        <f t="shared" ca="1" si="348"/>
        <v>6.4387957375665245E-2</v>
      </c>
      <c r="W433" s="3">
        <f t="shared" ca="1" si="349"/>
        <v>6.4563294581328229E-2</v>
      </c>
      <c r="X433" s="3">
        <f t="shared" ca="1" si="350"/>
        <v>6.4672228187938774E-2</v>
      </c>
      <c r="Y433" s="3">
        <f t="shared" ca="1" si="351"/>
        <v>6.4709963551650471E-2</v>
      </c>
      <c r="Z433" s="3">
        <f t="shared" ca="1" si="352"/>
        <v>6.4671323144614462E-2</v>
      </c>
      <c r="AA433" s="3">
        <f t="shared" ca="1" si="353"/>
        <v>6.4551064887897275E-2</v>
      </c>
      <c r="AB433" s="3">
        <f t="shared" ca="1" si="354"/>
        <v>6.4344205781556724E-2</v>
      </c>
      <c r="AC433" s="3">
        <f t="shared" ca="1" si="355"/>
        <v>6.4046338700727332E-2</v>
      </c>
      <c r="AD433" s="3">
        <f t="shared" ca="1" si="356"/>
        <v>6.365391880143921E-2</v>
      </c>
      <c r="AE433" s="3">
        <f t="shared" ca="1" si="357"/>
        <v>6.3164496218505367E-2</v>
      </c>
      <c r="AF433" s="3">
        <f t="shared" ca="1" si="358"/>
        <v>6.2576881305010434E-2</v>
      </c>
      <c r="AG433" s="3">
        <f t="shared" ca="1" si="359"/>
        <v>6.1891239747015062E-2</v>
      </c>
      <c r="AH433" s="3">
        <f t="shared" ca="1" si="360"/>
        <v>6.1109121795467E-2</v>
      </c>
      <c r="AI433" s="3">
        <f t="shared" ca="1" si="361"/>
        <v>6.0233433950832672E-2</v>
      </c>
      <c r="AJ433" s="3">
        <f t="shared" ca="1" si="362"/>
        <v>5.9268369234048553E-2</v>
      </c>
      <c r="AK433" s="3">
        <f t="shared" ca="1" si="363"/>
        <v>5.8219329774355282E-2</v>
      </c>
      <c r="AL433" s="3">
        <f t="shared" ca="1" si="364"/>
        <v>5.7092904373323747E-2</v>
      </c>
      <c r="AM433" s="3">
        <f t="shared" ca="1" si="365"/>
        <v>5.5896997762004325E-2</v>
      </c>
      <c r="AN433" s="3">
        <f t="shared" ca="1" si="366"/>
        <v>5.4641227325794059E-2</v>
      </c>
      <c r="AO433" s="3">
        <f t="shared" ca="1" si="367"/>
        <v>5.3337666408926447E-2</v>
      </c>
      <c r="AP433" s="3">
        <f t="shared" ca="1" si="368"/>
        <v>5.2001866700085761E-2</v>
      </c>
      <c r="AQ433" s="3">
        <f t="shared" ca="1" si="369"/>
        <v>5.0653809212771829E-2</v>
      </c>
      <c r="AR433" s="3">
        <f t="shared" ca="1" si="370"/>
        <v>4.9318096342615657E-2</v>
      </c>
      <c r="AS433" s="3">
        <f t="shared" ca="1" si="371"/>
        <v>4.8022565474966812E-2</v>
      </c>
      <c r="AT433" s="3">
        <f t="shared" ca="1" si="372"/>
        <v>4.6794928137893578E-2</v>
      </c>
      <c r="AU433" s="3">
        <f t="shared" ca="1" si="373"/>
        <v>4.5658082473146497E-2</v>
      </c>
      <c r="AV433" s="3">
        <f t="shared" ca="1" si="374"/>
        <v>4.462567517286186E-2</v>
      </c>
      <c r="AW433" s="3">
        <f t="shared" ca="1" si="375"/>
        <v>4.3698905058855181E-2</v>
      </c>
      <c r="AX433" s="3">
        <f t="shared" ca="1" si="376"/>
        <v>4.2863500587007768E-2</v>
      </c>
      <c r="AY433" s="3">
        <f t="shared" ca="1" si="377"/>
        <v>4.2087528675496345E-2</v>
      </c>
      <c r="AZ433" s="3">
        <f t="shared" ca="1" si="326"/>
        <v>4.1332256977402303E-2</v>
      </c>
      <c r="BC433" s="3">
        <f t="shared" ca="1" si="378"/>
        <v>1.8746423430197563</v>
      </c>
      <c r="BD433" s="3">
        <f t="shared" ca="1" si="378"/>
        <v>6.7530987460694192E-2</v>
      </c>
      <c r="BE433" s="3">
        <f t="shared" ca="1" si="378"/>
        <v>-1.7448309230599452</v>
      </c>
    </row>
    <row r="434" spans="1:57" x14ac:dyDescent="0.2">
      <c r="A434" s="3">
        <f t="shared" si="327"/>
        <v>4.2199999999999545</v>
      </c>
      <c r="B434" s="3">
        <f t="shared" ca="1" si="328"/>
        <v>3.1850879112829154E-2</v>
      </c>
      <c r="C434" s="3">
        <f t="shared" ca="1" si="329"/>
        <v>3.7522418849245495E-2</v>
      </c>
      <c r="D434" s="3">
        <f t="shared" ca="1" si="330"/>
        <v>4.2252992110462365E-2</v>
      </c>
      <c r="E434" s="3">
        <f t="shared" ca="1" si="331"/>
        <v>4.6189251133681351E-2</v>
      </c>
      <c r="F434" s="3">
        <f t="shared" ca="1" si="332"/>
        <v>4.9450913816719066E-2</v>
      </c>
      <c r="G434" s="3">
        <f t="shared" ca="1" si="333"/>
        <v>5.2141825999184911E-2</v>
      </c>
      <c r="H434" s="3">
        <f t="shared" ca="1" si="334"/>
        <v>5.435477687102639E-2</v>
      </c>
      <c r="I434" s="3">
        <f t="shared" ca="1" si="335"/>
        <v>5.6172653758412114E-2</v>
      </c>
      <c r="J434" s="3">
        <f t="shared" ca="1" si="336"/>
        <v>5.7668566478272988E-2</v>
      </c>
      <c r="K434" s="3">
        <f t="shared" ca="1" si="337"/>
        <v>5.8905964574403426E-2</v>
      </c>
      <c r="L434" s="3">
        <f t="shared" ca="1" si="338"/>
        <v>5.9938887376634532E-2</v>
      </c>
      <c r="M434" s="3">
        <f t="shared" ca="1" si="339"/>
        <v>6.081233062413554E-2</v>
      </c>
      <c r="N434" s="3">
        <f t="shared" ca="1" si="340"/>
        <v>6.1562727777751437E-2</v>
      </c>
      <c r="O434" s="3">
        <f t="shared" ca="1" si="341"/>
        <v>6.2218559481548211E-2</v>
      </c>
      <c r="P434" s="3">
        <f t="shared" ca="1" si="342"/>
        <v>6.2801092170775494E-2</v>
      </c>
      <c r="Q434" s="3">
        <f t="shared" ca="1" si="343"/>
        <v>6.33252230401469E-2</v>
      </c>
      <c r="R434" s="3">
        <f t="shared" ca="1" si="344"/>
        <v>6.3800387153598037E-2</v>
      </c>
      <c r="S434" s="3">
        <f t="shared" ca="1" si="345"/>
        <v>6.4231470085190659E-2</v>
      </c>
      <c r="T434" s="3">
        <f t="shared" ca="1" si="346"/>
        <v>6.4619671036288309E-2</v>
      </c>
      <c r="U434" s="3">
        <f t="shared" ca="1" si="347"/>
        <v>6.4963277081736423E-2</v>
      </c>
      <c r="V434" s="3">
        <f t="shared" ca="1" si="348"/>
        <v>6.5258332524325599E-2</v>
      </c>
      <c r="W434" s="3">
        <f t="shared" ca="1" si="349"/>
        <v>6.549920881450455E-2</v>
      </c>
      <c r="X434" s="3">
        <f t="shared" ca="1" si="350"/>
        <v>6.5679094329436277E-2</v>
      </c>
      <c r="Y434" s="3">
        <f t="shared" ca="1" si="351"/>
        <v>6.5790429541141421E-2</v>
      </c>
      <c r="Z434" s="3">
        <f t="shared" ca="1" si="352"/>
        <v>6.5825313305400465E-2</v>
      </c>
      <c r="AA434" s="3">
        <f t="shared" ca="1" si="353"/>
        <v>6.5775899304005167E-2</v>
      </c>
      <c r="AB434" s="3">
        <f t="shared" ca="1" si="354"/>
        <v>6.5634787442452464E-2</v>
      </c>
      <c r="AC434" s="3">
        <f t="shared" ca="1" si="355"/>
        <v>6.5395397882318226E-2</v>
      </c>
      <c r="AD434" s="3">
        <f t="shared" ca="1" si="356"/>
        <v>6.5052304187020932E-2</v>
      </c>
      <c r="AE434" s="3">
        <f t="shared" ca="1" si="357"/>
        <v>6.4601502473632111E-2</v>
      </c>
      <c r="AF434" s="3">
        <f t="shared" ca="1" si="358"/>
        <v>6.4040603048567943E-2</v>
      </c>
      <c r="AG434" s="3">
        <f t="shared" ca="1" si="359"/>
        <v>6.3368941993422773E-2</v>
      </c>
      <c r="AH434" s="3">
        <f t="shared" ca="1" si="360"/>
        <v>6.2587617008519225E-2</v>
      </c>
      <c r="AI434" s="3">
        <f t="shared" ca="1" si="361"/>
        <v>6.1699455980879753E-2</v>
      </c>
      <c r="AJ434" s="3">
        <f t="shared" ca="1" si="362"/>
        <v>6.0708934731809133E-2</v>
      </c>
      <c r="AK434" s="3">
        <f t="shared" ca="1" si="363"/>
        <v>5.9622078220514595E-2</v>
      </c>
      <c r="AL434" s="3">
        <f t="shared" ca="1" si="364"/>
        <v>5.8446408512380206E-2</v>
      </c>
      <c r="AM434" s="3">
        <f t="shared" ca="1" si="365"/>
        <v>5.7191036581956185E-2</v>
      </c>
      <c r="AN434" s="3">
        <f t="shared" ca="1" si="366"/>
        <v>5.5867012970253663E-2</v>
      </c>
      <c r="AO434" s="3">
        <f t="shared" ca="1" si="367"/>
        <v>5.4488013462346566E-2</v>
      </c>
      <c r="AP434" s="3">
        <f t="shared" ca="1" si="368"/>
        <v>5.3071286622423212E-2</v>
      </c>
      <c r="AQ434" s="3">
        <f t="shared" ca="1" si="369"/>
        <v>5.1638505964107198E-2</v>
      </c>
      <c r="AR434" s="3">
        <f t="shared" ca="1" si="370"/>
        <v>5.0215836612110883E-2</v>
      </c>
      <c r="AS434" s="3">
        <f t="shared" ca="1" si="371"/>
        <v>4.8832405421824217E-2</v>
      </c>
      <c r="AT434" s="3">
        <f t="shared" ca="1" si="372"/>
        <v>4.751679945905965E-2</v>
      </c>
      <c r="AU434" s="3">
        <f t="shared" ca="1" si="373"/>
        <v>4.6292259221109855E-2</v>
      </c>
      <c r="AV434" s="3">
        <f t="shared" ca="1" si="374"/>
        <v>4.5172131120956777E-2</v>
      </c>
      <c r="AW434" s="3">
        <f t="shared" ca="1" si="375"/>
        <v>4.4156530285361498E-2</v>
      </c>
      <c r="AX434" s="3">
        <f t="shared" ca="1" si="376"/>
        <v>4.3229180552152656E-2</v>
      </c>
      <c r="AY434" s="3">
        <f t="shared" ca="1" si="377"/>
        <v>4.2355320505803311E-2</v>
      </c>
      <c r="AZ434" s="3">
        <f t="shared" ca="1" si="326"/>
        <v>4.1492671759349384E-2</v>
      </c>
      <c r="BC434" s="3">
        <f t="shared" ca="1" si="378"/>
        <v>0.79328368099697144</v>
      </c>
      <c r="BD434" s="3">
        <f t="shared" ca="1" si="378"/>
        <v>0.23573918552000706</v>
      </c>
      <c r="BE434" s="3">
        <f t="shared" ca="1" si="378"/>
        <v>-2.0007113719242273</v>
      </c>
    </row>
    <row r="435" spans="1:57" x14ac:dyDescent="0.2">
      <c r="A435" s="3">
        <f t="shared" si="327"/>
        <v>4.2299999999999542</v>
      </c>
      <c r="B435" s="3">
        <f t="shared" ca="1" si="328"/>
        <v>3.2346419101652729E-2</v>
      </c>
      <c r="C435" s="3">
        <f t="shared" ca="1" si="329"/>
        <v>3.8187107513125734E-2</v>
      </c>
      <c r="D435" s="3">
        <f t="shared" ca="1" si="330"/>
        <v>4.3090770677637801E-2</v>
      </c>
      <c r="E435" s="3">
        <f t="shared" ca="1" si="331"/>
        <v>4.7199008854952408E-2</v>
      </c>
      <c r="F435" s="3">
        <f t="shared" ca="1" si="332"/>
        <v>5.0627492769022259E-2</v>
      </c>
      <c r="G435" s="3">
        <f t="shared" ca="1" si="333"/>
        <v>5.3476849818773528E-2</v>
      </c>
      <c r="H435" s="3">
        <f t="shared" ca="1" si="334"/>
        <v>5.5837347145484079E-2</v>
      </c>
      <c r="I435" s="3">
        <f t="shared" ca="1" si="335"/>
        <v>5.7789962745657342E-2</v>
      </c>
      <c r="J435" s="3">
        <f t="shared" ca="1" si="336"/>
        <v>5.9406445559592472E-2</v>
      </c>
      <c r="K435" s="3">
        <f t="shared" ca="1" si="337"/>
        <v>6.0749372146153426E-2</v>
      </c>
      <c r="L435" s="3">
        <f t="shared" ca="1" si="338"/>
        <v>6.1872338038990039E-2</v>
      </c>
      <c r="M435" s="3">
        <f t="shared" ca="1" si="339"/>
        <v>6.2820268585655648E-2</v>
      </c>
      <c r="N435" s="3">
        <f t="shared" ca="1" si="340"/>
        <v>6.3629848114919632E-2</v>
      </c>
      <c r="O435" s="3">
        <f t="shared" ca="1" si="341"/>
        <v>6.4330080812800047E-2</v>
      </c>
      <c r="P435" s="3">
        <f t="shared" ca="1" si="342"/>
        <v>6.4942983842987773E-2</v>
      </c>
      <c r="Q435" s="3">
        <f t="shared" ca="1" si="343"/>
        <v>6.5484389422003825E-2</v>
      </c>
      <c r="R435" s="3">
        <f t="shared" ca="1" si="344"/>
        <v>6.596481126660568E-2</v>
      </c>
      <c r="S435" s="3">
        <f t="shared" ca="1" si="345"/>
        <v>6.6390318710668292E-2</v>
      </c>
      <c r="T435" s="3">
        <f t="shared" ca="1" si="346"/>
        <v>6.6763363640748905E-2</v>
      </c>
      <c r="U435" s="3">
        <f t="shared" ca="1" si="347"/>
        <v>6.7083521284909187E-2</v>
      </c>
      <c r="V435" s="3">
        <f t="shared" ca="1" si="348"/>
        <v>6.7348129209161819E-2</v>
      </c>
      <c r="W435" s="3">
        <f t="shared" ca="1" si="349"/>
        <v>6.7552830230759739E-2</v>
      </c>
      <c r="X435" s="3">
        <f t="shared" ca="1" si="350"/>
        <v>6.7692038668924606E-2</v>
      </c>
      <c r="Y435" s="3">
        <f t="shared" ca="1" si="351"/>
        <v>6.7759355489090095E-2</v>
      </c>
      <c r="Z435" s="3">
        <f t="shared" ca="1" si="352"/>
        <v>6.7747957974402681E-2</v>
      </c>
      <c r="AA435" s="3">
        <f t="shared" ca="1" si="353"/>
        <v>6.7650982715419652E-2</v>
      </c>
      <c r="AB435" s="3">
        <f t="shared" ca="1" si="354"/>
        <v>6.7461906421209542E-2</v>
      </c>
      <c r="AC435" s="3">
        <f t="shared" ca="1" si="355"/>
        <v>6.7174912045970356E-2</v>
      </c>
      <c r="AD435" s="3">
        <f t="shared" ca="1" si="356"/>
        <v>6.6785216748368417E-2</v>
      </c>
      <c r="AE435" s="3">
        <f t="shared" ca="1" si="357"/>
        <v>6.6289338786936089E-2</v>
      </c>
      <c r="AF435" s="3">
        <f t="shared" ca="1" si="358"/>
        <v>6.5685290055751203E-2</v>
      </c>
      <c r="AG435" s="3">
        <f t="shared" ca="1" si="359"/>
        <v>6.4972691857964088E-2</v>
      </c>
      <c r="AH435" s="3">
        <f t="shared" ca="1" si="360"/>
        <v>6.4152818291642641E-2</v>
      </c>
      <c r="AI435" s="3">
        <f t="shared" ca="1" si="361"/>
        <v>6.3228575849639701E-2</v>
      </c>
      <c r="AJ435" s="3">
        <f t="shared" ca="1" si="362"/>
        <v>6.2204436014747157E-2</v>
      </c>
      <c r="AK435" s="3">
        <f t="shared" ca="1" si="363"/>
        <v>6.1086355674496898E-2</v>
      </c>
      <c r="AL435" s="3">
        <f t="shared" ca="1" si="364"/>
        <v>5.9881749307608499E-2</v>
      </c>
      <c r="AM435" s="3">
        <f t="shared" ca="1" si="365"/>
        <v>5.8599610343111452E-2</v>
      </c>
      <c r="AN435" s="3">
        <f t="shared" ca="1" si="366"/>
        <v>5.7250895912910001E-2</v>
      </c>
      <c r="AO435" s="3">
        <f t="shared" ca="1" si="367"/>
        <v>5.5849248163520264E-2</v>
      </c>
      <c r="AP435" s="3">
        <f t="shared" ca="1" si="368"/>
        <v>5.4411973278333962E-2</v>
      </c>
      <c r="AQ435" s="3">
        <f t="shared" ca="1" si="369"/>
        <v>5.2960914334615312E-2</v>
      </c>
      <c r="AR435" s="3">
        <f t="shared" ca="1" si="370"/>
        <v>5.1522525447545688E-2</v>
      </c>
      <c r="AS435" s="3">
        <f t="shared" ca="1" si="371"/>
        <v>5.0126344909476636E-2</v>
      </c>
      <c r="AT435" s="3">
        <f t="shared" ca="1" si="372"/>
        <v>4.880151308772223E-2</v>
      </c>
      <c r="AU435" s="3">
        <f t="shared" ca="1" si="373"/>
        <v>4.7572019465962644E-2</v>
      </c>
      <c r="AV435" s="3">
        <f t="shared" ca="1" si="374"/>
        <v>4.6452231135155904E-2</v>
      </c>
      <c r="AW435" s="3">
        <f t="shared" ca="1" si="375"/>
        <v>4.5443614173145325E-2</v>
      </c>
      <c r="AX435" s="3">
        <f t="shared" ca="1" si="376"/>
        <v>4.453165333784561E-2</v>
      </c>
      <c r="AY435" s="3">
        <f t="shared" ca="1" si="377"/>
        <v>4.3684081206380877E-2</v>
      </c>
      <c r="AZ435" s="3">
        <f t="shared" ca="1" si="326"/>
        <v>4.2862464330966826E-2</v>
      </c>
      <c r="BC435" s="3">
        <f t="shared" ca="1" si="378"/>
        <v>1.3171563015046903</v>
      </c>
      <c r="BD435" s="3">
        <f t="shared" ca="1" si="378"/>
        <v>0.62208208180081748</v>
      </c>
      <c r="BE435" s="3">
        <f t="shared" ca="1" si="378"/>
        <v>0.61521734934427386</v>
      </c>
    </row>
    <row r="436" spans="1:57" x14ac:dyDescent="0.2">
      <c r="A436" s="3">
        <f t="shared" si="327"/>
        <v>4.239999999999954</v>
      </c>
      <c r="B436" s="3">
        <f t="shared" ca="1" si="328"/>
        <v>3.1865556534595649E-2</v>
      </c>
      <c r="C436" s="3">
        <f t="shared" ca="1" si="329"/>
        <v>3.7648279639825769E-2</v>
      </c>
      <c r="D436" s="3">
        <f t="shared" ca="1" si="330"/>
        <v>4.2466356029399757E-2</v>
      </c>
      <c r="E436" s="3">
        <f t="shared" ca="1" si="331"/>
        <v>4.646819720699804E-2</v>
      </c>
      <c r="F436" s="3">
        <f t="shared" ca="1" si="332"/>
        <v>4.977557634766714E-2</v>
      </c>
      <c r="G436" s="3">
        <f t="shared" ca="1" si="333"/>
        <v>5.24944769307037E-2</v>
      </c>
      <c r="H436" s="3">
        <f t="shared" ca="1" si="334"/>
        <v>5.4719776887375941E-2</v>
      </c>
      <c r="I436" s="3">
        <f t="shared" ca="1" si="335"/>
        <v>5.6536363707315046E-2</v>
      </c>
      <c r="J436" s="3">
        <f t="shared" ca="1" si="336"/>
        <v>5.8019252443831111E-2</v>
      </c>
      <c r="K436" s="3">
        <f t="shared" ca="1" si="337"/>
        <v>5.9233698803380502E-2</v>
      </c>
      <c r="L436" s="3">
        <f t="shared" ca="1" si="338"/>
        <v>6.023544362631137E-2</v>
      </c>
      <c r="M436" s="3">
        <f t="shared" ca="1" si="339"/>
        <v>6.1071074613920244E-2</v>
      </c>
      <c r="N436" s="3">
        <f t="shared" ca="1" si="340"/>
        <v>6.1778504851507959E-2</v>
      </c>
      <c r="O436" s="3">
        <f t="shared" ca="1" si="341"/>
        <v>6.2387581420675776E-2</v>
      </c>
      <c r="P436" s="3">
        <f t="shared" ca="1" si="342"/>
        <v>6.2920824174154483E-2</v>
      </c>
      <c r="Q436" s="3">
        <f t="shared" ca="1" si="343"/>
        <v>6.3394270882747752E-2</v>
      </c>
      <c r="R436" s="3">
        <f t="shared" ca="1" si="344"/>
        <v>6.3818383813685459E-2</v>
      </c>
      <c r="S436" s="3">
        <f t="shared" ca="1" si="345"/>
        <v>6.4198960951100323E-2</v>
      </c>
      <c r="T436" s="3">
        <f t="shared" ca="1" si="346"/>
        <v>6.4537997215476123E-2</v>
      </c>
      <c r="U436" s="3">
        <f t="shared" ca="1" si="347"/>
        <v>6.4834457098346218E-2</v>
      </c>
      <c r="V436" s="3">
        <f t="shared" ca="1" si="348"/>
        <v>6.5084943439241344E-2</v>
      </c>
      <c r="W436" s="3">
        <f t="shared" ca="1" si="349"/>
        <v>6.5284268303841694E-2</v>
      </c>
      <c r="X436" s="3">
        <f t="shared" ca="1" si="350"/>
        <v>6.5425945508429104E-2</v>
      </c>
      <c r="Y436" s="3">
        <f t="shared" ca="1" si="351"/>
        <v>6.5502630370561948E-2</v>
      </c>
      <c r="Z436" s="3">
        <f t="shared" ca="1" si="352"/>
        <v>6.5506532218911367E-2</v>
      </c>
      <c r="AA436" s="3">
        <f t="shared" ca="1" si="353"/>
        <v>6.5429818210403501E-2</v>
      </c>
      <c r="AB436" s="3">
        <f t="shared" ca="1" si="354"/>
        <v>6.5265012661260322E-2</v>
      </c>
      <c r="AC436" s="3">
        <f t="shared" ca="1" si="355"/>
        <v>6.5005379205404307E-2</v>
      </c>
      <c r="AD436" s="3">
        <f t="shared" ca="1" si="356"/>
        <v>6.4645262339366655E-2</v>
      </c>
      <c r="AE436" s="3">
        <f t="shared" ca="1" si="357"/>
        <v>6.4180365668032757E-2</v>
      </c>
      <c r="AF436" s="3">
        <f t="shared" ca="1" si="358"/>
        <v>6.3607953779934473E-2</v>
      </c>
      <c r="AG436" s="3">
        <f t="shared" ca="1" si="359"/>
        <v>6.2926975479672076E-2</v>
      </c>
      <c r="AH436" s="3">
        <f t="shared" ca="1" si="360"/>
        <v>6.2138112820194276E-2</v>
      </c>
      <c r="AI436" s="3">
        <f t="shared" ca="1" si="361"/>
        <v>6.1243764675461242E-2</v>
      </c>
      <c r="AJ436" s="3">
        <f t="shared" ca="1" si="362"/>
        <v>6.0247981965267393E-2</v>
      </c>
      <c r="AK436" s="3">
        <f t="shared" ca="1" si="363"/>
        <v>5.9156389906426368E-2</v>
      </c>
      <c r="AL436" s="3">
        <f t="shared" ca="1" si="364"/>
        <v>5.7976161879453078E-2</v>
      </c>
      <c r="AM436" s="3">
        <f t="shared" ca="1" si="365"/>
        <v>5.6716142620141859E-2</v>
      </c>
      <c r="AN436" s="3">
        <f t="shared" ca="1" si="366"/>
        <v>5.5387234113957531E-2</v>
      </c>
      <c r="AO436" s="3">
        <f t="shared" ca="1" si="367"/>
        <v>5.4003114304986624E-2</v>
      </c>
      <c r="AP436" s="3">
        <f t="shared" ca="1" si="368"/>
        <v>5.2581204065658291E-2</v>
      </c>
      <c r="AQ436" s="3">
        <f t="shared" ca="1" si="369"/>
        <v>5.1143511982825705E-2</v>
      </c>
      <c r="AR436" s="3">
        <f t="shared" ca="1" si="370"/>
        <v>4.9716662231680232E-2</v>
      </c>
      <c r="AS436" s="3">
        <f t="shared" ca="1" si="371"/>
        <v>4.8330312229607486E-2</v>
      </c>
      <c r="AT436" s="3">
        <f t="shared" ca="1" si="372"/>
        <v>4.7013626637282813E-2</v>
      </c>
      <c r="AU436" s="3">
        <f t="shared" ca="1" si="373"/>
        <v>4.5790509491596111E-2</v>
      </c>
      <c r="AV436" s="3">
        <f t="shared" ca="1" si="374"/>
        <v>4.4675134012449269E-2</v>
      </c>
      <c r="AW436" s="3">
        <f t="shared" ca="1" si="375"/>
        <v>4.3668643474093966E-2</v>
      </c>
      <c r="AX436" s="3">
        <f t="shared" ca="1" si="376"/>
        <v>4.2756070780532389E-2</v>
      </c>
      <c r="AY436" s="3">
        <f t="shared" ca="1" si="377"/>
        <v>4.190480675202668E-2</v>
      </c>
      <c r="AZ436" s="3">
        <f t="shared" ca="1" si="326"/>
        <v>4.1076297979268872E-2</v>
      </c>
      <c r="BC436" s="3">
        <f t="shared" ca="1" si="378"/>
        <v>-1.5123259001499303</v>
      </c>
      <c r="BD436" s="3">
        <f t="shared" ca="1" si="378"/>
        <v>0.37424175423347439</v>
      </c>
      <c r="BE436" s="3">
        <f t="shared" ca="1" si="378"/>
        <v>-0.40841816365593786</v>
      </c>
    </row>
    <row r="437" spans="1:57" x14ac:dyDescent="0.2">
      <c r="A437" s="3">
        <f t="shared" si="327"/>
        <v>4.2499999999999538</v>
      </c>
      <c r="B437" s="3">
        <f t="shared" ca="1" si="328"/>
        <v>3.2146025280269927E-2</v>
      </c>
      <c r="C437" s="3">
        <f t="shared" ca="1" si="329"/>
        <v>3.7228516324168417E-2</v>
      </c>
      <c r="D437" s="3">
        <f t="shared" ca="1" si="330"/>
        <v>4.153495601888732E-2</v>
      </c>
      <c r="E437" s="3">
        <f t="shared" ca="1" si="331"/>
        <v>4.518115020650524E-2</v>
      </c>
      <c r="F437" s="3">
        <f t="shared" ca="1" si="332"/>
        <v>4.8260101678906056E-2</v>
      </c>
      <c r="G437" s="3">
        <f t="shared" ca="1" si="333"/>
        <v>5.0852506132241924E-2</v>
      </c>
      <c r="H437" s="3">
        <f t="shared" ca="1" si="334"/>
        <v>5.3031132681980293E-2</v>
      </c>
      <c r="I437" s="3">
        <f t="shared" ca="1" si="335"/>
        <v>5.4861687972400645E-2</v>
      </c>
      <c r="J437" s="3">
        <f t="shared" ca="1" si="336"/>
        <v>5.6402707102143214E-2</v>
      </c>
      <c r="K437" s="3">
        <f t="shared" ca="1" si="337"/>
        <v>5.7705448398503376E-2</v>
      </c>
      <c r="L437" s="3">
        <f t="shared" ca="1" si="338"/>
        <v>5.8813926616306682E-2</v>
      </c>
      <c r="M437" s="3">
        <f t="shared" ca="1" si="339"/>
        <v>5.9765071463001897E-2</v>
      </c>
      <c r="N437" s="3">
        <f t="shared" ca="1" si="340"/>
        <v>6.0589011688216378E-2</v>
      </c>
      <c r="O437" s="3">
        <f t="shared" ca="1" si="341"/>
        <v>6.130949793622887E-2</v>
      </c>
      <c r="P437" s="3">
        <f t="shared" ca="1" si="342"/>
        <v>6.1944463971505888E-2</v>
      </c>
      <c r="Q437" s="3">
        <f t="shared" ca="1" si="343"/>
        <v>6.2506701988973595E-2</v>
      </c>
      <c r="R437" s="3">
        <f t="shared" ca="1" si="344"/>
        <v>6.300460671553483E-2</v>
      </c>
      <c r="S437" s="3">
        <f t="shared" ca="1" si="345"/>
        <v>6.3442931432915434E-2</v>
      </c>
      <c r="T437" s="3">
        <f t="shared" ca="1" si="346"/>
        <v>6.3823501489808296E-2</v>
      </c>
      <c r="U437" s="3">
        <f t="shared" ca="1" si="347"/>
        <v>6.4145847101118064E-2</v>
      </c>
      <c r="V437" s="3">
        <f t="shared" ca="1" si="348"/>
        <v>6.4407740531479088E-2</v>
      </c>
      <c r="W437" s="3">
        <f t="shared" ca="1" si="349"/>
        <v>6.4605643869233703E-2</v>
      </c>
      <c r="X437" s="3">
        <f t="shared" ca="1" si="350"/>
        <v>6.4735087058452961E-2</v>
      </c>
      <c r="Y437" s="3">
        <f t="shared" ca="1" si="351"/>
        <v>6.4791001790276442E-2</v>
      </c>
      <c r="Z437" s="3">
        <f t="shared" ca="1" si="352"/>
        <v>6.4768036682865668E-2</v>
      </c>
      <c r="AA437" s="3">
        <f t="shared" ca="1" si="353"/>
        <v>6.4660872054244714E-2</v>
      </c>
      <c r="AB437" s="3">
        <f t="shared" ca="1" si="354"/>
        <v>6.4464538200326896E-2</v>
      </c>
      <c r="AC437" s="3">
        <f t="shared" ca="1" si="355"/>
        <v>6.4174724315394796E-2</v>
      </c>
      <c r="AD437" s="3">
        <f t="shared" ca="1" si="356"/>
        <v>6.3788054659490917E-2</v>
      </c>
      <c r="AE437" s="3">
        <f t="shared" ca="1" si="357"/>
        <v>6.3302309498318401E-2</v>
      </c>
      <c r="AF437" s="3">
        <f t="shared" ca="1" si="358"/>
        <v>6.2716577966958328E-2</v>
      </c>
      <c r="AG437" s="3">
        <f t="shared" ca="1" si="359"/>
        <v>6.2031340713768528E-2</v>
      </c>
      <c r="AH437" s="3">
        <f t="shared" ca="1" si="360"/>
        <v>6.1248486836861286E-2</v>
      </c>
      <c r="AI437" s="3">
        <f t="shared" ca="1" si="361"/>
        <v>6.0371273996339535E-2</v>
      </c>
      <c r="AJ437" s="3">
        <f t="shared" ca="1" si="362"/>
        <v>5.9404249148967241E-2</v>
      </c>
      <c r="AK437" s="3">
        <f t="shared" ca="1" si="363"/>
        <v>5.8353165831064431E-2</v>
      </c>
      <c r="AL437" s="3">
        <f t="shared" ca="1" si="364"/>
        <v>5.7224963209321529E-2</v>
      </c>
      <c r="AM437" s="3">
        <f t="shared" ca="1" si="365"/>
        <v>5.6027904894278932E-2</v>
      </c>
      <c r="AN437" s="3">
        <f t="shared" ca="1" si="366"/>
        <v>5.4771990007314517E-2</v>
      </c>
      <c r="AO437" s="3">
        <f t="shared" ca="1" si="367"/>
        <v>5.3469703505880838E-2</v>
      </c>
      <c r="AP437" s="3">
        <f t="shared" ca="1" si="368"/>
        <v>5.2137015490787288E-2</v>
      </c>
      <c r="AQ437" s="3">
        <f t="shared" ca="1" si="369"/>
        <v>5.0794252570257693E-2</v>
      </c>
      <c r="AR437" s="3">
        <f t="shared" ca="1" si="370"/>
        <v>4.9466144594689065E-2</v>
      </c>
      <c r="AS437" s="3">
        <f t="shared" ca="1" si="371"/>
        <v>4.8180262674569756E-2</v>
      </c>
      <c r="AT437" s="3">
        <f t="shared" ca="1" si="372"/>
        <v>4.6963535784731815E-2</v>
      </c>
      <c r="AU437" s="3">
        <f t="shared" ca="1" si="373"/>
        <v>4.5837564535778343E-2</v>
      </c>
      <c r="AV437" s="3">
        <f t="shared" ca="1" si="374"/>
        <v>4.4814258385181889E-2</v>
      </c>
      <c r="AW437" s="3">
        <f t="shared" ca="1" si="375"/>
        <v>4.389263323546528E-2</v>
      </c>
      <c r="AX437" s="3">
        <f t="shared" ca="1" si="376"/>
        <v>4.3055862806827432E-2</v>
      </c>
      <c r="AY437" s="3">
        <f t="shared" ca="1" si="377"/>
        <v>4.2270120954154507E-2</v>
      </c>
      <c r="AZ437" s="3">
        <f t="shared" ca="1" si="326"/>
        <v>4.1496598683358012E-2</v>
      </c>
      <c r="BC437" s="3">
        <f t="shared" ca="1" si="378"/>
        <v>-0.60801901980384443</v>
      </c>
      <c r="BD437" s="3">
        <f t="shared" ca="1" si="378"/>
        <v>-1.7696946007928194</v>
      </c>
      <c r="BE437" s="3">
        <f t="shared" ca="1" si="378"/>
        <v>1.6315032287879294</v>
      </c>
    </row>
    <row r="438" spans="1:57" x14ac:dyDescent="0.2">
      <c r="A438" s="3">
        <f t="shared" si="327"/>
        <v>4.2599999999999536</v>
      </c>
      <c r="B438" s="3">
        <f t="shared" ca="1" si="328"/>
        <v>3.1547418119142655E-2</v>
      </c>
      <c r="C438" s="3">
        <f t="shared" ca="1" si="329"/>
        <v>3.6197006526386813E-2</v>
      </c>
      <c r="D438" s="3">
        <f t="shared" ca="1" si="330"/>
        <v>4.0085448708084739E-2</v>
      </c>
      <c r="E438" s="3">
        <f t="shared" ca="1" si="331"/>
        <v>4.333467609557512E-2</v>
      </c>
      <c r="F438" s="3">
        <f t="shared" ca="1" si="332"/>
        <v>4.6042627320744767E-2</v>
      </c>
      <c r="G438" s="3">
        <f t="shared" ca="1" si="333"/>
        <v>4.8293776943650016E-2</v>
      </c>
      <c r="H438" s="3">
        <f t="shared" ca="1" si="334"/>
        <v>5.0163584021953971E-2</v>
      </c>
      <c r="I438" s="3">
        <f t="shared" ca="1" si="335"/>
        <v>5.1719462499905035E-2</v>
      </c>
      <c r="J438" s="3">
        <f t="shared" ca="1" si="336"/>
        <v>5.3020788191128772E-2</v>
      </c>
      <c r="K438" s="3">
        <f t="shared" ca="1" si="337"/>
        <v>5.4118904503818663E-2</v>
      </c>
      <c r="L438" s="3">
        <f t="shared" ca="1" si="338"/>
        <v>5.5057259808426816E-2</v>
      </c>
      <c r="M438" s="3">
        <f t="shared" ca="1" si="339"/>
        <v>5.5871664388935302E-2</v>
      </c>
      <c r="N438" s="3">
        <f t="shared" ca="1" si="340"/>
        <v>5.6590667888842004E-2</v>
      </c>
      <c r="O438" s="3">
        <f t="shared" ca="1" si="341"/>
        <v>5.7236070348162797E-2</v>
      </c>
      <c r="P438" s="3">
        <f t="shared" ca="1" si="342"/>
        <v>5.7823565977754426E-2</v>
      </c>
      <c r="Q438" s="3">
        <f t="shared" ca="1" si="343"/>
        <v>5.8363494887623206E-2</v>
      </c>
      <c r="R438" s="3">
        <f t="shared" ca="1" si="344"/>
        <v>5.886165712838607E-2</v>
      </c>
      <c r="S438" s="3">
        <f t="shared" ca="1" si="345"/>
        <v>5.9320132101174095E-2</v>
      </c>
      <c r="T438" s="3">
        <f t="shared" ca="1" si="346"/>
        <v>5.9738049118475071E-2</v>
      </c>
      <c r="U438" s="3">
        <f t="shared" ca="1" si="347"/>
        <v>6.0112271295015264E-2</v>
      </c>
      <c r="V438" s="3">
        <f t="shared" ca="1" si="348"/>
        <v>6.0437978233567675E-2</v>
      </c>
      <c r="W438" s="3">
        <f t="shared" ca="1" si="349"/>
        <v>6.0709153956611278E-2</v>
      </c>
      <c r="X438" s="3">
        <f t="shared" ca="1" si="350"/>
        <v>6.0918999871886738E-2</v>
      </c>
      <c r="Y438" s="3">
        <f t="shared" ca="1" si="351"/>
        <v>6.1060298391979302E-2</v>
      </c>
      <c r="Z438" s="3">
        <f t="shared" ca="1" si="352"/>
        <v>6.1125752530775158E-2</v>
      </c>
      <c r="AA438" s="3">
        <f t="shared" ca="1" si="353"/>
        <v>6.1108319536184702E-2</v>
      </c>
      <c r="AB438" s="3">
        <f t="shared" ca="1" si="354"/>
        <v>6.1001542179500295E-2</v>
      </c>
      <c r="AC438" s="3">
        <f t="shared" ca="1" si="355"/>
        <v>6.0799864666887922E-2</v>
      </c>
      <c r="AD438" s="3">
        <f t="shared" ca="1" si="356"/>
        <v>6.0498909826106451E-2</v>
      </c>
      <c r="AE438" s="3">
        <f t="shared" ca="1" si="357"/>
        <v>6.0095695305546593E-2</v>
      </c>
      <c r="AF438" s="3">
        <f t="shared" ca="1" si="358"/>
        <v>5.9588776157616423E-2</v>
      </c>
      <c r="AG438" s="3">
        <f t="shared" ca="1" si="359"/>
        <v>5.8978311790438491E-2</v>
      </c>
      <c r="AH438" s="3">
        <f t="shared" ca="1" si="360"/>
        <v>5.8266061871384313E-2</v>
      </c>
      <c r="AI438" s="3">
        <f t="shared" ca="1" si="361"/>
        <v>5.7455320212125606E-2</v>
      </c>
      <c r="AJ438" s="3">
        <f t="shared" ca="1" si="362"/>
        <v>5.6550804421110656E-2</v>
      </c>
      <c r="AK438" s="3">
        <f t="shared" ca="1" si="363"/>
        <v>5.5558537802423529E-2</v>
      </c>
      <c r="AL438" s="3">
        <f t="shared" ca="1" si="364"/>
        <v>5.448578934437668E-2</v>
      </c>
      <c r="AM438" s="3">
        <f t="shared" ca="1" si="365"/>
        <v>5.3341170054481038E-2</v>
      </c>
      <c r="AN438" s="3">
        <f t="shared" ca="1" si="366"/>
        <v>5.2134997200163673E-2</v>
      </c>
      <c r="AO438" s="3">
        <f t="shared" ca="1" si="367"/>
        <v>5.0879990300661135E-2</v>
      </c>
      <c r="AP438" s="3">
        <f t="shared" ca="1" si="368"/>
        <v>4.9592202856300505E-2</v>
      </c>
      <c r="AQ438" s="3">
        <f t="shared" ca="1" si="369"/>
        <v>4.8291806499504611E-2</v>
      </c>
      <c r="AR438" s="3">
        <f t="shared" ca="1" si="370"/>
        <v>4.7003029147458568E-2</v>
      </c>
      <c r="AS438" s="3">
        <f t="shared" ca="1" si="371"/>
        <v>4.5752472519555332E-2</v>
      </c>
      <c r="AT438" s="3">
        <f t="shared" ca="1" si="372"/>
        <v>4.4565516979880107E-2</v>
      </c>
      <c r="AU438" s="3">
        <f t="shared" ca="1" si="373"/>
        <v>4.34615484805091E-2</v>
      </c>
      <c r="AV438" s="3">
        <f t="shared" ca="1" si="374"/>
        <v>4.2449520145097383E-2</v>
      </c>
      <c r="AW438" s="3">
        <f t="shared" ca="1" si="375"/>
        <v>4.1524650640732692E-2</v>
      </c>
      <c r="AX438" s="3">
        <f t="shared" ca="1" si="376"/>
        <v>4.0665401701558988E-2</v>
      </c>
      <c r="AY438" s="3">
        <f t="shared" ca="1" si="377"/>
        <v>3.9832469051714378E-2</v>
      </c>
      <c r="AZ438" s="3">
        <f t="shared" ca="1" si="326"/>
        <v>3.8981070634631632E-2</v>
      </c>
      <c r="BC438" s="3">
        <f t="shared" ca="1" si="378"/>
        <v>-2.5439303511618081</v>
      </c>
      <c r="BD438" s="3">
        <f t="shared" ca="1" si="378"/>
        <v>-1.4095230206335598</v>
      </c>
      <c r="BE438" s="3">
        <f t="shared" ca="1" si="378"/>
        <v>-1.1081480414495406</v>
      </c>
    </row>
    <row r="439" spans="1:57" x14ac:dyDescent="0.2">
      <c r="A439" s="3">
        <f t="shared" si="327"/>
        <v>4.2699999999999534</v>
      </c>
      <c r="B439" s="3">
        <f t="shared" ca="1" si="328"/>
        <v>3.1294125915235033E-2</v>
      </c>
      <c r="C439" s="3">
        <f t="shared" ca="1" si="329"/>
        <v>3.5797844366714904E-2</v>
      </c>
      <c r="D439" s="3">
        <f t="shared" ca="1" si="330"/>
        <v>3.9510499661477287E-2</v>
      </c>
      <c r="E439" s="3">
        <f t="shared" ca="1" si="331"/>
        <v>4.2565937819854509E-2</v>
      </c>
      <c r="F439" s="3">
        <f t="shared" ca="1" si="332"/>
        <v>4.5072250191559471E-2</v>
      </c>
      <c r="G439" s="3">
        <f t="shared" ca="1" si="333"/>
        <v>4.7122371337313049E-2</v>
      </c>
      <c r="H439" s="3">
        <f t="shared" ca="1" si="334"/>
        <v>4.8798631078914884E-2</v>
      </c>
      <c r="I439" s="3">
        <f t="shared" ca="1" si="335"/>
        <v>5.0173865011518513E-2</v>
      </c>
      <c r="J439" s="3">
        <f t="shared" ca="1" si="336"/>
        <v>5.1311570076317523E-2</v>
      </c>
      <c r="K439" s="3">
        <f t="shared" ca="1" si="337"/>
        <v>5.2266052722287334E-2</v>
      </c>
      <c r="L439" s="3">
        <f t="shared" ca="1" si="338"/>
        <v>5.3082700935653496E-2</v>
      </c>
      <c r="M439" s="3">
        <f t="shared" ca="1" si="339"/>
        <v>5.3798369110279368E-2</v>
      </c>
      <c r="N439" s="3">
        <f t="shared" ca="1" si="340"/>
        <v>5.4441877327495704E-2</v>
      </c>
      <c r="O439" s="3">
        <f t="shared" ca="1" si="341"/>
        <v>5.5034638032286906E-2</v>
      </c>
      <c r="P439" s="3">
        <f t="shared" ca="1" si="342"/>
        <v>5.5591408787673449E-2</v>
      </c>
      <c r="Q439" s="3">
        <f t="shared" ca="1" si="343"/>
        <v>5.6121145831901691E-2</v>
      </c>
      <c r="R439" s="3">
        <f t="shared" ca="1" si="344"/>
        <v>5.6627912455715849E-2</v>
      </c>
      <c r="S439" s="3">
        <f t="shared" ca="1" si="345"/>
        <v>5.7111785185994454E-2</v>
      </c>
      <c r="T439" s="3">
        <f t="shared" ca="1" si="346"/>
        <v>5.7569703776111328E-2</v>
      </c>
      <c r="U439" s="3">
        <f t="shared" ca="1" si="347"/>
        <v>5.7996227563147172E-2</v>
      </c>
      <c r="V439" s="3">
        <f t="shared" ca="1" si="348"/>
        <v>5.8384184022093659E-2</v>
      </c>
      <c r="W439" s="3">
        <f t="shared" ca="1" si="349"/>
        <v>5.8725216210226965E-2</v>
      </c>
      <c r="X439" s="3">
        <f t="shared" ca="1" si="350"/>
        <v>5.901024900812709E-2</v>
      </c>
      <c r="Y439" s="3">
        <f t="shared" ca="1" si="351"/>
        <v>5.9229899793821927E-2</v>
      </c>
      <c r="Z439" s="3">
        <f t="shared" ca="1" si="352"/>
        <v>5.9374858763685187E-2</v>
      </c>
      <c r="AA439" s="3">
        <f t="shared" ca="1" si="353"/>
        <v>5.9436256713660866E-2</v>
      </c>
      <c r="AB439" s="3">
        <f t="shared" ca="1" si="354"/>
        <v>5.9406023611653418E-2</v>
      </c>
      <c r="AC439" s="3">
        <f t="shared" ca="1" si="355"/>
        <v>5.9277224759223437E-2</v>
      </c>
      <c r="AD439" s="3">
        <f t="shared" ca="1" si="356"/>
        <v>5.9044351247576239E-2</v>
      </c>
      <c r="AE439" s="3">
        <f t="shared" ca="1" si="357"/>
        <v>5.8703542656612352E-2</v>
      </c>
      <c r="AF439" s="3">
        <f t="shared" ca="1" si="358"/>
        <v>5.8252729587924927E-2</v>
      </c>
      <c r="AG439" s="3">
        <f t="shared" ca="1" si="359"/>
        <v>5.7691694142179714E-2</v>
      </c>
      <c r="AH439" s="3">
        <f t="shared" ca="1" si="360"/>
        <v>5.7022052997039246E-2</v>
      </c>
      <c r="AI439" s="3">
        <f t="shared" ca="1" si="361"/>
        <v>5.6247172265664919E-2</v>
      </c>
      <c r="AJ439" s="3">
        <f t="shared" ca="1" si="362"/>
        <v>5.537203226521685E-2</v>
      </c>
      <c r="AK439" s="3">
        <f t="shared" ca="1" si="363"/>
        <v>5.4403079228886292E-2</v>
      </c>
      <c r="AL439" s="3">
        <f t="shared" ca="1" si="364"/>
        <v>5.3348130421231689E-2</v>
      </c>
      <c r="AM439" s="3">
        <f t="shared" ca="1" si="365"/>
        <v>5.2216431151493381E-2</v>
      </c>
      <c r="AN439" s="3">
        <f t="shared" ca="1" si="366"/>
        <v>5.1018974268227636E-2</v>
      </c>
      <c r="AO439" s="3">
        <f t="shared" ca="1" si="367"/>
        <v>4.9769142769808886E-2</v>
      </c>
      <c r="AP439" s="3">
        <f t="shared" ca="1" si="368"/>
        <v>4.8483573766372925E-2</v>
      </c>
      <c r="AQ439" s="3">
        <f t="shared" ca="1" si="369"/>
        <v>4.7182854180271613E-2</v>
      </c>
      <c r="AR439" s="3">
        <f t="shared" ca="1" si="370"/>
        <v>4.58913482546804E-2</v>
      </c>
      <c r="AS439" s="3">
        <f t="shared" ca="1" si="371"/>
        <v>4.4635391908264717E-2</v>
      </c>
      <c r="AT439" s="3">
        <f t="shared" ca="1" si="372"/>
        <v>4.3439582464006705E-2</v>
      </c>
      <c r="AU439" s="3">
        <f t="shared" ca="1" si="373"/>
        <v>4.2321914124343656E-2</v>
      </c>
      <c r="AV439" s="3">
        <f t="shared" ca="1" si="374"/>
        <v>4.128925757774321E-2</v>
      </c>
      <c r="AW439" s="3">
        <f t="shared" ca="1" si="375"/>
        <v>4.0333952760769114E-2</v>
      </c>
      <c r="AX439" s="3">
        <f t="shared" ca="1" si="376"/>
        <v>3.9430709077311978E-2</v>
      </c>
      <c r="AY439" s="3">
        <f t="shared" ca="1" si="377"/>
        <v>3.8535738461623822E-2</v>
      </c>
      <c r="AZ439" s="3">
        <f t="shared" ca="1" si="326"/>
        <v>3.7600042531735753E-2</v>
      </c>
      <c r="BC439" s="3">
        <f t="shared" ca="1" si="378"/>
        <v>-1.2370984636581639</v>
      </c>
      <c r="BD439" s="3">
        <f t="shared" ca="1" si="378"/>
        <v>-0.90700825261917473</v>
      </c>
      <c r="BE439" s="3">
        <f t="shared" ca="1" si="378"/>
        <v>-1.3088218705684298</v>
      </c>
    </row>
    <row r="440" spans="1:57" x14ac:dyDescent="0.2">
      <c r="A440" s="3">
        <f t="shared" si="327"/>
        <v>4.2799999999999532</v>
      </c>
      <c r="B440" s="3">
        <f t="shared" ca="1" si="328"/>
        <v>3.1549999968196733E-2</v>
      </c>
      <c r="C440" s="3">
        <f t="shared" ca="1" si="329"/>
        <v>3.61154917358429E-2</v>
      </c>
      <c r="D440" s="3">
        <f t="shared" ca="1" si="330"/>
        <v>3.9860828585354932E-2</v>
      </c>
      <c r="E440" s="3">
        <f t="shared" ca="1" si="331"/>
        <v>4.2927305325426136E-2</v>
      </c>
      <c r="F440" s="3">
        <f t="shared" ca="1" si="332"/>
        <v>4.5429478424322857E-2</v>
      </c>
      <c r="G440" s="3">
        <f t="shared" ca="1" si="333"/>
        <v>4.7465764522662733E-2</v>
      </c>
      <c r="H440" s="3">
        <f t="shared" ca="1" si="334"/>
        <v>4.9123030297439883E-2</v>
      </c>
      <c r="I440" s="3">
        <f t="shared" ca="1" si="335"/>
        <v>5.0477779677251866E-2</v>
      </c>
      <c r="J440" s="3">
        <f t="shared" ca="1" si="336"/>
        <v>5.159639710199164E-2</v>
      </c>
      <c r="K440" s="3">
        <f t="shared" ca="1" si="337"/>
        <v>5.2535379995678928E-2</v>
      </c>
      <c r="L440" s="3">
        <f t="shared" ca="1" si="338"/>
        <v>5.3341690162742178E-2</v>
      </c>
      <c r="M440" s="3">
        <f t="shared" ca="1" si="339"/>
        <v>5.405321410556195E-2</v>
      </c>
      <c r="N440" s="3">
        <f t="shared" ca="1" si="340"/>
        <v>5.4699334473851113E-2</v>
      </c>
      <c r="O440" s="3">
        <f t="shared" ca="1" si="341"/>
        <v>5.5301625516298351E-2</v>
      </c>
      <c r="P440" s="3">
        <f t="shared" ca="1" si="342"/>
        <v>5.5874670751297512E-2</v>
      </c>
      <c r="Q440" s="3">
        <f t="shared" ca="1" si="343"/>
        <v>5.6426977092323492E-2</v>
      </c>
      <c r="R440" s="3">
        <f t="shared" ca="1" si="344"/>
        <v>5.6961939108795483E-2</v>
      </c>
      <c r="S440" s="3">
        <f t="shared" ca="1" si="345"/>
        <v>5.7478796345439148E-2</v>
      </c>
      <c r="T440" s="3">
        <f t="shared" ca="1" si="346"/>
        <v>5.7973529921635035E-2</v>
      </c>
      <c r="U440" s="3">
        <f t="shared" ca="1" si="347"/>
        <v>5.8439661351589171E-2</v>
      </c>
      <c r="V440" s="3">
        <f t="shared" ca="1" si="348"/>
        <v>5.8868939778262949E-2</v>
      </c>
      <c r="W440" s="3">
        <f t="shared" ca="1" si="349"/>
        <v>5.9251924554014734E-2</v>
      </c>
      <c r="X440" s="3">
        <f t="shared" ca="1" si="350"/>
        <v>5.9578483190818994E-2</v>
      </c>
      <c r="Y440" s="3">
        <f t="shared" ca="1" si="351"/>
        <v>5.9838230330378932E-2</v>
      </c>
      <c r="Z440" s="3">
        <f t="shared" ca="1" si="352"/>
        <v>6.0020932835812113E-2</v>
      </c>
      <c r="AA440" s="3">
        <f t="shared" ca="1" si="353"/>
        <v>6.0116898571787418E-2</v>
      </c>
      <c r="AB440" s="3">
        <f t="shared" ca="1" si="354"/>
        <v>6.011735191686686E-2</v>
      </c>
      <c r="AC440" s="3">
        <f t="shared" ca="1" si="355"/>
        <v>6.0014782643217995E-2</v>
      </c>
      <c r="AD440" s="3">
        <f t="shared" ca="1" si="356"/>
        <v>5.9803244923773348E-2</v>
      </c>
      <c r="AE440" s="3">
        <f t="shared" ca="1" si="357"/>
        <v>5.9478584627426639E-2</v>
      </c>
      <c r="AF440" s="3">
        <f t="shared" ca="1" si="358"/>
        <v>5.9038582710161033E-2</v>
      </c>
      <c r="AG440" s="3">
        <f t="shared" ca="1" si="359"/>
        <v>5.8483012937939081E-2</v>
      </c>
      <c r="AH440" s="3">
        <f t="shared" ca="1" si="360"/>
        <v>5.7813618671706202E-2</v>
      </c>
      <c r="AI440" s="3">
        <f t="shared" ca="1" si="361"/>
        <v>5.703401804875885E-2</v>
      </c>
      <c r="AJ440" s="3">
        <f t="shared" ca="1" si="362"/>
        <v>5.6149556037630083E-2</v>
      </c>
      <c r="AK440" s="3">
        <f t="shared" ca="1" si="363"/>
        <v>5.5167140955841146E-2</v>
      </c>
      <c r="AL440" s="3">
        <f t="shared" ca="1" si="364"/>
        <v>5.4095132519143045E-2</v>
      </c>
      <c r="AM440" s="3">
        <f t="shared" ca="1" si="365"/>
        <v>5.2943380130672756E-2</v>
      </c>
      <c r="AN440" s="3">
        <f t="shared" ca="1" si="366"/>
        <v>5.1723520972638243E-2</v>
      </c>
      <c r="AO440" s="3">
        <f t="shared" ca="1" si="367"/>
        <v>5.0449595273407005E-2</v>
      </c>
      <c r="AP440" s="3">
        <f t="shared" ca="1" si="368"/>
        <v>4.9138871223998758E-2</v>
      </c>
      <c r="AQ440" s="3">
        <f t="shared" ca="1" si="369"/>
        <v>4.7812483729526546E-2</v>
      </c>
      <c r="AR440" s="3">
        <f t="shared" ca="1" si="370"/>
        <v>4.6495185778633361E-2</v>
      </c>
      <c r="AS440" s="3">
        <f t="shared" ca="1" si="371"/>
        <v>4.5213457361479623E-2</v>
      </c>
      <c r="AT440" s="3">
        <f t="shared" ca="1" si="372"/>
        <v>4.399172093279561E-2</v>
      </c>
      <c r="AU440" s="3">
        <f t="shared" ca="1" si="373"/>
        <v>4.284742879351109E-2</v>
      </c>
      <c r="AV440" s="3">
        <f t="shared" ca="1" si="374"/>
        <v>4.1786506242346602E-2</v>
      </c>
      <c r="AW440" s="3">
        <f t="shared" ca="1" si="375"/>
        <v>4.0799888098738545E-2</v>
      </c>
      <c r="AX440" s="3">
        <f t="shared" ca="1" si="376"/>
        <v>3.9860397620961906E-2</v>
      </c>
      <c r="AY440" s="3">
        <f t="shared" ca="1" si="377"/>
        <v>3.8922093269192166E-2</v>
      </c>
      <c r="AZ440" s="3">
        <f t="shared" ca="1" si="326"/>
        <v>3.7935116206821176E-2</v>
      </c>
      <c r="BC440" s="3">
        <f t="shared" ca="1" si="378"/>
        <v>0.40776012724889021</v>
      </c>
      <c r="BD440" s="3">
        <f t="shared" ca="1" si="378"/>
        <v>-0.41816937228269335</v>
      </c>
      <c r="BE440" s="3">
        <f t="shared" ca="1" si="378"/>
        <v>-0.75245814330716954</v>
      </c>
    </row>
    <row r="441" spans="1:57" x14ac:dyDescent="0.2">
      <c r="A441" s="3">
        <f t="shared" si="327"/>
        <v>4.289999999999953</v>
      </c>
      <c r="B441" s="3">
        <f t="shared" ca="1" si="328"/>
        <v>3.1833948872929507E-2</v>
      </c>
      <c r="C441" s="3">
        <f t="shared" ca="1" si="329"/>
        <v>3.6475575807415866E-2</v>
      </c>
      <c r="D441" s="3">
        <f t="shared" ca="1" si="330"/>
        <v>4.0304011996259416E-2</v>
      </c>
      <c r="E441" s="3">
        <f t="shared" ca="1" si="331"/>
        <v>4.3456754728945383E-2</v>
      </c>
      <c r="F441" s="3">
        <f t="shared" ca="1" si="332"/>
        <v>4.604529925771228E-2</v>
      </c>
      <c r="G441" s="3">
        <f t="shared" ca="1" si="333"/>
        <v>4.8165590695521128E-2</v>
      </c>
      <c r="H441" s="3">
        <f t="shared" ca="1" si="334"/>
        <v>4.9902510341855756E-2</v>
      </c>
      <c r="I441" s="3">
        <f t="shared" ca="1" si="335"/>
        <v>5.1331003550279995E-2</v>
      </c>
      <c r="J441" s="3">
        <f t="shared" ca="1" si="336"/>
        <v>5.2516280196971223E-2</v>
      </c>
      <c r="K441" s="3">
        <f t="shared" ca="1" si="337"/>
        <v>5.3514006814766493E-2</v>
      </c>
      <c r="L441" s="3">
        <f t="shared" ca="1" si="338"/>
        <v>5.4370618586532332E-2</v>
      </c>
      <c r="M441" s="3">
        <f t="shared" ca="1" si="339"/>
        <v>5.512374221263576E-2</v>
      </c>
      <c r="N441" s="3">
        <f t="shared" ca="1" si="340"/>
        <v>5.5802732489973944E-2</v>
      </c>
      <c r="O441" s="3">
        <f t="shared" ca="1" si="341"/>
        <v>5.6429335349530103E-2</v>
      </c>
      <c r="P441" s="3">
        <f t="shared" ca="1" si="342"/>
        <v>5.701847510378049E-2</v>
      </c>
      <c r="Q441" s="3">
        <f t="shared" ca="1" si="343"/>
        <v>5.7579139653515243E-2</v>
      </c>
      <c r="R441" s="3">
        <f t="shared" ca="1" si="344"/>
        <v>5.8115317003942776E-2</v>
      </c>
      <c r="S441" s="3">
        <f t="shared" ca="1" si="345"/>
        <v>5.8626925955507017E-2</v>
      </c>
      <c r="T441" s="3">
        <f t="shared" ca="1" si="346"/>
        <v>5.9110687415223212E-2</v>
      </c>
      <c r="U441" s="3">
        <f t="shared" ca="1" si="347"/>
        <v>5.9560899649720271E-2</v>
      </c>
      <c r="V441" s="3">
        <f t="shared" ca="1" si="348"/>
        <v>5.9970104033261168E-2</v>
      </c>
      <c r="W441" s="3">
        <f t="shared" ca="1" si="349"/>
        <v>6.0329648461001938E-2</v>
      </c>
      <c r="X441" s="3">
        <f t="shared" ca="1" si="350"/>
        <v>6.0630168564693214E-2</v>
      </c>
      <c r="Y441" s="3">
        <f t="shared" ca="1" si="351"/>
        <v>6.0862012392461792E-2</v>
      </c>
      <c r="Z441" s="3">
        <f t="shared" ca="1" si="352"/>
        <v>6.1015633539707043E-2</v>
      </c>
      <c r="AA441" s="3">
        <f t="shared" ca="1" si="353"/>
        <v>6.1081970050488349E-2</v>
      </c>
      <c r="AB441" s="3">
        <f t="shared" ca="1" si="354"/>
        <v>6.1052811848553851E-2</v>
      </c>
      <c r="AC441" s="3">
        <f t="shared" ca="1" si="355"/>
        <v>6.092114317456318E-2</v>
      </c>
      <c r="AD441" s="3">
        <f t="shared" ca="1" si="356"/>
        <v>6.0681436847804499E-2</v>
      </c>
      <c r="AE441" s="3">
        <f t="shared" ca="1" si="357"/>
        <v>6.0329878724920051E-2</v>
      </c>
      <c r="AF441" s="3">
        <f t="shared" ca="1" si="358"/>
        <v>5.9864510378713369E-2</v>
      </c>
      <c r="AG441" s="3">
        <f t="shared" ca="1" si="359"/>
        <v>5.9285288357237821E-2</v>
      </c>
      <c r="AH441" s="3">
        <f t="shared" ca="1" si="360"/>
        <v>5.8594064829308949E-2</v>
      </c>
      <c r="AI441" s="3">
        <f t="shared" ca="1" si="361"/>
        <v>5.7794499108779686E-2</v>
      </c>
      <c r="AJ441" s="3">
        <f t="shared" ca="1" si="362"/>
        <v>5.689191888662546E-2</v>
      </c>
      <c r="AK441" s="3">
        <f t="shared" ca="1" si="363"/>
        <v>5.5893169317062542E-2</v>
      </c>
      <c r="AL441" s="3">
        <f t="shared" ca="1" si="364"/>
        <v>5.4806517627274405E-2</v>
      </c>
      <c r="AM441" s="3">
        <f t="shared" ca="1" si="365"/>
        <v>5.3641712148230686E-2</v>
      </c>
      <c r="AN441" s="3">
        <f t="shared" ca="1" si="366"/>
        <v>5.2410304263667877E-2</v>
      </c>
      <c r="AO441" s="3">
        <f t="shared" ca="1" si="367"/>
        <v>5.1126287338433808E-2</v>
      </c>
      <c r="AP441" s="3">
        <f t="shared" ca="1" si="368"/>
        <v>4.9806939329825738E-2</v>
      </c>
      <c r="AQ441" s="3">
        <f t="shared" ca="1" si="369"/>
        <v>4.8473467164238566E-2</v>
      </c>
      <c r="AR441" s="3">
        <f t="shared" ca="1" si="370"/>
        <v>4.7150750599160803E-2</v>
      </c>
      <c r="AS441" s="3">
        <f t="shared" ca="1" si="371"/>
        <v>4.5865440605238408E-2</v>
      </c>
      <c r="AT441" s="3">
        <f t="shared" ca="1" si="372"/>
        <v>4.4642181623991938E-2</v>
      </c>
      <c r="AU441" s="3">
        <f t="shared" ca="1" si="373"/>
        <v>4.349873748535843E-2</v>
      </c>
      <c r="AV441" s="3">
        <f t="shared" ca="1" si="374"/>
        <v>4.2441489964922599E-2</v>
      </c>
      <c r="AW441" s="3">
        <f t="shared" ca="1" si="375"/>
        <v>4.1462017882425789E-2</v>
      </c>
      <c r="AX441" s="3">
        <f t="shared" ca="1" si="376"/>
        <v>4.0534063394423718E-2</v>
      </c>
      <c r="AY441" s="3">
        <f t="shared" ca="1" si="377"/>
        <v>3.9613229225610315E-2</v>
      </c>
      <c r="AZ441" s="3">
        <f t="shared" ca="1" si="326"/>
        <v>3.8653621302639544E-2</v>
      </c>
      <c r="BC441" s="3">
        <f t="shared" ca="1" si="378"/>
        <v>0.67489295099631086</v>
      </c>
      <c r="BD441" s="3">
        <f t="shared" ca="1" si="378"/>
        <v>0.36927079174264676</v>
      </c>
      <c r="BE441" s="3">
        <f t="shared" ca="1" si="378"/>
        <v>0.40777964232012032</v>
      </c>
    </row>
    <row r="442" spans="1:57" x14ac:dyDescent="0.2">
      <c r="A442" s="3">
        <f t="shared" si="327"/>
        <v>4.2999999999999527</v>
      </c>
      <c r="B442" s="3">
        <f t="shared" ca="1" si="328"/>
        <v>3.2068606923601028E-2</v>
      </c>
      <c r="C442" s="3">
        <f t="shared" ca="1" si="329"/>
        <v>3.6927492196252909E-2</v>
      </c>
      <c r="D442" s="3">
        <f t="shared" ca="1" si="330"/>
        <v>4.0957133201127129E-2</v>
      </c>
      <c r="E442" s="3">
        <f t="shared" ca="1" si="331"/>
        <v>4.4293119666471155E-2</v>
      </c>
      <c r="F442" s="3">
        <f t="shared" ca="1" si="332"/>
        <v>4.7045749305916928E-2</v>
      </c>
      <c r="G442" s="3">
        <f t="shared" ca="1" si="333"/>
        <v>4.931032301060144E-2</v>
      </c>
      <c r="H442" s="3">
        <f t="shared" ca="1" si="334"/>
        <v>5.1171518381772252E-2</v>
      </c>
      <c r="I442" s="3">
        <f t="shared" ca="1" si="335"/>
        <v>5.2704449256814216E-2</v>
      </c>
      <c r="J442" s="3">
        <f t="shared" ca="1" si="336"/>
        <v>5.3974814924471516E-2</v>
      </c>
      <c r="K442" s="3">
        <f t="shared" ca="1" si="337"/>
        <v>5.5039044241415626E-2</v>
      </c>
      <c r="L442" s="3">
        <f t="shared" ca="1" si="338"/>
        <v>5.5944561378139517E-2</v>
      </c>
      <c r="M442" s="3">
        <f t="shared" ca="1" si="339"/>
        <v>5.6730165218120805E-2</v>
      </c>
      <c r="N442" s="3">
        <f t="shared" ca="1" si="340"/>
        <v>5.7426525859586415E-2</v>
      </c>
      <c r="O442" s="3">
        <f t="shared" ca="1" si="341"/>
        <v>5.8056810836546603E-2</v>
      </c>
      <c r="P442" s="3">
        <f t="shared" ca="1" si="342"/>
        <v>5.8637438344515666E-2</v>
      </c>
      <c r="Q442" s="3">
        <f t="shared" ca="1" si="343"/>
        <v>5.9178930737584581E-2</v>
      </c>
      <c r="R442" s="3">
        <f t="shared" ca="1" si="344"/>
        <v>5.9686821321211954E-2</v>
      </c>
      <c r="S442" s="3">
        <f t="shared" ca="1" si="345"/>
        <v>6.0162557254218353E-2</v>
      </c>
      <c r="T442" s="3">
        <f t="shared" ca="1" si="346"/>
        <v>6.0604345233228732E-2</v>
      </c>
      <c r="U442" s="3">
        <f t="shared" ca="1" si="347"/>
        <v>6.1007903660702703E-2</v>
      </c>
      <c r="V442" s="3">
        <f t="shared" ca="1" si="348"/>
        <v>6.136710820769805E-2</v>
      </c>
      <c r="W442" s="3">
        <f t="shared" ca="1" si="349"/>
        <v>6.1674538176476591E-2</v>
      </c>
      <c r="X442" s="3">
        <f t="shared" ca="1" si="350"/>
        <v>6.1921943912434357E-2</v>
      </c>
      <c r="Y442" s="3">
        <f t="shared" ca="1" si="351"/>
        <v>6.2100660935795575E-2</v>
      </c>
      <c r="Z442" s="3">
        <f t="shared" ca="1" si="352"/>
        <v>6.2201995662803572E-2</v>
      </c>
      <c r="AA442" s="3">
        <f t="shared" ca="1" si="353"/>
        <v>6.221759978754051E-2</v>
      </c>
      <c r="AB442" s="3">
        <f t="shared" ca="1" si="354"/>
        <v>6.2139835801442923E-2</v>
      </c>
      <c r="AC442" s="3">
        <f t="shared" ca="1" si="355"/>
        <v>6.1962119972789206E-2</v>
      </c>
      <c r="AD442" s="3">
        <f t="shared" ca="1" si="356"/>
        <v>6.1679219665757547E-2</v>
      </c>
      <c r="AE442" s="3">
        <f t="shared" ca="1" si="357"/>
        <v>6.1287483583557713E-2</v>
      </c>
      <c r="AF442" s="3">
        <f t="shared" ca="1" si="358"/>
        <v>6.0784993172071901E-2</v>
      </c>
      <c r="AG442" s="3">
        <f t="shared" ca="1" si="359"/>
        <v>6.0171633667602455E-2</v>
      </c>
      <c r="AH442" s="3">
        <f t="shared" ca="1" si="360"/>
        <v>5.9449089672305756E-2</v>
      </c>
      <c r="AI442" s="3">
        <f t="shared" ca="1" si="361"/>
        <v>5.8620774911615145E-2</v>
      </c>
      <c r="AJ442" s="3">
        <f t="shared" ca="1" si="362"/>
        <v>5.769171535869403E-2</v>
      </c>
      <c r="AK442" s="3">
        <f t="shared" ca="1" si="363"/>
        <v>5.6668424429898695E-2</v>
      </c>
      <c r="AL442" s="3">
        <f t="shared" ca="1" si="364"/>
        <v>5.5558838513538468E-2</v>
      </c>
      <c r="AM442" s="3">
        <f t="shared" ca="1" si="365"/>
        <v>5.4372411893385944E-2</v>
      </c>
      <c r="AN442" s="3">
        <f t="shared" ca="1" si="366"/>
        <v>5.3120478453538442E-2</v>
      </c>
      <c r="AO442" s="3">
        <f t="shared" ca="1" si="367"/>
        <v>5.1816930864986441E-2</v>
      </c>
      <c r="AP442" s="3">
        <f t="shared" ca="1" si="368"/>
        <v>5.0479098180490747E-2</v>
      </c>
      <c r="AQ442" s="3">
        <f t="shared" ca="1" si="369"/>
        <v>4.9128413917661429E-2</v>
      </c>
      <c r="AR442" s="3">
        <f t="shared" ca="1" si="370"/>
        <v>4.7790171510610401E-2</v>
      </c>
      <c r="AS442" s="3">
        <f t="shared" ca="1" si="371"/>
        <v>4.6491632474160369E-2</v>
      </c>
      <c r="AT442" s="3">
        <f t="shared" ca="1" si="372"/>
        <v>4.5258276876299026E-2</v>
      </c>
      <c r="AU442" s="3">
        <f t="shared" ca="1" si="373"/>
        <v>4.4108989728065207E-2</v>
      </c>
      <c r="AV442" s="3">
        <f t="shared" ca="1" si="374"/>
        <v>4.305163710264661E-2</v>
      </c>
      <c r="AW442" s="3">
        <f t="shared" ca="1" si="375"/>
        <v>4.2079711932069594E-2</v>
      </c>
      <c r="AX442" s="3">
        <f t="shared" ca="1" si="376"/>
        <v>4.1169416976674658E-2</v>
      </c>
      <c r="AY442" s="3">
        <f t="shared" ca="1" si="377"/>
        <v>4.0279766272185435E-2</v>
      </c>
      <c r="AZ442" s="3">
        <f t="shared" ca="1" si="326"/>
        <v>3.9370686977006047E-2</v>
      </c>
      <c r="BC442" s="3">
        <f t="shared" ca="1" si="378"/>
        <v>0.83883436523781008</v>
      </c>
      <c r="BD442" s="3">
        <f t="shared" ca="1" si="378"/>
        <v>1.0869989242883378</v>
      </c>
      <c r="BE442" s="3">
        <f t="shared" ca="1" si="378"/>
        <v>0.56891368436659651</v>
      </c>
    </row>
    <row r="443" spans="1:57" x14ac:dyDescent="0.2">
      <c r="A443" s="3">
        <f t="shared" si="327"/>
        <v>4.3099999999999525</v>
      </c>
      <c r="B443" s="3">
        <f t="shared" ca="1" si="328"/>
        <v>3.2480712029914822E-2</v>
      </c>
      <c r="C443" s="3">
        <f t="shared" ca="1" si="329"/>
        <v>3.7812711407047665E-2</v>
      </c>
      <c r="D443" s="3">
        <f t="shared" ca="1" si="330"/>
        <v>4.2178063535669996E-2</v>
      </c>
      <c r="E443" s="3">
        <f t="shared" ca="1" si="331"/>
        <v>4.5739431203562046E-2</v>
      </c>
      <c r="F443" s="3">
        <f t="shared" ca="1" si="332"/>
        <v>4.8630833234062573E-2</v>
      </c>
      <c r="G443" s="3">
        <f t="shared" ca="1" si="333"/>
        <v>5.0968115930900747E-2</v>
      </c>
      <c r="H443" s="3">
        <f t="shared" ca="1" si="334"/>
        <v>5.2853534141230271E-2</v>
      </c>
      <c r="I443" s="3">
        <f t="shared" ca="1" si="335"/>
        <v>5.437704957076344E-2</v>
      </c>
      <c r="J443" s="3">
        <f t="shared" ca="1" si="336"/>
        <v>5.5616722953554888E-2</v>
      </c>
      <c r="K443" s="3">
        <f t="shared" ca="1" si="337"/>
        <v>5.6639091683931296E-2</v>
      </c>
      <c r="L443" s="3">
        <f t="shared" ca="1" si="338"/>
        <v>5.7499658222216601E-2</v>
      </c>
      <c r="M443" s="3">
        <f t="shared" ca="1" si="339"/>
        <v>5.8243482299414381E-2</v>
      </c>
      <c r="N443" s="3">
        <f t="shared" ca="1" si="340"/>
        <v>5.8905880967212082E-2</v>
      </c>
      <c r="O443" s="3">
        <f t="shared" ca="1" si="341"/>
        <v>5.9513248972962798E-2</v>
      </c>
      <c r="P443" s="3">
        <f t="shared" ca="1" si="342"/>
        <v>6.0083996278814555E-2</v>
      </c>
      <c r="Q443" s="3">
        <f t="shared" ca="1" si="343"/>
        <v>6.0629575511902872E-2</v>
      </c>
      <c r="R443" s="3">
        <f t="shared" ca="1" si="344"/>
        <v>6.1155552049940706E-2</v>
      </c>
      <c r="S443" s="3">
        <f t="shared" ca="1" si="345"/>
        <v>6.1662659509334389E-2</v>
      </c>
      <c r="T443" s="3">
        <f t="shared" ca="1" si="346"/>
        <v>6.2147787539559463E-2</v>
      </c>
      <c r="U443" s="3">
        <f t="shared" ca="1" si="347"/>
        <v>6.2604866004446424E-2</v>
      </c>
      <c r="V443" s="3">
        <f t="shared" ca="1" si="348"/>
        <v>6.3025632816935032E-2</v>
      </c>
      <c r="W443" s="3">
        <f t="shared" ca="1" si="349"/>
        <v>6.3400293064803617E-2</v>
      </c>
      <c r="X443" s="3">
        <f t="shared" ca="1" si="350"/>
        <v>6.3718089787063864E-2</v>
      </c>
      <c r="Y443" s="3">
        <f t="shared" ca="1" si="351"/>
        <v>6.3967812077740063E-2</v>
      </c>
      <c r="Z443" s="3">
        <f t="shared" ca="1" si="352"/>
        <v>6.4138265266846184E-2</v>
      </c>
      <c r="AA443" s="3">
        <f t="shared" ca="1" si="353"/>
        <v>6.4218720000770807E-2</v>
      </c>
      <c r="AB443" s="3">
        <f t="shared" ca="1" si="354"/>
        <v>6.4199342419610214E-2</v>
      </c>
      <c r="AC443" s="3">
        <f t="shared" ca="1" si="355"/>
        <v>6.4071591603760636E-2</v>
      </c>
      <c r="AD443" s="3">
        <f t="shared" ca="1" si="356"/>
        <v>6.3828561233680109E-2</v>
      </c>
      <c r="AE443" s="3">
        <f t="shared" ca="1" si="357"/>
        <v>6.3465244259339915E-2</v>
      </c>
      <c r="AF443" s="3">
        <f t="shared" ca="1" si="358"/>
        <v>6.2978709027363911E-2</v>
      </c>
      <c r="AG443" s="3">
        <f t="shared" ca="1" si="359"/>
        <v>6.2368185471932021E-2</v>
      </c>
      <c r="AH443" s="3">
        <f t="shared" ca="1" si="360"/>
        <v>6.1635066332155007E-2</v>
      </c>
      <c r="AI443" s="3">
        <f t="shared" ca="1" si="361"/>
        <v>6.0782833216067457E-2</v>
      </c>
      <c r="AJ443" s="3">
        <f t="shared" ca="1" si="362"/>
        <v>5.9816927056309609E-2</v>
      </c>
      <c r="AK443" s="3">
        <f t="shared" ca="1" si="363"/>
        <v>5.8744602219932912E-2</v>
      </c>
      <c r="AL443" s="3">
        <f t="shared" ca="1" si="364"/>
        <v>5.7574833118754963E-2</v>
      </c>
      <c r="AM443" s="3">
        <f t="shared" ca="1" si="365"/>
        <v>5.6318372520195642E-2</v>
      </c>
      <c r="AN443" s="3">
        <f t="shared" ca="1" si="366"/>
        <v>5.4988067789720541E-2</v>
      </c>
      <c r="AO443" s="3">
        <f t="shared" ca="1" si="367"/>
        <v>5.3599482356077109E-2</v>
      </c>
      <c r="AP443" s="3">
        <f t="shared" ca="1" si="368"/>
        <v>5.2171697544389516E-2</v>
      </c>
      <c r="AQ443" s="3">
        <f t="shared" ca="1" si="369"/>
        <v>5.0727880957836799E-2</v>
      </c>
      <c r="AR443" s="3">
        <f t="shared" ca="1" si="370"/>
        <v>4.9294917671599124E-2</v>
      </c>
      <c r="AS443" s="3">
        <f t="shared" ca="1" si="371"/>
        <v>4.7901380090934177E-2</v>
      </c>
      <c r="AT443" s="3">
        <f t="shared" ca="1" si="372"/>
        <v>4.6573646180874319E-2</v>
      </c>
      <c r="AU443" s="3">
        <f t="shared" ca="1" si="373"/>
        <v>4.533097292188449E-2</v>
      </c>
      <c r="AV443" s="3">
        <f t="shared" ca="1" si="374"/>
        <v>4.4180963379473012E-2</v>
      </c>
      <c r="AW443" s="3">
        <f t="shared" ca="1" si="375"/>
        <v>4.3116081158838512E-2</v>
      </c>
      <c r="AX443" s="3">
        <f t="shared" ca="1" si="376"/>
        <v>4.2110644116428467E-2</v>
      </c>
      <c r="AY443" s="3">
        <f t="shared" ca="1" si="377"/>
        <v>4.1121126791478016E-2</v>
      </c>
      <c r="AZ443" s="3">
        <f t="shared" ca="1" si="326"/>
        <v>4.0104903779247837E-2</v>
      </c>
      <c r="BC443" s="3">
        <f t="shared" ca="1" si="378"/>
        <v>1.319542711275739</v>
      </c>
      <c r="BD443" s="3">
        <f t="shared" ca="1" si="378"/>
        <v>0.19268611770975852</v>
      </c>
      <c r="BE443" s="3">
        <f t="shared" ca="1" si="378"/>
        <v>-1.9349938391851653</v>
      </c>
    </row>
    <row r="444" spans="1:57" x14ac:dyDescent="0.2">
      <c r="A444" s="3">
        <f t="shared" si="327"/>
        <v>4.3199999999999523</v>
      </c>
      <c r="B444" s="3">
        <f t="shared" ca="1" si="328"/>
        <v>3.223877508250176E-2</v>
      </c>
      <c r="C444" s="3">
        <f t="shared" ca="1" si="329"/>
        <v>3.6932811366129532E-2</v>
      </c>
      <c r="D444" s="3">
        <f t="shared" ca="1" si="330"/>
        <v>4.084340121520736E-2</v>
      </c>
      <c r="E444" s="3">
        <f t="shared" ca="1" si="331"/>
        <v>4.4097337818136371E-2</v>
      </c>
      <c r="F444" s="3">
        <f t="shared" ca="1" si="332"/>
        <v>4.67974417697129E-2</v>
      </c>
      <c r="G444" s="3">
        <f t="shared" ca="1" si="333"/>
        <v>4.9032593390209045E-2</v>
      </c>
      <c r="H444" s="3">
        <f t="shared" ca="1" si="334"/>
        <v>5.0881928159362946E-2</v>
      </c>
      <c r="I444" s="3">
        <f t="shared" ca="1" si="335"/>
        <v>5.2415802338654074E-2</v>
      </c>
      <c r="J444" s="3">
        <f t="shared" ca="1" si="336"/>
        <v>5.3695878560960551E-2</v>
      </c>
      <c r="K444" s="3">
        <f t="shared" ca="1" si="337"/>
        <v>5.4775209634206651E-2</v>
      </c>
      <c r="L444" s="3">
        <f t="shared" ca="1" si="338"/>
        <v>5.5698444502670377E-2</v>
      </c>
      <c r="M444" s="3">
        <f t="shared" ca="1" si="339"/>
        <v>5.6502150384248093E-2</v>
      </c>
      <c r="N444" s="3">
        <f t="shared" ca="1" si="340"/>
        <v>5.7215255712391937E-2</v>
      </c>
      <c r="O444" s="3">
        <f t="shared" ca="1" si="341"/>
        <v>5.7859626218778881E-2</v>
      </c>
      <c r="P444" s="3">
        <f t="shared" ca="1" si="342"/>
        <v>5.8450770509364217E-2</v>
      </c>
      <c r="Q444" s="3">
        <f t="shared" ca="1" si="343"/>
        <v>5.899864744417975E-2</v>
      </c>
      <c r="R444" s="3">
        <f t="shared" ca="1" si="344"/>
        <v>5.9508527710652417E-2</v>
      </c>
      <c r="S444" s="3">
        <f t="shared" ca="1" si="345"/>
        <v>5.9981852316752043E-2</v>
      </c>
      <c r="T444" s="3">
        <f t="shared" ca="1" si="346"/>
        <v>6.0417035141172068E-2</v>
      </c>
      <c r="U444" s="3">
        <f t="shared" ca="1" si="347"/>
        <v>6.0810174000221304E-2</v>
      </c>
      <c r="V444" s="3">
        <f t="shared" ca="1" si="348"/>
        <v>6.1155657850938551E-2</v>
      </c>
      <c r="W444" s="3">
        <f t="shared" ca="1" si="349"/>
        <v>6.1446677997889901E-2</v>
      </c>
      <c r="X444" s="3">
        <f t="shared" ca="1" si="350"/>
        <v>6.1675663771469158E-2</v>
      </c>
      <c r="Y444" s="3">
        <f t="shared" ca="1" si="351"/>
        <v>6.1834668358175998E-2</v>
      </c>
      <c r="Z444" s="3">
        <f t="shared" ca="1" si="352"/>
        <v>6.1915729410185256E-2</v>
      </c>
      <c r="AA444" s="3">
        <f t="shared" ca="1" si="353"/>
        <v>6.1911221006883461E-2</v>
      </c>
      <c r="AB444" s="3">
        <f t="shared" ca="1" si="354"/>
        <v>6.1814198888977628E-2</v>
      </c>
      <c r="AC444" s="3">
        <f t="shared" ca="1" si="355"/>
        <v>6.1618724991807483E-2</v>
      </c>
      <c r="AD444" s="3">
        <f t="shared" ca="1" si="356"/>
        <v>6.1320148289037653E-2</v>
      </c>
      <c r="AE444" s="3">
        <f t="shared" ca="1" si="357"/>
        <v>6.0915320955257535E-2</v>
      </c>
      <c r="AF444" s="3">
        <f t="shared" ca="1" si="358"/>
        <v>6.0402738505268123E-2</v>
      </c>
      <c r="AG444" s="3">
        <f t="shared" ca="1" si="359"/>
        <v>5.9782602637744015E-2</v>
      </c>
      <c r="AH444" s="3">
        <f t="shared" ca="1" si="360"/>
        <v>5.9056811826839389E-2</v>
      </c>
      <c r="AI444" s="3">
        <f t="shared" ca="1" si="361"/>
        <v>5.8228889651613054E-2</v>
      </c>
      <c r="AJ444" s="3">
        <f t="shared" ca="1" si="362"/>
        <v>5.7303870772340948E-2</v>
      </c>
      <c r="AK444" s="3">
        <f t="shared" ca="1" si="363"/>
        <v>5.6288184375120072E-2</v>
      </c>
      <c r="AL444" s="3">
        <f t="shared" ca="1" si="364"/>
        <v>5.5189604506414282E-2</v>
      </c>
      <c r="AM444" s="3">
        <f t="shared" ca="1" si="365"/>
        <v>5.4017366610074016E-2</v>
      </c>
      <c r="AN444" s="3">
        <f t="shared" ca="1" si="366"/>
        <v>5.2782555297406629E-2</v>
      </c>
      <c r="AO444" s="3">
        <f t="shared" ca="1" si="367"/>
        <v>5.1498807184865623E-2</v>
      </c>
      <c r="AP444" s="3">
        <f t="shared" ca="1" si="368"/>
        <v>5.0183198160535958E-2</v>
      </c>
      <c r="AQ444" s="3">
        <f t="shared" ca="1" si="369"/>
        <v>4.8856895466621468E-2</v>
      </c>
      <c r="AR444" s="3">
        <f t="shared" ca="1" si="370"/>
        <v>4.7544870467423221E-2</v>
      </c>
      <c r="AS444" s="3">
        <f t="shared" ca="1" si="371"/>
        <v>4.6273958654628931E-2</v>
      </c>
      <c r="AT444" s="3">
        <f t="shared" ca="1" si="372"/>
        <v>4.50690965718724E-2</v>
      </c>
      <c r="AU444" s="3">
        <f t="shared" ca="1" si="373"/>
        <v>4.3948555184677843E-2</v>
      </c>
      <c r="AV444" s="3">
        <f t="shared" ca="1" si="374"/>
        <v>4.2919592444923375E-2</v>
      </c>
      <c r="AW444" s="3">
        <f t="shared" ca="1" si="375"/>
        <v>4.1975154454689162E-2</v>
      </c>
      <c r="AX444" s="3">
        <f t="shared" ca="1" si="376"/>
        <v>4.1091125153679298E-2</v>
      </c>
      <c r="AY444" s="3">
        <f t="shared" ca="1" si="377"/>
        <v>4.0227200194363349E-2</v>
      </c>
      <c r="AZ444" s="3">
        <f t="shared" ca="1" si="326"/>
        <v>3.9346839732838076E-2</v>
      </c>
      <c r="BC444" s="3">
        <f t="shared" ca="1" si="378"/>
        <v>-1.5506554007167006</v>
      </c>
      <c r="BD444" s="3">
        <f t="shared" ca="1" si="378"/>
        <v>-0.29652937595373619</v>
      </c>
      <c r="BE444" s="3">
        <f t="shared" ca="1" si="378"/>
        <v>2.4645393095117356</v>
      </c>
    </row>
    <row r="445" spans="1:57" x14ac:dyDescent="0.2">
      <c r="A445" s="3">
        <f t="shared" si="327"/>
        <v>4.3299999999999521</v>
      </c>
      <c r="B445" s="3">
        <f t="shared" ca="1" si="328"/>
        <v>3.2044466848580901E-2</v>
      </c>
      <c r="C445" s="3">
        <f t="shared" ca="1" si="329"/>
        <v>3.7023429027137726E-2</v>
      </c>
      <c r="D445" s="3">
        <f t="shared" ca="1" si="330"/>
        <v>4.1123667857618749E-2</v>
      </c>
      <c r="E445" s="3">
        <f t="shared" ca="1" si="331"/>
        <v>4.4489375505797291E-2</v>
      </c>
      <c r="F445" s="3">
        <f t="shared" ca="1" si="332"/>
        <v>4.7238863371104743E-2</v>
      </c>
      <c r="G445" s="3">
        <f t="shared" ca="1" si="333"/>
        <v>4.9474646515645877E-2</v>
      </c>
      <c r="H445" s="3">
        <f t="shared" ca="1" si="334"/>
        <v>5.1287727490835343E-2</v>
      </c>
      <c r="I445" s="3">
        <f t="shared" ca="1" si="335"/>
        <v>5.2758685549249874E-2</v>
      </c>
      <c r="J445" s="3">
        <f t="shared" ca="1" si="336"/>
        <v>5.395789446659139E-2</v>
      </c>
      <c r="K445" s="3">
        <f t="shared" ca="1" si="337"/>
        <v>5.4945734099339505E-2</v>
      </c>
      <c r="L445" s="3">
        <f t="shared" ca="1" si="338"/>
        <v>5.5772918301005905E-2</v>
      </c>
      <c r="M445" s="3">
        <f t="shared" ca="1" si="339"/>
        <v>5.6480934200207084E-2</v>
      </c>
      <c r="N445" s="3">
        <f t="shared" ca="1" si="340"/>
        <v>5.7102598037103394E-2</v>
      </c>
      <c r="O445" s="3">
        <f t="shared" ca="1" si="341"/>
        <v>5.7662739744208019E-2</v>
      </c>
      <c r="P445" s="3">
        <f t="shared" ca="1" si="342"/>
        <v>5.8179012157500661E-2</v>
      </c>
      <c r="Q445" s="3">
        <f t="shared" ca="1" si="343"/>
        <v>5.8662796694890613E-2</v>
      </c>
      <c r="R445" s="3">
        <f t="shared" ca="1" si="344"/>
        <v>5.912015758272151E-2</v>
      </c>
      <c r="S445" s="3">
        <f t="shared" ca="1" si="345"/>
        <v>5.9552787321292149E-2</v>
      </c>
      <c r="T445" s="3">
        <f t="shared" ca="1" si="346"/>
        <v>5.9958890762978508E-2</v>
      </c>
      <c r="U445" s="3">
        <f t="shared" ca="1" si="347"/>
        <v>6.0333972641141355E-2</v>
      </c>
      <c r="V445" s="3">
        <f t="shared" ca="1" si="348"/>
        <v>6.0671516519824623E-2</v>
      </c>
      <c r="W445" s="3">
        <f t="shared" ca="1" si="349"/>
        <v>6.0963563259221351E-2</v>
      </c>
      <c r="X445" s="3">
        <f t="shared" ca="1" si="350"/>
        <v>6.1201209570769723E-2</v>
      </c>
      <c r="Y445" s="3">
        <f t="shared" ca="1" si="351"/>
        <v>6.1375052343584931E-2</v>
      </c>
      <c r="Z445" s="3">
        <f t="shared" ca="1" si="352"/>
        <v>6.1475603244499001E-2</v>
      </c>
      <c r="AA445" s="3">
        <f t="shared" ca="1" si="353"/>
        <v>6.1493689914303304E-2</v>
      </c>
      <c r="AB445" s="3">
        <f t="shared" ca="1" si="354"/>
        <v>6.1420845406488046E-2</v>
      </c>
      <c r="AC445" s="3">
        <f t="shared" ca="1" si="355"/>
        <v>6.1249671753689498E-2</v>
      </c>
      <c r="AD445" s="3">
        <f t="shared" ca="1" si="356"/>
        <v>6.0974154743182053E-2</v>
      </c>
      <c r="AE445" s="3">
        <f t="shared" ca="1" si="357"/>
        <v>6.0589909121906253E-2</v>
      </c>
      <c r="AF445" s="3">
        <f t="shared" ca="1" si="358"/>
        <v>6.0094343096829546E-2</v>
      </c>
      <c r="AG445" s="3">
        <f t="shared" ca="1" si="359"/>
        <v>5.9486740979124944E-2</v>
      </c>
      <c r="AH445" s="3">
        <f t="shared" ca="1" si="360"/>
        <v>5.8768269098375431E-2</v>
      </c>
      <c r="AI445" s="3">
        <f t="shared" ca="1" si="361"/>
        <v>5.7941915150292678E-2</v>
      </c>
      <c r="AJ445" s="3">
        <f t="shared" ca="1" si="362"/>
        <v>5.701238125491577E-2</v>
      </c>
      <c r="AK445" s="3">
        <f t="shared" ca="1" si="363"/>
        <v>5.5985971105988068E-2</v>
      </c>
      <c r="AL445" s="3">
        <f t="shared" ca="1" si="364"/>
        <v>5.4870541199134794E-2</v>
      </c>
      <c r="AM445" s="3">
        <f t="shared" ca="1" si="365"/>
        <v>5.3675615537710858E-2</v>
      </c>
      <c r="AN445" s="3">
        <f t="shared" ca="1" si="366"/>
        <v>5.2412767601224833E-2</v>
      </c>
      <c r="AO445" s="3">
        <f t="shared" ca="1" si="367"/>
        <v>5.1096309907744532E-2</v>
      </c>
      <c r="AP445" s="3">
        <f t="shared" ca="1" si="368"/>
        <v>4.9744154747380344E-2</v>
      </c>
      <c r="AQ445" s="3">
        <f t="shared" ca="1" si="369"/>
        <v>4.8378420788519942E-2</v>
      </c>
      <c r="AR445" s="3">
        <f t="shared" ca="1" si="370"/>
        <v>4.7025081253990471E-2</v>
      </c>
      <c r="AS445" s="3">
        <f t="shared" ca="1" si="371"/>
        <v>4.5711951104416518E-2</v>
      </c>
      <c r="AT445" s="3">
        <f t="shared" ca="1" si="372"/>
        <v>4.4464862739147439E-2</v>
      </c>
      <c r="AU445" s="3">
        <f t="shared" ca="1" si="373"/>
        <v>4.3302861846430993E-2</v>
      </c>
      <c r="AV445" s="3">
        <f t="shared" ca="1" si="374"/>
        <v>4.2233830338562497E-2</v>
      </c>
      <c r="AW445" s="3">
        <f t="shared" ca="1" si="375"/>
        <v>4.1251143259028067E-2</v>
      </c>
      <c r="AX445" s="3">
        <f t="shared" ca="1" si="376"/>
        <v>4.0330931201119587E-2</v>
      </c>
      <c r="AY445" s="3">
        <f t="shared" ca="1" si="377"/>
        <v>3.9433271629349009E-2</v>
      </c>
      <c r="AZ445" s="3">
        <f t="shared" ca="1" si="326"/>
        <v>3.8522658536115202E-2</v>
      </c>
      <c r="BC445" s="3">
        <f t="shared" ca="1" si="378"/>
        <v>-0.26258170594707053</v>
      </c>
      <c r="BD445" s="3">
        <f t="shared" ca="1" si="378"/>
        <v>0.92126722079848644</v>
      </c>
      <c r="BE445" s="3">
        <f t="shared" ca="1" si="378"/>
        <v>-0.94168786832215012</v>
      </c>
    </row>
    <row r="446" spans="1:57" x14ac:dyDescent="0.2">
      <c r="A446" s="3">
        <f t="shared" si="327"/>
        <v>4.3399999999999519</v>
      </c>
      <c r="B446" s="3">
        <f t="shared" ca="1" si="328"/>
        <v>3.1984845316073464E-2</v>
      </c>
      <c r="C446" s="3">
        <f t="shared" ca="1" si="329"/>
        <v>3.698952790141484E-2</v>
      </c>
      <c r="D446" s="3">
        <f t="shared" ca="1" si="330"/>
        <v>4.1080535166035798E-2</v>
      </c>
      <c r="E446" s="3">
        <f t="shared" ca="1" si="331"/>
        <v>4.4410717247403274E-2</v>
      </c>
      <c r="F446" s="3">
        <f t="shared" ca="1" si="332"/>
        <v>4.7105964725051248E-2</v>
      </c>
      <c r="G446" s="3">
        <f t="shared" ca="1" si="333"/>
        <v>4.9275299502443533E-2</v>
      </c>
      <c r="H446" s="3">
        <f t="shared" ca="1" si="334"/>
        <v>5.1015202454043382E-2</v>
      </c>
      <c r="I446" s="3">
        <f t="shared" ca="1" si="335"/>
        <v>5.2410782230035362E-2</v>
      </c>
      <c r="J446" s="3">
        <f t="shared" ca="1" si="336"/>
        <v>5.3536082158056351E-2</v>
      </c>
      <c r="K446" s="3">
        <f t="shared" ca="1" si="337"/>
        <v>5.4454377482489866E-2</v>
      </c>
      <c r="L446" s="3">
        <f t="shared" ca="1" si="338"/>
        <v>5.5218584289592268E-2</v>
      </c>
      <c r="M446" s="3">
        <f t="shared" ca="1" si="339"/>
        <v>5.5871776098245347E-2</v>
      </c>
      <c r="N446" s="3">
        <f t="shared" ca="1" si="340"/>
        <v>5.6447813866357339E-2</v>
      </c>
      <c r="O446" s="3">
        <f t="shared" ca="1" si="341"/>
        <v>5.6972101442527796E-2</v>
      </c>
      <c r="P446" s="3">
        <f t="shared" ca="1" si="342"/>
        <v>5.7462461882060931E-2</v>
      </c>
      <c r="Q446" s="3">
        <f t="shared" ca="1" si="343"/>
        <v>5.7930105994341445E-2</v>
      </c>
      <c r="R446" s="3">
        <f t="shared" ca="1" si="344"/>
        <v>5.8380644898656221E-2</v>
      </c>
      <c r="S446" s="3">
        <f t="shared" ca="1" si="345"/>
        <v>5.8815089249536802E-2</v>
      </c>
      <c r="T446" s="3">
        <f t="shared" ca="1" si="346"/>
        <v>5.9230782744431013E-2</v>
      </c>
      <c r="U446" s="3">
        <f t="shared" ca="1" si="347"/>
        <v>5.9622235129834847E-2</v>
      </c>
      <c r="V446" s="3">
        <f t="shared" ca="1" si="348"/>
        <v>5.9981843023922961E-2</v>
      </c>
      <c r="W446" s="3">
        <f t="shared" ca="1" si="349"/>
        <v>6.0300506875742454E-2</v>
      </c>
      <c r="X446" s="3">
        <f t="shared" ca="1" si="350"/>
        <v>6.0568164738778255E-2</v>
      </c>
      <c r="Y446" s="3">
        <f t="shared" ca="1" si="351"/>
        <v>6.0774268539301526E-2</v>
      </c>
      <c r="Z446" s="3">
        <f t="shared" ca="1" si="352"/>
        <v>6.0908227214230934E-2</v>
      </c>
      <c r="AA446" s="3">
        <f t="shared" ca="1" si="353"/>
        <v>6.0959832790535969E-2</v>
      </c>
      <c r="AB446" s="3">
        <f t="shared" ca="1" si="354"/>
        <v>6.0919670780823304E-2</v>
      </c>
      <c r="AC446" s="3">
        <f t="shared" ca="1" si="355"/>
        <v>6.0779500643128266E-2</v>
      </c>
      <c r="AD446" s="3">
        <f t="shared" ca="1" si="356"/>
        <v>6.0532583459245295E-2</v>
      </c>
      <c r="AE446" s="3">
        <f t="shared" ca="1" si="357"/>
        <v>6.0173936263972806E-2</v>
      </c>
      <c r="AF446" s="3">
        <f t="shared" ca="1" si="358"/>
        <v>5.9700502097342359E-2</v>
      </c>
      <c r="AG446" s="3">
        <f t="shared" ca="1" si="359"/>
        <v>5.911123474835122E-2</v>
      </c>
      <c r="AH446" s="3">
        <f t="shared" ca="1" si="360"/>
        <v>5.840710340086451E-2</v>
      </c>
      <c r="AI446" s="3">
        <f t="shared" ca="1" si="361"/>
        <v>5.7591027522674816E-2</v>
      </c>
      <c r="AJ446" s="3">
        <f t="shared" ca="1" si="362"/>
        <v>5.666776264641013E-2</v>
      </c>
      <c r="AK446" s="3">
        <f t="shared" ca="1" si="363"/>
        <v>5.5643777982415835E-2</v>
      </c>
      <c r="AL446" s="3">
        <f t="shared" ca="1" si="364"/>
        <v>5.4527196407613131E-2</v>
      </c>
      <c r="AM446" s="3">
        <f t="shared" ca="1" si="365"/>
        <v>5.3327896288900355E-2</v>
      </c>
      <c r="AN446" s="3">
        <f t="shared" ca="1" si="366"/>
        <v>5.2057877635182576E-2</v>
      </c>
      <c r="AO446" s="3">
        <f t="shared" ca="1" si="367"/>
        <v>5.0731929360653918E-2</v>
      </c>
      <c r="AP446" s="3">
        <f t="shared" ca="1" si="368"/>
        <v>4.9368455454318436E-2</v>
      </c>
      <c r="AQ446" s="3">
        <f t="shared" ca="1" si="369"/>
        <v>4.7990029182155287E-2</v>
      </c>
      <c r="AR446" s="3">
        <f t="shared" ca="1" si="370"/>
        <v>4.6622971067946856E-2</v>
      </c>
      <c r="AS446" s="3">
        <f t="shared" ca="1" si="371"/>
        <v>4.5295259154345457E-2</v>
      </c>
      <c r="AT446" s="3">
        <f t="shared" ca="1" si="372"/>
        <v>4.4032640728509945E-2</v>
      </c>
      <c r="AU446" s="3">
        <f t="shared" ca="1" si="373"/>
        <v>4.2853788691171769E-2</v>
      </c>
      <c r="AV446" s="3">
        <f t="shared" ca="1" si="374"/>
        <v>4.1765893557365964E-2</v>
      </c>
      <c r="AW446" s="3">
        <f t="shared" ca="1" si="375"/>
        <v>4.0761277340661109E-2</v>
      </c>
      <c r="AX446" s="3">
        <f t="shared" ca="1" si="376"/>
        <v>3.9814675997892887E-2</v>
      </c>
      <c r="AY446" s="3">
        <f t="shared" ca="1" si="377"/>
        <v>3.8884754492455133E-2</v>
      </c>
      <c r="AZ446" s="3">
        <f t="shared" ca="1" si="326"/>
        <v>3.793498303643323E-2</v>
      </c>
      <c r="BC446" s="3">
        <f t="shared" ca="1" si="378"/>
        <v>-0.39942660197026392</v>
      </c>
      <c r="BD446" s="3">
        <f t="shared" ca="1" si="378"/>
        <v>-9.8255688132042884E-2</v>
      </c>
      <c r="BE446" s="3">
        <f t="shared" ca="1" si="378"/>
        <v>-0.72257820399841499</v>
      </c>
    </row>
    <row r="447" spans="1:57" x14ac:dyDescent="0.2">
      <c r="A447" s="3">
        <f t="shared" si="327"/>
        <v>4.3499999999999517</v>
      </c>
      <c r="B447" s="3">
        <f t="shared" ca="1" si="328"/>
        <v>3.232479498339072E-2</v>
      </c>
      <c r="C447" s="3">
        <f t="shared" ca="1" si="329"/>
        <v>3.711592837588789E-2</v>
      </c>
      <c r="D447" s="3">
        <f t="shared" ca="1" si="330"/>
        <v>4.1023063070119124E-2</v>
      </c>
      <c r="E447" s="3">
        <f t="shared" ca="1" si="331"/>
        <v>4.4198478207696512E-2</v>
      </c>
      <c r="F447" s="3">
        <f t="shared" ca="1" si="332"/>
        <v>4.6767220690419671E-2</v>
      </c>
      <c r="G447" s="3">
        <f t="shared" ca="1" si="333"/>
        <v>4.8837164881829903E-2</v>
      </c>
      <c r="H447" s="3">
        <f t="shared" ca="1" si="334"/>
        <v>5.0503347021131503E-2</v>
      </c>
      <c r="I447" s="3">
        <f t="shared" ca="1" si="335"/>
        <v>5.1849176652968523E-2</v>
      </c>
      <c r="J447" s="3">
        <f t="shared" ca="1" si="336"/>
        <v>5.2946795994886039E-2</v>
      </c>
      <c r="K447" s="3">
        <f t="shared" ca="1" si="337"/>
        <v>5.3857426830213315E-2</v>
      </c>
      <c r="L447" s="3">
        <f t="shared" ca="1" si="338"/>
        <v>5.4631825045017977E-2</v>
      </c>
      <c r="M447" s="3">
        <f t="shared" ca="1" si="339"/>
        <v>5.5310839757041513E-2</v>
      </c>
      <c r="N447" s="3">
        <f t="shared" ca="1" si="340"/>
        <v>5.5926083325915255E-2</v>
      </c>
      <c r="O447" s="3">
        <f t="shared" ca="1" si="341"/>
        <v>5.6500724111674616E-2</v>
      </c>
      <c r="P447" s="3">
        <f t="shared" ca="1" si="342"/>
        <v>5.7050396933742469E-2</v>
      </c>
      <c r="Q447" s="3">
        <f t="shared" ca="1" si="343"/>
        <v>5.7584202130693478E-2</v>
      </c>
      <c r="R447" s="3">
        <f t="shared" ca="1" si="344"/>
        <v>5.8105744699748114E-2</v>
      </c>
      <c r="S447" s="3">
        <f t="shared" ca="1" si="345"/>
        <v>5.8614156152554039E-2</v>
      </c>
      <c r="T447" s="3">
        <f t="shared" ca="1" si="346"/>
        <v>5.9105046942061243E-2</v>
      </c>
      <c r="U447" s="3">
        <f t="shared" ca="1" si="347"/>
        <v>5.9571355053970154E-2</v>
      </c>
      <c r="V447" s="3">
        <f t="shared" ca="1" si="348"/>
        <v>6.0004079426365597E-2</v>
      </c>
      <c r="W447" s="3">
        <f t="shared" ca="1" si="349"/>
        <v>6.0392906740266199E-2</v>
      </c>
      <c r="X447" s="3">
        <f t="shared" ca="1" si="350"/>
        <v>6.0726752360738573E-2</v>
      </c>
      <c r="Y447" s="3">
        <f t="shared" ca="1" si="351"/>
        <v>6.0994241105168365E-2</v>
      </c>
      <c r="Z447" s="3">
        <f t="shared" ca="1" si="352"/>
        <v>6.1184152083415405E-2</v>
      </c>
      <c r="AA447" s="3">
        <f t="shared" ca="1" si="353"/>
        <v>6.1285843430894646E-2</v>
      </c>
      <c r="AB447" s="3">
        <f t="shared" ca="1" si="354"/>
        <v>6.1289658040260014E-2</v>
      </c>
      <c r="AC447" s="3">
        <f t="shared" ca="1" si="355"/>
        <v>6.1187295906728265E-2</v>
      </c>
      <c r="AD447" s="3">
        <f t="shared" ca="1" si="356"/>
        <v>6.0972130317151138E-2</v>
      </c>
      <c r="AE447" s="3">
        <f t="shared" ca="1" si="357"/>
        <v>6.0639447526983407E-2</v>
      </c>
      <c r="AF447" s="3">
        <f t="shared" ca="1" si="358"/>
        <v>6.0186599201765084E-2</v>
      </c>
      <c r="AG447" s="3">
        <f t="shared" ca="1" si="359"/>
        <v>5.9613066710959055E-2</v>
      </c>
      <c r="AH447" s="3">
        <f t="shared" ca="1" si="360"/>
        <v>5.8920442571129883E-2</v>
      </c>
      <c r="AI447" s="3">
        <f t="shared" ca="1" si="361"/>
        <v>5.8112339560835155E-2</v>
      </c>
      <c r="AJ447" s="3">
        <f t="shared" ca="1" si="362"/>
        <v>5.719424853139949E-2</v>
      </c>
      <c r="AK447" s="3">
        <f t="shared" ca="1" si="363"/>
        <v>5.6173386413063887E-2</v>
      </c>
      <c r="AL447" s="3">
        <f t="shared" ca="1" si="364"/>
        <v>5.5058605506958493E-2</v>
      </c>
      <c r="AM447" s="3">
        <f t="shared" ca="1" si="365"/>
        <v>5.3860463554152124E-2</v>
      </c>
      <c r="AN447" s="3">
        <f t="shared" ca="1" si="366"/>
        <v>5.2591555739884166E-2</v>
      </c>
      <c r="AO447" s="3">
        <f t="shared" ca="1" si="367"/>
        <v>5.1267141822155575E-2</v>
      </c>
      <c r="AP447" s="3">
        <f t="shared" ca="1" si="368"/>
        <v>4.9905920401691478E-2</v>
      </c>
      <c r="AQ447" s="3">
        <f t="shared" ca="1" si="369"/>
        <v>4.8530513996895397E-2</v>
      </c>
      <c r="AR447" s="3">
        <f t="shared" ca="1" si="370"/>
        <v>4.7166960938965483E-2</v>
      </c>
      <c r="AS447" s="3">
        <f t="shared" ca="1" si="371"/>
        <v>4.5842533825248985E-2</v>
      </c>
      <c r="AT447" s="3">
        <f t="shared" ca="1" si="372"/>
        <v>4.4581773226588288E-2</v>
      </c>
      <c r="AU447" s="3">
        <f t="shared" ca="1" si="373"/>
        <v>4.3401590824807136E-2</v>
      </c>
      <c r="AV447" s="3">
        <f t="shared" ca="1" si="374"/>
        <v>4.23068169273252E-2</v>
      </c>
      <c r="AW447" s="3">
        <f t="shared" ca="1" si="375"/>
        <v>4.1286759891004512E-2</v>
      </c>
      <c r="AX447" s="3">
        <f t="shared" ca="1" si="376"/>
        <v>4.0312502580343378E-2</v>
      </c>
      <c r="AY447" s="3">
        <f t="shared" ca="1" si="377"/>
        <v>3.9338731354020273E-2</v>
      </c>
      <c r="AZ447" s="3">
        <f t="shared" ca="1" si="326"/>
        <v>3.8325150526538738E-2</v>
      </c>
      <c r="BC447" s="3">
        <f t="shared" ca="1" si="378"/>
        <v>0.1054764674830162</v>
      </c>
      <c r="BD447" s="3">
        <f t="shared" ca="1" si="378"/>
        <v>-1.4696157397619816</v>
      </c>
      <c r="BE447" s="3">
        <f t="shared" ca="1" si="378"/>
        <v>-0.6015029612102003</v>
      </c>
    </row>
    <row r="448" spans="1:57" x14ac:dyDescent="0.2">
      <c r="A448" s="3">
        <f t="shared" si="327"/>
        <v>4.3599999999999515</v>
      </c>
      <c r="B448" s="3">
        <f t="shared" ca="1" si="328"/>
        <v>3.2636265734379492E-2</v>
      </c>
      <c r="C448" s="3">
        <f t="shared" ca="1" si="329"/>
        <v>3.748843613709435E-2</v>
      </c>
      <c r="D448" s="3">
        <f t="shared" ca="1" si="330"/>
        <v>4.1467982190980211E-2</v>
      </c>
      <c r="E448" s="3">
        <f t="shared" ca="1" si="331"/>
        <v>4.4722703508411982E-2</v>
      </c>
      <c r="F448" s="3">
        <f t="shared" ca="1" si="332"/>
        <v>4.737396083649871E-2</v>
      </c>
      <c r="G448" s="3">
        <f t="shared" ca="1" si="333"/>
        <v>4.9526590769988339E-2</v>
      </c>
      <c r="H448" s="3">
        <f t="shared" ca="1" si="334"/>
        <v>5.1273138286508341E-2</v>
      </c>
      <c r="I448" s="3">
        <f t="shared" ca="1" si="335"/>
        <v>5.2695006840102129E-2</v>
      </c>
      <c r="J448" s="3">
        <f t="shared" ca="1" si="336"/>
        <v>5.3862771184656551E-2</v>
      </c>
      <c r="K448" s="3">
        <f t="shared" ca="1" si="337"/>
        <v>5.4836480090605079E-2</v>
      </c>
      <c r="L448" s="3">
        <f t="shared" ca="1" si="338"/>
        <v>5.5666067887891059E-2</v>
      </c>
      <c r="M448" s="3">
        <f t="shared" ca="1" si="339"/>
        <v>5.6391872742640396E-2</v>
      </c>
      <c r="N448" s="3">
        <f t="shared" ca="1" si="340"/>
        <v>5.7045268482082363E-2</v>
      </c>
      <c r="O448" s="3">
        <f t="shared" ca="1" si="341"/>
        <v>5.7649421666052469E-2</v>
      </c>
      <c r="P448" s="3">
        <f t="shared" ca="1" si="342"/>
        <v>5.8220168390338604E-2</v>
      </c>
      <c r="Q448" s="3">
        <f t="shared" ca="1" si="343"/>
        <v>5.8766981258851603E-2</v>
      </c>
      <c r="R448" s="3">
        <f t="shared" ca="1" si="344"/>
        <v>5.9293977710906498E-2</v>
      </c>
      <c r="S448" s="3">
        <f t="shared" ca="1" si="345"/>
        <v>5.9800912320985326E-2</v>
      </c>
      <c r="T448" s="3">
        <f t="shared" ca="1" si="346"/>
        <v>6.0284101170492849E-2</v>
      </c>
      <c r="U448" s="3">
        <f t="shared" ca="1" si="347"/>
        <v>6.0737244261697028E-2</v>
      </c>
      <c r="V448" s="3">
        <f t="shared" ca="1" si="348"/>
        <v>6.1152134980583514E-2</v>
      </c>
      <c r="W448" s="3">
        <f t="shared" ca="1" si="349"/>
        <v>6.1519265371602176E-2</v>
      </c>
      <c r="X448" s="3">
        <f t="shared" ca="1" si="350"/>
        <v>6.1828348103682713E-2</v>
      </c>
      <c r="Y448" s="3">
        <f t="shared" ca="1" si="351"/>
        <v>6.2068780797768668E-2</v>
      </c>
      <c r="Z448" s="3">
        <f t="shared" ca="1" si="352"/>
        <v>6.2230076828174462E-2</v>
      </c>
      <c r="AA448" s="3">
        <f t="shared" ca="1" si="353"/>
        <v>6.2302278167460423E-2</v>
      </c>
      <c r="AB448" s="3">
        <f t="shared" ca="1" si="354"/>
        <v>6.2276351114258409E-2</v>
      </c>
      <c r="AC448" s="3">
        <f t="shared" ca="1" si="355"/>
        <v>6.2144550390275478E-2</v>
      </c>
      <c r="AD448" s="3">
        <f t="shared" ca="1" si="356"/>
        <v>6.1900728915078182E-2</v>
      </c>
      <c r="AE448" s="3">
        <f t="shared" ca="1" si="357"/>
        <v>6.1540573114432798E-2</v>
      </c>
      <c r="AF448" s="3">
        <f t="shared" ca="1" si="358"/>
        <v>6.1061753241663602E-2</v>
      </c>
      <c r="AG448" s="3">
        <f t="shared" ca="1" si="359"/>
        <v>6.046398791853274E-2</v>
      </c>
      <c r="AH448" s="3">
        <f t="shared" ca="1" si="360"/>
        <v>5.9749028280847875E-2</v>
      </c>
      <c r="AI448" s="3">
        <f t="shared" ca="1" si="361"/>
        <v>5.8920572436434809E-2</v>
      </c>
      <c r="AJ448" s="3">
        <f t="shared" ca="1" si="362"/>
        <v>5.7984131638802103E-2</v>
      </c>
      <c r="AK448" s="3">
        <f t="shared" ca="1" si="363"/>
        <v>5.6946890235098586E-2</v>
      </c>
      <c r="AL448" s="3">
        <f t="shared" ca="1" si="364"/>
        <v>5.5817631014982896E-2</v>
      </c>
      <c r="AM448" s="3">
        <f t="shared" ca="1" si="365"/>
        <v>5.4606825456971438E-2</v>
      </c>
      <c r="AN448" s="3">
        <f t="shared" ca="1" si="366"/>
        <v>5.3326988649241555E-2</v>
      </c>
      <c r="AO448" s="3">
        <f t="shared" ca="1" si="367"/>
        <v>5.1993328436928318E-2</v>
      </c>
      <c r="AP448" s="3">
        <f t="shared" ca="1" si="368"/>
        <v>5.0624535041257746E-2</v>
      </c>
      <c r="AQ448" s="3">
        <f t="shared" ca="1" si="369"/>
        <v>4.9243269465989746E-2</v>
      </c>
      <c r="AR448" s="3">
        <f t="shared" ca="1" si="370"/>
        <v>4.7875647194839714E-2</v>
      </c>
      <c r="AS448" s="3">
        <f t="shared" ca="1" si="371"/>
        <v>4.6549048319953906E-2</v>
      </c>
      <c r="AT448" s="3">
        <f t="shared" ca="1" si="372"/>
        <v>4.5288162138331631E-2</v>
      </c>
      <c r="AU448" s="3">
        <f t="shared" ca="1" si="373"/>
        <v>4.4110130848860937E-2</v>
      </c>
      <c r="AV448" s="3">
        <f t="shared" ca="1" si="374"/>
        <v>4.3020151202138986E-2</v>
      </c>
      <c r="AW448" s="3">
        <f t="shared" ca="1" si="375"/>
        <v>4.2008084858807131E-2</v>
      </c>
      <c r="AX448" s="3">
        <f t="shared" ca="1" si="376"/>
        <v>4.1045884089383797E-2</v>
      </c>
      <c r="AY448" s="3">
        <f t="shared" ca="1" si="377"/>
        <v>4.0089853604556865E-2</v>
      </c>
      <c r="AZ448" s="3">
        <f t="shared" ca="1" si="326"/>
        <v>3.9103182367928306E-2</v>
      </c>
      <c r="BC448" s="3">
        <f t="shared" ca="1" si="378"/>
        <v>0.70607525438139973</v>
      </c>
      <c r="BD448" s="3">
        <f t="shared" ca="1" si="378"/>
        <v>0.29936064700011134</v>
      </c>
      <c r="BE448" s="3">
        <f t="shared" ca="1" si="378"/>
        <v>0.4290282701753334</v>
      </c>
    </row>
    <row r="449" spans="1:57" x14ac:dyDescent="0.2">
      <c r="A449" s="3">
        <f t="shared" si="327"/>
        <v>4.3699999999999513</v>
      </c>
      <c r="B449" s="3">
        <f t="shared" ca="1" si="328"/>
        <v>3.276372313417223E-2</v>
      </c>
      <c r="C449" s="3">
        <f t="shared" ca="1" si="329"/>
        <v>3.7405256592364565E-2</v>
      </c>
      <c r="D449" s="3">
        <f t="shared" ca="1" si="330"/>
        <v>4.1254384302012906E-2</v>
      </c>
      <c r="E449" s="3">
        <f t="shared" ca="1" si="331"/>
        <v>4.4441794557688596E-2</v>
      </c>
      <c r="F449" s="3">
        <f t="shared" ca="1" si="332"/>
        <v>4.7074083101609765E-2</v>
      </c>
      <c r="G449" s="3">
        <f t="shared" ca="1" si="333"/>
        <v>4.924340726112255E-2</v>
      </c>
      <c r="H449" s="3">
        <f t="shared" ca="1" si="334"/>
        <v>5.1031505067087472E-2</v>
      </c>
      <c r="I449" s="3">
        <f t="shared" ca="1" si="335"/>
        <v>5.2510676057948208E-2</v>
      </c>
      <c r="J449" s="3">
        <f t="shared" ca="1" si="336"/>
        <v>5.3743943457362074E-2</v>
      </c>
      <c r="K449" s="3">
        <f t="shared" ca="1" si="337"/>
        <v>5.478521268919774E-2</v>
      </c>
      <c r="L449" s="3">
        <f t="shared" ca="1" si="338"/>
        <v>5.5679544020123872E-2</v>
      </c>
      <c r="M449" s="3">
        <f t="shared" ca="1" si="339"/>
        <v>5.6463538188091217E-2</v>
      </c>
      <c r="N449" s="3">
        <f t="shared" ca="1" si="340"/>
        <v>5.7165842342607742E-2</v>
      </c>
      <c r="O449" s="3">
        <f t="shared" ca="1" si="341"/>
        <v>5.7807787820492521E-2</v>
      </c>
      <c r="P449" s="3">
        <f t="shared" ca="1" si="342"/>
        <v>5.8404153775531563E-2</v>
      </c>
      <c r="Q449" s="3">
        <f t="shared" ca="1" si="343"/>
        <v>5.8964026639099158E-2</v>
      </c>
      <c r="R449" s="3">
        <f t="shared" ca="1" si="344"/>
        <v>5.9491706310838374E-2</v>
      </c>
      <c r="S449" s="3">
        <f t="shared" ca="1" si="345"/>
        <v>5.9987601682862386E-2</v>
      </c>
      <c r="T449" s="3">
        <f t="shared" ca="1" si="346"/>
        <v>6.0449063844333142E-2</v>
      </c>
      <c r="U449" s="3">
        <f t="shared" ca="1" si="347"/>
        <v>6.087112331265003E-2</v>
      </c>
      <c r="V449" s="3">
        <f t="shared" ca="1" si="348"/>
        <v>6.1247120638636687E-2</v>
      </c>
      <c r="W449" s="3">
        <f t="shared" ca="1" si="349"/>
        <v>6.1569239366542038E-2</v>
      </c>
      <c r="X449" s="3">
        <f t="shared" ca="1" si="350"/>
        <v>6.1828962325838954E-2</v>
      </c>
      <c r="Y449" s="3">
        <f t="shared" ca="1" si="351"/>
        <v>6.2017476916205398E-2</v>
      </c>
      <c r="Z449" s="3">
        <f t="shared" ca="1" si="352"/>
        <v>6.2126053363191741E-2</v>
      </c>
      <c r="AA449" s="3">
        <f t="shared" ca="1" si="353"/>
        <v>6.2146411262624213E-2</v>
      </c>
      <c r="AB449" s="3">
        <f t="shared" ca="1" si="354"/>
        <v>6.2071074989681757E-2</v>
      </c>
      <c r="AC449" s="3">
        <f t="shared" ca="1" si="355"/>
        <v>6.189370333420971E-2</v>
      </c>
      <c r="AD449" s="3">
        <f t="shared" ca="1" si="356"/>
        <v>6.1609370752030095E-2</v>
      </c>
      <c r="AE449" s="3">
        <f t="shared" ca="1" si="357"/>
        <v>6.1214780299475878E-2</v>
      </c>
      <c r="AF449" s="3">
        <f t="shared" ca="1" si="358"/>
        <v>6.070839793177138E-2</v>
      </c>
      <c r="AG449" s="3">
        <f t="shared" ca="1" si="359"/>
        <v>6.0090507489815884E-2</v>
      </c>
      <c r="AH449" s="3">
        <f t="shared" ca="1" si="360"/>
        <v>5.9363191850738121E-2</v>
      </c>
      <c r="AI449" s="3">
        <f t="shared" ca="1" si="361"/>
        <v>5.8530251139002232E-2</v>
      </c>
      <c r="AJ449" s="3">
        <f t="shared" ca="1" si="362"/>
        <v>5.7597079784148283E-2</v>
      </c>
      <c r="AK449" s="3">
        <f t="shared" ca="1" si="363"/>
        <v>5.6570545042417812E-2</v>
      </c>
      <c r="AL449" s="3">
        <f t="shared" ca="1" si="364"/>
        <v>5.5458939134437148E-2</v>
      </c>
      <c r="AM449" s="3">
        <f t="shared" ca="1" si="365"/>
        <v>5.4272104473109428E-2</v>
      </c>
      <c r="AN449" s="3">
        <f t="shared" ca="1" si="366"/>
        <v>5.3021830332442905E-2</v>
      </c>
      <c r="AO449" s="3">
        <f t="shared" ca="1" si="367"/>
        <v>5.1722546829524992E-2</v>
      </c>
      <c r="AP449" s="3">
        <f t="shared" ca="1" si="368"/>
        <v>5.0392156701785776E-2</v>
      </c>
      <c r="AQ449" s="3">
        <f t="shared" ca="1" si="369"/>
        <v>4.905255796361032E-2</v>
      </c>
      <c r="AR449" s="3">
        <f t="shared" ca="1" si="370"/>
        <v>4.7729154652737228E-2</v>
      </c>
      <c r="AS449" s="3">
        <f t="shared" ca="1" si="371"/>
        <v>4.6448698367300589E-2</v>
      </c>
      <c r="AT449" s="3">
        <f t="shared" ca="1" si="372"/>
        <v>4.5235387793855095E-2</v>
      </c>
      <c r="AU449" s="3">
        <f t="shared" ca="1" si="373"/>
        <v>4.410610078454294E-2</v>
      </c>
      <c r="AV449" s="3">
        <f t="shared" ca="1" si="374"/>
        <v>4.3066101727125189E-2</v>
      </c>
      <c r="AW449" s="3">
        <f t="shared" ca="1" si="375"/>
        <v>4.2105760152919086E-2</v>
      </c>
      <c r="AX449" s="3">
        <f t="shared" ca="1" si="376"/>
        <v>4.1198171599233835E-2</v>
      </c>
      <c r="AY449" s="3">
        <f t="shared" ca="1" si="377"/>
        <v>4.0301929922431153E-2</v>
      </c>
      <c r="AZ449" s="3">
        <f t="shared" ca="1" si="326"/>
        <v>3.9384531767660512E-2</v>
      </c>
      <c r="BC449" s="3">
        <f t="shared" ca="1" si="378"/>
        <v>-9.0902413200998566E-2</v>
      </c>
      <c r="BD449" s="3">
        <f t="shared" ca="1" si="378"/>
        <v>3.273081170982195E-2</v>
      </c>
      <c r="BE449" s="3">
        <f t="shared" ca="1" si="378"/>
        <v>1.2408366070433763</v>
      </c>
    </row>
    <row r="450" spans="1:57" x14ac:dyDescent="0.2">
      <c r="A450" s="3">
        <f t="shared" si="327"/>
        <v>4.379999999999951</v>
      </c>
      <c r="B450" s="3">
        <f t="shared" ca="1" si="328"/>
        <v>3.277251004483165E-2</v>
      </c>
      <c r="C450" s="3">
        <f t="shared" ca="1" si="329"/>
        <v>3.766445196892812E-2</v>
      </c>
      <c r="D450" s="3">
        <f t="shared" ca="1" si="330"/>
        <v>4.1673611895529025E-2</v>
      </c>
      <c r="E450" s="3">
        <f t="shared" ca="1" si="331"/>
        <v>4.4948905285060674E-2</v>
      </c>
      <c r="F450" s="3">
        <f t="shared" ca="1" si="332"/>
        <v>4.7612956406133188E-2</v>
      </c>
      <c r="G450" s="3">
        <f t="shared" ca="1" si="333"/>
        <v>4.9771841448324583E-2</v>
      </c>
      <c r="H450" s="3">
        <f t="shared" ca="1" si="334"/>
        <v>5.1519231142501079E-2</v>
      </c>
      <c r="I450" s="3">
        <f t="shared" ca="1" si="335"/>
        <v>5.2937526113217816E-2</v>
      </c>
      <c r="J450" s="3">
        <f t="shared" ca="1" si="336"/>
        <v>5.409817943304597E-2</v>
      </c>
      <c r="K450" s="3">
        <f t="shared" ca="1" si="337"/>
        <v>5.5062009364188924E-2</v>
      </c>
      <c r="L450" s="3">
        <f t="shared" ca="1" si="338"/>
        <v>5.5879618976723049E-2</v>
      </c>
      <c r="M450" s="3">
        <f t="shared" ca="1" si="339"/>
        <v>5.6591922443828664E-2</v>
      </c>
      <c r="N450" s="3">
        <f t="shared" ca="1" si="340"/>
        <v>5.7230785837551722E-2</v>
      </c>
      <c r="O450" s="3">
        <f t="shared" ca="1" si="341"/>
        <v>5.7819793768289718E-2</v>
      </c>
      <c r="P450" s="3">
        <f t="shared" ca="1" si="342"/>
        <v>5.8375135419725499E-2</v>
      </c>
      <c r="Q450" s="3">
        <f t="shared" ca="1" si="343"/>
        <v>5.8906579499809493E-2</v>
      </c>
      <c r="R450" s="3">
        <f t="shared" ca="1" si="344"/>
        <v>5.9418488725156884E-2</v>
      </c>
      <c r="S450" s="3">
        <f t="shared" ca="1" si="345"/>
        <v>5.9910816433637541E-2</v>
      </c>
      <c r="T450" s="3">
        <f t="shared" ca="1" si="346"/>
        <v>6.0380033921934063E-2</v>
      </c>
      <c r="U450" s="3">
        <f t="shared" ca="1" si="347"/>
        <v>6.0819955229633876E-2</v>
      </c>
      <c r="V450" s="3">
        <f t="shared" ca="1" si="348"/>
        <v>6.1222449055446028E-2</v>
      </c>
      <c r="W450" s="3">
        <f t="shared" ca="1" si="349"/>
        <v>6.1578047001792036E-2</v>
      </c>
      <c r="X450" s="3">
        <f t="shared" ca="1" si="350"/>
        <v>6.1876469220231399E-2</v>
      </c>
      <c r="Y450" s="3">
        <f t="shared" ca="1" si="351"/>
        <v>6.2107093107723096E-2</v>
      </c>
      <c r="Z450" s="3">
        <f t="shared" ca="1" si="352"/>
        <v>6.2259388894089225E-2</v>
      </c>
      <c r="AA450" s="3">
        <f t="shared" ca="1" si="353"/>
        <v>6.2323337186848612E-2</v>
      </c>
      <c r="AB450" s="3">
        <f t="shared" ca="1" si="354"/>
        <v>6.2289828788639E-2</v>
      </c>
      <c r="AC450" s="3">
        <f t="shared" ca="1" si="355"/>
        <v>6.2151032028243493E-2</v>
      </c>
      <c r="AD450" s="3">
        <f t="shared" ca="1" si="356"/>
        <v>6.1900705078744414E-2</v>
      </c>
      <c r="AE450" s="3">
        <f t="shared" ca="1" si="357"/>
        <v>6.1534433541277848E-2</v>
      </c>
      <c r="AF450" s="3">
        <f t="shared" ca="1" si="358"/>
        <v>6.1049783174509216E-2</v>
      </c>
      <c r="AG450" s="3">
        <f t="shared" ca="1" si="359"/>
        <v>6.0446367211882464E-2</v>
      </c>
      <c r="AH450" s="3">
        <f t="shared" ca="1" si="360"/>
        <v>5.9725833834151691E-2</v>
      </c>
      <c r="AI450" s="3">
        <f t="shared" ca="1" si="361"/>
        <v>5.8891784886991552E-2</v>
      </c>
      <c r="AJ450" s="3">
        <f t="shared" ca="1" si="362"/>
        <v>5.7949648016043354E-2</v>
      </c>
      <c r="AK450" s="3">
        <f t="shared" ca="1" si="363"/>
        <v>5.690654539463498E-2</v>
      </c>
      <c r="AL450" s="3">
        <f t="shared" ca="1" si="364"/>
        <v>5.5771231710941678E-2</v>
      </c>
      <c r="AM450" s="3">
        <f t="shared" ca="1" si="365"/>
        <v>5.4554200838246476E-2</v>
      </c>
      <c r="AN450" s="3">
        <f t="shared" ca="1" si="366"/>
        <v>5.3268058067706951E-2</v>
      </c>
      <c r="AO450" s="3">
        <f t="shared" ca="1" si="367"/>
        <v>5.1928180054341501E-2</v>
      </c>
      <c r="AP450" s="3">
        <f t="shared" ca="1" si="368"/>
        <v>5.0553497205815555E-2</v>
      </c>
      <c r="AQ450" s="3">
        <f t="shared" ca="1" si="369"/>
        <v>4.9166946485436444E-2</v>
      </c>
      <c r="AR450" s="3">
        <f t="shared" ca="1" si="370"/>
        <v>4.7794892763643619E-2</v>
      </c>
      <c r="AS450" s="3">
        <f t="shared" ca="1" si="371"/>
        <v>4.646487313168618E-2</v>
      </c>
      <c r="AT450" s="3">
        <f t="shared" ca="1" si="372"/>
        <v>4.5201610356515619E-2</v>
      </c>
      <c r="AU450" s="3">
        <f t="shared" ca="1" si="373"/>
        <v>4.4022179439865076E-2</v>
      </c>
      <c r="AV450" s="3">
        <f t="shared" ca="1" si="374"/>
        <v>4.2931653942744806E-2</v>
      </c>
      <c r="AW450" s="3">
        <f t="shared" ca="1" si="375"/>
        <v>4.1919755193592659E-2</v>
      </c>
      <c r="AX450" s="3">
        <f t="shared" ca="1" si="376"/>
        <v>4.095848266075245E-2</v>
      </c>
      <c r="AY450" s="3">
        <f t="shared" ca="1" si="377"/>
        <v>4.0005199461509329E-2</v>
      </c>
      <c r="AZ450" s="3">
        <f t="shared" ca="1" si="326"/>
        <v>3.9026358724258421E-2</v>
      </c>
      <c r="BC450" s="3">
        <f t="shared" ca="1" si="378"/>
        <v>9.8636179235428223E-2</v>
      </c>
      <c r="BD450" s="3">
        <f t="shared" ca="1" si="378"/>
        <v>0.31482592604639237</v>
      </c>
      <c r="BE450" s="3">
        <f t="shared" ca="1" si="378"/>
        <v>-1.2483389212835601</v>
      </c>
    </row>
    <row r="451" spans="1:57" x14ac:dyDescent="0.2">
      <c r="A451" s="3">
        <f t="shared" si="327"/>
        <v>4.3899999999999508</v>
      </c>
      <c r="B451" s="3">
        <f t="shared" ca="1" si="328"/>
        <v>3.2580447936389811E-2</v>
      </c>
      <c r="C451" s="3">
        <f t="shared" ca="1" si="329"/>
        <v>3.805960699560576E-2</v>
      </c>
      <c r="D451" s="3">
        <f t="shared" ca="1" si="330"/>
        <v>4.2521495922329663E-2</v>
      </c>
      <c r="E451" s="3">
        <f t="shared" ca="1" si="331"/>
        <v>4.6134040251961606E-2</v>
      </c>
      <c r="F451" s="3">
        <f t="shared" ca="1" si="332"/>
        <v>4.9037221284746739E-2</v>
      </c>
      <c r="G451" s="3">
        <f t="shared" ca="1" si="333"/>
        <v>5.1352828740731056E-2</v>
      </c>
      <c r="H451" s="3">
        <f t="shared" ca="1" si="334"/>
        <v>5.3188651529319064E-2</v>
      </c>
      <c r="I451" s="3">
        <f t="shared" ca="1" si="335"/>
        <v>5.4639695942988425E-2</v>
      </c>
      <c r="J451" s="3">
        <f t="shared" ca="1" si="336"/>
        <v>5.5788600791765945E-2</v>
      </c>
      <c r="K451" s="3">
        <f t="shared" ca="1" si="337"/>
        <v>5.6706040702935986E-2</v>
      </c>
      <c r="L451" s="3">
        <f t="shared" ca="1" si="338"/>
        <v>5.7451233215287507E-2</v>
      </c>
      <c r="M451" s="3">
        <f t="shared" ca="1" si="339"/>
        <v>5.8072550401440146E-2</v>
      </c>
      <c r="N451" s="3">
        <f t="shared" ca="1" si="340"/>
        <v>5.8608243325867934E-2</v>
      </c>
      <c r="O451" s="3">
        <f t="shared" ca="1" si="341"/>
        <v>5.9087290495598035E-2</v>
      </c>
      <c r="P451" s="3">
        <f t="shared" ca="1" si="342"/>
        <v>5.9530363388813207E-2</v>
      </c>
      <c r="Q451" s="3">
        <f t="shared" ca="1" si="343"/>
        <v>5.9950878128990193E-2</v>
      </c>
      <c r="R451" s="3">
        <f t="shared" ca="1" si="344"/>
        <v>6.0356083645674519E-2</v>
      </c>
      <c r="S451" s="3">
        <f t="shared" ca="1" si="345"/>
        <v>6.0748128913157382E-2</v>
      </c>
      <c r="T451" s="3">
        <f t="shared" ca="1" si="346"/>
        <v>6.1125058116257402E-2</v>
      </c>
      <c r="U451" s="3">
        <f t="shared" ca="1" si="347"/>
        <v>6.1481700839363655E-2</v>
      </c>
      <c r="V451" s="3">
        <f t="shared" ca="1" si="348"/>
        <v>6.1810447300077842E-2</v>
      </c>
      <c r="W451" s="3">
        <f t="shared" ca="1" si="349"/>
        <v>6.2101918036739125E-2</v>
      </c>
      <c r="X451" s="3">
        <f t="shared" ca="1" si="350"/>
        <v>6.2345549215632103E-2</v>
      </c>
      <c r="Y451" s="3">
        <f t="shared" ca="1" si="351"/>
        <v>6.2530119193980771E-2</v>
      </c>
      <c r="Z451" s="3">
        <f t="shared" ca="1" si="352"/>
        <v>6.2644240039662152E-2</v>
      </c>
      <c r="AA451" s="3">
        <f t="shared" ca="1" si="353"/>
        <v>6.2676828821748576E-2</v>
      </c>
      <c r="AB451" s="3">
        <f t="shared" ca="1" si="354"/>
        <v>6.2617558729181816E-2</v>
      </c>
      <c r="AC451" s="3">
        <f t="shared" ca="1" si="355"/>
        <v>6.2457275142133575E-2</v>
      </c>
      <c r="AD451" s="3">
        <f t="shared" ca="1" si="356"/>
        <v>6.2188354215888156E-2</v>
      </c>
      <c r="AE451" s="3">
        <f t="shared" ca="1" si="357"/>
        <v>6.1804984466731785E-2</v>
      </c>
      <c r="AF451" s="3">
        <f t="shared" ca="1" si="358"/>
        <v>6.1303361437826824E-2</v>
      </c>
      <c r="AG451" s="3">
        <f t="shared" ca="1" si="359"/>
        <v>6.0681795004112214E-2</v>
      </c>
      <c r="AH451" s="3">
        <f t="shared" ca="1" si="360"/>
        <v>5.9940734977897273E-2</v>
      </c>
      <c r="AI451" s="3">
        <f t="shared" ca="1" si="361"/>
        <v>5.9082726301826295E-2</v>
      </c>
      <c r="AJ451" s="3">
        <f t="shared" ca="1" si="362"/>
        <v>5.8112316391278958E-2</v>
      </c>
      <c r="AK451" s="3">
        <f t="shared" ca="1" si="363"/>
        <v>5.7035958358564412E-2</v>
      </c>
      <c r="AL451" s="3">
        <f t="shared" ca="1" si="364"/>
        <v>5.5861983288968672E-2</v>
      </c>
      <c r="AM451" s="3">
        <f t="shared" ca="1" si="365"/>
        <v>5.4600740913405346E-2</v>
      </c>
      <c r="AN451" s="3">
        <f t="shared" ca="1" si="366"/>
        <v>5.3265004040752011E-2</v>
      </c>
      <c r="AO451" s="3">
        <f t="shared" ca="1" si="367"/>
        <v>5.187065513846794E-2</v>
      </c>
      <c r="AP451" s="3">
        <f t="shared" ca="1" si="368"/>
        <v>5.0437484051308185E-2</v>
      </c>
      <c r="AQ451" s="3">
        <f t="shared" ca="1" si="369"/>
        <v>4.898963983762257E-2</v>
      </c>
      <c r="AR451" s="3">
        <f t="shared" ca="1" si="370"/>
        <v>4.755503599715491E-2</v>
      </c>
      <c r="AS451" s="3">
        <f t="shared" ca="1" si="371"/>
        <v>4.6163075362186459E-2</v>
      </c>
      <c r="AT451" s="3">
        <f t="shared" ca="1" si="372"/>
        <v>4.4840659618262051E-2</v>
      </c>
      <c r="AU451" s="3">
        <f t="shared" ca="1" si="373"/>
        <v>4.3607376312536812E-2</v>
      </c>
      <c r="AV451" s="3">
        <f t="shared" ca="1" si="374"/>
        <v>4.2471173993594014E-2</v>
      </c>
      <c r="AW451" s="3">
        <f t="shared" ca="1" si="375"/>
        <v>4.1425037775987765E-2</v>
      </c>
      <c r="AX451" s="3">
        <f t="shared" ca="1" si="376"/>
        <v>4.0444733624504264E-2</v>
      </c>
      <c r="AY451" s="3">
        <f t="shared" ca="1" si="377"/>
        <v>3.9492309711162063E-2</v>
      </c>
      <c r="AZ451" s="3">
        <f t="shared" ca="1" si="326"/>
        <v>3.8540350007154861E-2</v>
      </c>
      <c r="BC451" s="3">
        <f t="shared" ca="1" si="378"/>
        <v>0.36585183624001072</v>
      </c>
      <c r="BD451" s="3">
        <f t="shared" ca="1" si="378"/>
        <v>2.4370263456473698</v>
      </c>
      <c r="BE451" s="3">
        <f t="shared" ca="1" si="378"/>
        <v>-0.42661291137183444</v>
      </c>
    </row>
    <row r="452" spans="1:57" x14ac:dyDescent="0.2">
      <c r="A452" s="3">
        <f t="shared" si="327"/>
        <v>4.3999999999999506</v>
      </c>
      <c r="B452" s="3">
        <f t="shared" ca="1" si="328"/>
        <v>3.2550510424796127E-2</v>
      </c>
      <c r="C452" s="3">
        <f t="shared" ca="1" si="329"/>
        <v>3.8117448383468443E-2</v>
      </c>
      <c r="D452" s="3">
        <f t="shared" ca="1" si="330"/>
        <v>4.2628540699055965E-2</v>
      </c>
      <c r="E452" s="3">
        <f t="shared" ca="1" si="331"/>
        <v>4.6259476503865422E-2</v>
      </c>
      <c r="F452" s="3">
        <f t="shared" ca="1" si="332"/>
        <v>4.9157144655194648E-2</v>
      </c>
      <c r="G452" s="3">
        <f t="shared" ca="1" si="333"/>
        <v>5.1449373198905933E-2</v>
      </c>
      <c r="H452" s="3">
        <f t="shared" ca="1" si="334"/>
        <v>5.3249145085776078E-2</v>
      </c>
      <c r="I452" s="3">
        <f t="shared" ca="1" si="335"/>
        <v>5.4655875114423907E-2</v>
      </c>
      <c r="J452" s="3">
        <f t="shared" ca="1" si="336"/>
        <v>5.5755892928025172E-2</v>
      </c>
      <c r="K452" s="3">
        <f t="shared" ca="1" si="337"/>
        <v>5.6622911742411582E-2</v>
      </c>
      <c r="L452" s="3">
        <f t="shared" ca="1" si="338"/>
        <v>5.7318597414694736E-2</v>
      </c>
      <c r="M452" s="3">
        <f t="shared" ca="1" si="339"/>
        <v>5.7893239510148471E-2</v>
      </c>
      <c r="N452" s="3">
        <f t="shared" ca="1" si="340"/>
        <v>5.8386533145640324E-2</v>
      </c>
      <c r="O452" s="3">
        <f t="shared" ca="1" si="341"/>
        <v>5.8828482574767665E-2</v>
      </c>
      <c r="P452" s="3">
        <f t="shared" ca="1" si="342"/>
        <v>5.9240419133703016E-2</v>
      </c>
      <c r="Q452" s="3">
        <f t="shared" ca="1" si="343"/>
        <v>5.9636102165946288E-2</v>
      </c>
      <c r="R452" s="3">
        <f t="shared" ca="1" si="344"/>
        <v>6.0022852996273544E-2</v>
      </c>
      <c r="S452" s="3">
        <f t="shared" ca="1" si="345"/>
        <v>6.040266454675456E-2</v>
      </c>
      <c r="T452" s="3">
        <f t="shared" ca="1" si="346"/>
        <v>6.0773235698912749E-2</v>
      </c>
      <c r="U452" s="3">
        <f t="shared" ca="1" si="347"/>
        <v>6.1128897871997337E-2</v>
      </c>
      <c r="V452" s="3">
        <f t="shared" ca="1" si="348"/>
        <v>6.1461424171998735E-2</v>
      </c>
      <c r="W452" s="3">
        <f t="shared" ca="1" si="349"/>
        <v>6.1760730731330801E-2</v>
      </c>
      <c r="X452" s="3">
        <f t="shared" ca="1" si="350"/>
        <v>6.2015491496175662E-2</v>
      </c>
      <c r="Y452" s="3">
        <f t="shared" ca="1" si="351"/>
        <v>6.2213692081184734E-2</v>
      </c>
      <c r="Z452" s="3">
        <f t="shared" ca="1" si="352"/>
        <v>6.2343146250784603E-2</v>
      </c>
      <c r="AA452" s="3">
        <f t="shared" ca="1" si="353"/>
        <v>6.2391989589020799E-2</v>
      </c>
      <c r="AB452" s="3">
        <f t="shared" ca="1" si="354"/>
        <v>6.2349150160156443E-2</v>
      </c>
      <c r="AC452" s="3">
        <f t="shared" ca="1" si="355"/>
        <v>6.2204781172174324E-2</v>
      </c>
      <c r="AD452" s="3">
        <f t="shared" ca="1" si="356"/>
        <v>6.1950633291825159E-2</v>
      </c>
      <c r="AE452" s="3">
        <f t="shared" ca="1" si="357"/>
        <v>6.1580347311454342E-2</v>
      </c>
      <c r="AF452" s="3">
        <f t="shared" ca="1" si="358"/>
        <v>6.1089657441826269E-2</v>
      </c>
      <c r="AG452" s="3">
        <f t="shared" ca="1" si="359"/>
        <v>6.0476504906519415E-2</v>
      </c>
      <c r="AH452" s="3">
        <f t="shared" ca="1" si="360"/>
        <v>5.9741067595772211E-2</v>
      </c>
      <c r="AI452" s="3">
        <f t="shared" ca="1" si="361"/>
        <v>5.8885717267194861E-2</v>
      </c>
      <c r="AJ452" s="3">
        <f t="shared" ca="1" si="362"/>
        <v>5.7914927248468161E-2</v>
      </c>
      <c r="AK452" s="3">
        <f t="shared" ca="1" si="363"/>
        <v>5.6835174930430762E-2</v>
      </c>
      <c r="AL452" s="3">
        <f t="shared" ca="1" si="364"/>
        <v>5.5654912712262798E-2</v>
      </c>
      <c r="AM452" s="3">
        <f t="shared" ca="1" si="365"/>
        <v>5.4384706635858905E-2</v>
      </c>
      <c r="AN452" s="3">
        <f t="shared" ca="1" si="366"/>
        <v>5.3037636511232805E-2</v>
      </c>
      <c r="AO452" s="3">
        <f t="shared" ca="1" si="367"/>
        <v>5.162997211987852E-2</v>
      </c>
      <c r="AP452" s="3">
        <f t="shared" ca="1" si="368"/>
        <v>5.0181948761094934E-2</v>
      </c>
      <c r="AQ452" s="3">
        <f t="shared" ca="1" si="369"/>
        <v>4.8718180251472905E-2</v>
      </c>
      <c r="AR452" s="3">
        <f t="shared" ca="1" si="370"/>
        <v>4.7267010005459423E-2</v>
      </c>
      <c r="AS452" s="3">
        <f t="shared" ca="1" si="371"/>
        <v>4.5858178465575966E-2</v>
      </c>
      <c r="AT452" s="3">
        <f t="shared" ca="1" si="372"/>
        <v>4.4518790437897242E-2</v>
      </c>
      <c r="AU452" s="3">
        <f t="shared" ca="1" si="373"/>
        <v>4.3268483587645894E-2</v>
      </c>
      <c r="AV452" s="3">
        <f t="shared" ca="1" si="374"/>
        <v>4.2115092825222349E-2</v>
      </c>
      <c r="AW452" s="3">
        <f t="shared" ca="1" si="375"/>
        <v>4.1051314067724699E-2</v>
      </c>
      <c r="AX452" s="3">
        <f t="shared" ca="1" si="376"/>
        <v>4.005252817260252E-2</v>
      </c>
      <c r="AY452" s="3">
        <f t="shared" ca="1" si="377"/>
        <v>3.9080679678552992E-2</v>
      </c>
      <c r="AZ452" s="3">
        <f t="shared" ca="1" si="326"/>
        <v>3.8108334032782125E-2</v>
      </c>
      <c r="BC452" s="3">
        <f t="shared" ca="1" si="378"/>
        <v>-0.20260108654413589</v>
      </c>
      <c r="BD452" s="3">
        <f t="shared" ca="1" si="378"/>
        <v>0.26985835975518135</v>
      </c>
      <c r="BE452" s="3">
        <f t="shared" ca="1" si="378"/>
        <v>-0.50395167250557638</v>
      </c>
    </row>
    <row r="453" spans="1:57" x14ac:dyDescent="0.2">
      <c r="A453" s="3">
        <f t="shared" si="327"/>
        <v>4.4099999999999504</v>
      </c>
      <c r="B453" s="3">
        <f t="shared" ca="1" si="328"/>
        <v>3.2733183699279647E-2</v>
      </c>
      <c r="C453" s="3">
        <f t="shared" ca="1" si="329"/>
        <v>3.8627511760251719E-2</v>
      </c>
      <c r="D453" s="3">
        <f t="shared" ca="1" si="330"/>
        <v>4.3400037110433873E-2</v>
      </c>
      <c r="E453" s="3">
        <f t="shared" ca="1" si="331"/>
        <v>4.723552611974189E-2</v>
      </c>
      <c r="F453" s="3">
        <f t="shared" ca="1" si="332"/>
        <v>5.0289188806917212E-2</v>
      </c>
      <c r="G453" s="3">
        <f t="shared" ca="1" si="333"/>
        <v>5.2696383577189802E-2</v>
      </c>
      <c r="H453" s="3">
        <f t="shared" ca="1" si="334"/>
        <v>5.4576837548041837E-2</v>
      </c>
      <c r="I453" s="3">
        <f t="shared" ca="1" si="335"/>
        <v>5.6035962694046336E-2</v>
      </c>
      <c r="J453" s="3">
        <f t="shared" ca="1" si="336"/>
        <v>5.7165388211446157E-2</v>
      </c>
      <c r="K453" s="3">
        <f t="shared" ca="1" si="337"/>
        <v>5.8043477443730222E-2</v>
      </c>
      <c r="L453" s="3">
        <f t="shared" ca="1" si="338"/>
        <v>5.87359429960694E-2</v>
      </c>
      <c r="M453" s="3">
        <f t="shared" ca="1" si="339"/>
        <v>5.9296562611468193E-2</v>
      </c>
      <c r="N453" s="3">
        <f t="shared" ca="1" si="340"/>
        <v>5.9768005044345214E-2</v>
      </c>
      <c r="O453" s="3">
        <f t="shared" ca="1" si="341"/>
        <v>6.0182776699388187E-2</v>
      </c>
      <c r="P453" s="3">
        <f t="shared" ca="1" si="342"/>
        <v>6.0564281188799383E-2</v>
      </c>
      <c r="Q453" s="3">
        <f t="shared" ca="1" si="343"/>
        <v>6.0927959980267538E-2</v>
      </c>
      <c r="R453" s="3">
        <f t="shared" ca="1" si="344"/>
        <v>6.128246394059296E-2</v>
      </c>
      <c r="S453" s="3">
        <f t="shared" ca="1" si="345"/>
        <v>6.1630798374510382E-2</v>
      </c>
      <c r="T453" s="3">
        <f t="shared" ca="1" si="346"/>
        <v>6.1971390920032426E-2</v>
      </c>
      <c r="U453" s="3">
        <f t="shared" ca="1" si="347"/>
        <v>6.2299050143286808E-2</v>
      </c>
      <c r="V453" s="3">
        <f t="shared" ca="1" si="348"/>
        <v>6.260580551831825E-2</v>
      </c>
      <c r="W453" s="3">
        <f t="shared" ca="1" si="349"/>
        <v>6.2881638620029975E-2</v>
      </c>
      <c r="X453" s="3">
        <f t="shared" ca="1" si="350"/>
        <v>6.3115126876303634E-2</v>
      </c>
      <c r="Y453" s="3">
        <f t="shared" ca="1" si="351"/>
        <v>6.3294025480076621E-2</v>
      </c>
      <c r="Z453" s="3">
        <f t="shared" ca="1" si="352"/>
        <v>6.3405810876730417E-2</v>
      </c>
      <c r="AA453" s="3">
        <f t="shared" ca="1" si="353"/>
        <v>6.343820013648907E-2</v>
      </c>
      <c r="AB453" s="3">
        <f t="shared" ca="1" si="354"/>
        <v>6.3379645761812028E-2</v>
      </c>
      <c r="AC453" s="3">
        <f t="shared" ca="1" si="355"/>
        <v>6.3219790833548256E-2</v>
      </c>
      <c r="AD453" s="3">
        <f t="shared" ca="1" si="356"/>
        <v>6.2949862235739965E-2</v>
      </c>
      <c r="AE453" s="3">
        <f t="shared" ca="1" si="357"/>
        <v>6.2562982869766429E-2</v>
      </c>
      <c r="AF453" s="3">
        <f t="shared" ca="1" si="358"/>
        <v>6.2054393326692943E-2</v>
      </c>
      <c r="AG453" s="3">
        <f t="shared" ca="1" si="359"/>
        <v>6.1421582809524172E-2</v>
      </c>
      <c r="AH453" s="3">
        <f t="shared" ca="1" si="360"/>
        <v>6.0664335161545062E-2</v>
      </c>
      <c r="AI453" s="3">
        <f t="shared" ca="1" si="361"/>
        <v>5.9784701692748465E-2</v>
      </c>
      <c r="AJ453" s="3">
        <f t="shared" ca="1" si="362"/>
        <v>5.8786924155786659E-2</v>
      </c>
      <c r="AK453" s="3">
        <f t="shared" ca="1" si="363"/>
        <v>5.7677352714603454E-2</v>
      </c>
      <c r="AL453" s="3">
        <f t="shared" ca="1" si="364"/>
        <v>5.6464433047117298E-2</v>
      </c>
      <c r="AM453" s="3">
        <f t="shared" ca="1" si="365"/>
        <v>5.5158861682319649E-2</v>
      </c>
      <c r="AN453" s="3">
        <f t="shared" ca="1" si="366"/>
        <v>5.3774001767581979E-2</v>
      </c>
      <c r="AO453" s="3">
        <f t="shared" ca="1" si="367"/>
        <v>5.2326570012963189E-2</v>
      </c>
      <c r="AP453" s="3">
        <f t="shared" ca="1" si="368"/>
        <v>5.083741236982621E-2</v>
      </c>
      <c r="AQ453" s="3">
        <f t="shared" ca="1" si="369"/>
        <v>4.9331901809139336E-2</v>
      </c>
      <c r="AR453" s="3">
        <f t="shared" ca="1" si="370"/>
        <v>4.7839260394230691E-2</v>
      </c>
      <c r="AS453" s="3">
        <f t="shared" ca="1" si="371"/>
        <v>4.6390196045158968E-2</v>
      </c>
      <c r="AT453" s="3">
        <f t="shared" ca="1" si="372"/>
        <v>4.5012855935823048E-2</v>
      </c>
      <c r="AU453" s="3">
        <f t="shared" ca="1" si="373"/>
        <v>4.3728005689277087E-2</v>
      </c>
      <c r="AV453" s="3">
        <f t="shared" ca="1" si="374"/>
        <v>4.2544713330145312E-2</v>
      </c>
      <c r="AW453" s="3">
        <f t="shared" ca="1" si="375"/>
        <v>4.1457034697189712E-2</v>
      </c>
      <c r="AX453" s="3">
        <f t="shared" ca="1" si="376"/>
        <v>4.044195588993342E-2</v>
      </c>
      <c r="AY453" s="3">
        <f t="shared" ca="1" si="377"/>
        <v>3.9463672111232674E-2</v>
      </c>
      <c r="AZ453" s="3">
        <f t="shared" ca="1" si="326"/>
        <v>3.8497505829280423E-2</v>
      </c>
      <c r="BC453" s="3">
        <f t="shared" ca="1" si="378"/>
        <v>0.75974805120346645</v>
      </c>
      <c r="BD453" s="3">
        <f t="shared" ca="1" si="378"/>
        <v>1.0841734646899965</v>
      </c>
      <c r="BE453" s="3">
        <f t="shared" ca="1" si="378"/>
        <v>-0.24974083261439617</v>
      </c>
    </row>
    <row r="454" spans="1:57" x14ac:dyDescent="0.2">
      <c r="A454" s="3">
        <f t="shared" si="327"/>
        <v>4.4199999999999502</v>
      </c>
      <c r="B454" s="3">
        <f t="shared" ca="1" si="328"/>
        <v>3.3363355030230482E-2</v>
      </c>
      <c r="C454" s="3">
        <f t="shared" ca="1" si="329"/>
        <v>3.9223386294947066E-2</v>
      </c>
      <c r="D454" s="3">
        <f t="shared" ca="1" si="330"/>
        <v>4.3997821726200245E-2</v>
      </c>
      <c r="E454" s="3">
        <f t="shared" ca="1" si="331"/>
        <v>4.7864292384339459E-2</v>
      </c>
      <c r="F454" s="3">
        <f t="shared" ca="1" si="332"/>
        <v>5.0971760210171191E-2</v>
      </c>
      <c r="G454" s="3">
        <f t="shared" ca="1" si="333"/>
        <v>5.3450089699382704E-2</v>
      </c>
      <c r="H454" s="3">
        <f t="shared" ca="1" si="334"/>
        <v>5.5414177088943826E-2</v>
      </c>
      <c r="I454" s="3">
        <f t="shared" ca="1" si="335"/>
        <v>5.6965212149959699E-2</v>
      </c>
      <c r="J454" s="3">
        <f t="shared" ca="1" si="336"/>
        <v>5.8191168822899715E-2</v>
      </c>
      <c r="K454" s="3">
        <f t="shared" ca="1" si="337"/>
        <v>5.9167281907220717E-2</v>
      </c>
      <c r="L454" s="3">
        <f t="shared" ca="1" si="338"/>
        <v>5.9956622489896652E-2</v>
      </c>
      <c r="M454" s="3">
        <f t="shared" ca="1" si="339"/>
        <v>6.0610775591679385E-2</v>
      </c>
      <c r="N454" s="3">
        <f t="shared" ca="1" si="340"/>
        <v>6.117062971113138E-2</v>
      </c>
      <c r="O454" s="3">
        <f t="shared" ca="1" si="341"/>
        <v>6.1667288831594468E-2</v>
      </c>
      <c r="P454" s="3">
        <f t="shared" ca="1" si="342"/>
        <v>6.2123098578722676E-2</v>
      </c>
      <c r="Q454" s="3">
        <f t="shared" ca="1" si="343"/>
        <v>6.2552754258663384E-2</v>
      </c>
      <c r="R454" s="3">
        <f t="shared" ca="1" si="344"/>
        <v>6.2964440321891357E-2</v>
      </c>
      <c r="S454" s="3">
        <f t="shared" ca="1" si="345"/>
        <v>6.3360943863923921E-2</v>
      </c>
      <c r="T454" s="3">
        <f t="shared" ca="1" si="346"/>
        <v>6.3740691783804732E-2</v>
      </c>
      <c r="U454" s="3">
        <f t="shared" ca="1" si="347"/>
        <v>6.4098679815489001E-2</v>
      </c>
      <c r="V454" s="3">
        <f t="shared" ca="1" si="348"/>
        <v>6.4427284445989677E-2</v>
      </c>
      <c r="W454" s="3">
        <f t="shared" ca="1" si="349"/>
        <v>6.4716967754326157E-2</v>
      </c>
      <c r="X454" s="3">
        <f t="shared" ca="1" si="350"/>
        <v>6.4956896604198677E-2</v>
      </c>
      <c r="Y454" s="3">
        <f t="shared" ca="1" si="351"/>
        <v>6.5135501769752802E-2</v>
      </c>
      <c r="Z454" s="3">
        <f t="shared" ca="1" si="352"/>
        <v>6.5241000263726243E-2</v>
      </c>
      <c r="AA454" s="3">
        <f t="shared" ca="1" si="353"/>
        <v>6.5261894925442585E-2</v>
      </c>
      <c r="AB454" s="3">
        <f t="shared" ca="1" si="354"/>
        <v>6.5187450569281075E-2</v>
      </c>
      <c r="AC454" s="3">
        <f t="shared" ca="1" si="355"/>
        <v>6.500813149299986E-2</v>
      </c>
      <c r="AD454" s="3">
        <f t="shared" ca="1" si="356"/>
        <v>6.471597817943113E-2</v>
      </c>
      <c r="AE454" s="3">
        <f t="shared" ca="1" si="357"/>
        <v>6.4304904312380076E-2</v>
      </c>
      <c r="AF454" s="3">
        <f t="shared" ca="1" si="358"/>
        <v>6.3770904768669132E-2</v>
      </c>
      <c r="AG454" s="3">
        <f t="shared" ca="1" si="359"/>
        <v>6.3112174493795414E-2</v>
      </c>
      <c r="AH454" s="3">
        <f t="shared" ca="1" si="360"/>
        <v>6.2329144217813937E-2</v>
      </c>
      <c r="AI454" s="3">
        <f t="shared" ca="1" si="361"/>
        <v>6.1424444911864239E-2</v>
      </c>
      <c r="AJ454" s="3">
        <f t="shared" ca="1" si="362"/>
        <v>6.0402824736262233E-2</v>
      </c>
      <c r="AK454" s="3">
        <f t="shared" ca="1" si="363"/>
        <v>5.9271063876567824E-2</v>
      </c>
      <c r="AL454" s="3">
        <f t="shared" ca="1" si="364"/>
        <v>5.8037961876332984E-2</v>
      </c>
      <c r="AM454" s="3">
        <f t="shared" ca="1" si="365"/>
        <v>5.6714496400779621E-2</v>
      </c>
      <c r="AN454" s="3">
        <f t="shared" ca="1" si="366"/>
        <v>5.5314243976470008E-2</v>
      </c>
      <c r="AO454" s="3">
        <f t="shared" ca="1" si="367"/>
        <v>5.3854069576277003E-2</v>
      </c>
      <c r="AP454" s="3">
        <f t="shared" ca="1" si="368"/>
        <v>5.2354896918522333E-2</v>
      </c>
      <c r="AQ454" s="3">
        <f t="shared" ca="1" si="369"/>
        <v>5.0842088227068517E-2</v>
      </c>
      <c r="AR454" s="3">
        <f t="shared" ca="1" si="370"/>
        <v>4.9344737425221198E-2</v>
      </c>
      <c r="AS454" s="3">
        <f t="shared" ca="1" si="371"/>
        <v>4.789327941432972E-2</v>
      </c>
      <c r="AT454" s="3">
        <f t="shared" ca="1" si="372"/>
        <v>4.6515435554226867E-2</v>
      </c>
      <c r="AU454" s="3">
        <f t="shared" ca="1" si="373"/>
        <v>4.5231411947944646E-2</v>
      </c>
      <c r="AV454" s="3">
        <f t="shared" ca="1" si="374"/>
        <v>4.4049613897963816E-2</v>
      </c>
      <c r="AW454" s="3">
        <f t="shared" ca="1" si="375"/>
        <v>4.2963368486233937E-2</v>
      </c>
      <c r="AX454" s="3">
        <f t="shared" ca="1" si="376"/>
        <v>4.1949007428116095E-2</v>
      </c>
      <c r="AY454" s="3">
        <f t="shared" ca="1" si="377"/>
        <v>4.0970554179277238E-2</v>
      </c>
      <c r="AZ454" s="3">
        <f t="shared" ca="1" si="326"/>
        <v>4.0003209882610427E-2</v>
      </c>
      <c r="BC454" s="3">
        <f t="shared" ca="1" si="378"/>
        <v>1.2027272370469904</v>
      </c>
      <c r="BD454" s="3">
        <f t="shared" ca="1" si="378"/>
        <v>-0.54204225004196083</v>
      </c>
      <c r="BE454" s="3">
        <f t="shared" ca="1" si="378"/>
        <v>0.28158605875135656</v>
      </c>
    </row>
    <row r="455" spans="1:57" x14ac:dyDescent="0.2">
      <c r="A455" s="3">
        <f t="shared" si="327"/>
        <v>4.42999999999995</v>
      </c>
      <c r="B455" s="3">
        <f t="shared" ca="1" si="328"/>
        <v>3.3871197916758175E-2</v>
      </c>
      <c r="C455" s="3">
        <f t="shared" ca="1" si="329"/>
        <v>3.9427465999689632E-2</v>
      </c>
      <c r="D455" s="3">
        <f t="shared" ca="1" si="330"/>
        <v>4.4009034222013736E-2</v>
      </c>
      <c r="E455" s="3">
        <f t="shared" ca="1" si="331"/>
        <v>4.7772275470885819E-2</v>
      </c>
      <c r="F455" s="3">
        <f t="shared" ca="1" si="332"/>
        <v>5.0847533148521182E-2</v>
      </c>
      <c r="G455" s="3">
        <f t="shared" ca="1" si="333"/>
        <v>5.334842873807423E-2</v>
      </c>
      <c r="H455" s="3">
        <f t="shared" ca="1" si="334"/>
        <v>5.5375773363672158E-2</v>
      </c>
      <c r="I455" s="3">
        <f t="shared" ca="1" si="335"/>
        <v>5.7018652922009902E-2</v>
      </c>
      <c r="J455" s="3">
        <f t="shared" ca="1" si="336"/>
        <v>5.8354759117401608E-2</v>
      </c>
      <c r="K455" s="3">
        <f t="shared" ca="1" si="337"/>
        <v>5.9450712686785416E-2</v>
      </c>
      <c r="L455" s="3">
        <f t="shared" ca="1" si="338"/>
        <v>6.0362490592830206E-2</v>
      </c>
      <c r="M455" s="3">
        <f t="shared" ca="1" si="339"/>
        <v>6.1135961560704465E-2</v>
      </c>
      <c r="N455" s="3">
        <f t="shared" ca="1" si="340"/>
        <v>6.180754006993569E-2</v>
      </c>
      <c r="O455" s="3">
        <f t="shared" ca="1" si="341"/>
        <v>6.240496915858685E-2</v>
      </c>
      <c r="P455" s="3">
        <f t="shared" ca="1" si="342"/>
        <v>6.2948223262354733E-2</v>
      </c>
      <c r="Q455" s="3">
        <f t="shared" ca="1" si="343"/>
        <v>6.3450498380069054E-2</v>
      </c>
      <c r="R455" s="3">
        <f t="shared" ca="1" si="344"/>
        <v>6.3919238856107147E-2</v>
      </c>
      <c r="S455" s="3">
        <f t="shared" ca="1" si="345"/>
        <v>6.4357143407593478E-2</v>
      </c>
      <c r="T455" s="3">
        <f t="shared" ca="1" si="346"/>
        <v>6.4763100279088326E-2</v>
      </c>
      <c r="U455" s="3">
        <f t="shared" ca="1" si="347"/>
        <v>6.5133020111182396E-2</v>
      </c>
      <c r="V455" s="3">
        <f t="shared" ca="1" si="348"/>
        <v>6.5460557862795185E-2</v>
      </c>
      <c r="W455" s="3">
        <f t="shared" ca="1" si="349"/>
        <v>6.5737734024705743E-2</v>
      </c>
      <c r="X455" s="3">
        <f t="shared" ca="1" si="350"/>
        <v>6.5955476641957278E-2</v>
      </c>
      <c r="Y455" s="3">
        <f t="shared" ca="1" si="351"/>
        <v>6.6104109700592287E-2</v>
      </c>
      <c r="Z455" s="3">
        <f t="shared" ca="1" si="352"/>
        <v>6.6173810999826083E-2</v>
      </c>
      <c r="AA455" s="3">
        <f t="shared" ca="1" si="353"/>
        <v>6.6155053314945977E-2</v>
      </c>
      <c r="AB455" s="3">
        <f t="shared" ca="1" si="354"/>
        <v>6.6039027905109488E-2</v>
      </c>
      <c r="AC455" s="3">
        <f t="shared" ca="1" si="355"/>
        <v>6.5818035064990177E-2</v>
      </c>
      <c r="AD455" s="3">
        <f t="shared" ca="1" si="356"/>
        <v>6.5485819649749408E-2</v>
      </c>
      <c r="AE455" s="3">
        <f t="shared" ca="1" si="357"/>
        <v>6.5037832903966641E-2</v>
      </c>
      <c r="AF455" s="3">
        <f t="shared" ca="1" si="358"/>
        <v>6.4471411447999505E-2</v>
      </c>
      <c r="AG455" s="3">
        <f t="shared" ca="1" si="359"/>
        <v>6.3785873444703642E-2</v>
      </c>
      <c r="AH455" s="3">
        <f t="shared" ca="1" si="360"/>
        <v>6.2982538005714281E-2</v>
      </c>
      <c r="AI455" s="3">
        <f t="shared" ca="1" si="361"/>
        <v>6.2064679949946439E-2</v>
      </c>
      <c r="AJ455" s="3">
        <f t="shared" ca="1" si="362"/>
        <v>6.1037444067796334E-2</v>
      </c>
      <c r="AK455" s="3">
        <f t="shared" ca="1" si="363"/>
        <v>5.9907764838989262E-2</v>
      </c>
      <c r="AL455" s="3">
        <f t="shared" ca="1" si="364"/>
        <v>5.8684366667444476E-2</v>
      </c>
      <c r="AM455" s="3">
        <f t="shared" ca="1" si="365"/>
        <v>5.737794337159885E-2</v>
      </c>
      <c r="AN455" s="3">
        <f t="shared" ca="1" si="366"/>
        <v>5.6001605779986564E-2</v>
      </c>
      <c r="AO455" s="3">
        <f t="shared" ca="1" si="367"/>
        <v>5.4571600387678276E-2</v>
      </c>
      <c r="AP455" s="3">
        <f t="shared" ca="1" si="368"/>
        <v>5.3108105275404709E-2</v>
      </c>
      <c r="AQ455" s="3">
        <f t="shared" ca="1" si="369"/>
        <v>5.1635627547493547E-2</v>
      </c>
      <c r="AR455" s="3">
        <f t="shared" ca="1" si="370"/>
        <v>5.0182308249077899E-2</v>
      </c>
      <c r="AS455" s="3">
        <f t="shared" ca="1" si="371"/>
        <v>4.8777549785634366E-2</v>
      </c>
      <c r="AT455" s="3">
        <f t="shared" ca="1" si="372"/>
        <v>4.744800392322919E-2</v>
      </c>
      <c r="AU455" s="3">
        <f t="shared" ca="1" si="373"/>
        <v>4.6212843948307457E-2</v>
      </c>
      <c r="AV455" s="3">
        <f t="shared" ca="1" si="374"/>
        <v>4.5079568979462942E-2</v>
      </c>
      <c r="AW455" s="3">
        <f t="shared" ca="1" si="375"/>
        <v>4.4040829659150245E-2</v>
      </c>
      <c r="AX455" s="3">
        <f t="shared" ca="1" si="376"/>
        <v>4.3072725312558506E-2</v>
      </c>
      <c r="AY455" s="3">
        <f t="shared" ca="1" si="377"/>
        <v>4.213995571074073E-2</v>
      </c>
      <c r="AZ455" s="3">
        <f t="shared" ca="1" si="326"/>
        <v>4.1218982898241989E-2</v>
      </c>
      <c r="BC455" s="3">
        <f t="shared" ca="1" si="378"/>
        <v>0.57254355023227443</v>
      </c>
      <c r="BD455" s="3">
        <f t="shared" ca="1" si="378"/>
        <v>-0.81339756797909502</v>
      </c>
      <c r="BE455" s="3">
        <f t="shared" ca="1" si="378"/>
        <v>1.2044903315922415</v>
      </c>
    </row>
    <row r="456" spans="1:57" x14ac:dyDescent="0.2">
      <c r="A456" s="3">
        <f t="shared" si="327"/>
        <v>4.4399999999999498</v>
      </c>
      <c r="B456" s="3">
        <f t="shared" ca="1" si="328"/>
        <v>3.437663317128245E-2</v>
      </c>
      <c r="C456" s="3">
        <f t="shared" ca="1" si="329"/>
        <v>4.0147379589004765E-2</v>
      </c>
      <c r="D456" s="3">
        <f t="shared" ca="1" si="330"/>
        <v>4.4924341821348711E-2</v>
      </c>
      <c r="E456" s="3">
        <f t="shared" ca="1" si="331"/>
        <v>4.8864390940489125E-2</v>
      </c>
      <c r="F456" s="3">
        <f t="shared" ca="1" si="332"/>
        <v>5.2098568250725626E-2</v>
      </c>
      <c r="G456" s="3">
        <f t="shared" ca="1" si="333"/>
        <v>5.474129642953246E-2</v>
      </c>
      <c r="H456" s="3">
        <f t="shared" ca="1" si="334"/>
        <v>5.6894235685044932E-2</v>
      </c>
      <c r="I456" s="3">
        <f t="shared" ca="1" si="335"/>
        <v>5.8647348622583854E-2</v>
      </c>
      <c r="J456" s="3">
        <f t="shared" ca="1" si="336"/>
        <v>6.0079222507653303E-2</v>
      </c>
      <c r="K456" s="3">
        <f t="shared" ca="1" si="337"/>
        <v>6.1257384486770552E-2</v>
      </c>
      <c r="L456" s="3">
        <f t="shared" ca="1" si="338"/>
        <v>6.2238720673975005E-2</v>
      </c>
      <c r="M456" s="3">
        <f t="shared" ca="1" si="339"/>
        <v>6.3070004366005031E-2</v>
      </c>
      <c r="N456" s="3">
        <f t="shared" ca="1" si="340"/>
        <v>6.3788543916172197E-2</v>
      </c>
      <c r="O456" s="3">
        <f t="shared" ca="1" si="341"/>
        <v>6.4422960411080046E-2</v>
      </c>
      <c r="P456" s="3">
        <f t="shared" ca="1" si="342"/>
        <v>6.4994085908297305E-2</v>
      </c>
      <c r="Q456" s="3">
        <f t="shared" ca="1" si="343"/>
        <v>6.5515949091541695E-2</v>
      </c>
      <c r="R456" s="3">
        <f t="shared" ca="1" si="344"/>
        <v>6.5996797384821615E-2</v>
      </c>
      <c r="S456" s="3">
        <f t="shared" ca="1" si="345"/>
        <v>6.6440098174949752E-2</v>
      </c>
      <c r="T456" s="3">
        <f t="shared" ca="1" si="346"/>
        <v>6.684546928913894E-2</v>
      </c>
      <c r="U456" s="3">
        <f t="shared" ca="1" si="347"/>
        <v>6.7209507684474382E-2</v>
      </c>
      <c r="V456" s="3">
        <f t="shared" ca="1" si="348"/>
        <v>6.7526508012548836E-2</v>
      </c>
      <c r="W456" s="3">
        <f t="shared" ca="1" si="349"/>
        <v>6.7789081497901638E-2</v>
      </c>
      <c r="X456" s="3">
        <f t="shared" ca="1" si="350"/>
        <v>6.7988696730448439E-2</v>
      </c>
      <c r="Y456" s="3">
        <f t="shared" ca="1" si="351"/>
        <v>6.8116167900965169E-2</v>
      </c>
      <c r="Z456" s="3">
        <f t="shared" ca="1" si="352"/>
        <v>6.8162113450469894E-2</v>
      </c>
      <c r="AA456" s="3">
        <f t="shared" ca="1" si="353"/>
        <v>6.8117398686726907E-2</v>
      </c>
      <c r="AB456" s="3">
        <f t="shared" ca="1" si="354"/>
        <v>6.7973561178511305E-2</v>
      </c>
      <c r="AC456" s="3">
        <f t="shared" ca="1" si="355"/>
        <v>6.772320353008128E-2</v>
      </c>
      <c r="AD456" s="3">
        <f t="shared" ca="1" si="356"/>
        <v>6.7360331563573669E-2</v>
      </c>
      <c r="AE456" s="3">
        <f t="shared" ca="1" si="357"/>
        <v>6.6880619449390069E-2</v>
      </c>
      <c r="AF456" s="3">
        <f t="shared" ca="1" si="358"/>
        <v>6.6281592828053459E-2</v>
      </c>
      <c r="AG456" s="3">
        <f t="shared" ca="1" si="359"/>
        <v>6.5562730061670044E-2</v>
      </c>
      <c r="AH456" s="3">
        <f t="shared" ca="1" si="360"/>
        <v>6.472548777898042E-2</v>
      </c>
      <c r="AI456" s="3">
        <f t="shared" ca="1" si="361"/>
        <v>6.3773263042702824E-2</v>
      </c>
      <c r="AJ456" s="3">
        <f t="shared" ca="1" si="362"/>
        <v>6.2711316698191133E-2</v>
      </c>
      <c r="AK456" s="3">
        <f t="shared" ca="1" si="363"/>
        <v>6.1546704400950496E-2</v>
      </c>
      <c r="AL456" s="3">
        <f t="shared" ca="1" si="364"/>
        <v>6.0288290828037161E-2</v>
      </c>
      <c r="AM456" s="3">
        <f t="shared" ca="1" si="365"/>
        <v>5.8946945585987773E-2</v>
      </c>
      <c r="AN456" s="3">
        <f t="shared" ca="1" si="366"/>
        <v>5.7536007925441085E-2</v>
      </c>
      <c r="AO456" s="3">
        <f t="shared" ca="1" si="367"/>
        <v>5.6072019269284942E-2</v>
      </c>
      <c r="AP456" s="3">
        <f t="shared" ca="1" si="368"/>
        <v>5.4575524112637774E-2</v>
      </c>
      <c r="AQ456" s="3">
        <f t="shared" ca="1" si="369"/>
        <v>5.3071459189702207E-2</v>
      </c>
      <c r="AR456" s="3">
        <f t="shared" ca="1" si="370"/>
        <v>5.1588439063241655E-2</v>
      </c>
      <c r="AS456" s="3">
        <f t="shared" ca="1" si="371"/>
        <v>5.0156365643689589E-2</v>
      </c>
      <c r="AT456" s="3">
        <f t="shared" ca="1" si="372"/>
        <v>4.8802417457810866E-2</v>
      </c>
      <c r="AU456" s="3">
        <f t="shared" ca="1" si="373"/>
        <v>4.7546348775123481E-2</v>
      </c>
      <c r="AV456" s="3">
        <f t="shared" ca="1" si="374"/>
        <v>4.6396331462709536E-2</v>
      </c>
      <c r="AW456" s="3">
        <f t="shared" ca="1" si="375"/>
        <v>4.5345828085328367E-2</v>
      </c>
      <c r="AX456" s="3">
        <f t="shared" ca="1" si="376"/>
        <v>4.4372045099538571E-2</v>
      </c>
      <c r="AY456" s="3">
        <f t="shared" ca="1" si="377"/>
        <v>4.3441464871289956E-2</v>
      </c>
      <c r="AZ456" s="3">
        <f t="shared" ca="1" si="326"/>
        <v>4.253256522432932E-2</v>
      </c>
      <c r="BC456" s="3">
        <f t="shared" ca="1" si="378"/>
        <v>1.3568192662327583</v>
      </c>
      <c r="BD456" s="3">
        <f t="shared" ca="1" si="378"/>
        <v>0.47321242072481073</v>
      </c>
      <c r="BE456" s="3">
        <f t="shared" ca="1" si="378"/>
        <v>0.14525530657399255</v>
      </c>
    </row>
    <row r="457" spans="1:57" x14ac:dyDescent="0.2">
      <c r="A457" s="3">
        <f t="shared" si="327"/>
        <v>4.4499999999999496</v>
      </c>
      <c r="B457" s="3">
        <f t="shared" ca="1" si="328"/>
        <v>3.4513633501891558E-2</v>
      </c>
      <c r="C457" s="3">
        <f t="shared" ca="1" si="329"/>
        <v>4.0456259147608753E-2</v>
      </c>
      <c r="D457" s="3">
        <f t="shared" ca="1" si="330"/>
        <v>4.5412489722863381E-2</v>
      </c>
      <c r="E457" s="3">
        <f t="shared" ca="1" si="331"/>
        <v>4.9531071267499005E-2</v>
      </c>
      <c r="F457" s="3">
        <f t="shared" ca="1" si="332"/>
        <v>5.2936539434692349E-2</v>
      </c>
      <c r="G457" s="3">
        <f t="shared" ca="1" si="333"/>
        <v>5.5738206034737697E-2</v>
      </c>
      <c r="H457" s="3">
        <f t="shared" ca="1" si="334"/>
        <v>5.8033836803108162E-2</v>
      </c>
      <c r="I457" s="3">
        <f t="shared" ca="1" si="335"/>
        <v>5.99105778453966E-2</v>
      </c>
      <c r="J457" s="3">
        <f t="shared" ca="1" si="336"/>
        <v>6.1445156060498218E-2</v>
      </c>
      <c r="K457" s="3">
        <f t="shared" ca="1" si="337"/>
        <v>6.2704078575352235E-2</v>
      </c>
      <c r="L457" s="3">
        <f t="shared" ca="1" si="338"/>
        <v>6.3743941263942519E-2</v>
      </c>
      <c r="M457" s="3">
        <f t="shared" ca="1" si="339"/>
        <v>6.4611852491598051E-2</v>
      </c>
      <c r="N457" s="3">
        <f t="shared" ca="1" si="340"/>
        <v>6.5345983020590317E-2</v>
      </c>
      <c r="O457" s="3">
        <f t="shared" ca="1" si="341"/>
        <v>6.5976252003066921E-2</v>
      </c>
      <c r="P457" s="3">
        <f t="shared" ca="1" si="342"/>
        <v>6.6525139355528215E-2</v>
      </c>
      <c r="Q457" s="3">
        <f t="shared" ca="1" si="343"/>
        <v>6.7008590940196955E-2</v>
      </c>
      <c r="R457" s="3">
        <f t="shared" ca="1" si="344"/>
        <v>6.7436965351073283E-2</v>
      </c>
      <c r="S457" s="3">
        <f t="shared" ca="1" si="345"/>
        <v>6.7815964980483187E-2</v>
      </c>
      <c r="T457" s="3">
        <f t="shared" ca="1" si="346"/>
        <v>6.8147501778964018E-2</v>
      </c>
      <c r="U457" s="3">
        <f t="shared" ca="1" si="347"/>
        <v>6.8430467034720638E-2</v>
      </c>
      <c r="V457" s="3">
        <f t="shared" ca="1" si="348"/>
        <v>6.86613971569804E-2</v>
      </c>
      <c r="W457" s="3">
        <f t="shared" ca="1" si="349"/>
        <v>6.8835046100628447E-2</v>
      </c>
      <c r="X457" s="3">
        <f t="shared" ca="1" si="350"/>
        <v>6.8944886112676906E-2</v>
      </c>
      <c r="Y457" s="3">
        <f t="shared" ca="1" si="351"/>
        <v>6.8983562300760942E-2</v>
      </c>
      <c r="Z457" s="3">
        <f t="shared" ca="1" si="352"/>
        <v>6.8943323842205306E-2</v>
      </c>
      <c r="AA457" s="3">
        <f t="shared" ca="1" si="353"/>
        <v>6.8816445134992965E-2</v>
      </c>
      <c r="AB457" s="3">
        <f t="shared" ca="1" si="354"/>
        <v>6.8595635460680024E-2</v>
      </c>
      <c r="AC457" s="3">
        <f t="shared" ca="1" si="355"/>
        <v>6.8274421669097404E-2</v>
      </c>
      <c r="AD457" s="3">
        <f t="shared" ca="1" si="356"/>
        <v>6.784748201301595E-2</v>
      </c>
      <c r="AE457" s="3">
        <f t="shared" ca="1" si="357"/>
        <v>6.7310912881888507E-2</v>
      </c>
      <c r="AF457" s="3">
        <f t="shared" ca="1" si="358"/>
        <v>6.6662419666661754E-2</v>
      </c>
      <c r="AG457" s="3">
        <f t="shared" ca="1" si="359"/>
        <v>6.5901432008788174E-2</v>
      </c>
      <c r="AH457" s="3">
        <f t="shared" ca="1" si="360"/>
        <v>6.5029149704430467E-2</v>
      </c>
      <c r="AI457" s="3">
        <f t="shared" ca="1" si="361"/>
        <v>6.4048531812396226E-2</v>
      </c>
      <c r="AJ457" s="3">
        <f t="shared" ca="1" si="362"/>
        <v>6.2964253933247283E-2</v>
      </c>
      <c r="AK457" s="3">
        <f t="shared" ca="1" si="363"/>
        <v>6.1782680704565038E-2</v>
      </c>
      <c r="AL457" s="3">
        <f t="shared" ca="1" si="364"/>
        <v>6.0511929445705451E-2</v>
      </c>
      <c r="AM457" s="3">
        <f t="shared" ca="1" si="365"/>
        <v>5.9162123208615899E-2</v>
      </c>
      <c r="AN457" s="3">
        <f t="shared" ca="1" si="366"/>
        <v>5.7745918561059435E-2</v>
      </c>
      <c r="AO457" s="3">
        <f t="shared" ca="1" si="367"/>
        <v>5.627930312641409E-2</v>
      </c>
      <c r="AP457" s="3">
        <f t="shared" ca="1" si="368"/>
        <v>5.4782457820489183E-2</v>
      </c>
      <c r="AQ457" s="3">
        <f t="shared" ca="1" si="369"/>
        <v>5.328019945043258E-2</v>
      </c>
      <c r="AR457" s="3">
        <f t="shared" ca="1" si="370"/>
        <v>5.1801314232545616E-2</v>
      </c>
      <c r="AS457" s="3">
        <f t="shared" ca="1" si="371"/>
        <v>5.0376222325118833E-2</v>
      </c>
      <c r="AT457" s="3">
        <f t="shared" ca="1" si="372"/>
        <v>4.9033046713505328E-2</v>
      </c>
      <c r="AU457" s="3">
        <f t="shared" ca="1" si="373"/>
        <v>4.779302265199005E-2</v>
      </c>
      <c r="AV457" s="3">
        <f t="shared" ca="1" si="374"/>
        <v>4.666646569949006E-2</v>
      </c>
      <c r="AW457" s="3">
        <f t="shared" ca="1" si="375"/>
        <v>4.5649788144400814E-2</v>
      </c>
      <c r="AX457" s="3">
        <f t="shared" ca="1" si="376"/>
        <v>4.4724211765400167E-2</v>
      </c>
      <c r="AY457" s="3">
        <f t="shared" ca="1" si="377"/>
        <v>4.3861768003132892E-2</v>
      </c>
      <c r="AZ457" s="3">
        <f t="shared" ca="1" si="326"/>
        <v>4.3047451073426835E-2</v>
      </c>
      <c r="BC457" s="3">
        <f t="shared" ca="1" si="378"/>
        <v>0.58176619401393559</v>
      </c>
      <c r="BD457" s="3">
        <f t="shared" ca="1" si="378"/>
        <v>1.4992088373829402</v>
      </c>
      <c r="BE457" s="3">
        <f t="shared" ca="1" si="378"/>
        <v>1.195322961021664</v>
      </c>
    </row>
    <row r="458" spans="1:57" x14ac:dyDescent="0.2">
      <c r="A458" s="3">
        <f t="shared" si="327"/>
        <v>4.4599999999999493</v>
      </c>
      <c r="B458" s="3">
        <f t="shared" ca="1" si="328"/>
        <v>3.426264839205348E-2</v>
      </c>
      <c r="C458" s="3">
        <f t="shared" ca="1" si="329"/>
        <v>4.0363343193830677E-2</v>
      </c>
      <c r="D458" s="3">
        <f t="shared" ca="1" si="330"/>
        <v>4.542949953566424E-2</v>
      </c>
      <c r="E458" s="3">
        <f t="shared" ca="1" si="331"/>
        <v>4.9616846992464277E-2</v>
      </c>
      <c r="F458" s="3">
        <f t="shared" ca="1" si="332"/>
        <v>5.3056392109017574E-2</v>
      </c>
      <c r="G458" s="3">
        <f t="shared" ca="1" si="333"/>
        <v>5.5863353857846659E-2</v>
      </c>
      <c r="H458" s="3">
        <f t="shared" ca="1" si="334"/>
        <v>5.814082987786949E-2</v>
      </c>
      <c r="I458" s="3">
        <f t="shared" ca="1" si="335"/>
        <v>5.9980744363542442E-2</v>
      </c>
      <c r="J458" s="3">
        <f t="shared" ca="1" si="336"/>
        <v>6.1464079776935882E-2</v>
      </c>
      <c r="K458" s="3">
        <f t="shared" ca="1" si="337"/>
        <v>6.2661107081876277E-2</v>
      </c>
      <c r="L458" s="3">
        <f t="shared" ca="1" si="338"/>
        <v>6.3631723771971627E-2</v>
      </c>
      <c r="M458" s="3">
        <f t="shared" ca="1" si="339"/>
        <v>6.4425906702171576E-2</v>
      </c>
      <c r="N458" s="3">
        <f t="shared" ca="1" si="340"/>
        <v>6.5084291053345122E-2</v>
      </c>
      <c r="O458" s="3">
        <f t="shared" ca="1" si="341"/>
        <v>6.5638885132891692E-2</v>
      </c>
      <c r="P458" s="3">
        <f t="shared" ca="1" si="342"/>
        <v>6.6113910842343165E-2</v>
      </c>
      <c r="Q458" s="3">
        <f t="shared" ca="1" si="343"/>
        <v>6.6526735809851509E-2</v>
      </c>
      <c r="R458" s="3">
        <f t="shared" ca="1" si="344"/>
        <v>6.6888845747100772E-2</v>
      </c>
      <c r="S458" s="3">
        <f t="shared" ca="1" si="345"/>
        <v>6.7206799737640016E-2</v>
      </c>
      <c r="T458" s="3">
        <f t="shared" ca="1" si="346"/>
        <v>6.7483119137680389E-2</v>
      </c>
      <c r="U458" s="3">
        <f t="shared" ca="1" si="347"/>
        <v>6.7717079784061399E-2</v>
      </c>
      <c r="V458" s="3">
        <f t="shared" ca="1" si="348"/>
        <v>6.7905399812310197E-2</v>
      </c>
      <c r="W458" s="3">
        <f t="shared" ca="1" si="349"/>
        <v>6.8042833918548221E-2</v>
      </c>
      <c r="X458" s="3">
        <f t="shared" ca="1" si="350"/>
        <v>6.8122695823981172E-2</v>
      </c>
      <c r="Y458" s="3">
        <f t="shared" ca="1" si="351"/>
        <v>6.8137334410825881E-2</v>
      </c>
      <c r="Z458" s="3">
        <f t="shared" ca="1" si="352"/>
        <v>6.8078586193925678E-2</v>
      </c>
      <c r="AA458" s="3">
        <f t="shared" ca="1" si="353"/>
        <v>6.7938217177719501E-2</v>
      </c>
      <c r="AB458" s="3">
        <f t="shared" ca="1" si="354"/>
        <v>6.7708352430974242E-2</v>
      </c>
      <c r="AC458" s="3">
        <f t="shared" ca="1" si="355"/>
        <v>6.7381877800375592E-2</v>
      </c>
      <c r="AD458" s="3">
        <f t="shared" ca="1" si="356"/>
        <v>6.6952791993786828E-2</v>
      </c>
      <c r="AE458" s="3">
        <f t="shared" ca="1" si="357"/>
        <v>6.6416490990924837E-2</v>
      </c>
      <c r="AF458" s="3">
        <f t="shared" ca="1" si="358"/>
        <v>6.5769976200488106E-2</v>
      </c>
      <c r="AG458" s="3">
        <f t="shared" ca="1" si="359"/>
        <v>6.5011986731703914E-2</v>
      </c>
      <c r="AH458" s="3">
        <f t="shared" ca="1" si="360"/>
        <v>6.4143062160550671E-2</v>
      </c>
      <c r="AI458" s="3">
        <f t="shared" ca="1" si="361"/>
        <v>6.3165548562801099E-2</v>
      </c>
      <c r="AJ458" s="3">
        <f t="shared" ca="1" si="362"/>
        <v>6.2083573192531681E-2</v>
      </c>
      <c r="AK458" s="3">
        <f t="shared" ca="1" si="363"/>
        <v>6.09030353961365E-2</v>
      </c>
      <c r="AL458" s="3">
        <f t="shared" ca="1" si="364"/>
        <v>5.9631690109797908E-2</v>
      </c>
      <c r="AM458" s="3">
        <f t="shared" ca="1" si="365"/>
        <v>5.8279421910358592E-2</v>
      </c>
      <c r="AN458" s="3">
        <f t="shared" ca="1" si="366"/>
        <v>5.6858793118146227E-2</v>
      </c>
      <c r="AO458" s="3">
        <f t="shared" ca="1" si="367"/>
        <v>5.5385856960549006E-2</v>
      </c>
      <c r="AP458" s="3">
        <f t="shared" ca="1" si="368"/>
        <v>5.3881025146674824E-2</v>
      </c>
      <c r="AQ458" s="3">
        <f t="shared" ca="1" si="369"/>
        <v>5.2369501420825026E-2</v>
      </c>
      <c r="AR458" s="3">
        <f t="shared" ca="1" si="370"/>
        <v>5.0880594256425965E-2</v>
      </c>
      <c r="AS458" s="3">
        <f t="shared" ca="1" si="371"/>
        <v>4.9445361474198972E-2</v>
      </c>
      <c r="AT458" s="3">
        <f t="shared" ca="1" si="372"/>
        <v>4.8092677410663864E-2</v>
      </c>
      <c r="AU458" s="3">
        <f t="shared" ca="1" si="373"/>
        <v>4.6844664519285532E-2</v>
      </c>
      <c r="AV458" s="3">
        <f t="shared" ca="1" si="374"/>
        <v>4.5712692929944669E-2</v>
      </c>
      <c r="AW458" s="3">
        <f t="shared" ca="1" si="375"/>
        <v>4.4694440996843998E-2</v>
      </c>
      <c r="AX458" s="3">
        <f t="shared" ca="1" si="376"/>
        <v>4.3772763744713637E-2</v>
      </c>
      <c r="AY458" s="3">
        <f t="shared" ca="1" si="377"/>
        <v>4.292202592325723E-2</v>
      </c>
      <c r="AZ458" s="3">
        <f t="shared" ca="1" si="326"/>
        <v>4.2128900308605499E-2</v>
      </c>
      <c r="BC458" s="3">
        <f t="shared" ca="1" si="378"/>
        <v>-0.54451039838992088</v>
      </c>
      <c r="BD458" s="3">
        <f t="shared" ca="1" si="378"/>
        <v>1.1136242288528759</v>
      </c>
      <c r="BE458" s="3">
        <f t="shared" ca="1" si="378"/>
        <v>-9.6956017471890199E-2</v>
      </c>
    </row>
    <row r="459" spans="1:57" x14ac:dyDescent="0.2">
      <c r="A459" s="3">
        <f t="shared" si="327"/>
        <v>4.4699999999999491</v>
      </c>
      <c r="B459" s="3">
        <f t="shared" ca="1" si="328"/>
        <v>3.4008534658263298E-2</v>
      </c>
      <c r="C459" s="3">
        <f t="shared" ca="1" si="329"/>
        <v>3.9353012502412174E-2</v>
      </c>
      <c r="D459" s="3">
        <f t="shared" ca="1" si="330"/>
        <v>4.3768157456828723E-2</v>
      </c>
      <c r="E459" s="3">
        <f t="shared" ca="1" si="331"/>
        <v>4.740128877843084E-2</v>
      </c>
      <c r="F459" s="3">
        <f t="shared" ca="1" si="332"/>
        <v>5.0375294734109261E-2</v>
      </c>
      <c r="G459" s="3">
        <f t="shared" ca="1" si="333"/>
        <v>5.2797523123674035E-2</v>
      </c>
      <c r="H459" s="3">
        <f t="shared" ca="1" si="334"/>
        <v>5.4763439605960883E-2</v>
      </c>
      <c r="I459" s="3">
        <f t="shared" ca="1" si="335"/>
        <v>5.635759778394013E-2</v>
      </c>
      <c r="J459" s="3">
        <f t="shared" ca="1" si="336"/>
        <v>5.765390034825945E-2</v>
      </c>
      <c r="K459" s="3">
        <f t="shared" ca="1" si="337"/>
        <v>5.8715855834836808E-2</v>
      </c>
      <c r="L459" s="3">
        <f t="shared" ca="1" si="338"/>
        <v>5.9596939500827326E-2</v>
      </c>
      <c r="M459" s="3">
        <f t="shared" ca="1" si="339"/>
        <v>6.0341066187723127E-2</v>
      </c>
      <c r="N459" s="3">
        <f t="shared" ca="1" si="340"/>
        <v>6.0983186882225114E-2</v>
      </c>
      <c r="O459" s="3">
        <f t="shared" ca="1" si="341"/>
        <v>6.1550018450074122E-2</v>
      </c>
      <c r="P459" s="3">
        <f t="shared" ca="1" si="342"/>
        <v>6.2060895911265589E-2</v>
      </c>
      <c r="Q459" s="3">
        <f t="shared" ca="1" si="343"/>
        <v>6.2528712830871649E-2</v>
      </c>
      <c r="R459" s="3">
        <f t="shared" ca="1" si="344"/>
        <v>6.2960898152143896E-2</v>
      </c>
      <c r="S459" s="3">
        <f t="shared" ca="1" si="345"/>
        <v>6.336037221482281E-2</v>
      </c>
      <c r="T459" s="3">
        <f t="shared" ca="1" si="346"/>
        <v>6.3726432909901515E-2</v>
      </c>
      <c r="U459" s="3">
        <f t="shared" ca="1" si="347"/>
        <v>6.4055542033023327E-2</v>
      </c>
      <c r="V459" s="3">
        <f t="shared" ca="1" si="348"/>
        <v>6.4342004455587659E-2</v>
      </c>
      <c r="W459" s="3">
        <f t="shared" ca="1" si="349"/>
        <v>6.4578551141328197E-2</v>
      </c>
      <c r="X459" s="3">
        <f t="shared" ca="1" si="350"/>
        <v>6.4756847843090617E-2</v>
      </c>
      <c r="Y459" s="3">
        <f t="shared" ca="1" si="351"/>
        <v>6.4867954914865675E-2</v>
      </c>
      <c r="Z459" s="3">
        <f t="shared" ca="1" si="352"/>
        <v>6.4902760747089089E-2</v>
      </c>
      <c r="AA459" s="3">
        <f t="shared" ca="1" si="353"/>
        <v>6.4852401623488307E-2</v>
      </c>
      <c r="AB459" s="3">
        <f t="shared" ca="1" si="354"/>
        <v>6.4708666097228251E-2</v>
      </c>
      <c r="AC459" s="3">
        <f t="shared" ca="1" si="355"/>
        <v>6.4464368222534041E-2</v>
      </c>
      <c r="AD459" s="3">
        <f t="shared" ca="1" si="356"/>
        <v>6.4113667977352809E-2</v>
      </c>
      <c r="AE459" s="3">
        <f t="shared" ca="1" si="357"/>
        <v>6.3652321043007595E-2</v>
      </c>
      <c r="AF459" s="3">
        <f t="shared" ca="1" si="358"/>
        <v>6.3077849545476364E-2</v>
      </c>
      <c r="AG459" s="3">
        <f t="shared" ca="1" si="359"/>
        <v>6.2389634240988284E-2</v>
      </c>
      <c r="AH459" s="3">
        <f t="shared" ca="1" si="360"/>
        <v>6.1588934637743932E-2</v>
      </c>
      <c r="AI459" s="3">
        <f t="shared" ca="1" si="361"/>
        <v>6.0678850053264982E-2</v>
      </c>
      <c r="AJ459" s="3">
        <f t="shared" ca="1" si="362"/>
        <v>5.9664247399896814E-2</v>
      </c>
      <c r="AK459" s="3">
        <f t="shared" ca="1" si="363"/>
        <v>5.8551703830950035E-2</v>
      </c>
      <c r="AL459" s="3">
        <f t="shared" ca="1" si="364"/>
        <v>5.7349540996027626E-2</v>
      </c>
      <c r="AM459" s="3">
        <f t="shared" ca="1" si="365"/>
        <v>5.606804855803086E-2</v>
      </c>
      <c r="AN459" s="3">
        <f t="shared" ca="1" si="366"/>
        <v>5.4719978598849597E-2</v>
      </c>
      <c r="AO459" s="3">
        <f t="shared" ca="1" si="367"/>
        <v>5.3321297875671088E-2</v>
      </c>
      <c r="AP459" s="3">
        <f t="shared" ca="1" si="368"/>
        <v>5.1891981717985994E-2</v>
      </c>
      <c r="AQ459" s="3">
        <f t="shared" ca="1" si="369"/>
        <v>5.0456357169723222E-2</v>
      </c>
      <c r="AR459" s="3">
        <f t="shared" ca="1" si="370"/>
        <v>4.9042311344639836E-2</v>
      </c>
      <c r="AS459" s="3">
        <f t="shared" ca="1" si="371"/>
        <v>4.7678830558438565E-2</v>
      </c>
      <c r="AT459" s="3">
        <f t="shared" ca="1" si="372"/>
        <v>4.6391977920363668E-2</v>
      </c>
      <c r="AU459" s="3">
        <f t="shared" ca="1" si="373"/>
        <v>4.5200256540553874E-2</v>
      </c>
      <c r="AV459" s="3">
        <f t="shared" ca="1" si="374"/>
        <v>4.4110547722402506E-2</v>
      </c>
      <c r="AW459" s="3">
        <f t="shared" ca="1" si="375"/>
        <v>4.3115122319397514E-2</v>
      </c>
      <c r="AX459" s="3">
        <f t="shared" ca="1" si="376"/>
        <v>4.2190570462796395E-2</v>
      </c>
      <c r="AY459" s="3">
        <f t="shared" ca="1" si="377"/>
        <v>4.1304333394558336E-2</v>
      </c>
      <c r="AZ459" s="3">
        <f t="shared" ca="1" si="326"/>
        <v>4.0433861116663403E-2</v>
      </c>
      <c r="BC459" s="3">
        <f t="shared" ca="1" si="378"/>
        <v>-2.2929003913471275</v>
      </c>
      <c r="BD459" s="3">
        <f t="shared" ca="1" si="378"/>
        <v>-2.7146745584228213</v>
      </c>
      <c r="BE459" s="3">
        <f t="shared" ca="1" si="378"/>
        <v>-0.57266278525393766</v>
      </c>
    </row>
    <row r="460" spans="1:57" x14ac:dyDescent="0.2">
      <c r="A460" s="3">
        <f t="shared" si="327"/>
        <v>4.4799999999999489</v>
      </c>
      <c r="B460" s="3">
        <f t="shared" ca="1" si="328"/>
        <v>3.443498209164509E-2</v>
      </c>
      <c r="C460" s="3">
        <f t="shared" ca="1" si="329"/>
        <v>3.9597947877204998E-2</v>
      </c>
      <c r="D460" s="3">
        <f t="shared" ca="1" si="330"/>
        <v>4.3908524392468104E-2</v>
      </c>
      <c r="E460" s="3">
        <f t="shared" ca="1" si="331"/>
        <v>4.7498512234467362E-2</v>
      </c>
      <c r="F460" s="3">
        <f t="shared" ca="1" si="332"/>
        <v>5.047728174587976E-2</v>
      </c>
      <c r="G460" s="3">
        <f t="shared" ca="1" si="333"/>
        <v>5.2940445526284963E-2</v>
      </c>
      <c r="H460" s="3">
        <f t="shared" ca="1" si="334"/>
        <v>5.4973343296572705E-2</v>
      </c>
      <c r="I460" s="3">
        <f t="shared" ca="1" si="335"/>
        <v>5.6651875839318126E-2</v>
      </c>
      <c r="J460" s="3">
        <f t="shared" ca="1" si="336"/>
        <v>5.8042644696128153E-2</v>
      </c>
      <c r="K460" s="3">
        <f t="shared" ca="1" si="337"/>
        <v>5.9203092221578317E-2</v>
      </c>
      <c r="L460" s="3">
        <f t="shared" ca="1" si="338"/>
        <v>6.0181749763102636E-2</v>
      </c>
      <c r="M460" s="3">
        <f t="shared" ca="1" si="339"/>
        <v>6.1018602685144384E-2</v>
      </c>
      <c r="N460" s="3">
        <f t="shared" ca="1" si="340"/>
        <v>6.1745584317182828E-2</v>
      </c>
      <c r="O460" s="3">
        <f t="shared" ca="1" si="341"/>
        <v>6.2387208068301218E-2</v>
      </c>
      <c r="P460" s="3">
        <f t="shared" ca="1" si="342"/>
        <v>6.2961326614963883E-2</v>
      </c>
      <c r="Q460" s="3">
        <f t="shared" ca="1" si="343"/>
        <v>6.3479983316371405E-2</v>
      </c>
      <c r="R460" s="3">
        <f t="shared" ca="1" si="344"/>
        <v>6.3950303956578192E-2</v>
      </c>
      <c r="S460" s="3">
        <f t="shared" ca="1" si="345"/>
        <v>6.4375371596912576E-2</v>
      </c>
      <c r="T460" s="3">
        <f t="shared" ca="1" si="346"/>
        <v>6.4755035762097499E-2</v>
      </c>
      <c r="U460" s="3">
        <f t="shared" ca="1" si="347"/>
        <v>6.5086626388698915E-2</v>
      </c>
      <c r="V460" s="3">
        <f t="shared" ca="1" si="348"/>
        <v>6.5365565468684689E-2</v>
      </c>
      <c r="W460" s="3">
        <f t="shared" ca="1" si="349"/>
        <v>6.5585887607506596E-2</v>
      </c>
      <c r="X460" s="3">
        <f t="shared" ca="1" si="350"/>
        <v>6.5740691405228896E-2</v>
      </c>
      <c r="Y460" s="3">
        <f t="shared" ca="1" si="351"/>
        <v>6.5822547059512029E-2</v>
      </c>
      <c r="Z460" s="3">
        <f t="shared" ca="1" si="352"/>
        <v>6.5823882540320316E-2</v>
      </c>
      <c r="AA460" s="3">
        <f t="shared" ca="1" si="353"/>
        <v>6.5737360883582924E-2</v>
      </c>
      <c r="AB460" s="3">
        <f t="shared" ca="1" si="354"/>
        <v>6.5556246469897467E-2</v>
      </c>
      <c r="AC460" s="3">
        <f t="shared" ca="1" si="355"/>
        <v>6.5274744543330807E-2</v>
      </c>
      <c r="AD460" s="3">
        <f t="shared" ca="1" si="356"/>
        <v>6.4888292412700249E-2</v>
      </c>
      <c r="AE460" s="3">
        <f t="shared" ca="1" si="357"/>
        <v>6.4393784709040322E-2</v>
      </c>
      <c r="AF460" s="3">
        <f t="shared" ca="1" si="358"/>
        <v>6.378972448806855E-2</v>
      </c>
      <c r="AG460" s="3">
        <f t="shared" ca="1" si="359"/>
        <v>6.3076300775004063E-2</v>
      </c>
      <c r="AH460" s="3">
        <f t="shared" ca="1" si="360"/>
        <v>6.2255399157412551E-2</v>
      </c>
      <c r="AI460" s="3">
        <f t="shared" ca="1" si="361"/>
        <v>6.1330558656673195E-2</v>
      </c>
      <c r="AJ460" s="3">
        <f t="shared" ca="1" si="362"/>
        <v>6.0306901087040669E-2</v>
      </c>
      <c r="AK460" s="3">
        <f t="shared" ca="1" si="363"/>
        <v>5.9191081574398757E-2</v>
      </c>
      <c r="AL460" s="3">
        <f t="shared" ca="1" si="364"/>
        <v>5.7991337369485869E-2</v>
      </c>
      <c r="AM460" s="3">
        <f t="shared" ca="1" si="365"/>
        <v>5.6717732259552144E-2</v>
      </c>
      <c r="AN460" s="3">
        <f t="shared" ca="1" si="366"/>
        <v>5.5382676290401882E-2</v>
      </c>
      <c r="AO460" s="3">
        <f t="shared" ca="1" si="367"/>
        <v>5.4001703683623378E-2</v>
      </c>
      <c r="AP460" s="3">
        <f t="shared" ca="1" si="368"/>
        <v>5.2594287210770092E-2</v>
      </c>
      <c r="AQ460" s="3">
        <f t="shared" ca="1" si="369"/>
        <v>5.1184192801020767E-2</v>
      </c>
      <c r="AR460" s="3">
        <f t="shared" ca="1" si="370"/>
        <v>4.9798693356392344E-2</v>
      </c>
      <c r="AS460" s="3">
        <f t="shared" ca="1" si="371"/>
        <v>4.8466120203208993E-2</v>
      </c>
      <c r="AT460" s="3">
        <f t="shared" ca="1" si="372"/>
        <v>4.7211876683580269E-2</v>
      </c>
      <c r="AU460" s="3">
        <f t="shared" ca="1" si="373"/>
        <v>4.6053865928528025E-2</v>
      </c>
      <c r="AV460" s="3">
        <f t="shared" ca="1" si="374"/>
        <v>4.4998508411697231E-2</v>
      </c>
      <c r="AW460" s="3">
        <f t="shared" ca="1" si="375"/>
        <v>4.4037854475427358E-2</v>
      </c>
      <c r="AX460" s="3">
        <f t="shared" ca="1" si="376"/>
        <v>4.3148733906590402E-2</v>
      </c>
      <c r="AY460" s="3">
        <f t="shared" ca="1" si="377"/>
        <v>4.2299613242056222E-2</v>
      </c>
      <c r="AZ460" s="3">
        <f t="shared" ca="1" si="326"/>
        <v>4.1469384116626595E-2</v>
      </c>
      <c r="BC460" s="3">
        <f t="shared" ca="1" si="378"/>
        <v>0.58547236411767756</v>
      </c>
      <c r="BD460" s="3">
        <f t="shared" ca="1" si="378"/>
        <v>-0.43038274073443361</v>
      </c>
      <c r="BE460" s="3">
        <f t="shared" ca="1" si="378"/>
        <v>0.94522039380742839</v>
      </c>
    </row>
    <row r="461" spans="1:57" x14ac:dyDescent="0.2">
      <c r="A461" s="3">
        <f t="shared" si="327"/>
        <v>4.4899999999999487</v>
      </c>
      <c r="B461" s="3">
        <f t="shared" ca="1" si="328"/>
        <v>3.48027725265109E-2</v>
      </c>
      <c r="C461" s="3">
        <f t="shared" ca="1" si="329"/>
        <v>4.0000356465672772E-2</v>
      </c>
      <c r="D461" s="3">
        <f t="shared" ca="1" si="330"/>
        <v>4.4356806964984168E-2</v>
      </c>
      <c r="E461" s="3">
        <f t="shared" ca="1" si="331"/>
        <v>4.8000640889186666E-2</v>
      </c>
      <c r="F461" s="3">
        <f t="shared" ca="1" si="332"/>
        <v>5.1038474001772562E-2</v>
      </c>
      <c r="G461" s="3">
        <f t="shared" ca="1" si="333"/>
        <v>5.3563583112874041E-2</v>
      </c>
      <c r="H461" s="3">
        <f t="shared" ca="1" si="334"/>
        <v>5.5659321330037093E-2</v>
      </c>
      <c r="I461" s="3">
        <f t="shared" ca="1" si="335"/>
        <v>5.7399915593967579E-2</v>
      </c>
      <c r="J461" s="3">
        <f t="shared" ca="1" si="336"/>
        <v>5.8850580815073293E-2</v>
      </c>
      <c r="K461" s="3">
        <f t="shared" ca="1" si="337"/>
        <v>6.0067635438844955E-2</v>
      </c>
      <c r="L461" s="3">
        <f t="shared" ca="1" si="338"/>
        <v>6.1098725506167899E-2</v>
      </c>
      <c r="M461" s="3">
        <f t="shared" ca="1" si="339"/>
        <v>6.1983166766809608E-2</v>
      </c>
      <c r="N461" s="3">
        <f t="shared" ca="1" si="340"/>
        <v>6.2752417282644454E-2</v>
      </c>
      <c r="O461" s="3">
        <f t="shared" ca="1" si="341"/>
        <v>6.3430689526173756E-2</v>
      </c>
      <c r="P461" s="3">
        <f t="shared" ca="1" si="342"/>
        <v>6.4035690420091149E-2</v>
      </c>
      <c r="Q461" s="3">
        <f t="shared" ca="1" si="343"/>
        <v>6.4579454056254426E-2</v>
      </c>
      <c r="R461" s="3">
        <f t="shared" ca="1" si="344"/>
        <v>6.5069214971121114E-2</v>
      </c>
      <c r="S461" s="3">
        <f t="shared" ca="1" si="345"/>
        <v>6.5508264806433347E-2</v>
      </c>
      <c r="T461" s="3">
        <f t="shared" ca="1" si="346"/>
        <v>6.5896743852585635E-2</v>
      </c>
      <c r="U461" s="3">
        <f t="shared" ca="1" si="347"/>
        <v>6.6232338268696359E-2</v>
      </c>
      <c r="V461" s="3">
        <f t="shared" ca="1" si="348"/>
        <v>6.651087622343213E-2</v>
      </c>
      <c r="W461" s="3">
        <f t="shared" ca="1" si="349"/>
        <v>6.6726834365289728E-2</v>
      </c>
      <c r="X461" s="3">
        <f t="shared" ca="1" si="350"/>
        <v>6.6873776602454069E-2</v>
      </c>
      <c r="Y461" s="3">
        <f t="shared" ca="1" si="351"/>
        <v>6.6944750552355783E-2</v>
      </c>
      <c r="Z461" s="3">
        <f t="shared" ca="1" si="352"/>
        <v>6.6932663850796659E-2</v>
      </c>
      <c r="AA461" s="3">
        <f t="shared" ca="1" si="353"/>
        <v>6.6830652617208719E-2</v>
      </c>
      <c r="AB461" s="3">
        <f t="shared" ca="1" si="354"/>
        <v>6.6632439713485009E-2</v>
      </c>
      <c r="AC461" s="3">
        <f t="shared" ca="1" si="355"/>
        <v>6.6332666974071405E-2</v>
      </c>
      <c r="AD461" s="3">
        <f t="shared" ca="1" si="356"/>
        <v>6.5927179958542956E-2</v>
      </c>
      <c r="AE461" s="3">
        <f t="shared" ca="1" si="357"/>
        <v>6.5413247807650302E-2</v>
      </c>
      <c r="AF461" s="3">
        <f t="shared" ca="1" si="358"/>
        <v>6.4789710174439838E-2</v>
      </c>
      <c r="AG461" s="3">
        <f t="shared" ca="1" si="359"/>
        <v>6.4057051942447041E-2</v>
      </c>
      <c r="AH461" s="3">
        <f t="shared" ca="1" si="360"/>
        <v>6.3217412452847968E-2</v>
      </c>
      <c r="AI461" s="3">
        <f t="shared" ca="1" si="361"/>
        <v>6.2274542705961694E-2</v>
      </c>
      <c r="AJ461" s="3">
        <f t="shared" ca="1" si="362"/>
        <v>6.1233737164989824E-2</v>
      </c>
      <c r="AK461" s="3">
        <f t="shared" ca="1" si="363"/>
        <v>6.0101789370632347E-2</v>
      </c>
      <c r="AL461" s="3">
        <f t="shared" ca="1" si="364"/>
        <v>5.8887048872898709E-2</v>
      </c>
      <c r="AM461" s="3">
        <f t="shared" ca="1" si="365"/>
        <v>5.7599676404209606E-2</v>
      </c>
      <c r="AN461" s="3">
        <f t="shared" ca="1" si="366"/>
        <v>5.6252175047450149E-2</v>
      </c>
      <c r="AO461" s="3">
        <f t="shared" ca="1" si="367"/>
        <v>5.4860176177620332E-2</v>
      </c>
      <c r="AP461" s="3">
        <f t="shared" ca="1" si="368"/>
        <v>5.3443252944540574E-2</v>
      </c>
      <c r="AQ461" s="3">
        <f t="shared" ca="1" si="369"/>
        <v>5.2025261381912817E-2</v>
      </c>
      <c r="AR461" s="3">
        <f t="shared" ca="1" si="370"/>
        <v>5.063353131994415E-2</v>
      </c>
      <c r="AS461" s="3">
        <f t="shared" ca="1" si="371"/>
        <v>4.9296398474582809E-2</v>
      </c>
      <c r="AT461" s="3">
        <f t="shared" ca="1" si="372"/>
        <v>4.8039218799408714E-2</v>
      </c>
      <c r="AU461" s="3">
        <f t="shared" ca="1" si="373"/>
        <v>4.6879821654065727E-2</v>
      </c>
      <c r="AV461" s="3">
        <f t="shared" ca="1" si="374"/>
        <v>4.5824564033508118E-2</v>
      </c>
      <c r="AW461" s="3">
        <f t="shared" ca="1" si="375"/>
        <v>4.4865499859316808E-2</v>
      </c>
      <c r="AX461" s="3">
        <f t="shared" ca="1" si="376"/>
        <v>4.3979701083030322E-2</v>
      </c>
      <c r="AY461" s="3">
        <f t="shared" ca="1" si="377"/>
        <v>4.3136372479914913E-2</v>
      </c>
      <c r="AZ461" s="3">
        <f t="shared" ref="AZ461:AZ524" ca="1" si="379">AZ460+AZ$2*$B$7+(AZ$3*$BC461+AZ$4*$BD461+AZ$5*$BE461)*SQRT($B$7)+(AZ460-AY460)/(AZ$11-AY$11)*$B$7</f>
        <v>4.2315120642808741E-2</v>
      </c>
      <c r="BC461" s="3">
        <f t="shared" ca="1" si="378"/>
        <v>0.73773266534790061</v>
      </c>
      <c r="BD461" s="3">
        <f t="shared" ca="1" si="378"/>
        <v>-7.0238764855430347E-3</v>
      </c>
      <c r="BE461" s="3">
        <f t="shared" ca="1" si="378"/>
        <v>0.22139700987279287</v>
      </c>
    </row>
    <row r="462" spans="1:57" x14ac:dyDescent="0.2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3.4640700652401796E-2</v>
      </c>
      <c r="C462" s="3">
        <f t="shared" ref="C462:C525" ca="1" si="382">C461+C$2*$B$7+(C$3*$BC462+C$4*$BD462+C$5*$BE462)*SQRT($B$7)+(D461-C461)/(D$11-C$11)*$B$7</f>
        <v>4.0264193387374102E-2</v>
      </c>
      <c r="D462" s="3">
        <f t="shared" ref="D462:D525" ca="1" si="383">D461+D$2*$B$7+(D$3*$BC462+D$4*$BD462+D$5*$BE462)*SQRT($B$7)+(E461-D461)/(E$11-D$11)*$B$7</f>
        <v>4.4935128907491226E-2</v>
      </c>
      <c r="E462" s="3">
        <f t="shared" ref="E462:E525" ca="1" si="384">E461+E$2*$B$7+(E$3*$BC462+E$4*$BD462+E$5*$BE462)*SQRT($B$7)+(F461-E461)/(F$11-E$11)*$B$7</f>
        <v>4.8799656392896788E-2</v>
      </c>
      <c r="F462" s="3">
        <f t="shared" ref="F462:F525" ca="1" si="385">F461+F$2*$B$7+(F$3*$BC462+F$4*$BD462+F$5*$BE462)*SQRT($B$7)+(G461-F461)/(G$11-F$11)*$B$7</f>
        <v>5.1980285702823703E-2</v>
      </c>
      <c r="G462" s="3">
        <f t="shared" ref="G462:G525" ca="1" si="386">G461+G$2*$B$7+(G$3*$BC462+G$4*$BD462+G$5*$BE462)*SQRT($B$7)+(H461-G461)/(H$11-G$11)*$B$7</f>
        <v>5.4584487342294583E-2</v>
      </c>
      <c r="H462" s="3">
        <f t="shared" ref="H462:H525" ca="1" si="387">H461+H$2*$B$7+(H$3*$BC462+H$4*$BD462+H$5*$BE462)*SQRT($B$7)+(I461-H461)/(I$11-H$11)*$B$7</f>
        <v>5.6708181689624507E-2</v>
      </c>
      <c r="I462" s="3">
        <f t="shared" ref="I462:I525" ca="1" si="388">I461+I$2*$B$7+(I$3*$BC462+I$4*$BD462+I$5*$BE462)*SQRT($B$7)+(J461-I461)/(J$11-I$11)*$B$7</f>
        <v>5.8436638829593088E-2</v>
      </c>
      <c r="J462" s="3">
        <f t="shared" ref="J462:J525" ca="1" si="389">J461+J$2*$B$7+(J$3*$BC462+J$4*$BD462+J$5*$BE462)*SQRT($B$7)+(K461-J461)/(K$11-J$11)*$B$7</f>
        <v>5.9844701194802119E-2</v>
      </c>
      <c r="K462" s="3">
        <f t="shared" ref="K462:K525" ca="1" si="390">K461+K$2*$B$7+(K$3*$BC462+K$4*$BD462+K$5*$BE462)*SQRT($B$7)+(L461-K461)/(L$11-K$11)*$B$7</f>
        <v>6.0997004253051719E-2</v>
      </c>
      <c r="L462" s="3">
        <f t="shared" ref="L462:L525" ca="1" si="391">L461+L$2*$B$7+(L$3*$BC462+L$4*$BD462+L$5*$BE462)*SQRT($B$7)+(M461-L461)/(M$11-L$11)*$B$7</f>
        <v>6.1948301634419868E-2</v>
      </c>
      <c r="M462" s="3">
        <f t="shared" ref="M462:M525" ca="1" si="392">M461+M$2*$B$7+(M$3*$BC462+M$4*$BD462+M$5*$BE462)*SQRT($B$7)+(N461-M461)/(N$11-M$11)*$B$7</f>
        <v>6.2743905086567964E-2</v>
      </c>
      <c r="N462" s="3">
        <f t="shared" ref="N462:N525" ca="1" si="393">N461+N$2*$B$7+(N$3*$BC462+N$4*$BD462+N$5*$BE462)*SQRT($B$7)+(O461-N461)/(O$11-N$11)*$B$7</f>
        <v>6.342025203989908E-2</v>
      </c>
      <c r="O462" s="3">
        <f t="shared" ref="O462:O525" ca="1" si="394">O461+O$2*$B$7+(O$3*$BC462+O$4*$BD462+O$5*$BE462)*SQRT($B$7)+(P461-O461)/(P$11-O$11)*$B$7</f>
        <v>6.4005609546543621E-2</v>
      </c>
      <c r="P462" s="3">
        <f t="shared" ref="P462:P525" ca="1" si="395">P461+P$2*$B$7+(P$3*$BC462+P$4*$BD462+P$5*$BE462)*SQRT($B$7)+(Q461-P461)/(Q$11-P$11)*$B$7</f>
        <v>6.4520902578902611E-2</v>
      </c>
      <c r="Q462" s="3">
        <f t="shared" ref="Q462:Q525" ca="1" si="396">Q461+Q$2*$B$7+(Q$3*$BC462+Q$4*$BD462+Q$5*$BE462)*SQRT($B$7)+(R461-Q461)/(R$11-Q$11)*$B$7</f>
        <v>6.4980631013979773E-2</v>
      </c>
      <c r="R462" s="3">
        <f t="shared" ref="R462:R525" ca="1" si="397">R461+R$2*$B$7+(R$3*$BC462+R$4*$BD462+R$5*$BE462)*SQRT($B$7)+(S461-R461)/(S$11-R$11)*$B$7</f>
        <v>6.5393822963779893E-2</v>
      </c>
      <c r="S462" s="3">
        <f t="shared" ref="S462:S525" ca="1" si="398">S461+S$2*$B$7+(S$3*$BC462+S$4*$BD462+S$5*$BE462)*SQRT($B$7)+(T461-S461)/(T$11-S$11)*$B$7</f>
        <v>6.576496733038012E-2</v>
      </c>
      <c r="T462" s="3">
        <f t="shared" ref="T462:T525" ca="1" si="399">T461+T$2*$B$7+(T$3*$BC462+T$4*$BD462+T$5*$BE462)*SQRT($B$7)+(U461-T461)/(U$11-T$11)*$B$7</f>
        <v>6.6094877358971099E-2</v>
      </c>
      <c r="U462" s="3">
        <f t="shared" ref="U462:U525" ca="1" si="400">U461+U$2*$B$7+(U$3*$BC462+U$4*$BD462+U$5*$BE462)*SQRT($B$7)+(V461-U461)/(V$11-U$11)*$B$7</f>
        <v>6.638145634719915E-2</v>
      </c>
      <c r="V462" s="3">
        <f t="shared" ref="V462:V525" ca="1" si="401">V461+V$2*$B$7+(V$3*$BC462+V$4*$BD462+V$5*$BE462)*SQRT($B$7)+(W461-V461)/(W$11-V$11)*$B$7</f>
        <v>6.6620359063686047E-2</v>
      </c>
      <c r="W462" s="3">
        <f t="shared" ref="W462:W525" ca="1" si="402">W461+W$2*$B$7+(W$3*$BC462+W$4*$BD462+W$5*$BE462)*SQRT($B$7)+(X461-W461)/(X$11-W$11)*$B$7</f>
        <v>6.6805560471369055E-2</v>
      </c>
      <c r="X462" s="3">
        <f t="shared" ref="X462:X525" ca="1" si="403">X461+X$2*$B$7+(X$3*$BC462+X$4*$BD462+X$5*$BE462)*SQRT($B$7)+(Y461-X461)/(Y$11-X$11)*$B$7</f>
        <v>6.6929853805169123E-2</v>
      </c>
      <c r="Y462" s="3">
        <f t="shared" ref="Y462:Y525" ca="1" si="404">Y461+Y$2*$B$7+(Y$3*$BC462+Y$4*$BD462+Y$5*$BE462)*SQRT($B$7)+(Z461-Y461)/(Z$11-Y$11)*$B$7</f>
        <v>6.698530332299954E-2</v>
      </c>
      <c r="Z462" s="3">
        <f t="shared" ref="Z462:Z525" ca="1" si="405">Z461+Z$2*$B$7+(Z$3*$BC462+Z$4*$BD462+Z$5*$BE462)*SQRT($B$7)+(AA461-Z461)/(AA$11-Z$11)*$B$7</f>
        <v>6.6963673758169293E-2</v>
      </c>
      <c r="AA462" s="3">
        <f t="shared" ref="AA462:AA525" ca="1" si="406">AA461+AA$2*$B$7+(AA$3*$BC462+AA$4*$BD462+AA$5*$BE462)*SQRT($B$7)+(AB461-AA461)/(AB$11-AA$11)*$B$7</f>
        <v>6.6856848519523934E-2</v>
      </c>
      <c r="AB462" s="3">
        <f t="shared" ref="AB462:AB525" ca="1" si="407">AB461+AB$2*$B$7+(AB$3*$BC462+AB$4*$BD462+AB$5*$BE462)*SQRT($B$7)+(AC461-AB461)/(AC$11-AB$11)*$B$7</f>
        <v>6.6657234051136008E-2</v>
      </c>
      <c r="AC462" s="3">
        <f t="shared" ref="AC462:AC525" ca="1" si="408">AC461+AC$2*$B$7+(AC$3*$BC462+AC$4*$BD462+AC$5*$BE462)*SQRT($B$7)+(AD461-AC461)/(AD$11-AC$11)*$B$7</f>
        <v>6.6358134455593798E-2</v>
      </c>
      <c r="AD462" s="3">
        <f t="shared" ref="AD462:AD525" ca="1" si="409">AD461+AD$2*$B$7+(AD$3*$BC462+AD$4*$BD462+AD$5*$BE462)*SQRT($B$7)+(AE461-AD461)/(AE$11-AD$11)*$B$7</f>
        <v>6.595407504292046E-2</v>
      </c>
      <c r="AE462" s="3">
        <f t="shared" ref="AE462:AE525" ca="1" si="410">AE461+AE$2*$B$7+(AE$3*$BC462+AE$4*$BD462+AE$5*$BE462)*SQRT($B$7)+(AF461-AE461)/(AF$11-AE$11)*$B$7</f>
        <v>6.5441057592899976E-2</v>
      </c>
      <c r="AF462" s="3">
        <f t="shared" ref="AF462:AF525" ca="1" si="411">AF461+AF$2*$B$7+(AF$3*$BC462+AF$4*$BD462+AF$5*$BE462)*SQRT($B$7)+(AG461-AF461)/(AG$11-AF$11)*$B$7</f>
        <v>6.4816739483840882E-2</v>
      </c>
      <c r="AG462" s="3">
        <f t="shared" ref="AG462:AG525" ca="1" si="412">AG461+AG$2*$B$7+(AG$3*$BC462+AG$4*$BD462+AG$5*$BE462)*SQRT($B$7)+(AH461-AG461)/(AH$11-AG$11)*$B$7</f>
        <v>6.4080537514454014E-2</v>
      </c>
      <c r="AH462" s="3">
        <f t="shared" ref="AH462:AH525" ca="1" si="413">AH461+AH$2*$B$7+(AH$3*$BC462+AH$4*$BD462+AH$5*$BE462)*SQRT($B$7)+(AI461-AH461)/(AI$11-AH$11)*$B$7</f>
        <v>6.3233663259312567E-2</v>
      </c>
      <c r="AI462" s="3">
        <f t="shared" ref="AI462:AI525" ca="1" si="414">AI461+AI$2*$B$7+(AI$3*$BC462+AI$4*$BD462+AI$5*$BE462)*SQRT($B$7)+(AJ461-AI461)/(AJ$11-AI$11)*$B$7</f>
        <v>6.2279103661766699E-2</v>
      </c>
      <c r="AJ462" s="3">
        <f t="shared" ref="AJ462:AJ525" ca="1" si="415">AJ461+AJ$2*$B$7+(AJ$3*$BC462+AJ$4*$BD462+AJ$5*$BE462)*SQRT($B$7)+(AK461-AJ461)/(AK$11-AJ$11)*$B$7</f>
        <v>6.1221573913464368E-2</v>
      </c>
      <c r="AK462" s="3">
        <f t="shared" ref="AK462:AK525" ca="1" si="416">AK461+AK$2*$B$7+(AK$3*$BC462+AK$4*$BD462+AK$5*$BE462)*SQRT($B$7)+(AL461-AK461)/(AL$11-AK$11)*$B$7</f>
        <v>6.0067492362360413E-2</v>
      </c>
      <c r="AL462" s="3">
        <f t="shared" ref="AL462:AL525" ca="1" si="417">AL461+AL$2*$B$7+(AL$3*$BC462+AL$4*$BD462+AL$5*$BE462)*SQRT($B$7)+(AM461-AL461)/(AM$11-AL$11)*$B$7</f>
        <v>5.8825055312043156E-2</v>
      </c>
      <c r="AM462" s="3">
        <f t="shared" ref="AM462:AM525" ca="1" si="418">AM461+AM$2*$B$7+(AM$3*$BC462+AM$4*$BD462+AM$5*$BE462)*SQRT($B$7)+(AN461-AM461)/(AN$11-AM$11)*$B$7</f>
        <v>5.7504508225041502E-2</v>
      </c>
      <c r="AN462" s="3">
        <f t="shared" ref="AN462:AN525" ca="1" si="419">AN461+AN$2*$B$7+(AN$3*$BC462+AN$4*$BD462+AN$5*$BE462)*SQRT($B$7)+(AO461-AN461)/(AO$11-AN$11)*$B$7</f>
        <v>5.6118689082522447E-2</v>
      </c>
      <c r="AO462" s="3">
        <f t="shared" ref="AO462:AO525" ca="1" si="420">AO461+AO$2*$B$7+(AO$3*$BC462+AO$4*$BD462+AO$5*$BE462)*SQRT($B$7)+(AP461-AO461)/(AP$11-AO$11)*$B$7</f>
        <v>5.4683818545106268E-2</v>
      </c>
      <c r="AP462" s="3">
        <f t="shared" ref="AP462:AP525" ca="1" si="421">AP461+AP$2*$B$7+(AP$3*$BC462+AP$4*$BD462+AP$5*$BE462)*SQRT($B$7)+(AQ461-AP461)/(AQ$11-AP$11)*$B$7</f>
        <v>5.3220304224012201E-2</v>
      </c>
      <c r="AQ462" s="3">
        <f t="shared" ref="AQ462:AQ525" ca="1" si="422">AQ461+AQ$2*$B$7+(AQ$3*$BC462+AQ$4*$BD462+AQ$5*$BE462)*SQRT($B$7)+(AR461-AQ461)/(AR$11-AQ$11)*$B$7</f>
        <v>5.1753055594495216E-2</v>
      </c>
      <c r="AR462" s="3">
        <f t="shared" ref="AR462:AR525" ca="1" si="423">AR461+AR$2*$B$7+(AR$3*$BC462+AR$4*$BD462+AR$5*$BE462)*SQRT($B$7)+(AS461-AR461)/(AS$11-AR$11)*$B$7</f>
        <v>5.0310635126738577E-2</v>
      </c>
      <c r="AS462" s="3">
        <f t="shared" ref="AS462:AS525" ca="1" si="424">AS461+AS$2*$B$7+(AS$3*$BC462+AS$4*$BD462+AS$5*$BE462)*SQRT($B$7)+(AT461-AS461)/(AT$11-AS$11)*$B$7</f>
        <v>4.8922750024356886E-2</v>
      </c>
      <c r="AT462" s="3">
        <f t="shared" ref="AT462:AT525" ca="1" si="425">AT461+AT$2*$B$7+(AT$3*$BC462+AT$4*$BD462+AT$5*$BE462)*SQRT($B$7)+(AU461-AT461)/(AU$11-AT$11)*$B$7</f>
        <v>4.7616241997440585E-2</v>
      </c>
      <c r="AU462" s="3">
        <f t="shared" ref="AU462:AU525" ca="1" si="426">AU461+AU$2*$B$7+(AU$3*$BC462+AU$4*$BD462+AU$5*$BE462)*SQRT($B$7)+(AV461-AU461)/(AV$11-AU$11)*$B$7</f>
        <v>4.6410535778938153E-2</v>
      </c>
      <c r="AV462" s="3">
        <f t="shared" ref="AV462:AV525" ca="1" si="427">AV461+AV$2*$B$7+(AV$3*$BC462+AV$4*$BD462+AV$5*$BE462)*SQRT($B$7)+(AW461-AV461)/(AW$11-AV$11)*$B$7</f>
        <v>4.5313695717268739E-2</v>
      </c>
      <c r="AW462" s="3">
        <f t="shared" ref="AW462:AW525" ca="1" si="428">AW461+AW$2*$B$7+(AW$3*$BC462+AW$4*$BD462+AW$5*$BE462)*SQRT($B$7)+(AX461-AW461)/(AX$11-AW$11)*$B$7</f>
        <v>4.4319614973160976E-2</v>
      </c>
      <c r="AX462" s="3">
        <f t="shared" ref="AX462:AX525" ca="1" si="429">AX461+AX$2*$B$7+(AX$3*$BC462+AX$4*$BD462+AX$5*$BE462)*SQRT($B$7)+(AY461-AX461)/(AY$11-AX$11)*$B$7</f>
        <v>4.3407466273722085E-2</v>
      </c>
      <c r="AY462" s="3">
        <f t="shared" ref="AY462:AY525" ca="1" si="430">AY461+AY$2*$B$7+(AY$3*$BC462+AY$4*$BD462+AY$5*$BE462)*SQRT($B$7)+(AZ461-AY461)/(AZ$11-AY$11)*$B$7</f>
        <v>4.2549010620690386E-2</v>
      </c>
      <c r="AZ462" s="3">
        <f t="shared" ca="1" si="379"/>
        <v>4.1726227301201423E-2</v>
      </c>
      <c r="BC462" s="3">
        <f t="shared" ref="BC462:BE525" ca="1" si="431">RAND()+RAND()+RAND()+RAND()+RAND()+RAND()+RAND()+RAND()+RAND()+RAND()+RAND()+RAND()-6</f>
        <v>9.0552002500945861E-2</v>
      </c>
      <c r="BD462" s="3">
        <f t="shared" ca="1" si="431"/>
        <v>1.6272232234006543</v>
      </c>
      <c r="BE462" s="3">
        <f t="shared" ca="1" si="431"/>
        <v>-0.65794124140100863</v>
      </c>
    </row>
    <row r="463" spans="1:57" x14ac:dyDescent="0.2">
      <c r="A463" s="3">
        <f t="shared" si="380"/>
        <v>4.5099999999999483</v>
      </c>
      <c r="B463" s="3">
        <f t="shared" ca="1" si="381"/>
        <v>3.4246427733619161E-2</v>
      </c>
      <c r="C463" s="3">
        <f t="shared" ca="1" si="382"/>
        <v>4.0315385301766635E-2</v>
      </c>
      <c r="D463" s="3">
        <f t="shared" ca="1" si="383"/>
        <v>4.5343404283796823E-2</v>
      </c>
      <c r="E463" s="3">
        <f t="shared" ca="1" si="384"/>
        <v>4.9485299418048759E-2</v>
      </c>
      <c r="F463" s="3">
        <f t="shared" ca="1" si="385"/>
        <v>5.2872020500382144E-2</v>
      </c>
      <c r="G463" s="3">
        <f t="shared" ca="1" si="386"/>
        <v>5.5619152650514335E-2</v>
      </c>
      <c r="H463" s="3">
        <f t="shared" ca="1" si="387"/>
        <v>5.783034755334672E-2</v>
      </c>
      <c r="I463" s="3">
        <f t="shared" ca="1" si="388"/>
        <v>5.9598198897405225E-2</v>
      </c>
      <c r="J463" s="3">
        <f t="shared" ca="1" si="389"/>
        <v>6.1004452350065769E-2</v>
      </c>
      <c r="K463" s="3">
        <f t="shared" ca="1" si="390"/>
        <v>6.2120215895543354E-2</v>
      </c>
      <c r="L463" s="3">
        <f t="shared" ca="1" si="391"/>
        <v>6.3006276286976762E-2</v>
      </c>
      <c r="M463" s="3">
        <f t="shared" ca="1" si="392"/>
        <v>6.371353282170461E-2</v>
      </c>
      <c r="N463" s="3">
        <f t="shared" ca="1" si="393"/>
        <v>6.4283561554691809E-2</v>
      </c>
      <c r="O463" s="3">
        <f t="shared" ca="1" si="394"/>
        <v>6.4749318468128841E-2</v>
      </c>
      <c r="P463" s="3">
        <f t="shared" ca="1" si="395"/>
        <v>6.5135969123872484E-2</v>
      </c>
      <c r="Q463" s="3">
        <f t="shared" ca="1" si="396"/>
        <v>6.5461808716735737E-2</v>
      </c>
      <c r="R463" s="3">
        <f t="shared" ca="1" si="397"/>
        <v>6.5739219977456909E-2</v>
      </c>
      <c r="S463" s="3">
        <f t="shared" ca="1" si="398"/>
        <v>6.5975611858296507E-2</v>
      </c>
      <c r="T463" s="3">
        <f t="shared" ca="1" si="399"/>
        <v>6.6174291052190845E-2</v>
      </c>
      <c r="U463" s="3">
        <f t="shared" ca="1" si="400"/>
        <v>6.633523786699444E-2</v>
      </c>
      <c r="V463" s="3">
        <f t="shared" ca="1" si="401"/>
        <v>6.6455780314077506E-2</v>
      </c>
      <c r="W463" s="3">
        <f t="shared" ca="1" si="402"/>
        <v>6.6531178191507917E-2</v>
      </c>
      <c r="X463" s="3">
        <f t="shared" ca="1" si="403"/>
        <v>6.6555139278505024E-2</v>
      </c>
      <c r="Y463" s="3">
        <f t="shared" ca="1" si="404"/>
        <v>6.6520292916652693E-2</v>
      </c>
      <c r="Z463" s="3">
        <f t="shared" ca="1" si="405"/>
        <v>6.641864284234282E-2</v>
      </c>
      <c r="AA463" s="3">
        <f t="shared" ca="1" si="406"/>
        <v>6.6242011067061971E-2</v>
      </c>
      <c r="AB463" s="3">
        <f t="shared" ca="1" si="407"/>
        <v>6.5982469994746343E-2</v>
      </c>
      <c r="AC463" s="3">
        <f t="shared" ca="1" si="408"/>
        <v>6.5632746810302317E-2</v>
      </c>
      <c r="AD463" s="3">
        <f t="shared" ca="1" si="409"/>
        <v>6.5186578914053037E-2</v>
      </c>
      <c r="AE463" s="3">
        <f t="shared" ca="1" si="410"/>
        <v>6.463900339617093E-2</v>
      </c>
      <c r="AF463" s="3">
        <f t="shared" ca="1" si="411"/>
        <v>6.3986572884219384E-2</v>
      </c>
      <c r="AG463" s="3">
        <f t="shared" ca="1" si="412"/>
        <v>6.3227498705234905E-2</v>
      </c>
      <c r="AH463" s="3">
        <f t="shared" ca="1" si="413"/>
        <v>6.2361728323799194E-2</v>
      </c>
      <c r="AI463" s="3">
        <f t="shared" ca="1" si="414"/>
        <v>6.1390971002108441E-2</v>
      </c>
      <c r="AJ463" s="3">
        <f t="shared" ca="1" si="415"/>
        <v>6.0318699154696835E-2</v>
      </c>
      <c r="AK463" s="3">
        <f t="shared" ca="1" si="416"/>
        <v>5.9150175669404254E-2</v>
      </c>
      <c r="AL463" s="3">
        <f t="shared" ca="1" si="417"/>
        <v>5.7892585398569028E-2</v>
      </c>
      <c r="AM463" s="3">
        <f t="shared" ca="1" si="418"/>
        <v>5.655536688987977E-2</v>
      </c>
      <c r="AN463" s="3">
        <f t="shared" ca="1" si="419"/>
        <v>5.515081806539221E-2</v>
      </c>
      <c r="AO463" s="3">
        <f t="shared" ca="1" si="420"/>
        <v>5.3694946333032997E-2</v>
      </c>
      <c r="AP463" s="3">
        <f t="shared" ca="1" si="421"/>
        <v>5.2208325019656492E-2</v>
      </c>
      <c r="AQ463" s="3">
        <f t="shared" ca="1" si="422"/>
        <v>5.0716449243301299E-2</v>
      </c>
      <c r="AR463" s="3">
        <f t="shared" ca="1" si="423"/>
        <v>4.9248920390151628E-2</v>
      </c>
      <c r="AS463" s="3">
        <f t="shared" ca="1" si="424"/>
        <v>4.7836976669939073E-2</v>
      </c>
      <c r="AT463" s="3">
        <f t="shared" ca="1" si="425"/>
        <v>4.6509543273884721E-2</v>
      </c>
      <c r="AU463" s="3">
        <f t="shared" ca="1" si="426"/>
        <v>4.5288766657561208E-2</v>
      </c>
      <c r="AV463" s="3">
        <f t="shared" ca="1" si="427"/>
        <v>4.4186169838950143E-2</v>
      </c>
      <c r="AW463" s="3">
        <f t="shared" ca="1" si="428"/>
        <v>4.3199965399957116E-2</v>
      </c>
      <c r="AX463" s="3">
        <f t="shared" ca="1" si="429"/>
        <v>4.2314744593757093E-2</v>
      </c>
      <c r="AY463" s="3">
        <f t="shared" ca="1" si="430"/>
        <v>4.1509076439855096E-2</v>
      </c>
      <c r="AZ463" s="3">
        <f t="shared" ca="1" si="379"/>
        <v>4.0772314680133759E-2</v>
      </c>
      <c r="BC463" s="3">
        <f t="shared" ca="1" si="431"/>
        <v>-0.25127855290141454</v>
      </c>
      <c r="BD463" s="3">
        <f t="shared" ca="1" si="431"/>
        <v>2.7779476447579761</v>
      </c>
      <c r="BE463" s="3">
        <f t="shared" ca="1" si="431"/>
        <v>0.473260626372487</v>
      </c>
    </row>
    <row r="464" spans="1:57" x14ac:dyDescent="0.2">
      <c r="A464" s="3">
        <f t="shared" si="380"/>
        <v>4.5199999999999481</v>
      </c>
      <c r="B464" s="3">
        <f t="shared" ca="1" si="381"/>
        <v>3.4517174124398732E-2</v>
      </c>
      <c r="C464" s="3">
        <f t="shared" ca="1" si="382"/>
        <v>4.1128784190319526E-2</v>
      </c>
      <c r="D464" s="3">
        <f t="shared" ca="1" si="383"/>
        <v>4.6558273863077683E-2</v>
      </c>
      <c r="E464" s="3">
        <f t="shared" ca="1" si="384"/>
        <v>5.0985402498905263E-2</v>
      </c>
      <c r="F464" s="3">
        <f t="shared" ca="1" si="385"/>
        <v>5.4563209054909391E-2</v>
      </c>
      <c r="G464" s="3">
        <f t="shared" ca="1" si="386"/>
        <v>5.7426649298646486E-2</v>
      </c>
      <c r="H464" s="3">
        <f t="shared" ca="1" si="387"/>
        <v>5.9696195922963505E-2</v>
      </c>
      <c r="I464" s="3">
        <f t="shared" ca="1" si="388"/>
        <v>6.1478906390686559E-2</v>
      </c>
      <c r="J464" s="3">
        <f t="shared" ca="1" si="389"/>
        <v>6.2868827235002131E-2</v>
      </c>
      <c r="K464" s="3">
        <f t="shared" ca="1" si="390"/>
        <v>6.3947391405045462E-2</v>
      </c>
      <c r="L464" s="3">
        <f t="shared" ca="1" si="391"/>
        <v>6.4783913794933479E-2</v>
      </c>
      <c r="M464" s="3">
        <f t="shared" ca="1" si="392"/>
        <v>6.543619697616658E-2</v>
      </c>
      <c r="N464" s="3">
        <f t="shared" ca="1" si="393"/>
        <v>6.5951260570104642E-2</v>
      </c>
      <c r="O464" s="3">
        <f t="shared" ca="1" si="394"/>
        <v>6.6366202528325702E-2</v>
      </c>
      <c r="P464" s="3">
        <f t="shared" ca="1" si="395"/>
        <v>6.6709179389490586E-2</v>
      </c>
      <c r="Q464" s="3">
        <f t="shared" ca="1" si="396"/>
        <v>6.7000469026433584E-2</v>
      </c>
      <c r="R464" s="3">
        <f t="shared" ca="1" si="397"/>
        <v>6.7253563126177515E-2</v>
      </c>
      <c r="S464" s="3">
        <f t="shared" ca="1" si="398"/>
        <v>6.7476232394629285E-2</v>
      </c>
      <c r="T464" s="3">
        <f t="shared" ca="1" si="399"/>
        <v>6.7671516816228697E-2</v>
      </c>
      <c r="U464" s="3">
        <f t="shared" ca="1" si="400"/>
        <v>6.7838612852146693E-2</v>
      </c>
      <c r="V464" s="3">
        <f t="shared" ca="1" si="401"/>
        <v>6.7973651740253438E-2</v>
      </c>
      <c r="W464" s="3">
        <f t="shared" ca="1" si="402"/>
        <v>6.8070380859324042E-2</v>
      </c>
      <c r="X464" s="3">
        <f t="shared" ca="1" si="403"/>
        <v>6.8120770339134745E-2</v>
      </c>
      <c r="Y464" s="3">
        <f t="shared" ca="1" si="404"/>
        <v>6.8115570146010634E-2</v>
      </c>
      <c r="Z464" s="3">
        <f t="shared" ca="1" si="405"/>
        <v>6.8044839342990618E-2</v>
      </c>
      <c r="AA464" s="3">
        <f t="shared" ca="1" si="406"/>
        <v>6.7898459072034567E-2</v>
      </c>
      <c r="AB464" s="3">
        <f t="shared" ca="1" si="407"/>
        <v>6.7666626227964058E-2</v>
      </c>
      <c r="AC464" s="3">
        <f t="shared" ca="1" si="408"/>
        <v>6.7340311791935697E-2</v>
      </c>
      <c r="AD464" s="3">
        <f t="shared" ca="1" si="409"/>
        <v>6.691166271380751E-2</v>
      </c>
      <c r="AE464" s="3">
        <f t="shared" ca="1" si="410"/>
        <v>6.6374330543217189E-2</v>
      </c>
      <c r="AF464" s="3">
        <f t="shared" ca="1" si="411"/>
        <v>6.5723719321281654E-2</v>
      </c>
      <c r="AG464" s="3">
        <f t="shared" ca="1" si="412"/>
        <v>6.4957153789228547E-2</v>
      </c>
      <c r="AH464" s="3">
        <f t="shared" ca="1" si="413"/>
        <v>6.4073974998813052E-2</v>
      </c>
      <c r="AI464" s="3">
        <f t="shared" ca="1" si="414"/>
        <v>6.307557751629049E-2</v>
      </c>
      <c r="AJ464" s="3">
        <f t="shared" ca="1" si="415"/>
        <v>6.1965416118230282E-2</v>
      </c>
      <c r="AK464" s="3">
        <f t="shared" ca="1" si="416"/>
        <v>6.0749032776698679E-2</v>
      </c>
      <c r="AL464" s="3">
        <f t="shared" ca="1" si="417"/>
        <v>5.9434182463254777E-2</v>
      </c>
      <c r="AM464" s="3">
        <f t="shared" ca="1" si="418"/>
        <v>5.8031153365951493E-2</v>
      </c>
      <c r="AN464" s="3">
        <f t="shared" ca="1" si="419"/>
        <v>5.6553353141613506E-2</v>
      </c>
      <c r="AO464" s="3">
        <f t="shared" ca="1" si="420"/>
        <v>5.5018127502113719E-2</v>
      </c>
      <c r="AP464" s="3">
        <f t="shared" ca="1" si="421"/>
        <v>5.3447567643684468E-2</v>
      </c>
      <c r="AQ464" s="3">
        <f t="shared" ca="1" si="422"/>
        <v>5.1868796362689179E-2</v>
      </c>
      <c r="AR464" s="3">
        <f t="shared" ca="1" si="423"/>
        <v>5.0313065803564969E-2</v>
      </c>
      <c r="AS464" s="3">
        <f t="shared" ca="1" si="424"/>
        <v>4.8813197456524342E-2</v>
      </c>
      <c r="AT464" s="3">
        <f t="shared" ca="1" si="425"/>
        <v>4.7399553780613085E-2</v>
      </c>
      <c r="AU464" s="3">
        <f t="shared" ca="1" si="426"/>
        <v>4.6095509462963397E-2</v>
      </c>
      <c r="AV464" s="3">
        <f t="shared" ca="1" si="427"/>
        <v>4.4913547253958096E-2</v>
      </c>
      <c r="AW464" s="3">
        <f t="shared" ca="1" si="428"/>
        <v>4.3852528772616466E-2</v>
      </c>
      <c r="AX464" s="3">
        <f t="shared" ca="1" si="429"/>
        <v>4.2897445094654672E-2</v>
      </c>
      <c r="AY464" s="3">
        <f t="shared" ca="1" si="430"/>
        <v>4.2027096430837484E-2</v>
      </c>
      <c r="AZ464" s="3">
        <f t="shared" ca="1" si="379"/>
        <v>4.1229071834213135E-2</v>
      </c>
      <c r="BC464" s="3">
        <f t="shared" ca="1" si="431"/>
        <v>1.1491667549212492</v>
      </c>
      <c r="BD464" s="3">
        <f t="shared" ca="1" si="431"/>
        <v>1.0295400374124677</v>
      </c>
      <c r="BE464" s="3">
        <f t="shared" ca="1" si="431"/>
        <v>-1.4318296985364043</v>
      </c>
    </row>
    <row r="465" spans="1:57" x14ac:dyDescent="0.2">
      <c r="A465" s="3">
        <f t="shared" si="380"/>
        <v>4.5299999999999478</v>
      </c>
      <c r="B465" s="3">
        <f t="shared" ca="1" si="381"/>
        <v>3.4273131623214527E-2</v>
      </c>
      <c r="C465" s="3">
        <f t="shared" ca="1" si="382"/>
        <v>4.0947649999816982E-2</v>
      </c>
      <c r="D465" s="3">
        <f t="shared" ca="1" si="383"/>
        <v>4.6349584175300232E-2</v>
      </c>
      <c r="E465" s="3">
        <f t="shared" ca="1" si="384"/>
        <v>5.068168588276005E-2</v>
      </c>
      <c r="F465" s="3">
        <f t="shared" ca="1" si="385"/>
        <v>5.4116873447180386E-2</v>
      </c>
      <c r="G465" s="3">
        <f t="shared" ca="1" si="386"/>
        <v>5.6807053058889508E-2</v>
      </c>
      <c r="H465" s="3">
        <f t="shared" ca="1" si="387"/>
        <v>5.8886932167782118E-2</v>
      </c>
      <c r="I465" s="3">
        <f t="shared" ca="1" si="388"/>
        <v>6.0475321161017656E-2</v>
      </c>
      <c r="J465" s="3">
        <f t="shared" ca="1" si="389"/>
        <v>6.1675770683761781E-2</v>
      </c>
      <c r="K465" s="3">
        <f t="shared" ca="1" si="390"/>
        <v>6.2577192128488779E-2</v>
      </c>
      <c r="L465" s="3">
        <f t="shared" ca="1" si="391"/>
        <v>6.3254565846466076E-2</v>
      </c>
      <c r="M465" s="3">
        <f t="shared" ca="1" si="392"/>
        <v>6.3769749902392328E-2</v>
      </c>
      <c r="N465" s="3">
        <f t="shared" ca="1" si="393"/>
        <v>6.4172403119201318E-2</v>
      </c>
      <c r="O465" s="3">
        <f t="shared" ca="1" si="394"/>
        <v>6.4501030426469666E-2</v>
      </c>
      <c r="P465" s="3">
        <f t="shared" ca="1" si="395"/>
        <v>6.4784137124081292E-2</v>
      </c>
      <c r="Q465" s="3">
        <f t="shared" ca="1" si="396"/>
        <v>6.5041455174544363E-2</v>
      </c>
      <c r="R465" s="3">
        <f t="shared" ca="1" si="397"/>
        <v>6.528518856582613E-2</v>
      </c>
      <c r="S465" s="3">
        <f t="shared" ca="1" si="398"/>
        <v>6.5521220799680022E-2</v>
      </c>
      <c r="T465" s="3">
        <f t="shared" ca="1" si="399"/>
        <v>6.5750237116735749E-2</v>
      </c>
      <c r="U465" s="3">
        <f t="shared" ca="1" si="400"/>
        <v>6.596873370285096E-2</v>
      </c>
      <c r="V465" s="3">
        <f t="shared" ca="1" si="401"/>
        <v>6.6169908341464273E-2</v>
      </c>
      <c r="W465" s="3">
        <f t="shared" ca="1" si="402"/>
        <v>6.6344444654310539E-2</v>
      </c>
      <c r="X465" s="3">
        <f t="shared" ca="1" si="403"/>
        <v>6.6481212174898885E-2</v>
      </c>
      <c r="Y465" s="3">
        <f t="shared" ca="1" si="404"/>
        <v>6.6567907436000467E-2</v>
      </c>
      <c r="Z465" s="3">
        <f t="shared" ca="1" si="405"/>
        <v>6.6591657603328927E-2</v>
      </c>
      <c r="AA465" s="3">
        <f t="shared" ca="1" si="406"/>
        <v>6.6539597954243176E-2</v>
      </c>
      <c r="AB465" s="3">
        <f t="shared" ca="1" si="407"/>
        <v>6.639941995469556E-2</v>
      </c>
      <c r="AC465" s="3">
        <f t="shared" ca="1" si="408"/>
        <v>6.6159873839543581E-2</v>
      </c>
      <c r="AD465" s="3">
        <f t="shared" ca="1" si="409"/>
        <v>6.5811204702008907E-2</v>
      </c>
      <c r="AE465" s="3">
        <f t="shared" ca="1" si="410"/>
        <v>6.534550549732239E-2</v>
      </c>
      <c r="AF465" s="3">
        <f t="shared" ca="1" si="411"/>
        <v>6.4756979649971985E-2</v>
      </c>
      <c r="AG465" s="3">
        <f t="shared" ca="1" si="412"/>
        <v>6.4042114435914232E-2</v>
      </c>
      <c r="AH465" s="3">
        <f t="shared" ca="1" si="413"/>
        <v>6.319977235045425E-2</v>
      </c>
      <c r="AI465" s="3">
        <f t="shared" ca="1" si="414"/>
        <v>6.2231214902924319E-2</v>
      </c>
      <c r="AJ465" s="3">
        <f t="shared" ca="1" si="415"/>
        <v>6.1140087164082209E-2</v>
      </c>
      <c r="AK465" s="3">
        <f t="shared" ca="1" si="416"/>
        <v>5.9932414385684078E-2</v>
      </c>
      <c r="AL465" s="3">
        <f t="shared" ca="1" si="417"/>
        <v>5.8616689531126302E-2</v>
      </c>
      <c r="AM465" s="3">
        <f t="shared" ca="1" si="418"/>
        <v>5.720414680388556E-2</v>
      </c>
      <c r="AN465" s="3">
        <f t="shared" ca="1" si="419"/>
        <v>5.570929066780788E-2</v>
      </c>
      <c r="AO465" s="3">
        <f t="shared" ca="1" si="420"/>
        <v>5.4150642448479572E-2</v>
      </c>
      <c r="AP465" s="3">
        <f t="shared" ca="1" si="421"/>
        <v>5.2551455686802057E-2</v>
      </c>
      <c r="AQ465" s="3">
        <f t="shared" ca="1" si="422"/>
        <v>5.0939886955064385E-2</v>
      </c>
      <c r="AR465" s="3">
        <f t="shared" ca="1" si="423"/>
        <v>4.9347959048701845E-2</v>
      </c>
      <c r="AS465" s="3">
        <f t="shared" ca="1" si="424"/>
        <v>4.7808860369334454E-2</v>
      </c>
      <c r="AT465" s="3">
        <f t="shared" ca="1" si="425"/>
        <v>4.6352785478918884E-2</v>
      </c>
      <c r="AU465" s="3">
        <f t="shared" ca="1" si="426"/>
        <v>4.5002288015531869E-2</v>
      </c>
      <c r="AV465" s="3">
        <f t="shared" ca="1" si="427"/>
        <v>4.3768259473073445E-2</v>
      </c>
      <c r="AW465" s="3">
        <f t="shared" ca="1" si="428"/>
        <v>4.2647099399329688E-2</v>
      </c>
      <c r="AX465" s="3">
        <f t="shared" ca="1" si="429"/>
        <v>4.1620464815240961E-2</v>
      </c>
      <c r="AY465" s="3">
        <f t="shared" ca="1" si="430"/>
        <v>4.0662926741516038E-2</v>
      </c>
      <c r="AZ465" s="3">
        <f t="shared" ca="1" si="379"/>
        <v>3.9755097934734446E-2</v>
      </c>
      <c r="BC465" s="3">
        <f t="shared" ca="1" si="431"/>
        <v>-1.0075538038154725</v>
      </c>
      <c r="BD465" s="3">
        <f t="shared" ca="1" si="431"/>
        <v>-0.44322159164355845</v>
      </c>
      <c r="BE465" s="3">
        <f t="shared" ca="1" si="431"/>
        <v>-1.9361128136816621</v>
      </c>
    </row>
    <row r="466" spans="1:57" x14ac:dyDescent="0.2">
      <c r="A466" s="3">
        <f t="shared" si="380"/>
        <v>4.5399999999999476</v>
      </c>
      <c r="B466" s="3">
        <f t="shared" ca="1" si="381"/>
        <v>3.4713937303390195E-2</v>
      </c>
      <c r="C466" s="3">
        <f t="shared" ca="1" si="382"/>
        <v>4.1284146806242948E-2</v>
      </c>
      <c r="D466" s="3">
        <f t="shared" ca="1" si="383"/>
        <v>4.6639757904662085E-2</v>
      </c>
      <c r="E466" s="3">
        <f t="shared" ca="1" si="384"/>
        <v>5.0971046012744763E-2</v>
      </c>
      <c r="F466" s="3">
        <f t="shared" ca="1" si="385"/>
        <v>5.4440120693908904E-2</v>
      </c>
      <c r="G466" s="3">
        <f t="shared" ca="1" si="386"/>
        <v>5.7189554651736085E-2</v>
      </c>
      <c r="H466" s="3">
        <f t="shared" ca="1" si="387"/>
        <v>5.9346047808850805E-2</v>
      </c>
      <c r="I466" s="3">
        <f t="shared" ca="1" si="388"/>
        <v>6.1021613720588445E-2</v>
      </c>
      <c r="J466" s="3">
        <f t="shared" ca="1" si="389"/>
        <v>6.2314114562785954E-2</v>
      </c>
      <c r="K466" s="3">
        <f t="shared" ca="1" si="390"/>
        <v>6.3307783324803982E-2</v>
      </c>
      <c r="L466" s="3">
        <f t="shared" ca="1" si="391"/>
        <v>6.4073837204498843E-2</v>
      </c>
      <c r="M466" s="3">
        <f t="shared" ca="1" si="392"/>
        <v>6.4671195817347663E-2</v>
      </c>
      <c r="N466" s="3">
        <f t="shared" ca="1" si="393"/>
        <v>6.5147318265752804E-2</v>
      </c>
      <c r="O466" s="3">
        <f t="shared" ca="1" si="394"/>
        <v>6.5539166823540898E-2</v>
      </c>
      <c r="P466" s="3">
        <f t="shared" ca="1" si="395"/>
        <v>6.5874283391471777E-2</v>
      </c>
      <c r="Q466" s="3">
        <f t="shared" ca="1" si="396"/>
        <v>6.6171941440818963E-2</v>
      </c>
      <c r="R466" s="3">
        <f t="shared" ca="1" si="397"/>
        <v>6.6444320291334971E-2</v>
      </c>
      <c r="S466" s="3">
        <f t="shared" ca="1" si="398"/>
        <v>6.6697644846149332E-2</v>
      </c>
      <c r="T466" s="3">
        <f t="shared" ca="1" si="399"/>
        <v>6.6933243677466919E-2</v>
      </c>
      <c r="U466" s="3">
        <f t="shared" ca="1" si="400"/>
        <v>6.71484980672791E-2</v>
      </c>
      <c r="V466" s="3">
        <f t="shared" ca="1" si="401"/>
        <v>6.733767676691485E-2</v>
      </c>
      <c r="W466" s="3">
        <f t="shared" ca="1" si="402"/>
        <v>6.7492668795342534E-2</v>
      </c>
      <c r="X466" s="3">
        <f t="shared" ca="1" si="403"/>
        <v>6.760363658114979E-2</v>
      </c>
      <c r="Y466" s="3">
        <f t="shared" ca="1" si="404"/>
        <v>6.7659614578760616E-2</v>
      </c>
      <c r="Z466" s="3">
        <f t="shared" ca="1" si="405"/>
        <v>6.7649074722457569E-2</v>
      </c>
      <c r="AA466" s="3">
        <f t="shared" ca="1" si="406"/>
        <v>6.7560469769086515E-2</v>
      </c>
      <c r="AB466" s="3">
        <f t="shared" ca="1" si="407"/>
        <v>6.7382751069273536E-2</v>
      </c>
      <c r="AC466" s="3">
        <f t="shared" ca="1" si="408"/>
        <v>6.7105844613174287E-2</v>
      </c>
      <c r="AD466" s="3">
        <f t="shared" ca="1" si="409"/>
        <v>6.6721064474738107E-2</v>
      </c>
      <c r="AE466" s="3">
        <f t="shared" ca="1" si="410"/>
        <v>6.6221447264191505E-2</v>
      </c>
      <c r="AF466" s="3">
        <f t="shared" ca="1" si="411"/>
        <v>6.5602000454416221E-2</v>
      </c>
      <c r="AG466" s="3">
        <f t="shared" ca="1" si="412"/>
        <v>6.4859865867848615E-2</v>
      </c>
      <c r="AH466" s="3">
        <f t="shared" ca="1" si="413"/>
        <v>6.399440566292694E-2</v>
      </c>
      <c r="AI466" s="3">
        <f t="shared" ca="1" si="414"/>
        <v>6.3007225514141729E-2</v>
      </c>
      <c r="AJ466" s="3">
        <f t="shared" ca="1" si="415"/>
        <v>6.1902163741132096E-2</v>
      </c>
      <c r="AK466" s="3">
        <f t="shared" ca="1" si="416"/>
        <v>6.068529822396028E-2</v>
      </c>
      <c r="AL466" s="3">
        <f t="shared" ca="1" si="417"/>
        <v>5.9365050236570613E-2</v>
      </c>
      <c r="AM466" s="3">
        <f t="shared" ca="1" si="418"/>
        <v>5.7952479745284786E-2</v>
      </c>
      <c r="AN466" s="3">
        <f t="shared" ca="1" si="419"/>
        <v>5.6461839496537228E-2</v>
      </c>
      <c r="AO466" s="3">
        <f t="shared" ca="1" si="420"/>
        <v>5.4911345751026484E-2</v>
      </c>
      <c r="AP466" s="3">
        <f t="shared" ca="1" si="421"/>
        <v>5.3323911541586236E-2</v>
      </c>
      <c r="AQ466" s="3">
        <f t="shared" ca="1" si="422"/>
        <v>5.1727326173949671E-2</v>
      </c>
      <c r="AR466" s="3">
        <f t="shared" ca="1" si="423"/>
        <v>5.0153222035684349E-2</v>
      </c>
      <c r="AS466" s="3">
        <f t="shared" ca="1" si="424"/>
        <v>4.8634385775021556E-2</v>
      </c>
      <c r="AT466" s="3">
        <f t="shared" ca="1" si="425"/>
        <v>4.7200634185158838E-2</v>
      </c>
      <c r="AU466" s="3">
        <f t="shared" ca="1" si="426"/>
        <v>4.5874228871890986E-2</v>
      </c>
      <c r="AV466" s="3">
        <f t="shared" ca="1" si="427"/>
        <v>4.4665932301380946E-2</v>
      </c>
      <c r="AW466" s="3">
        <f t="shared" ca="1" si="428"/>
        <v>4.357228729924531E-2</v>
      </c>
      <c r="AX466" s="3">
        <f t="shared" ca="1" si="429"/>
        <v>4.2575586705955556E-2</v>
      </c>
      <c r="AY466" s="3">
        <f t="shared" ca="1" si="430"/>
        <v>4.1651705944919966E-2</v>
      </c>
      <c r="AZ466" s="3">
        <f t="shared" ca="1" si="379"/>
        <v>4.0782312285540911E-2</v>
      </c>
      <c r="BC466" s="3">
        <f t="shared" ca="1" si="431"/>
        <v>0.6910711427482461</v>
      </c>
      <c r="BD466" s="3">
        <f t="shared" ca="1" si="431"/>
        <v>-0.17172299773209065</v>
      </c>
      <c r="BE466" s="3">
        <f t="shared" ca="1" si="431"/>
        <v>0.82110021278824874</v>
      </c>
    </row>
    <row r="467" spans="1:57" x14ac:dyDescent="0.2">
      <c r="A467" s="3">
        <f t="shared" si="380"/>
        <v>4.5499999999999474</v>
      </c>
      <c r="B467" s="3">
        <f t="shared" ca="1" si="381"/>
        <v>3.4739776297187268E-2</v>
      </c>
      <c r="C467" s="3">
        <f t="shared" ca="1" si="382"/>
        <v>4.1182775429691822E-2</v>
      </c>
      <c r="D467" s="3">
        <f t="shared" ca="1" si="383"/>
        <v>4.6373395427930078E-2</v>
      </c>
      <c r="E467" s="3">
        <f t="shared" ca="1" si="384"/>
        <v>5.0516920001205334E-2</v>
      </c>
      <c r="F467" s="3">
        <f t="shared" ca="1" si="385"/>
        <v>5.3788114070418599E-2</v>
      </c>
      <c r="G467" s="3">
        <f t="shared" ca="1" si="386"/>
        <v>5.6339996177554467E-2</v>
      </c>
      <c r="H467" s="3">
        <f t="shared" ca="1" si="387"/>
        <v>5.8307675829644523E-2</v>
      </c>
      <c r="I467" s="3">
        <f t="shared" ca="1" si="388"/>
        <v>5.9809733863916942E-2</v>
      </c>
      <c r="J467" s="3">
        <f t="shared" ca="1" si="389"/>
        <v>6.0948951197749929E-2</v>
      </c>
      <c r="K467" s="3">
        <f t="shared" ca="1" si="390"/>
        <v>6.1813015866878915E-2</v>
      </c>
      <c r="L467" s="3">
        <f t="shared" ca="1" si="391"/>
        <v>6.2475311818635616E-2</v>
      </c>
      <c r="M467" s="3">
        <f t="shared" ca="1" si="392"/>
        <v>6.2995803853809956E-2</v>
      </c>
      <c r="N467" s="3">
        <f t="shared" ca="1" si="393"/>
        <v>6.3422033051026103E-2</v>
      </c>
      <c r="O467" s="3">
        <f t="shared" ca="1" si="394"/>
        <v>6.379023016627669E-2</v>
      </c>
      <c r="P467" s="3">
        <f t="shared" ca="1" si="395"/>
        <v>6.4126532708783504E-2</v>
      </c>
      <c r="Q467" s="3">
        <f t="shared" ca="1" si="396"/>
        <v>6.4448268017927232E-2</v>
      </c>
      <c r="R467" s="3">
        <f t="shared" ca="1" si="397"/>
        <v>6.4765248997270264E-2</v>
      </c>
      <c r="S467" s="3">
        <f t="shared" ca="1" si="398"/>
        <v>6.5081025700094428E-2</v>
      </c>
      <c r="T467" s="3">
        <f t="shared" ca="1" si="399"/>
        <v>6.5394045944460258E-2</v>
      </c>
      <c r="U467" s="3">
        <f t="shared" ca="1" si="400"/>
        <v>6.5698697920502036E-2</v>
      </c>
      <c r="V467" s="3">
        <f t="shared" ca="1" si="401"/>
        <v>6.5986229850441808E-2</v>
      </c>
      <c r="W467" s="3">
        <f t="shared" ca="1" si="402"/>
        <v>6.624555919644326E-2</v>
      </c>
      <c r="X467" s="3">
        <f t="shared" ca="1" si="403"/>
        <v>6.6463993779534616E-2</v>
      </c>
      <c r="Y467" s="3">
        <f t="shared" ca="1" si="404"/>
        <v>6.6627889887113836E-2</v>
      </c>
      <c r="Z467" s="3">
        <f t="shared" ca="1" si="405"/>
        <v>6.6723268562402155E-2</v>
      </c>
      <c r="AA467" s="3">
        <f t="shared" ca="1" si="406"/>
        <v>6.6736400879462102E-2</v>
      </c>
      <c r="AB467" s="3">
        <f t="shared" ca="1" si="407"/>
        <v>6.6654358533302357E-2</v>
      </c>
      <c r="AC467" s="3">
        <f t="shared" ca="1" si="408"/>
        <v>6.6465513535537701E-2</v>
      </c>
      <c r="AD467" s="3">
        <f t="shared" ca="1" si="409"/>
        <v>6.6159966259514161E-2</v>
      </c>
      <c r="AE467" s="3">
        <f t="shared" ca="1" si="410"/>
        <v>6.57298856487019E-2</v>
      </c>
      <c r="AF467" s="3">
        <f t="shared" ca="1" si="411"/>
        <v>6.5169754629069432E-2</v>
      </c>
      <c r="AG467" s="3">
        <f t="shared" ca="1" si="412"/>
        <v>6.4476522127593069E-2</v>
      </c>
      <c r="AH467" s="3">
        <f t="shared" ca="1" si="413"/>
        <v>6.364966916674196E-2</v>
      </c>
      <c r="AI467" s="3">
        <f t="shared" ca="1" si="414"/>
        <v>6.2691203985450888E-2</v>
      </c>
      <c r="AJ467" s="3">
        <f t="shared" ca="1" si="415"/>
        <v>6.1605615373308435E-2</v>
      </c>
      <c r="AK467" s="3">
        <f t="shared" ca="1" si="416"/>
        <v>6.0399836568279248E-2</v>
      </c>
      <c r="AL467" s="3">
        <f t="shared" ca="1" si="417"/>
        <v>5.9083299126418194E-2</v>
      </c>
      <c r="AM467" s="3">
        <f t="shared" ca="1" si="418"/>
        <v>5.7668170737951725E-2</v>
      </c>
      <c r="AN467" s="3">
        <f t="shared" ca="1" si="419"/>
        <v>5.6169842102839276E-2</v>
      </c>
      <c r="AO467" s="3">
        <f t="shared" ca="1" si="420"/>
        <v>5.4607616469698007E-2</v>
      </c>
      <c r="AP467" s="3">
        <f t="shared" ca="1" si="421"/>
        <v>5.3005342467630369E-2</v>
      </c>
      <c r="AQ467" s="3">
        <f t="shared" ca="1" si="422"/>
        <v>5.1391471101872123E-2</v>
      </c>
      <c r="AR467" s="3">
        <f t="shared" ca="1" si="423"/>
        <v>4.9797882312507757E-2</v>
      </c>
      <c r="AS467" s="3">
        <f t="shared" ca="1" si="424"/>
        <v>4.8257051446299548E-2</v>
      </c>
      <c r="AT467" s="3">
        <f t="shared" ca="1" si="425"/>
        <v>4.6797791083586109E-2</v>
      </c>
      <c r="AU467" s="3">
        <f t="shared" ca="1" si="426"/>
        <v>4.5440544909586496E-2</v>
      </c>
      <c r="AV467" s="3">
        <f t="shared" ca="1" si="427"/>
        <v>4.4193325869888951E-2</v>
      </c>
      <c r="AW467" s="3">
        <f t="shared" ca="1" si="428"/>
        <v>4.304889844574198E-2</v>
      </c>
      <c r="AX467" s="3">
        <f t="shared" ca="1" si="429"/>
        <v>4.1984745975665795E-2</v>
      </c>
      <c r="AY467" s="3">
        <f t="shared" ca="1" si="430"/>
        <v>4.0970822746171968E-2</v>
      </c>
      <c r="AZ467" s="3">
        <f t="shared" ca="1" si="379"/>
        <v>3.9980503931033425E-2</v>
      </c>
      <c r="BC467" s="3">
        <f t="shared" ca="1" si="431"/>
        <v>-0.6980330076848027</v>
      </c>
      <c r="BD467" s="3">
        <f t="shared" ca="1" si="431"/>
        <v>-1.4059210223235752</v>
      </c>
      <c r="BE467" s="3">
        <f t="shared" ca="1" si="431"/>
        <v>-1.7415737282103745</v>
      </c>
    </row>
    <row r="468" spans="1:57" x14ac:dyDescent="0.2">
      <c r="A468" s="3">
        <f t="shared" si="380"/>
        <v>4.5599999999999472</v>
      </c>
      <c r="B468" s="3">
        <f t="shared" ca="1" si="381"/>
        <v>3.5281123060937308E-2</v>
      </c>
      <c r="C468" s="3">
        <f t="shared" ca="1" si="382"/>
        <v>4.1578709320367217E-2</v>
      </c>
      <c r="D468" s="3">
        <f t="shared" ca="1" si="383"/>
        <v>4.6705920511707598E-2</v>
      </c>
      <c r="E468" s="3">
        <f t="shared" ca="1" si="384"/>
        <v>5.0850285488779852E-2</v>
      </c>
      <c r="F468" s="3">
        <f t="shared" ca="1" si="385"/>
        <v>5.4171161030634088E-2</v>
      </c>
      <c r="G468" s="3">
        <f t="shared" ca="1" si="386"/>
        <v>5.6808261445985053E-2</v>
      </c>
      <c r="H468" s="3">
        <f t="shared" ca="1" si="387"/>
        <v>5.8885297584128936E-2</v>
      </c>
      <c r="I468" s="3">
        <f t="shared" ca="1" si="388"/>
        <v>6.0511193944692551E-2</v>
      </c>
      <c r="J468" s="3">
        <f t="shared" ca="1" si="389"/>
        <v>6.1780668617077497E-2</v>
      </c>
      <c r="K468" s="3">
        <f t="shared" ca="1" si="390"/>
        <v>6.2774797389344522E-2</v>
      </c>
      <c r="L468" s="3">
        <f t="shared" ca="1" si="391"/>
        <v>6.3561664989602654E-2</v>
      </c>
      <c r="M468" s="3">
        <f t="shared" ca="1" si="392"/>
        <v>6.419711862501136E-2</v>
      </c>
      <c r="N468" s="3">
        <f t="shared" ca="1" si="393"/>
        <v>6.4725638429147095E-2</v>
      </c>
      <c r="O468" s="3">
        <f t="shared" ca="1" si="394"/>
        <v>6.5181332044161946E-2</v>
      </c>
      <c r="P468" s="3">
        <f t="shared" ca="1" si="395"/>
        <v>6.5589038585501802E-2</v>
      </c>
      <c r="Q468" s="3">
        <f t="shared" ca="1" si="396"/>
        <v>6.5965503925648677E-2</v>
      </c>
      <c r="R468" s="3">
        <f t="shared" ca="1" si="397"/>
        <v>6.6320573767864488E-2</v>
      </c>
      <c r="S468" s="3">
        <f t="shared" ca="1" si="398"/>
        <v>6.6658347780478175E-2</v>
      </c>
      <c r="T468" s="3">
        <f t="shared" ca="1" si="399"/>
        <v>6.6978248255348524E-2</v>
      </c>
      <c r="U468" s="3">
        <f t="shared" ca="1" si="400"/>
        <v>6.7275976610481916E-2</v>
      </c>
      <c r="V468" s="3">
        <f t="shared" ca="1" si="401"/>
        <v>6.7544353091515366E-2</v>
      </c>
      <c r="W468" s="3">
        <f t="shared" ca="1" si="402"/>
        <v>6.7774052340057747E-2</v>
      </c>
      <c r="X468" s="3">
        <f t="shared" ca="1" si="403"/>
        <v>6.795425724819304E-2</v>
      </c>
      <c r="Y468" s="3">
        <f t="shared" ca="1" si="404"/>
        <v>6.8073256121270118E-2</v>
      </c>
      <c r="Z468" s="3">
        <f t="shared" ca="1" si="405"/>
        <v>6.8119004170601877E-2</v>
      </c>
      <c r="AA468" s="3">
        <f t="shared" ca="1" si="406"/>
        <v>6.8079659893167638E-2</v>
      </c>
      <c r="AB468" s="3">
        <f t="shared" ca="1" si="407"/>
        <v>6.7944092460629393E-2</v>
      </c>
      <c r="AC468" s="3">
        <f t="shared" ca="1" si="408"/>
        <v>6.7702343856086894E-2</v>
      </c>
      <c r="AD468" s="3">
        <f t="shared" ca="1" si="409"/>
        <v>6.7346025124094031E-2</v>
      </c>
      <c r="AE468" s="3">
        <f t="shared" ca="1" si="410"/>
        <v>6.6868630751254668E-2</v>
      </c>
      <c r="AF468" s="3">
        <f t="shared" ca="1" si="411"/>
        <v>6.6265764391960455E-2</v>
      </c>
      <c r="AG468" s="3">
        <f t="shared" ca="1" si="412"/>
        <v>6.5535277457256985E-2</v>
      </c>
      <c r="AH468" s="3">
        <f t="shared" ca="1" si="413"/>
        <v>6.4677328170005488E-2</v>
      </c>
      <c r="AI468" s="3">
        <f t="shared" ca="1" si="414"/>
        <v>6.3694376296805827E-2</v>
      </c>
      <c r="AJ468" s="3">
        <f t="shared" ca="1" si="415"/>
        <v>6.259114317633091E-2</v>
      </c>
      <c r="AK468" s="3">
        <f t="shared" ca="1" si="416"/>
        <v>6.1374589902843314E-2</v>
      </c>
      <c r="AL468" s="3">
        <f t="shared" ca="1" si="417"/>
        <v>6.0053993332824712E-2</v>
      </c>
      <c r="AM468" s="3">
        <f t="shared" ca="1" si="418"/>
        <v>5.8641213283844834E-2</v>
      </c>
      <c r="AN468" s="3">
        <f t="shared" ca="1" si="419"/>
        <v>5.715121378684735E-2</v>
      </c>
      <c r="AO468" s="3">
        <f t="shared" ca="1" si="420"/>
        <v>5.5602787722554517E-2</v>
      </c>
      <c r="AP468" s="3">
        <f t="shared" ca="1" si="421"/>
        <v>5.40192202717555E-2</v>
      </c>
      <c r="AQ468" s="3">
        <f t="shared" ca="1" si="422"/>
        <v>5.2428369345785014E-2</v>
      </c>
      <c r="AR468" s="3">
        <f t="shared" ca="1" si="423"/>
        <v>5.0861512909495504E-2</v>
      </c>
      <c r="AS468" s="3">
        <f t="shared" ca="1" si="424"/>
        <v>4.935054687145296E-2</v>
      </c>
      <c r="AT468" s="3">
        <f t="shared" ca="1" si="425"/>
        <v>4.7923783839791081E-2</v>
      </c>
      <c r="AU468" s="3">
        <f t="shared" ca="1" si="426"/>
        <v>4.6601331785170591E-2</v>
      </c>
      <c r="AV468" s="3">
        <f t="shared" ca="1" si="427"/>
        <v>4.5391135056019834E-2</v>
      </c>
      <c r="AW468" s="3">
        <f t="shared" ca="1" si="428"/>
        <v>4.4286296475258828E-2</v>
      </c>
      <c r="AX468" s="3">
        <f t="shared" ca="1" si="429"/>
        <v>4.3265290721439892E-2</v>
      </c>
      <c r="AY468" s="3">
        <f t="shared" ca="1" si="430"/>
        <v>4.2299877130130031E-2</v>
      </c>
      <c r="AZ468" s="3">
        <f t="shared" ca="1" si="379"/>
        <v>4.1365925984419134E-2</v>
      </c>
      <c r="BC468" s="3">
        <f t="shared" ca="1" si="431"/>
        <v>0.9148112258471901</v>
      </c>
      <c r="BD468" s="3">
        <f t="shared" ca="1" si="431"/>
        <v>-0.22797177548157332</v>
      </c>
      <c r="BE468" s="3">
        <f t="shared" ca="1" si="431"/>
        <v>1.1906264800021935</v>
      </c>
    </row>
    <row r="469" spans="1:57" x14ac:dyDescent="0.2">
      <c r="A469" s="3">
        <f t="shared" si="380"/>
        <v>4.569999999999947</v>
      </c>
      <c r="B469" s="3">
        <f t="shared" ca="1" si="381"/>
        <v>3.5561942066761769E-2</v>
      </c>
      <c r="C469" s="3">
        <f t="shared" ca="1" si="382"/>
        <v>4.1633463096441635E-2</v>
      </c>
      <c r="D469" s="3">
        <f t="shared" ca="1" si="383"/>
        <v>4.6525343759356894E-2</v>
      </c>
      <c r="E469" s="3">
        <f t="shared" ca="1" si="384"/>
        <v>5.0436295743262749E-2</v>
      </c>
      <c r="F469" s="3">
        <f t="shared" ca="1" si="385"/>
        <v>5.3534791765274654E-2</v>
      </c>
      <c r="G469" s="3">
        <f t="shared" ca="1" si="386"/>
        <v>5.5967730871395248E-2</v>
      </c>
      <c r="H469" s="3">
        <f t="shared" ca="1" si="387"/>
        <v>5.7864242525837023E-2</v>
      </c>
      <c r="I469" s="3">
        <f t="shared" ca="1" si="388"/>
        <v>5.9337088563367439E-2</v>
      </c>
      <c r="J469" s="3">
        <f t="shared" ca="1" si="389"/>
        <v>6.0483427344164807E-2</v>
      </c>
      <c r="K469" s="3">
        <f t="shared" ca="1" si="390"/>
        <v>6.1385553048425384E-2</v>
      </c>
      <c r="L469" s="3">
        <f t="shared" ca="1" si="391"/>
        <v>6.2111712595577385E-2</v>
      </c>
      <c r="M469" s="3">
        <f t="shared" ca="1" si="392"/>
        <v>6.2717016114834073E-2</v>
      </c>
      <c r="N469" s="3">
        <f t="shared" ca="1" si="393"/>
        <v>6.3244455843836173E-2</v>
      </c>
      <c r="O469" s="3">
        <f t="shared" ca="1" si="394"/>
        <v>6.3726040411851037E-2</v>
      </c>
      <c r="P469" s="3">
        <f t="shared" ca="1" si="395"/>
        <v>6.4184029303197651E-2</v>
      </c>
      <c r="Q469" s="3">
        <f t="shared" ca="1" si="396"/>
        <v>6.463222905314879E-2</v>
      </c>
      <c r="R469" s="3">
        <f t="shared" ca="1" si="397"/>
        <v>6.5077297467464254E-2</v>
      </c>
      <c r="S469" s="3">
        <f t="shared" ca="1" si="398"/>
        <v>6.5519999216407276E-2</v>
      </c>
      <c r="T469" s="3">
        <f t="shared" ca="1" si="399"/>
        <v>6.5956366553934831E-2</v>
      </c>
      <c r="U469" s="3">
        <f t="shared" ca="1" si="400"/>
        <v>6.6378738838045348E-2</v>
      </c>
      <c r="V469" s="3">
        <f t="shared" ca="1" si="401"/>
        <v>6.6776676498794554E-2</v>
      </c>
      <c r="W469" s="3">
        <f t="shared" ca="1" si="402"/>
        <v>6.7137762292507855E-2</v>
      </c>
      <c r="X469" s="3">
        <f t="shared" ca="1" si="403"/>
        <v>6.7448312315338974E-2</v>
      </c>
      <c r="Y469" s="3">
        <f t="shared" ca="1" si="404"/>
        <v>6.7694021740583227E-2</v>
      </c>
      <c r="Z469" s="3">
        <f t="shared" ca="1" si="405"/>
        <v>6.7860566128129671E-2</v>
      </c>
      <c r="AA469" s="3">
        <f t="shared" ca="1" si="406"/>
        <v>6.7934168617409696E-2</v>
      </c>
      <c r="AB469" s="3">
        <f t="shared" ca="1" si="407"/>
        <v>6.7902128922044669E-2</v>
      </c>
      <c r="AC469" s="3">
        <f t="shared" ca="1" si="408"/>
        <v>6.7753297816047109E-2</v>
      </c>
      <c r="AD469" s="3">
        <f t="shared" ca="1" si="409"/>
        <v>6.747847660034835E-2</v>
      </c>
      <c r="AE469" s="3">
        <f t="shared" ca="1" si="410"/>
        <v>6.7070725769893313E-2</v>
      </c>
      <c r="AF469" s="3">
        <f t="shared" ca="1" si="411"/>
        <v>6.6525576268553294E-2</v>
      </c>
      <c r="AG469" s="3">
        <f t="shared" ca="1" si="412"/>
        <v>6.5841144966025569E-2</v>
      </c>
      <c r="AH469" s="3">
        <f t="shared" ca="1" si="413"/>
        <v>6.5018162095746471E-2</v>
      </c>
      <c r="AI469" s="3">
        <f t="shared" ca="1" si="414"/>
        <v>6.4059926127696495E-2</v>
      </c>
      <c r="AJ469" s="3">
        <f t="shared" ca="1" si="415"/>
        <v>6.2972216130180766E-2</v>
      </c>
      <c r="AK469" s="3">
        <f t="shared" ca="1" si="416"/>
        <v>6.1763214982828149E-2</v>
      </c>
      <c r="AL469" s="3">
        <f t="shared" ca="1" si="417"/>
        <v>6.044352335091787E-2</v>
      </c>
      <c r="AM469" s="3">
        <f t="shared" ca="1" si="418"/>
        <v>5.9026357151978216E-2</v>
      </c>
      <c r="AN469" s="3">
        <f t="shared" ca="1" si="419"/>
        <v>5.7527989083474146E-2</v>
      </c>
      <c r="AO469" s="3">
        <f t="shared" ca="1" si="420"/>
        <v>5.596837925057245E-2</v>
      </c>
      <c r="AP469" s="3">
        <f t="shared" ca="1" si="421"/>
        <v>5.4371725173878109E-2</v>
      </c>
      <c r="AQ469" s="3">
        <f t="shared" ca="1" si="422"/>
        <v>5.2766406783190681E-2</v>
      </c>
      <c r="AR469" s="3">
        <f t="shared" ca="1" si="423"/>
        <v>5.1183680998872987E-2</v>
      </c>
      <c r="AS469" s="3">
        <f t="shared" ca="1" si="424"/>
        <v>4.9654722930881731E-2</v>
      </c>
      <c r="AT469" s="3">
        <f t="shared" ca="1" si="425"/>
        <v>4.8206278600286465E-2</v>
      </c>
      <c r="AU469" s="3">
        <f t="shared" ca="1" si="426"/>
        <v>4.6855910333899999E-2</v>
      </c>
      <c r="AV469" s="3">
        <f t="shared" ca="1" si="427"/>
        <v>4.5607908056357289E-2</v>
      </c>
      <c r="AW469" s="3">
        <f t="shared" ca="1" si="428"/>
        <v>4.4450505110086046E-2</v>
      </c>
      <c r="AX469" s="3">
        <f t="shared" ca="1" si="429"/>
        <v>4.3356072865249659E-2</v>
      </c>
      <c r="AY469" s="3">
        <f t="shared" ca="1" si="430"/>
        <v>4.2288910520053104E-2</v>
      </c>
      <c r="AZ469" s="3">
        <f t="shared" ca="1" si="379"/>
        <v>4.1215436426096319E-2</v>
      </c>
      <c r="BC469" s="3">
        <f t="shared" ca="1" si="431"/>
        <v>-0.28169034119029401</v>
      </c>
      <c r="BD469" s="3">
        <f t="shared" ca="1" si="431"/>
        <v>-2.1492249042255649</v>
      </c>
      <c r="BE469" s="3">
        <f t="shared" ca="1" si="431"/>
        <v>-1.7597976760876204</v>
      </c>
    </row>
    <row r="470" spans="1:57" x14ac:dyDescent="0.2">
      <c r="A470" s="3">
        <f t="shared" si="380"/>
        <v>4.5799999999999468</v>
      </c>
      <c r="B470" s="3">
        <f t="shared" ca="1" si="381"/>
        <v>3.578216910355278E-2</v>
      </c>
      <c r="C470" s="3">
        <f t="shared" ca="1" si="382"/>
        <v>4.1593727625321333E-2</v>
      </c>
      <c r="D470" s="3">
        <f t="shared" ca="1" si="383"/>
        <v>4.6279612554735096E-2</v>
      </c>
      <c r="E470" s="3">
        <f t="shared" ca="1" si="384"/>
        <v>5.0031444424224351E-2</v>
      </c>
      <c r="F470" s="3">
        <f t="shared" ca="1" si="385"/>
        <v>5.3011284523260392E-2</v>
      </c>
      <c r="G470" s="3">
        <f t="shared" ca="1" si="386"/>
        <v>5.5360202303161382E-2</v>
      </c>
      <c r="H470" s="3">
        <f t="shared" ca="1" si="387"/>
        <v>5.7202019978727453E-2</v>
      </c>
      <c r="I470" s="3">
        <f t="shared" ca="1" si="388"/>
        <v>5.8644683565361844E-2</v>
      </c>
      <c r="J470" s="3">
        <f t="shared" ca="1" si="389"/>
        <v>5.9781004539569499E-2</v>
      </c>
      <c r="K470" s="3">
        <f t="shared" ca="1" si="390"/>
        <v>6.0689376816054838E-2</v>
      </c>
      <c r="L470" s="3">
        <f t="shared" ca="1" si="391"/>
        <v>6.1434571072862029E-2</v>
      </c>
      <c r="M470" s="3">
        <f t="shared" ca="1" si="392"/>
        <v>6.2068623103001513E-2</v>
      </c>
      <c r="N470" s="3">
        <f t="shared" ca="1" si="393"/>
        <v>6.2631831324592532E-2</v>
      </c>
      <c r="O470" s="3">
        <f t="shared" ca="1" si="394"/>
        <v>6.3153870132386172E-2</v>
      </c>
      <c r="P470" s="3">
        <f t="shared" ca="1" si="395"/>
        <v>6.3655003435597393E-2</v>
      </c>
      <c r="Q470" s="3">
        <f t="shared" ca="1" si="396"/>
        <v>6.4147359554171668E-2</v>
      </c>
      <c r="R470" s="3">
        <f t="shared" ca="1" si="397"/>
        <v>6.4636213590019753E-2</v>
      </c>
      <c r="S470" s="3">
        <f t="shared" ca="1" si="398"/>
        <v>6.5121220708517447E-2</v>
      </c>
      <c r="T470" s="3">
        <f t="shared" ca="1" si="399"/>
        <v>6.5597554369398736E-2</v>
      </c>
      <c r="U470" s="3">
        <f t="shared" ca="1" si="400"/>
        <v>6.6056923537745893E-2</v>
      </c>
      <c r="V470" s="3">
        <f t="shared" ca="1" si="401"/>
        <v>6.6488464810962211E-2</v>
      </c>
      <c r="W470" s="3">
        <f t="shared" ca="1" si="402"/>
        <v>6.6879522468457547E-2</v>
      </c>
      <c r="X470" s="3">
        <f t="shared" ca="1" si="403"/>
        <v>6.7216338968811226E-2</v>
      </c>
      <c r="Y470" s="3">
        <f t="shared" ca="1" si="404"/>
        <v>6.7484680798793953E-2</v>
      </c>
      <c r="Z470" s="3">
        <f t="shared" ca="1" si="405"/>
        <v>6.7670420347944168E-2</v>
      </c>
      <c r="AA470" s="3">
        <f t="shared" ca="1" si="406"/>
        <v>6.7760083875153393E-2</v>
      </c>
      <c r="AB470" s="3">
        <f t="shared" ca="1" si="407"/>
        <v>6.7741361284464868E-2</v>
      </c>
      <c r="AC470" s="3">
        <f t="shared" ca="1" si="408"/>
        <v>6.7603561354807065E-2</v>
      </c>
      <c r="AD470" s="3">
        <f t="shared" ca="1" si="409"/>
        <v>6.7337992037277902E-2</v>
      </c>
      <c r="AE470" s="3">
        <f t="shared" ca="1" si="410"/>
        <v>6.6938250242538855E-2</v>
      </c>
      <c r="AF470" s="3">
        <f t="shared" ca="1" si="411"/>
        <v>6.6400414677127581E-2</v>
      </c>
      <c r="AG470" s="3">
        <f t="shared" ca="1" si="412"/>
        <v>6.5723143479434296E-2</v>
      </c>
      <c r="AH470" s="3">
        <f t="shared" ca="1" si="413"/>
        <v>6.4907684532778648E-2</v>
      </c>
      <c r="AI470" s="3">
        <f t="shared" ca="1" si="414"/>
        <v>6.3957814196299145E-2</v>
      </c>
      <c r="AJ470" s="3">
        <f t="shared" ca="1" si="415"/>
        <v>6.2879734943552479E-2</v>
      </c>
      <c r="AK470" s="3">
        <f t="shared" ca="1" si="416"/>
        <v>6.1681985769312261E-2</v>
      </c>
      <c r="AL470" s="3">
        <f t="shared" ca="1" si="417"/>
        <v>6.0375445499247803E-2</v>
      </c>
      <c r="AM470" s="3">
        <f t="shared" ca="1" si="418"/>
        <v>5.8973521062160895E-2</v>
      </c>
      <c r="AN470" s="3">
        <f t="shared" ca="1" si="419"/>
        <v>5.7492578961250575E-2</v>
      </c>
      <c r="AO470" s="3">
        <f t="shared" ca="1" si="420"/>
        <v>5.5952560674517746E-2</v>
      </c>
      <c r="AP470" s="3">
        <f t="shared" ca="1" si="421"/>
        <v>5.4377507166124404E-2</v>
      </c>
      <c r="AQ470" s="3">
        <f t="shared" ca="1" si="422"/>
        <v>5.2795465699489424E-2</v>
      </c>
      <c r="AR470" s="3">
        <f t="shared" ca="1" si="423"/>
        <v>5.1237138416322901E-2</v>
      </c>
      <c r="AS470" s="3">
        <f t="shared" ca="1" si="424"/>
        <v>4.9732883091989505E-2</v>
      </c>
      <c r="AT470" s="3">
        <f t="shared" ca="1" si="425"/>
        <v>4.8308345328474847E-2</v>
      </c>
      <c r="AU470" s="3">
        <f t="shared" ca="1" si="426"/>
        <v>4.6979705218153749E-2</v>
      </c>
      <c r="AV470" s="3">
        <f t="shared" ca="1" si="427"/>
        <v>4.5749603064300148E-2</v>
      </c>
      <c r="AW470" s="3">
        <f t="shared" ca="1" si="428"/>
        <v>4.4604403573180913E-2</v>
      </c>
      <c r="AX470" s="3">
        <f t="shared" ca="1" si="429"/>
        <v>4.351453172307012E-2</v>
      </c>
      <c r="AY470" s="3">
        <f t="shared" ca="1" si="430"/>
        <v>4.2442300655164529E-2</v>
      </c>
      <c r="AZ470" s="3">
        <f t="shared" ca="1" si="379"/>
        <v>4.1352645638553509E-2</v>
      </c>
      <c r="BC470" s="3">
        <f t="shared" ca="1" si="431"/>
        <v>-0.19221515289413915</v>
      </c>
      <c r="BD470" s="3">
        <f t="shared" ca="1" si="431"/>
        <v>-1.0006297375387554</v>
      </c>
      <c r="BE470" s="3">
        <f t="shared" ca="1" si="431"/>
        <v>6.5030857375314E-2</v>
      </c>
    </row>
    <row r="471" spans="1:57" x14ac:dyDescent="0.2">
      <c r="A471" s="3">
        <f t="shared" si="380"/>
        <v>4.5899999999999466</v>
      </c>
      <c r="B471" s="3">
        <f t="shared" ca="1" si="381"/>
        <v>3.5367330716069463E-2</v>
      </c>
      <c r="C471" s="3">
        <f t="shared" ca="1" si="382"/>
        <v>4.1350630993069529E-2</v>
      </c>
      <c r="D471" s="3">
        <f t="shared" ca="1" si="383"/>
        <v>4.6140018849179065E-2</v>
      </c>
      <c r="E471" s="3">
        <f t="shared" ca="1" si="384"/>
        <v>4.9938885931005587E-2</v>
      </c>
      <c r="F471" s="3">
        <f t="shared" ca="1" si="385"/>
        <v>5.2919904757111287E-2</v>
      </c>
      <c r="G471" s="3">
        <f t="shared" ca="1" si="386"/>
        <v>5.5233603661365122E-2</v>
      </c>
      <c r="H471" s="3">
        <f t="shared" ca="1" si="387"/>
        <v>5.7012154566810046E-2</v>
      </c>
      <c r="I471" s="3">
        <f t="shared" ca="1" si="388"/>
        <v>5.8370812787791736E-2</v>
      </c>
      <c r="J471" s="3">
        <f t="shared" ca="1" si="389"/>
        <v>5.9408733134794896E-2</v>
      </c>
      <c r="K471" s="3">
        <f t="shared" ca="1" si="390"/>
        <v>6.020975892700231E-2</v>
      </c>
      <c r="L471" s="3">
        <f t="shared" ca="1" si="391"/>
        <v>6.084328551470998E-2</v>
      </c>
      <c r="M471" s="3">
        <f t="shared" ca="1" si="392"/>
        <v>6.136521573182506E-2</v>
      </c>
      <c r="N471" s="3">
        <f t="shared" ca="1" si="393"/>
        <v>6.1819022655178343E-2</v>
      </c>
      <c r="O471" s="3">
        <f t="shared" ca="1" si="394"/>
        <v>6.2236926076369881E-2</v>
      </c>
      <c r="P471" s="3">
        <f t="shared" ca="1" si="395"/>
        <v>6.2641166581748162E-2</v>
      </c>
      <c r="Q471" s="3">
        <f t="shared" ca="1" si="396"/>
        <v>6.3045338036632717E-2</v>
      </c>
      <c r="R471" s="3">
        <f t="shared" ca="1" si="397"/>
        <v>6.3455724420874451E-2</v>
      </c>
      <c r="S471" s="3">
        <f t="shared" ca="1" si="398"/>
        <v>6.3872584539575755E-2</v>
      </c>
      <c r="T471" s="3">
        <f t="shared" ca="1" si="399"/>
        <v>6.4291338937861209E-2</v>
      </c>
      <c r="U471" s="3">
        <f t="shared" ca="1" si="400"/>
        <v>6.4703633403816491E-2</v>
      </c>
      <c r="V471" s="3">
        <f t="shared" ca="1" si="401"/>
        <v>6.5098275282431992E-2</v>
      </c>
      <c r="W471" s="3">
        <f t="shared" ca="1" si="402"/>
        <v>6.5462055773151867E-2</v>
      </c>
      <c r="X471" s="3">
        <f t="shared" ca="1" si="403"/>
        <v>6.578048078517465E-2</v>
      </c>
      <c r="Y471" s="3">
        <f t="shared" ca="1" si="404"/>
        <v>6.603843519256726E-2</v>
      </c>
      <c r="Z471" s="3">
        <f t="shared" ca="1" si="405"/>
        <v>6.6220800986795031E-2</v>
      </c>
      <c r="AA471" s="3">
        <f t="shared" ca="1" si="406"/>
        <v>6.6313039149096753E-2</v>
      </c>
      <c r="AB471" s="3">
        <f t="shared" ca="1" si="407"/>
        <v>6.6301730762028721E-2</v>
      </c>
      <c r="AC471" s="3">
        <f t="shared" ca="1" si="408"/>
        <v>6.61750609631655E-2</v>
      </c>
      <c r="AD471" s="3">
        <f t="shared" ca="1" si="409"/>
        <v>6.5923225480965811E-2</v>
      </c>
      <c r="AE471" s="3">
        <f t="shared" ca="1" si="410"/>
        <v>6.5538744377066124E-2</v>
      </c>
      <c r="AF471" s="3">
        <f t="shared" ca="1" si="411"/>
        <v>6.5016676724268516E-2</v>
      </c>
      <c r="AG471" s="3">
        <f t="shared" ca="1" si="412"/>
        <v>6.4354738087981325E-2</v>
      </c>
      <c r="AH471" s="3">
        <f t="shared" ca="1" si="413"/>
        <v>6.3553328829527744E-2</v>
      </c>
      <c r="AI471" s="3">
        <f t="shared" ca="1" si="414"/>
        <v>6.261548924224758E-2</v>
      </c>
      <c r="AJ471" s="3">
        <f t="shared" ca="1" si="415"/>
        <v>6.1546812447352231E-2</v>
      </c>
      <c r="AK471" s="3">
        <f t="shared" ca="1" si="416"/>
        <v>6.035536940279513E-2</v>
      </c>
      <c r="AL471" s="3">
        <f t="shared" ca="1" si="417"/>
        <v>5.9051726366492988E-2</v>
      </c>
      <c r="AM471" s="3">
        <f t="shared" ca="1" si="418"/>
        <v>5.7649146169088207E-2</v>
      </c>
      <c r="AN471" s="3">
        <f t="shared" ca="1" si="419"/>
        <v>5.6164029160844404E-2</v>
      </c>
      <c r="AO471" s="3">
        <f t="shared" ca="1" si="420"/>
        <v>5.4616530238126307E-2</v>
      </c>
      <c r="AP471" s="3">
        <f t="shared" ca="1" si="421"/>
        <v>5.3031072086856278E-2</v>
      </c>
      <c r="AQ471" s="3">
        <f t="shared" ca="1" si="422"/>
        <v>5.1436225564019819E-2</v>
      </c>
      <c r="AR471" s="3">
        <f t="shared" ca="1" si="423"/>
        <v>4.9863321714386594E-2</v>
      </c>
      <c r="AS471" s="3">
        <f t="shared" ca="1" si="424"/>
        <v>4.8343419232700219E-2</v>
      </c>
      <c r="AT471" s="3">
        <f t="shared" ca="1" si="425"/>
        <v>4.6902920739581133E-2</v>
      </c>
      <c r="AU471" s="3">
        <f t="shared" ca="1" si="426"/>
        <v>4.555882257649771E-2</v>
      </c>
      <c r="AV471" s="3">
        <f t="shared" ca="1" si="427"/>
        <v>4.4314654655803871E-2</v>
      </c>
      <c r="AW471" s="3">
        <f t="shared" ca="1" si="428"/>
        <v>4.3157791328261766E-2</v>
      </c>
      <c r="AX471" s="3">
        <f t="shared" ca="1" si="429"/>
        <v>4.205992031666874E-2</v>
      </c>
      <c r="AY471" s="3">
        <f t="shared" ca="1" si="430"/>
        <v>4.0984910080616832E-2</v>
      </c>
      <c r="AZ471" s="3">
        <f t="shared" ca="1" si="379"/>
        <v>3.9900306130044152E-2</v>
      </c>
      <c r="BC471" s="3">
        <f t="shared" ca="1" si="431"/>
        <v>-0.93979738257527856</v>
      </c>
      <c r="BD471" s="3">
        <f t="shared" ca="1" si="431"/>
        <v>1.1619246504329084</v>
      </c>
      <c r="BE471" s="3">
        <f t="shared" ca="1" si="431"/>
        <v>-0.44515839841008642</v>
      </c>
    </row>
    <row r="472" spans="1:57" x14ac:dyDescent="0.2">
      <c r="A472" s="3">
        <f t="shared" si="380"/>
        <v>4.5999999999999464</v>
      </c>
      <c r="B472" s="3">
        <f t="shared" ca="1" si="381"/>
        <v>3.5333849486115225E-2</v>
      </c>
      <c r="C472" s="3">
        <f t="shared" ca="1" si="382"/>
        <v>4.1496204807441733E-2</v>
      </c>
      <c r="D472" s="3">
        <f t="shared" ca="1" si="383"/>
        <v>4.6391697478712454E-2</v>
      </c>
      <c r="E472" s="3">
        <f t="shared" ca="1" si="384"/>
        <v>5.0238750154731934E-2</v>
      </c>
      <c r="F472" s="3">
        <f t="shared" ca="1" si="385"/>
        <v>5.3223239004704527E-2</v>
      </c>
      <c r="G472" s="3">
        <f t="shared" ca="1" si="386"/>
        <v>5.5507144117624009E-2</v>
      </c>
      <c r="H472" s="3">
        <f t="shared" ca="1" si="387"/>
        <v>5.7232445223396815E-2</v>
      </c>
      <c r="I472" s="3">
        <f t="shared" ca="1" si="388"/>
        <v>5.8522691689084118E-2</v>
      </c>
      <c r="J472" s="3">
        <f t="shared" ca="1" si="389"/>
        <v>5.9483951387768352E-2</v>
      </c>
      <c r="K472" s="3">
        <f t="shared" ca="1" si="390"/>
        <v>6.0205727110030478E-2</v>
      </c>
      <c r="L472" s="3">
        <f t="shared" ca="1" si="391"/>
        <v>6.0761941714283535E-2</v>
      </c>
      <c r="M472" s="3">
        <f t="shared" ca="1" si="392"/>
        <v>6.1212010168030281E-2</v>
      </c>
      <c r="N472" s="3">
        <f t="shared" ca="1" si="393"/>
        <v>6.1602014091041768E-2</v>
      </c>
      <c r="O472" s="3">
        <f t="shared" ca="1" si="394"/>
        <v>6.1965984925586075E-2</v>
      </c>
      <c r="P472" s="3">
        <f t="shared" ca="1" si="395"/>
        <v>6.23272791814454E-2</v>
      </c>
      <c r="Q472" s="3">
        <f t="shared" ca="1" si="396"/>
        <v>6.2700006179947518E-2</v>
      </c>
      <c r="R472" s="3">
        <f t="shared" ca="1" si="397"/>
        <v>6.3090454079826025E-2</v>
      </c>
      <c r="S472" s="3">
        <f t="shared" ca="1" si="398"/>
        <v>6.3498457801280828E-2</v>
      </c>
      <c r="T472" s="3">
        <f t="shared" ca="1" si="399"/>
        <v>6.3918663468165909E-2</v>
      </c>
      <c r="U472" s="3">
        <f t="shared" ca="1" si="400"/>
        <v>6.4341664104505938E-2</v>
      </c>
      <c r="V472" s="3">
        <f t="shared" ca="1" si="401"/>
        <v>6.4755003092708291E-2</v>
      </c>
      <c r="W472" s="3">
        <f t="shared" ca="1" si="402"/>
        <v>6.5144058729611182E-2</v>
      </c>
      <c r="X472" s="3">
        <f t="shared" ca="1" si="403"/>
        <v>6.5492832501662213E-2</v>
      </c>
      <c r="Y472" s="3">
        <f t="shared" ca="1" si="404"/>
        <v>6.5784665856693472E-2</v>
      </c>
      <c r="Z472" s="3">
        <f t="shared" ca="1" si="405"/>
        <v>6.6002905792444666E-2</v>
      </c>
      <c r="AA472" s="3">
        <f t="shared" ca="1" si="406"/>
        <v>6.6131528841160275E-2</v>
      </c>
      <c r="AB472" s="3">
        <f t="shared" ca="1" si="407"/>
        <v>6.615571877482776E-2</v>
      </c>
      <c r="AC472" s="3">
        <f t="shared" ca="1" si="408"/>
        <v>6.6062381595672778E-2</v>
      </c>
      <c r="AD472" s="3">
        <f t="shared" ca="1" si="409"/>
        <v>6.5840577679818976E-2</v>
      </c>
      <c r="AE472" s="3">
        <f t="shared" ca="1" si="410"/>
        <v>6.5481855899453031E-2</v>
      </c>
      <c r="AF472" s="3">
        <f t="shared" ca="1" si="411"/>
        <v>6.4980483622151017E-2</v>
      </c>
      <c r="AG472" s="3">
        <f t="shared" ca="1" si="412"/>
        <v>6.433357457261682E-2</v>
      </c>
      <c r="AH472" s="3">
        <f t="shared" ca="1" si="413"/>
        <v>6.3541122718810919E-2</v>
      </c>
      <c r="AI472" s="3">
        <f t="shared" ca="1" si="414"/>
        <v>6.260595846694525E-2</v>
      </c>
      <c r="AJ472" s="3">
        <f t="shared" ca="1" si="415"/>
        <v>6.1533658530480498E-2</v>
      </c>
      <c r="AK472" s="3">
        <f t="shared" ca="1" si="416"/>
        <v>6.0332464313439131E-2</v>
      </c>
      <c r="AL472" s="3">
        <f t="shared" ca="1" si="417"/>
        <v>5.9013289337800895E-2</v>
      </c>
      <c r="AM472" s="3">
        <f t="shared" ca="1" si="418"/>
        <v>5.7589906332335752E-2</v>
      </c>
      <c r="AN472" s="3">
        <f t="shared" ca="1" si="419"/>
        <v>5.6079367436532829E-2</v>
      </c>
      <c r="AO472" s="3">
        <f t="shared" ca="1" si="420"/>
        <v>5.4502589586020528E-2</v>
      </c>
      <c r="AP472" s="3">
        <f t="shared" ca="1" si="421"/>
        <v>5.2884820227941838E-2</v>
      </c>
      <c r="AQ472" s="3">
        <f t="shared" ca="1" si="422"/>
        <v>5.1255452163701191E-2</v>
      </c>
      <c r="AR472" s="3">
        <f t="shared" ca="1" si="423"/>
        <v>4.9646557216551798E-2</v>
      </c>
      <c r="AS472" s="3">
        <f t="shared" ca="1" si="424"/>
        <v>4.808977594828176E-2</v>
      </c>
      <c r="AT472" s="3">
        <f t="shared" ca="1" si="425"/>
        <v>4.6611870651517208E-2</v>
      </c>
      <c r="AU472" s="3">
        <f t="shared" ca="1" si="426"/>
        <v>4.5229927800711979E-2</v>
      </c>
      <c r="AV472" s="3">
        <f t="shared" ca="1" si="427"/>
        <v>4.3947259039830974E-2</v>
      </c>
      <c r="AW472" s="3">
        <f t="shared" ca="1" si="428"/>
        <v>4.2750703862636248E-2</v>
      </c>
      <c r="AX472" s="3">
        <f t="shared" ca="1" si="429"/>
        <v>4.161117020101282E-2</v>
      </c>
      <c r="AY472" s="3">
        <f t="shared" ca="1" si="430"/>
        <v>4.0491493235319427E-2</v>
      </c>
      <c r="AZ472" s="3">
        <f t="shared" ca="1" si="379"/>
        <v>3.935838346820314E-2</v>
      </c>
      <c r="BC472" s="3">
        <f t="shared" ca="1" si="431"/>
        <v>-0.1421651471456622</v>
      </c>
      <c r="BD472" s="3">
        <f t="shared" ca="1" si="431"/>
        <v>0.30738667059231428</v>
      </c>
      <c r="BE472" s="3">
        <f t="shared" ca="1" si="431"/>
        <v>-1.0288059036814197</v>
      </c>
    </row>
    <row r="473" spans="1:57" x14ac:dyDescent="0.2">
      <c r="A473" s="3">
        <f t="shared" si="380"/>
        <v>4.6099999999999461</v>
      </c>
      <c r="B473" s="3">
        <f t="shared" ca="1" si="381"/>
        <v>3.5361515030176711E-2</v>
      </c>
      <c r="C473" s="3">
        <f t="shared" ca="1" si="382"/>
        <v>4.1415150561902328E-2</v>
      </c>
      <c r="D473" s="3">
        <f t="shared" ca="1" si="383"/>
        <v>4.6193886879924505E-2</v>
      </c>
      <c r="E473" s="3">
        <f t="shared" ca="1" si="384"/>
        <v>4.9921627403281488E-2</v>
      </c>
      <c r="F473" s="3">
        <f t="shared" ca="1" si="385"/>
        <v>5.278884060643043E-2</v>
      </c>
      <c r="G473" s="3">
        <f t="shared" ca="1" si="386"/>
        <v>5.4961231157619993E-2</v>
      </c>
      <c r="H473" s="3">
        <f t="shared" ca="1" si="387"/>
        <v>5.6583690104887466E-2</v>
      </c>
      <c r="I473" s="3">
        <f t="shared" ca="1" si="388"/>
        <v>5.778194264193303E-2</v>
      </c>
      <c r="J473" s="3">
        <f t="shared" ca="1" si="389"/>
        <v>5.8663578609274361E-2</v>
      </c>
      <c r="K473" s="3">
        <f t="shared" ca="1" si="390"/>
        <v>5.9319046616222011E-2</v>
      </c>
      <c r="L473" s="3">
        <f t="shared" ca="1" si="391"/>
        <v>5.9822712596787758E-2</v>
      </c>
      <c r="M473" s="3">
        <f t="shared" ca="1" si="392"/>
        <v>6.0234001673483376E-2</v>
      </c>
      <c r="N473" s="3">
        <f t="shared" ca="1" si="393"/>
        <v>6.0598639163974621E-2</v>
      </c>
      <c r="O473" s="3">
        <f t="shared" ca="1" si="394"/>
        <v>6.0949996571784792E-2</v>
      </c>
      <c r="P473" s="3">
        <f t="shared" ca="1" si="395"/>
        <v>6.1310525562443659E-2</v>
      </c>
      <c r="Q473" s="3">
        <f t="shared" ca="1" si="396"/>
        <v>6.1693239981575602E-2</v>
      </c>
      <c r="R473" s="3">
        <f t="shared" ca="1" si="397"/>
        <v>6.2103191538598466E-2</v>
      </c>
      <c r="S473" s="3">
        <f t="shared" ca="1" si="398"/>
        <v>6.2538882868923382E-2</v>
      </c>
      <c r="T473" s="3">
        <f t="shared" ca="1" si="399"/>
        <v>6.2993572886840016E-2</v>
      </c>
      <c r="U473" s="3">
        <f t="shared" ca="1" si="400"/>
        <v>6.3456449516021751E-2</v>
      </c>
      <c r="V473" s="3">
        <f t="shared" ca="1" si="401"/>
        <v>6.3913666587127188E-2</v>
      </c>
      <c r="W473" s="3">
        <f t="shared" ca="1" si="402"/>
        <v>6.4349258399851381E-2</v>
      </c>
      <c r="X473" s="3">
        <f t="shared" ca="1" si="403"/>
        <v>6.4745954615633927E-2</v>
      </c>
      <c r="Y473" s="3">
        <f t="shared" ca="1" si="404"/>
        <v>6.5085920191637656E-2</v>
      </c>
      <c r="Z473" s="3">
        <f t="shared" ca="1" si="405"/>
        <v>6.5351440497384741E-2</v>
      </c>
      <c r="AA473" s="3">
        <f t="shared" ca="1" si="406"/>
        <v>6.5525560951240694E-2</v>
      </c>
      <c r="AB473" s="3">
        <f t="shared" ca="1" si="407"/>
        <v>6.5592676309683545E-2</v>
      </c>
      <c r="AC473" s="3">
        <f t="shared" ca="1" si="408"/>
        <v>6.5539053138928022E-2</v>
      </c>
      <c r="AD473" s="3">
        <f t="shared" ca="1" si="409"/>
        <v>6.5353265466175134E-2</v>
      </c>
      <c r="AE473" s="3">
        <f t="shared" ca="1" si="410"/>
        <v>6.5026528636271924E-2</v>
      </c>
      <c r="AF473" s="3">
        <f t="shared" ca="1" si="411"/>
        <v>6.4552925440789305E-2</v>
      </c>
      <c r="AG473" s="3">
        <f t="shared" ca="1" si="412"/>
        <v>6.3929526622781868E-2</v>
      </c>
      <c r="AH473" s="3">
        <f t="shared" ca="1" si="413"/>
        <v>6.315641406537166E-2</v>
      </c>
      <c r="AI473" s="3">
        <f t="shared" ca="1" si="414"/>
        <v>6.2236623225473651E-2</v>
      </c>
      <c r="AJ473" s="3">
        <f t="shared" ca="1" si="415"/>
        <v>6.1176036616954171E-2</v>
      </c>
      <c r="AK473" s="3">
        <f t="shared" ca="1" si="416"/>
        <v>5.9983283664613057E-2</v>
      </c>
      <c r="AL473" s="3">
        <f t="shared" ca="1" si="417"/>
        <v>5.8669727628663425E-2</v>
      </c>
      <c r="AM473" s="3">
        <f t="shared" ca="1" si="418"/>
        <v>5.7249629445765969E-2</v>
      </c>
      <c r="AN473" s="3">
        <f t="shared" ca="1" si="419"/>
        <v>5.574053949078079E-2</v>
      </c>
      <c r="AO473" s="3">
        <f t="shared" ca="1" si="420"/>
        <v>5.4163844973578283E-2</v>
      </c>
      <c r="AP473" s="3">
        <f t="shared" ca="1" si="421"/>
        <v>5.2545183187750456E-2</v>
      </c>
      <c r="AQ473" s="3">
        <f t="shared" ca="1" si="422"/>
        <v>5.0914187431462116E-2</v>
      </c>
      <c r="AR473" s="3">
        <f t="shared" ca="1" si="423"/>
        <v>4.930294066248718E-2</v>
      </c>
      <c r="AS473" s="3">
        <f t="shared" ca="1" si="424"/>
        <v>4.7742787534579077E-2</v>
      </c>
      <c r="AT473" s="3">
        <f t="shared" ca="1" si="425"/>
        <v>4.625982565235609E-2</v>
      </c>
      <c r="AU473" s="3">
        <f t="shared" ca="1" si="426"/>
        <v>4.4870063526771364E-2</v>
      </c>
      <c r="AV473" s="3">
        <f t="shared" ca="1" si="427"/>
        <v>4.3575287444213379E-2</v>
      </c>
      <c r="AW473" s="3">
        <f t="shared" ca="1" si="428"/>
        <v>4.2360363138102756E-2</v>
      </c>
      <c r="AX473" s="3">
        <f t="shared" ca="1" si="429"/>
        <v>4.1193853460883237E-2</v>
      </c>
      <c r="AY473" s="3">
        <f t="shared" ca="1" si="430"/>
        <v>4.0035886330845101E-2</v>
      </c>
      <c r="AZ473" s="3">
        <f t="shared" ca="1" si="379"/>
        <v>3.8850644983470649E-2</v>
      </c>
      <c r="BC473" s="3">
        <f t="shared" ca="1" si="431"/>
        <v>-0.48598442584567891</v>
      </c>
      <c r="BD473" s="3">
        <f t="shared" ca="1" si="431"/>
        <v>-0.68395606060266978</v>
      </c>
      <c r="BE473" s="3">
        <f t="shared" ca="1" si="431"/>
        <v>-0.74141445949465279</v>
      </c>
    </row>
    <row r="474" spans="1:57" x14ac:dyDescent="0.2">
      <c r="A474" s="3">
        <f t="shared" si="380"/>
        <v>4.6199999999999459</v>
      </c>
      <c r="B474" s="3">
        <f t="shared" ca="1" si="381"/>
        <v>3.5870987106790889E-2</v>
      </c>
      <c r="C474" s="3">
        <f t="shared" ca="1" si="382"/>
        <v>4.1896669348177248E-2</v>
      </c>
      <c r="D474" s="3">
        <f t="shared" ca="1" si="383"/>
        <v>4.6684743328905799E-2</v>
      </c>
      <c r="E474" s="3">
        <f t="shared" ca="1" si="384"/>
        <v>5.0450806892864256E-2</v>
      </c>
      <c r="F474" s="3">
        <f t="shared" ca="1" si="385"/>
        <v>5.3378131478197297E-2</v>
      </c>
      <c r="G474" s="3">
        <f t="shared" ca="1" si="386"/>
        <v>5.5626190444560651E-2</v>
      </c>
      <c r="H474" s="3">
        <f t="shared" ca="1" si="387"/>
        <v>5.7334506251528201E-2</v>
      </c>
      <c r="I474" s="3">
        <f t="shared" ca="1" si="388"/>
        <v>5.8624224412972457E-2</v>
      </c>
      <c r="J474" s="3">
        <f t="shared" ca="1" si="389"/>
        <v>5.9599080173872533E-2</v>
      </c>
      <c r="K474" s="3">
        <f t="shared" ca="1" si="390"/>
        <v>6.0346331158670413E-2</v>
      </c>
      <c r="L474" s="3">
        <f t="shared" ca="1" si="391"/>
        <v>6.0937756443254588E-2</v>
      </c>
      <c r="M474" s="3">
        <f t="shared" ca="1" si="392"/>
        <v>6.1430741636460076E-2</v>
      </c>
      <c r="N474" s="3">
        <f t="shared" ca="1" si="393"/>
        <v>6.1869466019859314E-2</v>
      </c>
      <c r="O474" s="3">
        <f t="shared" ca="1" si="394"/>
        <v>6.2286197299855232E-2</v>
      </c>
      <c r="P474" s="3">
        <f t="shared" ca="1" si="395"/>
        <v>6.2702676528702164E-2</v>
      </c>
      <c r="Q474" s="3">
        <f t="shared" ca="1" si="396"/>
        <v>6.3131552887388212E-2</v>
      </c>
      <c r="R474" s="3">
        <f t="shared" ca="1" si="397"/>
        <v>6.3577813800020463E-2</v>
      </c>
      <c r="S474" s="3">
        <f t="shared" ca="1" si="398"/>
        <v>6.4040154193037421E-2</v>
      </c>
      <c r="T474" s="3">
        <f t="shared" ca="1" si="399"/>
        <v>6.4512240104859578E-2</v>
      </c>
      <c r="U474" s="3">
        <f t="shared" ca="1" si="400"/>
        <v>6.4983842082273452E-2</v>
      </c>
      <c r="V474" s="3">
        <f t="shared" ca="1" si="401"/>
        <v>6.544183543271706E-2</v>
      </c>
      <c r="W474" s="3">
        <f t="shared" ca="1" si="402"/>
        <v>6.5871080988707212E-2</v>
      </c>
      <c r="X474" s="3">
        <f t="shared" ca="1" si="403"/>
        <v>6.6255209093293244E-2</v>
      </c>
      <c r="Y474" s="3">
        <f t="shared" ca="1" si="404"/>
        <v>6.6577331448059884E-2</v>
      </c>
      <c r="Z474" s="3">
        <f t="shared" ca="1" si="405"/>
        <v>6.6820700785034687E-2</v>
      </c>
      <c r="AA474" s="3">
        <f t="shared" ca="1" si="406"/>
        <v>6.6969327458564543E-2</v>
      </c>
      <c r="AB474" s="3">
        <f t="shared" ca="1" si="407"/>
        <v>6.7008547901600615E-2</v>
      </c>
      <c r="AC474" s="3">
        <f t="shared" ca="1" si="408"/>
        <v>6.6925528444203838E-2</v>
      </c>
      <c r="AD474" s="3">
        <f t="shared" ca="1" si="409"/>
        <v>6.6709684622325405E-2</v>
      </c>
      <c r="AE474" s="3">
        <f t="shared" ca="1" si="410"/>
        <v>6.6353001202449691E-2</v>
      </c>
      <c r="AF474" s="3">
        <f t="shared" ca="1" si="411"/>
        <v>6.5850247156452144E-2</v>
      </c>
      <c r="AG474" s="3">
        <f t="shared" ca="1" si="412"/>
        <v>6.5199087808512773E-2</v>
      </c>
      <c r="AH474" s="3">
        <f t="shared" ca="1" si="413"/>
        <v>6.4400102611003748E-2</v>
      </c>
      <c r="AI474" s="3">
        <f t="shared" ca="1" si="414"/>
        <v>6.3456725390757945E-2</v>
      </c>
      <c r="AJ474" s="3">
        <f t="shared" ca="1" si="415"/>
        <v>6.2375139310002194E-2</v>
      </c>
      <c r="AK474" s="3">
        <f t="shared" ca="1" si="416"/>
        <v>6.1164182338200861E-2</v>
      </c>
      <c r="AL474" s="3">
        <f t="shared" ca="1" si="417"/>
        <v>5.9835344085566074E-2</v>
      </c>
      <c r="AM474" s="3">
        <f t="shared" ca="1" si="418"/>
        <v>5.840294303942991E-2</v>
      </c>
      <c r="AN474" s="3">
        <f t="shared" ca="1" si="419"/>
        <v>5.6884532720094541E-2</v>
      </c>
      <c r="AO474" s="3">
        <f t="shared" ca="1" si="420"/>
        <v>5.5301460106857159E-2</v>
      </c>
      <c r="AP474" s="3">
        <f t="shared" ca="1" si="421"/>
        <v>5.3679281678516939E-2</v>
      </c>
      <c r="AQ474" s="3">
        <f t="shared" ca="1" si="422"/>
        <v>5.2047502058261849E-2</v>
      </c>
      <c r="AR474" s="3">
        <f t="shared" ca="1" si="423"/>
        <v>5.0438015850723349E-2</v>
      </c>
      <c r="AS474" s="3">
        <f t="shared" ca="1" si="424"/>
        <v>4.8881916744993571E-2</v>
      </c>
      <c r="AT474" s="3">
        <f t="shared" ca="1" si="425"/>
        <v>4.7405008085215646E-2</v>
      </c>
      <c r="AU474" s="3">
        <f t="shared" ca="1" si="426"/>
        <v>4.6023003526537619E-2</v>
      </c>
      <c r="AV474" s="3">
        <f t="shared" ca="1" si="427"/>
        <v>4.4737453716472877E-2</v>
      </c>
      <c r="AW474" s="3">
        <f t="shared" ca="1" si="428"/>
        <v>4.3533148068479854E-2</v>
      </c>
      <c r="AX474" s="3">
        <f t="shared" ca="1" si="429"/>
        <v>4.2378913987679449E-2</v>
      </c>
      <c r="AY474" s="3">
        <f t="shared" ca="1" si="430"/>
        <v>4.1235616724157598E-2</v>
      </c>
      <c r="AZ474" s="3">
        <f t="shared" ca="1" si="379"/>
        <v>4.0069623121419838E-2</v>
      </c>
      <c r="BC474" s="3">
        <f t="shared" ca="1" si="431"/>
        <v>0.96801344062204819</v>
      </c>
      <c r="BD474" s="3">
        <f t="shared" ca="1" si="431"/>
        <v>-0.19541641801927057</v>
      </c>
      <c r="BE474" s="3">
        <f t="shared" ca="1" si="431"/>
        <v>0.50208881707032837</v>
      </c>
    </row>
    <row r="475" spans="1:57" x14ac:dyDescent="0.2">
      <c r="A475" s="3">
        <f t="shared" si="380"/>
        <v>4.6299999999999457</v>
      </c>
      <c r="B475" s="3">
        <f t="shared" ca="1" si="381"/>
        <v>3.6076898667586448E-2</v>
      </c>
      <c r="C475" s="3">
        <f t="shared" ca="1" si="382"/>
        <v>4.2132196027038077E-2</v>
      </c>
      <c r="D475" s="3">
        <f t="shared" ca="1" si="383"/>
        <v>4.6949578396248998E-2</v>
      </c>
      <c r="E475" s="3">
        <f t="shared" ca="1" si="384"/>
        <v>5.0744090477518128E-2</v>
      </c>
      <c r="F475" s="3">
        <f t="shared" ca="1" si="385"/>
        <v>5.3698622552076802E-2</v>
      </c>
      <c r="G475" s="3">
        <f t="shared" ca="1" si="386"/>
        <v>5.5972363689911257E-2</v>
      </c>
      <c r="H475" s="3">
        <f t="shared" ca="1" si="387"/>
        <v>5.7704611147459922E-2</v>
      </c>
      <c r="I475" s="3">
        <f t="shared" ca="1" si="388"/>
        <v>5.9016333098543358E-2</v>
      </c>
      <c r="J475" s="3">
        <f t="shared" ca="1" si="389"/>
        <v>6.001113166748244E-2</v>
      </c>
      <c r="K475" s="3">
        <f t="shared" ca="1" si="390"/>
        <v>6.0776172022613574E-2</v>
      </c>
      <c r="L475" s="3">
        <f t="shared" ca="1" si="391"/>
        <v>6.1383177642706413E-2</v>
      </c>
      <c r="M475" s="3">
        <f t="shared" ca="1" si="392"/>
        <v>6.1889512044142031E-2</v>
      </c>
      <c r="N475" s="3">
        <f t="shared" ca="1" si="393"/>
        <v>6.233936322141586E-2</v>
      </c>
      <c r="O475" s="3">
        <f t="shared" ca="1" si="394"/>
        <v>6.2765036064642163E-2</v>
      </c>
      <c r="P475" s="3">
        <f t="shared" ca="1" si="395"/>
        <v>6.3188334867539456E-2</v>
      </c>
      <c r="Q475" s="3">
        <f t="shared" ca="1" si="396"/>
        <v>6.3621995259460981E-2</v>
      </c>
      <c r="R475" s="3">
        <f t="shared" ca="1" si="397"/>
        <v>6.4071110882170948E-2</v>
      </c>
      <c r="S475" s="3">
        <f t="shared" ca="1" si="398"/>
        <v>6.4534498728984604E-2</v>
      </c>
      <c r="T475" s="3">
        <f t="shared" ca="1" si="399"/>
        <v>6.5005958646428538E-2</v>
      </c>
      <c r="U475" s="3">
        <f t="shared" ca="1" si="400"/>
        <v>6.5475402782683489E-2</v>
      </c>
      <c r="V475" s="3">
        <f t="shared" ca="1" si="401"/>
        <v>6.5929852329253705E-2</v>
      </c>
      <c r="W475" s="3">
        <f t="shared" ca="1" si="402"/>
        <v>6.6354315368665706E-2</v>
      </c>
      <c r="X475" s="3">
        <f t="shared" ca="1" si="403"/>
        <v>6.6732568577522924E-2</v>
      </c>
      <c r="Y475" s="3">
        <f t="shared" ca="1" si="404"/>
        <v>6.7047867355129839E-2</v>
      </c>
      <c r="Z475" s="3">
        <f t="shared" ca="1" si="405"/>
        <v>6.7283604157786822E-2</v>
      </c>
      <c r="AA475" s="3">
        <f t="shared" ca="1" si="406"/>
        <v>6.7423923894747592E-2</v>
      </c>
      <c r="AB475" s="3">
        <f t="shared" ca="1" si="407"/>
        <v>6.7454291144914982E-2</v>
      </c>
      <c r="AC475" s="3">
        <f t="shared" ca="1" si="408"/>
        <v>6.7361992663580603E-2</v>
      </c>
      <c r="AD475" s="3">
        <f t="shared" ca="1" si="409"/>
        <v>6.7136555439426926E-2</v>
      </c>
      <c r="AE475" s="3">
        <f t="shared" ca="1" si="410"/>
        <v>6.6770065726533226E-2</v>
      </c>
      <c r="AF475" s="3">
        <f t="shared" ca="1" si="411"/>
        <v>6.6257383452106577E-2</v>
      </c>
      <c r="AG475" s="3">
        <f t="shared" ca="1" si="412"/>
        <v>6.5596254340959809E-2</v>
      </c>
      <c r="AH475" s="3">
        <f t="shared" ca="1" si="413"/>
        <v>6.4787328365057295E-2</v>
      </c>
      <c r="AI475" s="3">
        <f t="shared" ca="1" si="414"/>
        <v>6.3834101642822993E-2</v>
      </c>
      <c r="AJ475" s="3">
        <f t="shared" ca="1" si="415"/>
        <v>6.2742814473183695E-2</v>
      </c>
      <c r="AK475" s="3">
        <f t="shared" ca="1" si="416"/>
        <v>6.1522361768973167E-2</v>
      </c>
      <c r="AL475" s="3">
        <f t="shared" ca="1" si="417"/>
        <v>6.0184296872416443E-2</v>
      </c>
      <c r="AM475" s="3">
        <f t="shared" ca="1" si="418"/>
        <v>5.8743016955374684E-2</v>
      </c>
      <c r="AN475" s="3">
        <f t="shared" ca="1" si="419"/>
        <v>5.7216175995897553E-2</v>
      </c>
      <c r="AO475" s="3">
        <f t="shared" ca="1" si="420"/>
        <v>5.5625244307957171E-2</v>
      </c>
      <c r="AP475" s="3">
        <f t="shared" ca="1" si="421"/>
        <v>5.39959151569811E-2</v>
      </c>
      <c r="AQ475" s="3">
        <f t="shared" ca="1" si="422"/>
        <v>5.2357821767861863E-2</v>
      </c>
      <c r="AR475" s="3">
        <f t="shared" ca="1" si="423"/>
        <v>5.0742950996991977E-2</v>
      </c>
      <c r="AS475" s="3">
        <f t="shared" ca="1" si="424"/>
        <v>4.9182431167520531E-2</v>
      </c>
      <c r="AT475" s="3">
        <f t="shared" ca="1" si="425"/>
        <v>4.7702041389297414E-2</v>
      </c>
      <c r="AU475" s="3">
        <f t="shared" ca="1" si="426"/>
        <v>4.6317431968842006E-2</v>
      </c>
      <c r="AV475" s="3">
        <f t="shared" ca="1" si="427"/>
        <v>4.5030086165395375E-2</v>
      </c>
      <c r="AW475" s="3">
        <f t="shared" ca="1" si="428"/>
        <v>4.3824795897497028E-2</v>
      </c>
      <c r="AX475" s="3">
        <f t="shared" ca="1" si="429"/>
        <v>4.2670611476805079E-2</v>
      </c>
      <c r="AY475" s="3">
        <f t="shared" ca="1" si="430"/>
        <v>4.1528957892353856E-2</v>
      </c>
      <c r="AZ475" s="3">
        <f t="shared" ca="1" si="379"/>
        <v>4.0367853868933171E-2</v>
      </c>
      <c r="BC475" s="3">
        <f t="shared" ca="1" si="431"/>
        <v>0.30415531125604645</v>
      </c>
      <c r="BD475" s="3">
        <f t="shared" ca="1" si="431"/>
        <v>0.13242425709672556</v>
      </c>
      <c r="BE475" s="3">
        <f t="shared" ca="1" si="431"/>
        <v>5.5656613613975559E-2</v>
      </c>
    </row>
    <row r="476" spans="1:57" x14ac:dyDescent="0.2">
      <c r="A476" s="3">
        <f t="shared" si="380"/>
        <v>4.6399999999999455</v>
      </c>
      <c r="B476" s="3">
        <f t="shared" ca="1" si="381"/>
        <v>3.6540332156304228E-2</v>
      </c>
      <c r="C476" s="3">
        <f t="shared" ca="1" si="382"/>
        <v>4.2635312537363107E-2</v>
      </c>
      <c r="D476" s="3">
        <f t="shared" ca="1" si="383"/>
        <v>4.7535920853535571E-2</v>
      </c>
      <c r="E476" s="3">
        <f t="shared" ca="1" si="384"/>
        <v>5.1444450524857757E-2</v>
      </c>
      <c r="F476" s="3">
        <f t="shared" ca="1" si="385"/>
        <v>5.4532959803233277E-2</v>
      </c>
      <c r="G476" s="3">
        <f t="shared" ca="1" si="386"/>
        <v>5.695150703675611E-2</v>
      </c>
      <c r="H476" s="3">
        <f t="shared" ca="1" si="387"/>
        <v>5.8831784725720399E-2</v>
      </c>
      <c r="I476" s="3">
        <f t="shared" ca="1" si="388"/>
        <v>6.0288538572251971E-2</v>
      </c>
      <c r="J476" s="3">
        <f t="shared" ca="1" si="389"/>
        <v>6.142039974475013E-2</v>
      </c>
      <c r="K476" s="3">
        <f t="shared" ca="1" si="390"/>
        <v>6.2310688767463596E-2</v>
      </c>
      <c r="L476" s="3">
        <f t="shared" ca="1" si="391"/>
        <v>6.3028290828962996E-2</v>
      </c>
      <c r="M476" s="3">
        <f t="shared" ca="1" si="392"/>
        <v>6.3628623489373357E-2</v>
      </c>
      <c r="N476" s="3">
        <f t="shared" ca="1" si="393"/>
        <v>6.4154713232838292E-2</v>
      </c>
      <c r="O476" s="3">
        <f t="shared" ca="1" si="394"/>
        <v>6.4638385835501869E-2</v>
      </c>
      <c r="P476" s="3">
        <f t="shared" ca="1" si="395"/>
        <v>6.5101552221016531E-2</v>
      </c>
      <c r="Q476" s="3">
        <f t="shared" ca="1" si="396"/>
        <v>6.5557548781980932E-2</v>
      </c>
      <c r="R476" s="3">
        <f t="shared" ca="1" si="397"/>
        <v>6.601247734413164E-2</v>
      </c>
      <c r="S476" s="3">
        <f t="shared" ca="1" si="398"/>
        <v>6.6466488799006171E-2</v>
      </c>
      <c r="T476" s="3">
        <f t="shared" ca="1" si="399"/>
        <v>6.6914966200846998E-2</v>
      </c>
      <c r="U476" s="3">
        <f t="shared" ca="1" si="400"/>
        <v>6.7349583458562678E-2</v>
      </c>
      <c r="V476" s="3">
        <f t="shared" ca="1" si="401"/>
        <v>6.7759237244051265E-2</v>
      </c>
      <c r="W476" s="3">
        <f t="shared" ca="1" si="402"/>
        <v>6.8130866083929348E-2</v>
      </c>
      <c r="X476" s="3">
        <f t="shared" ca="1" si="403"/>
        <v>6.8450179422199886E-2</v>
      </c>
      <c r="Y476" s="3">
        <f t="shared" ca="1" si="404"/>
        <v>6.870232115056446E-2</v>
      </c>
      <c r="Z476" s="3">
        <f t="shared" ca="1" si="405"/>
        <v>6.8872487204050606E-2</v>
      </c>
      <c r="AA476" s="3">
        <f t="shared" ca="1" si="406"/>
        <v>6.8946505838967623E-2</v>
      </c>
      <c r="AB476" s="3">
        <f t="shared" ca="1" si="407"/>
        <v>6.891137517004027E-2</v>
      </c>
      <c r="AC476" s="3">
        <f t="shared" ca="1" si="408"/>
        <v>6.8755741410732416E-2</v>
      </c>
      <c r="AD476" s="3">
        <f t="shared" ca="1" si="409"/>
        <v>6.847029821048356E-2</v>
      </c>
      <c r="AE476" s="3">
        <f t="shared" ca="1" si="410"/>
        <v>6.8048092712097399E-2</v>
      </c>
      <c r="AF476" s="3">
        <f t="shared" ca="1" si="411"/>
        <v>6.7484732895429084E-2</v>
      </c>
      <c r="AG476" s="3">
        <f t="shared" ca="1" si="412"/>
        <v>6.6778498668218222E-2</v>
      </c>
      <c r="AH476" s="3">
        <f t="shared" ca="1" si="413"/>
        <v>6.5930365466429233E-2</v>
      </c>
      <c r="AI476" s="3">
        <f t="shared" ca="1" si="414"/>
        <v>6.4943957775228336E-2</v>
      </c>
      <c r="AJ476" s="3">
        <f t="shared" ca="1" si="415"/>
        <v>6.382546569681373E-2</v>
      </c>
      <c r="AK476" s="3">
        <f t="shared" ca="1" si="416"/>
        <v>6.2583581291376172E-2</v>
      </c>
      <c r="AL476" s="3">
        <f t="shared" ca="1" si="417"/>
        <v>6.1229535786462418E-2</v>
      </c>
      <c r="AM476" s="3">
        <f t="shared" ca="1" si="418"/>
        <v>5.9777324985176301E-2</v>
      </c>
      <c r="AN476" s="3">
        <f t="shared" ca="1" si="419"/>
        <v>5.8244166302719953E-2</v>
      </c>
      <c r="AO476" s="3">
        <f t="shared" ca="1" si="420"/>
        <v>5.6651102025569423E-2</v>
      </c>
      <c r="AP476" s="3">
        <f t="shared" ca="1" si="421"/>
        <v>5.5023444576781426E-2</v>
      </c>
      <c r="AQ476" s="3">
        <f t="shared" ca="1" si="422"/>
        <v>5.3390525558228326E-2</v>
      </c>
      <c r="AR476" s="3">
        <f t="shared" ca="1" si="423"/>
        <v>5.1784140679903834E-2</v>
      </c>
      <c r="AS476" s="3">
        <f t="shared" ca="1" si="424"/>
        <v>5.0235381494786256E-2</v>
      </c>
      <c r="AT476" s="3">
        <f t="shared" ca="1" si="425"/>
        <v>4.8770214137934288E-2</v>
      </c>
      <c r="AU476" s="3">
        <f t="shared" ca="1" si="426"/>
        <v>4.7404795529268323E-2</v>
      </c>
      <c r="AV476" s="3">
        <f t="shared" ca="1" si="427"/>
        <v>4.6141552196544353E-2</v>
      </c>
      <c r="AW476" s="3">
        <f t="shared" ca="1" si="428"/>
        <v>4.4966818144173464E-2</v>
      </c>
      <c r="AX476" s="3">
        <f t="shared" ca="1" si="429"/>
        <v>4.3852026594025047E-2</v>
      </c>
      <c r="AY476" s="3">
        <f t="shared" ca="1" si="430"/>
        <v>4.2762053141321685E-2</v>
      </c>
      <c r="AZ476" s="3">
        <f t="shared" ca="1" si="379"/>
        <v>4.1670158364049838E-2</v>
      </c>
      <c r="BC476" s="3">
        <f t="shared" ca="1" si="431"/>
        <v>1.0815276789332096</v>
      </c>
      <c r="BD476" s="3">
        <f t="shared" ca="1" si="431"/>
        <v>0.54563787871357494</v>
      </c>
      <c r="BE476" s="3">
        <f t="shared" ca="1" si="431"/>
        <v>1.1412512971836719</v>
      </c>
    </row>
    <row r="477" spans="1:57" x14ac:dyDescent="0.2">
      <c r="A477" s="3">
        <f t="shared" si="380"/>
        <v>4.6499999999999453</v>
      </c>
      <c r="B477" s="3">
        <f t="shared" ca="1" si="381"/>
        <v>3.6365183810041071E-2</v>
      </c>
      <c r="C477" s="3">
        <f t="shared" ca="1" si="382"/>
        <v>4.19929165107885E-2</v>
      </c>
      <c r="D477" s="3">
        <f t="shared" ca="1" si="383"/>
        <v>4.6500197640377224E-2</v>
      </c>
      <c r="E477" s="3">
        <f t="shared" ca="1" si="384"/>
        <v>5.0081062857458537E-2</v>
      </c>
      <c r="F477" s="3">
        <f t="shared" ca="1" si="385"/>
        <v>5.2900004288345223E-2</v>
      </c>
      <c r="G477" s="3">
        <f t="shared" ca="1" si="386"/>
        <v>5.5100117092789176E-2</v>
      </c>
      <c r="H477" s="3">
        <f t="shared" ca="1" si="387"/>
        <v>5.6806681443880305E-2</v>
      </c>
      <c r="I477" s="3">
        <f t="shared" ca="1" si="388"/>
        <v>5.8128555024491123E-2</v>
      </c>
      <c r="J477" s="3">
        <f t="shared" ca="1" si="389"/>
        <v>5.9158985741686633E-2</v>
      </c>
      <c r="K477" s="3">
        <f t="shared" ca="1" si="390"/>
        <v>5.9976395862121015E-2</v>
      </c>
      <c r="L477" s="3">
        <f t="shared" ca="1" si="391"/>
        <v>6.064523706365553E-2</v>
      </c>
      <c r="M477" s="3">
        <f t="shared" ca="1" si="392"/>
        <v>6.1216938065104663E-2</v>
      </c>
      <c r="N477" s="3">
        <f t="shared" ca="1" si="393"/>
        <v>6.1730961464743501E-2</v>
      </c>
      <c r="O477" s="3">
        <f t="shared" ca="1" si="394"/>
        <v>6.2215974461509976E-2</v>
      </c>
      <c r="P477" s="3">
        <f t="shared" ca="1" si="395"/>
        <v>6.2691114691165839E-2</v>
      </c>
      <c r="Q477" s="3">
        <f t="shared" ca="1" si="396"/>
        <v>6.3167309804884914E-2</v>
      </c>
      <c r="R477" s="3">
        <f t="shared" ca="1" si="397"/>
        <v>6.3648595828256271E-2</v>
      </c>
      <c r="S477" s="3">
        <f t="shared" ca="1" si="398"/>
        <v>6.413337843826851E-2</v>
      </c>
      <c r="T477" s="3">
        <f t="shared" ca="1" si="399"/>
        <v>6.4615593250677839E-2</v>
      </c>
      <c r="U477" s="3">
        <f t="shared" ca="1" si="400"/>
        <v>6.5085741593695234E-2</v>
      </c>
      <c r="V477" s="3">
        <f t="shared" ca="1" si="401"/>
        <v>6.5531799661747075E-2</v>
      </c>
      <c r="W477" s="3">
        <f t="shared" ca="1" si="402"/>
        <v>6.594001516827222E-2</v>
      </c>
      <c r="X477" s="3">
        <f t="shared" ca="1" si="403"/>
        <v>6.6295614321061153E-2</v>
      </c>
      <c r="Y477" s="3">
        <f t="shared" ca="1" si="404"/>
        <v>6.6583443541156362E-2</v>
      </c>
      <c r="Z477" s="3">
        <f t="shared" ca="1" si="405"/>
        <v>6.6788565339422998E-2</v>
      </c>
      <c r="AA477" s="3">
        <f t="shared" ca="1" si="406"/>
        <v>6.6896816729960062E-2</v>
      </c>
      <c r="AB477" s="3">
        <f t="shared" ca="1" si="407"/>
        <v>6.6895324578113438E-2</v>
      </c>
      <c r="AC477" s="3">
        <f t="shared" ca="1" si="408"/>
        <v>6.6772961304985667E-2</v>
      </c>
      <c r="AD477" s="3">
        <f t="shared" ca="1" si="409"/>
        <v>6.6520721476969413E-2</v>
      </c>
      <c r="AE477" s="3">
        <f t="shared" ca="1" si="410"/>
        <v>6.6132005101380328E-2</v>
      </c>
      <c r="AF477" s="3">
        <f t="shared" ca="1" si="411"/>
        <v>6.5602802358848883E-2</v>
      </c>
      <c r="AG477" s="3">
        <f t="shared" ca="1" si="412"/>
        <v>6.4931782353828585E-2</v>
      </c>
      <c r="AH477" s="3">
        <f t="shared" ca="1" si="413"/>
        <v>6.4120294802269717E-2</v>
      </c>
      <c r="AI477" s="3">
        <f t="shared" ca="1" si="414"/>
        <v>6.3172302357119778E-2</v>
      </c>
      <c r="AJ477" s="3">
        <f t="shared" ca="1" si="415"/>
        <v>6.2094277139518594E-2</v>
      </c>
      <c r="AK477" s="3">
        <f t="shared" ca="1" si="416"/>
        <v>6.089511865663471E-2</v>
      </c>
      <c r="AL477" s="3">
        <f t="shared" ca="1" si="417"/>
        <v>5.9586174294273202E-2</v>
      </c>
      <c r="AM477" s="3">
        <f t="shared" ca="1" si="418"/>
        <v>5.8181448808647625E-2</v>
      </c>
      <c r="AN477" s="3">
        <f t="shared" ca="1" si="419"/>
        <v>5.6698043648363679E-2</v>
      </c>
      <c r="AO477" s="3">
        <f t="shared" ca="1" si="420"/>
        <v>5.5156736310998149E-2</v>
      </c>
      <c r="AP477" s="3">
        <f t="shared" ca="1" si="421"/>
        <v>5.3582390832914009E-2</v>
      </c>
      <c r="AQ477" s="3">
        <f t="shared" ca="1" si="422"/>
        <v>5.2003659794717813E-2</v>
      </c>
      <c r="AR477" s="3">
        <f t="shared" ca="1" si="423"/>
        <v>5.0451375942709285E-2</v>
      </c>
      <c r="AS477" s="3">
        <f t="shared" ca="1" si="424"/>
        <v>4.8955337753259158E-2</v>
      </c>
      <c r="AT477" s="3">
        <f t="shared" ca="1" si="425"/>
        <v>4.7539861775537283E-2</v>
      </c>
      <c r="AU477" s="3">
        <f t="shared" ca="1" si="426"/>
        <v>4.6219092947086718E-2</v>
      </c>
      <c r="AV477" s="3">
        <f t="shared" ca="1" si="427"/>
        <v>4.4993093517614331E-2</v>
      </c>
      <c r="AW477" s="3">
        <f t="shared" ca="1" si="428"/>
        <v>4.3845531046426765E-2</v>
      </c>
      <c r="AX477" s="3">
        <f t="shared" ca="1" si="429"/>
        <v>4.2744992454479332E-2</v>
      </c>
      <c r="AY477" s="3">
        <f t="shared" ca="1" si="430"/>
        <v>4.1653438829956028E-2</v>
      </c>
      <c r="AZ477" s="3">
        <f t="shared" ca="1" si="379"/>
        <v>4.0541234955349434E-2</v>
      </c>
      <c r="BC477" s="3">
        <f t="shared" ca="1" si="431"/>
        <v>-1.4913232656266695</v>
      </c>
      <c r="BD477" s="3">
        <f t="shared" ca="1" si="431"/>
        <v>-1.3149867591344586</v>
      </c>
      <c r="BE477" s="3">
        <f t="shared" ca="1" si="431"/>
        <v>2.4907547135200048E-4</v>
      </c>
    </row>
    <row r="478" spans="1:57" x14ac:dyDescent="0.2">
      <c r="A478" s="3">
        <f t="shared" si="380"/>
        <v>4.6599999999999451</v>
      </c>
      <c r="B478" s="3">
        <f t="shared" ca="1" si="381"/>
        <v>3.6563811864356859E-2</v>
      </c>
      <c r="C478" s="3">
        <f t="shared" ca="1" si="382"/>
        <v>4.2466129144562541E-2</v>
      </c>
      <c r="D478" s="3">
        <f t="shared" ca="1" si="383"/>
        <v>4.7172646294354789E-2</v>
      </c>
      <c r="E478" s="3">
        <f t="shared" ca="1" si="384"/>
        <v>5.0891245280972233E-2</v>
      </c>
      <c r="F478" s="3">
        <f t="shared" ca="1" si="385"/>
        <v>5.3798655029705045E-2</v>
      </c>
      <c r="G478" s="3">
        <f t="shared" ca="1" si="386"/>
        <v>5.6048657541182718E-2</v>
      </c>
      <c r="H478" s="3">
        <f t="shared" ca="1" si="387"/>
        <v>5.7775761458170385E-2</v>
      </c>
      <c r="I478" s="3">
        <f t="shared" ca="1" si="388"/>
        <v>5.9096706936382741E-2</v>
      </c>
      <c r="J478" s="3">
        <f t="shared" ca="1" si="389"/>
        <v>6.011139322721553E-2</v>
      </c>
      <c r="K478" s="3">
        <f t="shared" ca="1" si="390"/>
        <v>6.0903773106288972E-2</v>
      </c>
      <c r="L478" s="3">
        <f t="shared" ca="1" si="391"/>
        <v>6.1542813364121408E-2</v>
      </c>
      <c r="M478" s="3">
        <f t="shared" ca="1" si="392"/>
        <v>6.2083543692925756E-2</v>
      </c>
      <c r="N478" s="3">
        <f t="shared" ca="1" si="393"/>
        <v>6.2568210774712973E-2</v>
      </c>
      <c r="O478" s="3">
        <f t="shared" ca="1" si="394"/>
        <v>6.3027541945415946E-2</v>
      </c>
      <c r="P478" s="3">
        <f t="shared" ca="1" si="395"/>
        <v>6.3482099229329139E-2</v>
      </c>
      <c r="Q478" s="3">
        <f t="shared" ca="1" si="396"/>
        <v>6.3943682024639792E-2</v>
      </c>
      <c r="R478" s="3">
        <f t="shared" ca="1" si="397"/>
        <v>6.441672334421486E-2</v>
      </c>
      <c r="S478" s="3">
        <f t="shared" ca="1" si="398"/>
        <v>6.4899623864755063E-2</v>
      </c>
      <c r="T478" s="3">
        <f t="shared" ca="1" si="399"/>
        <v>6.538598017432104E-2</v>
      </c>
      <c r="U478" s="3">
        <f t="shared" ca="1" si="400"/>
        <v>6.5865684037832689E-2</v>
      </c>
      <c r="V478" s="3">
        <f t="shared" ca="1" si="401"/>
        <v>6.6325890844335114E-2</v>
      </c>
      <c r="W478" s="3">
        <f t="shared" ca="1" si="402"/>
        <v>6.6751871504594051E-2</v>
      </c>
      <c r="X478" s="3">
        <f t="shared" ca="1" si="403"/>
        <v>6.7127770656266642E-2</v>
      </c>
      <c r="Y478" s="3">
        <f t="shared" ca="1" si="404"/>
        <v>6.7437295519821874E-2</v>
      </c>
      <c r="Z478" s="3">
        <f t="shared" ca="1" si="405"/>
        <v>6.7664354634673102E-2</v>
      </c>
      <c r="AA478" s="3">
        <f t="shared" ca="1" si="406"/>
        <v>6.7793654618024571E-2</v>
      </c>
      <c r="AB478" s="3">
        <f t="shared" ca="1" si="407"/>
        <v>6.7811249168244547E-2</v>
      </c>
      <c r="AC478" s="3">
        <f t="shared" ca="1" si="408"/>
        <v>6.7705023715681434E-2</v>
      </c>
      <c r="AD478" s="3">
        <f t="shared" ca="1" si="409"/>
        <v>6.7465096385514373E-2</v>
      </c>
      <c r="AE478" s="3">
        <f t="shared" ca="1" si="410"/>
        <v>6.7084121290883855E-2</v>
      </c>
      <c r="AF478" s="3">
        <f t="shared" ca="1" si="411"/>
        <v>6.655748905059547E-2</v>
      </c>
      <c r="AG478" s="3">
        <f t="shared" ca="1" si="412"/>
        <v>6.5883427233987171E-2</v>
      </c>
      <c r="AH478" s="3">
        <f t="shared" ca="1" si="413"/>
        <v>6.5063009811354447E-2</v>
      </c>
      <c r="AI478" s="3">
        <f t="shared" ca="1" si="414"/>
        <v>6.4100093603168429E-2</v>
      </c>
      <c r="AJ478" s="3">
        <f t="shared" ca="1" si="415"/>
        <v>6.3001215737866767E-2</v>
      </c>
      <c r="AK478" s="3">
        <f t="shared" ca="1" si="416"/>
        <v>6.1775509746597089E-2</v>
      </c>
      <c r="AL478" s="3">
        <f t="shared" ca="1" si="417"/>
        <v>6.0434721555922784E-2</v>
      </c>
      <c r="AM478" s="3">
        <f t="shared" ca="1" si="418"/>
        <v>5.8993410862993631E-2</v>
      </c>
      <c r="AN478" s="3">
        <f t="shared" ca="1" si="419"/>
        <v>5.7469376089944672E-2</v>
      </c>
      <c r="AO478" s="3">
        <f t="shared" ca="1" si="420"/>
        <v>5.5884208726097478E-2</v>
      </c>
      <c r="AP478" s="3">
        <f t="shared" ca="1" si="421"/>
        <v>5.4263663537677864E-2</v>
      </c>
      <c r="AQ478" s="3">
        <f t="shared" ca="1" si="422"/>
        <v>5.2637303786637488E-2</v>
      </c>
      <c r="AR478" s="3">
        <f t="shared" ca="1" si="423"/>
        <v>5.1036825697501252E-2</v>
      </c>
      <c r="AS478" s="3">
        <f t="shared" ca="1" si="424"/>
        <v>4.9492779892191897E-2</v>
      </c>
      <c r="AT478" s="3">
        <f t="shared" ca="1" si="425"/>
        <v>4.8030075026966677E-2</v>
      </c>
      <c r="AU478" s="3">
        <f t="shared" ca="1" si="426"/>
        <v>4.6663255455880952E-2</v>
      </c>
      <c r="AV478" s="3">
        <f t="shared" ca="1" si="427"/>
        <v>4.5392569606230962E-2</v>
      </c>
      <c r="AW478" s="3">
        <f t="shared" ca="1" si="428"/>
        <v>4.4201673733481668E-2</v>
      </c>
      <c r="AX478" s="3">
        <f t="shared" ca="1" si="429"/>
        <v>4.3059027891496043E-2</v>
      </c>
      <c r="AY478" s="3">
        <f t="shared" ca="1" si="430"/>
        <v>4.1926417348269157E-2</v>
      </c>
      <c r="AZ478" s="3">
        <f t="shared" ca="1" si="379"/>
        <v>4.0774450502565618E-2</v>
      </c>
      <c r="BC478" s="3">
        <f t="shared" ca="1" si="431"/>
        <v>0.60577367077410127</v>
      </c>
      <c r="BD478" s="3">
        <f t="shared" ca="1" si="431"/>
        <v>0.46054791896851111</v>
      </c>
      <c r="BE478" s="3">
        <f t="shared" ca="1" si="431"/>
        <v>-0.86405135776051267</v>
      </c>
    </row>
    <row r="479" spans="1:57" x14ac:dyDescent="0.2">
      <c r="A479" s="3">
        <f t="shared" si="380"/>
        <v>4.6699999999999449</v>
      </c>
      <c r="B479" s="3">
        <f t="shared" ca="1" si="381"/>
        <v>3.6997319309228359E-2</v>
      </c>
      <c r="C479" s="3">
        <f t="shared" ca="1" si="382"/>
        <v>4.2212266350583207E-2</v>
      </c>
      <c r="D479" s="3">
        <f t="shared" ca="1" si="383"/>
        <v>4.6417694921819783E-2</v>
      </c>
      <c r="E479" s="3">
        <f t="shared" ca="1" si="384"/>
        <v>4.9790086804460731E-2</v>
      </c>
      <c r="F479" s="3">
        <f t="shared" ca="1" si="385"/>
        <v>5.2478312616928202E-2</v>
      </c>
      <c r="G479" s="3">
        <f t="shared" ca="1" si="386"/>
        <v>5.4611541343424178E-2</v>
      </c>
      <c r="H479" s="3">
        <f t="shared" ca="1" si="387"/>
        <v>5.630266071696037E-2</v>
      </c>
      <c r="I479" s="3">
        <f t="shared" ca="1" si="388"/>
        <v>5.7649560922219407E-2</v>
      </c>
      <c r="J479" s="3">
        <f t="shared" ca="1" si="389"/>
        <v>5.8735854957115259E-2</v>
      </c>
      <c r="K479" s="3">
        <f t="shared" ca="1" si="390"/>
        <v>5.9631572853624679E-2</v>
      </c>
      <c r="L479" s="3">
        <f t="shared" ca="1" si="391"/>
        <v>6.0393928714311582E-2</v>
      </c>
      <c r="M479" s="3">
        <f t="shared" ca="1" si="392"/>
        <v>6.1068183560671847E-2</v>
      </c>
      <c r="N479" s="3">
        <f t="shared" ca="1" si="393"/>
        <v>6.1688620963558725E-2</v>
      </c>
      <c r="O479" s="3">
        <f t="shared" ca="1" si="394"/>
        <v>6.227963952840683E-2</v>
      </c>
      <c r="P479" s="3">
        <f t="shared" ca="1" si="395"/>
        <v>6.2856942593407322E-2</v>
      </c>
      <c r="Q479" s="3">
        <f t="shared" ca="1" si="396"/>
        <v>6.342878307897426E-2</v>
      </c>
      <c r="R479" s="3">
        <f t="shared" ca="1" si="397"/>
        <v>6.3997208263830777E-2</v>
      </c>
      <c r="S479" s="3">
        <f t="shared" ca="1" si="398"/>
        <v>6.4559248860012353E-2</v>
      </c>
      <c r="T479" s="3">
        <f t="shared" ca="1" si="399"/>
        <v>6.5108009075315929E-2</v>
      </c>
      <c r="U479" s="3">
        <f t="shared" ca="1" si="400"/>
        <v>6.5633634824989268E-2</v>
      </c>
      <c r="V479" s="3">
        <f t="shared" ca="1" si="401"/>
        <v>6.6124158524083959E-2</v>
      </c>
      <c r="W479" s="3">
        <f t="shared" ca="1" si="402"/>
        <v>6.6566234876318076E-2</v>
      </c>
      <c r="X479" s="3">
        <f t="shared" ca="1" si="403"/>
        <v>6.6945790548202419E-2</v>
      </c>
      <c r="Y479" s="3">
        <f t="shared" ca="1" si="404"/>
        <v>6.7248611991624144E-2</v>
      </c>
      <c r="Z479" s="3">
        <f t="shared" ca="1" si="405"/>
        <v>6.7460890458663048E-2</v>
      </c>
      <c r="AA479" s="3">
        <f t="shared" ca="1" si="406"/>
        <v>6.7569732115688216E-2</v>
      </c>
      <c r="AB479" s="3">
        <f t="shared" ca="1" si="407"/>
        <v>6.7563627305738866E-2</v>
      </c>
      <c r="AC479" s="3">
        <f t="shared" ca="1" si="408"/>
        <v>6.7432862346227571E-2</v>
      </c>
      <c r="AD479" s="3">
        <f t="shared" ca="1" si="409"/>
        <v>6.7169854663844314E-2</v>
      </c>
      <c r="AE479" s="3">
        <f t="shared" ca="1" si="410"/>
        <v>6.6769397481405965E-2</v>
      </c>
      <c r="AF479" s="3">
        <f t="shared" ca="1" si="411"/>
        <v>6.6228809113729761E-2</v>
      </c>
      <c r="AG479" s="3">
        <f t="shared" ca="1" si="412"/>
        <v>6.5547989697116449E-2</v>
      </c>
      <c r="AH479" s="3">
        <f t="shared" ca="1" si="413"/>
        <v>6.4729394592847309E-2</v>
      </c>
      <c r="AI479" s="3">
        <f t="shared" ca="1" si="414"/>
        <v>6.3777942753490621E-2</v>
      </c>
      <c r="AJ479" s="3">
        <f t="shared" ca="1" si="415"/>
        <v>6.2700894503819812E-2</v>
      </c>
      <c r="AK479" s="3">
        <f t="shared" ca="1" si="416"/>
        <v>6.1507756804665109E-2</v>
      </c>
      <c r="AL479" s="3">
        <f t="shared" ca="1" si="417"/>
        <v>6.0210297313332779E-2</v>
      </c>
      <c r="AM479" s="3">
        <f t="shared" ca="1" si="418"/>
        <v>5.8822751751316273E-2</v>
      </c>
      <c r="AN479" s="3">
        <f t="shared" ca="1" si="419"/>
        <v>5.7362260106548026E-2</v>
      </c>
      <c r="AO479" s="3">
        <f t="shared" ca="1" si="420"/>
        <v>5.5849433078494375E-2</v>
      </c>
      <c r="AP479" s="3">
        <f t="shared" ca="1" si="421"/>
        <v>5.4308730694442933E-2</v>
      </c>
      <c r="AQ479" s="3">
        <f t="shared" ca="1" si="422"/>
        <v>5.2768111145338914E-2</v>
      </c>
      <c r="AR479" s="3">
        <f t="shared" ca="1" si="423"/>
        <v>5.12573603637533E-2</v>
      </c>
      <c r="AS479" s="3">
        <f t="shared" ca="1" si="424"/>
        <v>4.9804833437063482E-2</v>
      </c>
      <c r="AT479" s="3">
        <f t="shared" ca="1" si="425"/>
        <v>4.843300525331825E-2</v>
      </c>
      <c r="AU479" s="3">
        <f t="shared" ca="1" si="426"/>
        <v>4.7153822742524422E-2</v>
      </c>
      <c r="AV479" s="3">
        <f t="shared" ca="1" si="427"/>
        <v>4.5964872011928865E-2</v>
      </c>
      <c r="AW479" s="3">
        <f t="shared" ca="1" si="428"/>
        <v>4.4847229357934441E-2</v>
      </c>
      <c r="AX479" s="3">
        <f t="shared" ca="1" si="429"/>
        <v>4.3767080618843594E-2</v>
      </c>
      <c r="AY479" s="3">
        <f t="shared" ca="1" si="430"/>
        <v>4.2684470601041274E-2</v>
      </c>
      <c r="AZ479" s="3">
        <f t="shared" ca="1" si="379"/>
        <v>4.1569385836310584E-2</v>
      </c>
      <c r="BC479" s="3">
        <f t="shared" ca="1" si="431"/>
        <v>-0.25952793461117363</v>
      </c>
      <c r="BD479" s="3">
        <f t="shared" ca="1" si="431"/>
        <v>-2.0345872861946912</v>
      </c>
      <c r="BE479" s="3">
        <f t="shared" ca="1" si="431"/>
        <v>1.4316536199894934</v>
      </c>
    </row>
    <row r="480" spans="1:57" x14ac:dyDescent="0.2">
      <c r="A480" s="3">
        <f t="shared" si="380"/>
        <v>4.6799999999999446</v>
      </c>
      <c r="B480" s="3">
        <f t="shared" ca="1" si="381"/>
        <v>3.665605279953181E-2</v>
      </c>
      <c r="C480" s="3">
        <f t="shared" ca="1" si="382"/>
        <v>4.1907365029368093E-2</v>
      </c>
      <c r="D480" s="3">
        <f t="shared" ca="1" si="383"/>
        <v>4.6122409216576281E-2</v>
      </c>
      <c r="E480" s="3">
        <f t="shared" ca="1" si="384"/>
        <v>4.9481976589649104E-2</v>
      </c>
      <c r="F480" s="3">
        <f t="shared" ca="1" si="385"/>
        <v>5.2138941998738295E-2</v>
      </c>
      <c r="G480" s="3">
        <f t="shared" ca="1" si="386"/>
        <v>5.4226126885585577E-2</v>
      </c>
      <c r="H480" s="3">
        <f t="shared" ca="1" si="387"/>
        <v>5.5859708804419761E-2</v>
      </c>
      <c r="I480" s="3">
        <f t="shared" ca="1" si="388"/>
        <v>5.7140518437070083E-2</v>
      </c>
      <c r="J480" s="3">
        <f t="shared" ca="1" si="389"/>
        <v>5.8154779594845891E-2</v>
      </c>
      <c r="K480" s="3">
        <f t="shared" ca="1" si="390"/>
        <v>5.8974822607900504E-2</v>
      </c>
      <c r="L480" s="3">
        <f t="shared" ca="1" si="391"/>
        <v>5.9659869817045269E-2</v>
      </c>
      <c r="M480" s="3">
        <f t="shared" ca="1" si="392"/>
        <v>6.0256916816335215E-2</v>
      </c>
      <c r="N480" s="3">
        <f t="shared" ca="1" si="393"/>
        <v>6.0801726572420896E-2</v>
      </c>
      <c r="O480" s="3">
        <f t="shared" ca="1" si="394"/>
        <v>6.1319940188706012E-2</v>
      </c>
      <c r="P480" s="3">
        <f t="shared" ca="1" si="395"/>
        <v>6.1828284238194947E-2</v>
      </c>
      <c r="Q480" s="3">
        <f t="shared" ca="1" si="396"/>
        <v>6.233583226520626E-2</v>
      </c>
      <c r="R480" s="3">
        <f t="shared" ca="1" si="397"/>
        <v>6.2845265107405762E-2</v>
      </c>
      <c r="S480" s="3">
        <f t="shared" ca="1" si="398"/>
        <v>6.3354074533229124E-2</v>
      </c>
      <c r="T480" s="3">
        <f t="shared" ca="1" si="399"/>
        <v>6.3855667182619855E-2</v>
      </c>
      <c r="U480" s="3">
        <f t="shared" ca="1" si="400"/>
        <v>6.4340346313578975E-2</v>
      </c>
      <c r="V480" s="3">
        <f t="shared" ca="1" si="401"/>
        <v>6.4796170051173219E-2</v>
      </c>
      <c r="W480" s="3">
        <f t="shared" ca="1" si="402"/>
        <v>6.5209700699815021E-2</v>
      </c>
      <c r="X480" s="3">
        <f t="shared" ca="1" si="403"/>
        <v>6.556666803684659E-2</v>
      </c>
      <c r="Y480" s="3">
        <f t="shared" ca="1" si="404"/>
        <v>6.5852570768527477E-2</v>
      </c>
      <c r="Z480" s="3">
        <f t="shared" ca="1" si="405"/>
        <v>6.6053235005517977E-2</v>
      </c>
      <c r="AA480" s="3">
        <f t="shared" ca="1" si="406"/>
        <v>6.6155337430705272E-2</v>
      </c>
      <c r="AB480" s="3">
        <f t="shared" ca="1" si="407"/>
        <v>6.6146887038705526E-2</v>
      </c>
      <c r="AC480" s="3">
        <f t="shared" ca="1" si="408"/>
        <v>6.6017648821265526E-2</v>
      </c>
      <c r="AD480" s="3">
        <f t="shared" ca="1" si="409"/>
        <v>6.5759490338913457E-2</v>
      </c>
      <c r="AE480" s="3">
        <f t="shared" ca="1" si="410"/>
        <v>6.5366637589427998E-2</v>
      </c>
      <c r="AF480" s="3">
        <f t="shared" ca="1" si="411"/>
        <v>6.4835835392174315E-2</v>
      </c>
      <c r="AG480" s="3">
        <f t="shared" ca="1" si="412"/>
        <v>6.416641523568789E-2</v>
      </c>
      <c r="AH480" s="3">
        <f t="shared" ca="1" si="413"/>
        <v>6.3360279993591395E-2</v>
      </c>
      <c r="AI480" s="3">
        <f t="shared" ca="1" si="414"/>
        <v>6.242182409612982E-2</v>
      </c>
      <c r="AJ480" s="3">
        <f t="shared" ca="1" si="415"/>
        <v>6.1357824051107131E-2</v>
      </c>
      <c r="AK480" s="3">
        <f t="shared" ca="1" si="416"/>
        <v>6.0177357814741587E-2</v>
      </c>
      <c r="AL480" s="3">
        <f t="shared" ca="1" si="417"/>
        <v>5.8891834358170414E-2</v>
      </c>
      <c r="AM480" s="3">
        <f t="shared" ca="1" si="418"/>
        <v>5.7515216932635033E-2</v>
      </c>
      <c r="AN480" s="3">
        <f t="shared" ca="1" si="419"/>
        <v>5.6064472856465916E-2</v>
      </c>
      <c r="AO480" s="3">
        <f t="shared" ca="1" si="420"/>
        <v>5.4560146828875791E-2</v>
      </c>
      <c r="AP480" s="3">
        <f t="shared" ca="1" si="421"/>
        <v>5.3026735216708823E-2</v>
      </c>
      <c r="AQ480" s="3">
        <f t="shared" ca="1" si="422"/>
        <v>5.1492318416808742E-2</v>
      </c>
      <c r="AR480" s="3">
        <f t="shared" ca="1" si="423"/>
        <v>4.9986868242039621E-2</v>
      </c>
      <c r="AS480" s="3">
        <f t="shared" ca="1" si="424"/>
        <v>4.8538974772972865E-2</v>
      </c>
      <c r="AT480" s="3">
        <f t="shared" ca="1" si="425"/>
        <v>4.7171402003549343E-2</v>
      </c>
      <c r="AU480" s="3">
        <f t="shared" ca="1" si="426"/>
        <v>4.589646510327218E-2</v>
      </c>
      <c r="AV480" s="3">
        <f t="shared" ca="1" si="427"/>
        <v>4.4712239761665773E-2</v>
      </c>
      <c r="AW480" s="3">
        <f t="shared" ca="1" si="428"/>
        <v>4.3600496979037055E-2</v>
      </c>
      <c r="AX480" s="3">
        <f t="shared" ca="1" si="429"/>
        <v>4.2528473413590735E-2</v>
      </c>
      <c r="AY480" s="3">
        <f t="shared" ca="1" si="430"/>
        <v>4.1457775993916132E-2</v>
      </c>
      <c r="AZ480" s="3">
        <f t="shared" ca="1" si="379"/>
        <v>4.0361202813706143E-2</v>
      </c>
      <c r="BC480" s="3">
        <f t="shared" ca="1" si="431"/>
        <v>-0.93230955633747925</v>
      </c>
      <c r="BD480" s="3">
        <f t="shared" ca="1" si="431"/>
        <v>0.77811437132336181</v>
      </c>
      <c r="BE480" s="3">
        <f t="shared" ca="1" si="431"/>
        <v>-4.9428789129832396E-2</v>
      </c>
    </row>
    <row r="481" spans="1:57" x14ac:dyDescent="0.2">
      <c r="A481" s="3">
        <f t="shared" si="380"/>
        <v>4.6899999999999444</v>
      </c>
      <c r="B481" s="3">
        <f t="shared" ca="1" si="381"/>
        <v>3.6997429194302323E-2</v>
      </c>
      <c r="C481" s="3">
        <f t="shared" ca="1" si="382"/>
        <v>4.2624511083041848E-2</v>
      </c>
      <c r="D481" s="3">
        <f t="shared" ca="1" si="383"/>
        <v>4.7136574297305618E-2</v>
      </c>
      <c r="E481" s="3">
        <f t="shared" ca="1" si="384"/>
        <v>5.0726686457800117E-2</v>
      </c>
      <c r="F481" s="3">
        <f t="shared" ca="1" si="385"/>
        <v>5.3558722197389601E-2</v>
      </c>
      <c r="G481" s="3">
        <f t="shared" ca="1" si="386"/>
        <v>5.5775254970463511E-2</v>
      </c>
      <c r="H481" s="3">
        <f t="shared" ca="1" si="387"/>
        <v>5.7501028181067115E-2</v>
      </c>
      <c r="I481" s="3">
        <f t="shared" ca="1" si="388"/>
        <v>5.8844334924136252E-2</v>
      </c>
      <c r="J481" s="3">
        <f t="shared" ca="1" si="389"/>
        <v>5.9897844206997841E-2</v>
      </c>
      <c r="K481" s="3">
        <f t="shared" ca="1" si="390"/>
        <v>6.0739397383167845E-2</v>
      </c>
      <c r="L481" s="3">
        <f t="shared" ca="1" si="391"/>
        <v>6.1432873289829874E-2</v>
      </c>
      <c r="M481" s="3">
        <f t="shared" ca="1" si="392"/>
        <v>6.2029146379580583E-2</v>
      </c>
      <c r="N481" s="3">
        <f t="shared" ca="1" si="393"/>
        <v>6.2567155118962506E-2</v>
      </c>
      <c r="O481" s="3">
        <f t="shared" ca="1" si="394"/>
        <v>6.3075084114553856E-2</v>
      </c>
      <c r="P481" s="3">
        <f t="shared" ca="1" si="395"/>
        <v>6.3571639458152918E-2</v>
      </c>
      <c r="Q481" s="3">
        <f t="shared" ca="1" si="396"/>
        <v>6.4067374557355034E-2</v>
      </c>
      <c r="R481" s="3">
        <f t="shared" ca="1" si="397"/>
        <v>6.4566010984033695E-2</v>
      </c>
      <c r="S481" s="3">
        <f t="shared" ca="1" si="398"/>
        <v>6.5065698962100807E-2</v>
      </c>
      <c r="T481" s="3">
        <f t="shared" ca="1" si="399"/>
        <v>6.5560174782695088E-2</v>
      </c>
      <c r="U481" s="3">
        <f t="shared" ca="1" si="400"/>
        <v>6.6039792988487667E-2</v>
      </c>
      <c r="V481" s="3">
        <f t="shared" ca="1" si="401"/>
        <v>6.6492432286569397E-2</v>
      </c>
      <c r="W481" s="3">
        <f t="shared" ca="1" si="402"/>
        <v>6.6904289893387175E-2</v>
      </c>
      <c r="X481" s="3">
        <f t="shared" ca="1" si="403"/>
        <v>6.7260587256812221E-2</v>
      </c>
      <c r="Y481" s="3">
        <f t="shared" ca="1" si="404"/>
        <v>6.7546211252253449E-2</v>
      </c>
      <c r="Z481" s="3">
        <f t="shared" ca="1" si="405"/>
        <v>6.7746309522275436E-2</v>
      </c>
      <c r="AA481" s="3">
        <f t="shared" ca="1" si="406"/>
        <v>6.7846847399657045E-2</v>
      </c>
      <c r="AB481" s="3">
        <f t="shared" ca="1" si="407"/>
        <v>6.7835120126691018E-2</v>
      </c>
      <c r="AC481" s="3">
        <f t="shared" ca="1" si="408"/>
        <v>6.770020373515892E-2</v>
      </c>
      <c r="AD481" s="3">
        <f t="shared" ca="1" si="409"/>
        <v>6.7433325666949179E-2</v>
      </c>
      <c r="AE481" s="3">
        <f t="shared" ca="1" si="410"/>
        <v>6.7028141741035344E-2</v>
      </c>
      <c r="AF481" s="3">
        <f t="shared" ca="1" si="411"/>
        <v>6.6480914847049072E-2</v>
      </c>
      <c r="AG481" s="3">
        <f t="shared" ca="1" si="412"/>
        <v>6.5790598436462067E-2</v>
      </c>
      <c r="AH481" s="3">
        <f t="shared" ca="1" si="413"/>
        <v>6.4958834383819497E-2</v>
      </c>
      <c r="AI481" s="3">
        <f t="shared" ca="1" si="414"/>
        <v>6.398988410666924E-2</v>
      </c>
      <c r="AJ481" s="3">
        <f t="shared" ca="1" si="415"/>
        <v>6.2890528279755678E-2</v>
      </c>
      <c r="AK481" s="3">
        <f t="shared" ca="1" si="416"/>
        <v>6.1669994068188655E-2</v>
      </c>
      <c r="AL481" s="3">
        <f t="shared" ca="1" si="417"/>
        <v>6.0339991236619046E-2</v>
      </c>
      <c r="AM481" s="3">
        <f t="shared" ca="1" si="418"/>
        <v>5.8914939595829975E-2</v>
      </c>
      <c r="AN481" s="3">
        <f t="shared" ca="1" si="419"/>
        <v>5.7412417871750297E-2</v>
      </c>
      <c r="AO481" s="3">
        <f t="shared" ca="1" si="420"/>
        <v>5.5853726597026858E-2</v>
      </c>
      <c r="AP481" s="3">
        <f t="shared" ca="1" si="421"/>
        <v>5.4264238059831618E-2</v>
      </c>
      <c r="AQ481" s="3">
        <f t="shared" ca="1" si="422"/>
        <v>5.2672989614296117E-2</v>
      </c>
      <c r="AR481" s="3">
        <f t="shared" ca="1" si="423"/>
        <v>5.1110943864527296E-2</v>
      </c>
      <c r="AS481" s="3">
        <f t="shared" ca="1" si="424"/>
        <v>4.9607673484789304E-2</v>
      </c>
      <c r="AT481" s="3">
        <f t="shared" ca="1" si="425"/>
        <v>4.8186891705576974E-2</v>
      </c>
      <c r="AU481" s="3">
        <f t="shared" ca="1" si="426"/>
        <v>4.6861821682101415E-2</v>
      </c>
      <c r="AV481" s="3">
        <f t="shared" ca="1" si="427"/>
        <v>4.5631412922369996E-2</v>
      </c>
      <c r="AW481" s="3">
        <f t="shared" ca="1" si="428"/>
        <v>4.447832254558326E-2</v>
      </c>
      <c r="AX481" s="3">
        <f t="shared" ca="1" si="429"/>
        <v>4.3370795353369698E-2</v>
      </c>
      <c r="AY481" s="3">
        <f t="shared" ca="1" si="430"/>
        <v>4.227169123493689E-2</v>
      </c>
      <c r="AZ481" s="3">
        <f t="shared" ca="1" si="379"/>
        <v>4.1155769485453339E-2</v>
      </c>
      <c r="BC481" s="3">
        <f t="shared" ca="1" si="431"/>
        <v>1.1762494940227706</v>
      </c>
      <c r="BD481" s="3">
        <f t="shared" ca="1" si="431"/>
        <v>0.82929099085398938</v>
      </c>
      <c r="BE481" s="3">
        <f t="shared" ca="1" si="431"/>
        <v>-0.58375765481078101</v>
      </c>
    </row>
    <row r="482" spans="1:57" x14ac:dyDescent="0.2">
      <c r="A482" s="3">
        <f t="shared" si="380"/>
        <v>4.6999999999999442</v>
      </c>
      <c r="B482" s="3">
        <f t="shared" ca="1" si="381"/>
        <v>3.6729715114351934E-2</v>
      </c>
      <c r="C482" s="3">
        <f t="shared" ca="1" si="382"/>
        <v>4.2262579514581955E-2</v>
      </c>
      <c r="D482" s="3">
        <f t="shared" ca="1" si="383"/>
        <v>4.6694881582031604E-2</v>
      </c>
      <c r="E482" s="3">
        <f t="shared" ca="1" si="384"/>
        <v>5.0216319341654658E-2</v>
      </c>
      <c r="F482" s="3">
        <f t="shared" ca="1" si="385"/>
        <v>5.2988007717117452E-2</v>
      </c>
      <c r="G482" s="3">
        <f t="shared" ca="1" si="386"/>
        <v>5.5150258971092866E-2</v>
      </c>
      <c r="H482" s="3">
        <f t="shared" ca="1" si="387"/>
        <v>5.6825979948896141E-2</v>
      </c>
      <c r="I482" s="3">
        <f t="shared" ca="1" si="388"/>
        <v>5.8122003651364447E-2</v>
      </c>
      <c r="J482" s="3">
        <f t="shared" ca="1" si="389"/>
        <v>5.9129875597887481E-2</v>
      </c>
      <c r="K482" s="3">
        <f t="shared" ca="1" si="390"/>
        <v>5.9926612171836723E-2</v>
      </c>
      <c r="L482" s="3">
        <f t="shared" ca="1" si="391"/>
        <v>6.0575529233510637E-2</v>
      </c>
      <c r="M482" s="3">
        <f t="shared" ca="1" si="392"/>
        <v>6.1127165923531943E-2</v>
      </c>
      <c r="N482" s="3">
        <f t="shared" ca="1" si="393"/>
        <v>6.1620321066667816E-2</v>
      </c>
      <c r="O482" s="3">
        <f t="shared" ca="1" si="394"/>
        <v>6.2083205327070741E-2</v>
      </c>
      <c r="P482" s="3">
        <f t="shared" ca="1" si="395"/>
        <v>6.2534688176100889E-2</v>
      </c>
      <c r="Q482" s="3">
        <f t="shared" ca="1" si="396"/>
        <v>6.2985596609448205E-2</v>
      </c>
      <c r="R482" s="3">
        <f t="shared" ca="1" si="397"/>
        <v>6.3440010032028912E-2</v>
      </c>
      <c r="S482" s="3">
        <f t="shared" ca="1" si="398"/>
        <v>6.3896496061814897E-2</v>
      </c>
      <c r="T482" s="3">
        <f t="shared" ca="1" si="399"/>
        <v>6.4349244841747394E-2</v>
      </c>
      <c r="U482" s="3">
        <f t="shared" ca="1" si="400"/>
        <v>6.4789080039089286E-2</v>
      </c>
      <c r="V482" s="3">
        <f t="shared" ca="1" si="401"/>
        <v>6.5204345752094967E-2</v>
      </c>
      <c r="W482" s="3">
        <f t="shared" ca="1" si="402"/>
        <v>6.5581684167807033E-2</v>
      </c>
      <c r="X482" s="3">
        <f t="shared" ca="1" si="403"/>
        <v>6.5906726940888657E-2</v>
      </c>
      <c r="Y482" s="3">
        <f t="shared" ca="1" si="404"/>
        <v>6.6164724304149575E-2</v>
      </c>
      <c r="Z482" s="3">
        <f t="shared" ca="1" si="405"/>
        <v>6.6341130391686723E-2</v>
      </c>
      <c r="AA482" s="3">
        <f t="shared" ca="1" si="406"/>
        <v>6.6422151982992533E-2</v>
      </c>
      <c r="AB482" s="3">
        <f t="shared" ca="1" si="407"/>
        <v>6.6395254217432725E-2</v>
      </c>
      <c r="AC482" s="3">
        <f t="shared" ca="1" si="408"/>
        <v>6.6249606636727548E-2</v>
      </c>
      <c r="AD482" s="3">
        <f t="shared" ca="1" si="409"/>
        <v>6.5976450776132275E-2</v>
      </c>
      <c r="AE482" s="3">
        <f t="shared" ca="1" si="410"/>
        <v>6.5569376104503349E-2</v>
      </c>
      <c r="AF482" s="3">
        <f t="shared" ca="1" si="411"/>
        <v>6.5024499853919129E-2</v>
      </c>
      <c r="AG482" s="3">
        <f t="shared" ca="1" si="412"/>
        <v>6.4340553934377709E-2</v>
      </c>
      <c r="AH482" s="3">
        <f t="shared" ca="1" si="413"/>
        <v>6.3518888676051044E-2</v>
      </c>
      <c r="AI482" s="3">
        <f t="shared" ca="1" si="414"/>
        <v>6.2563412591908077E-2</v>
      </c>
      <c r="AJ482" s="3">
        <f t="shared" ca="1" si="415"/>
        <v>6.1480503937708673E-2</v>
      </c>
      <c r="AK482" s="3">
        <f t="shared" ca="1" si="416"/>
        <v>6.0278953410015018E-2</v>
      </c>
      <c r="AL482" s="3">
        <f t="shared" ca="1" si="417"/>
        <v>5.8970019329493688E-2</v>
      </c>
      <c r="AM482" s="3">
        <f t="shared" ca="1" si="418"/>
        <v>5.7567676695366124E-2</v>
      </c>
      <c r="AN482" s="3">
        <f t="shared" ca="1" si="419"/>
        <v>5.6089087424566003E-2</v>
      </c>
      <c r="AO482" s="3">
        <f t="shared" ca="1" si="420"/>
        <v>5.4555179970735904E-2</v>
      </c>
      <c r="AP482" s="3">
        <f t="shared" ca="1" si="421"/>
        <v>5.299100701853196E-2</v>
      </c>
      <c r="AQ482" s="3">
        <f t="shared" ca="1" si="422"/>
        <v>5.1425336906602226E-2</v>
      </c>
      <c r="AR482" s="3">
        <f t="shared" ca="1" si="423"/>
        <v>4.9888908990246061E-2</v>
      </c>
      <c r="AS482" s="3">
        <f t="shared" ca="1" si="424"/>
        <v>4.841112399452728E-2</v>
      </c>
      <c r="AT482" s="3">
        <f t="shared" ca="1" si="425"/>
        <v>4.7015601862834204E-2</v>
      </c>
      <c r="AU482" s="3">
        <f t="shared" ca="1" si="426"/>
        <v>4.5715600657721962E-2</v>
      </c>
      <c r="AV482" s="3">
        <f t="shared" ca="1" si="427"/>
        <v>4.4510302936570573E-2</v>
      </c>
      <c r="AW482" s="3">
        <f t="shared" ca="1" si="428"/>
        <v>4.3382911768783637E-2</v>
      </c>
      <c r="AX482" s="3">
        <f t="shared" ca="1" si="429"/>
        <v>4.2302712768309471E-2</v>
      </c>
      <c r="AY482" s="3">
        <f t="shared" ca="1" si="430"/>
        <v>4.1234308029632197E-2</v>
      </c>
      <c r="AZ482" s="3">
        <f t="shared" ca="1" si="379"/>
        <v>4.0155201925221914E-2</v>
      </c>
      <c r="BC482" s="3">
        <f t="shared" ca="1" si="431"/>
        <v>-0.94693115023010677</v>
      </c>
      <c r="BD482" s="3">
        <f t="shared" ca="1" si="431"/>
        <v>0.48976763082014774</v>
      </c>
      <c r="BE482" s="3">
        <f t="shared" ca="1" si="431"/>
        <v>0.39631650696328524</v>
      </c>
    </row>
    <row r="483" spans="1:57" x14ac:dyDescent="0.2">
      <c r="A483" s="3">
        <f t="shared" si="380"/>
        <v>4.709999999999944</v>
      </c>
      <c r="B483" s="3">
        <f t="shared" ca="1" si="381"/>
        <v>3.6716189764270664E-2</v>
      </c>
      <c r="C483" s="3">
        <f t="shared" ca="1" si="382"/>
        <v>4.1968501861659596E-2</v>
      </c>
      <c r="D483" s="3">
        <f t="shared" ca="1" si="383"/>
        <v>4.6149516434959598E-2</v>
      </c>
      <c r="E483" s="3">
        <f t="shared" ca="1" si="384"/>
        <v>4.9448820055664998E-2</v>
      </c>
      <c r="F483" s="3">
        <f t="shared" ca="1" si="385"/>
        <v>5.2027092052778161E-2</v>
      </c>
      <c r="G483" s="3">
        <f t="shared" ca="1" si="386"/>
        <v>5.4023876729540683E-2</v>
      </c>
      <c r="H483" s="3">
        <f t="shared" ca="1" si="387"/>
        <v>5.5561004926659927E-2</v>
      </c>
      <c r="I483" s="3">
        <f t="shared" ca="1" si="388"/>
        <v>5.6743970576737954E-2</v>
      </c>
      <c r="J483" s="3">
        <f t="shared" ca="1" si="389"/>
        <v>5.7662765521884811E-2</v>
      </c>
      <c r="K483" s="3">
        <f t="shared" ca="1" si="390"/>
        <v>5.8392683373650271E-2</v>
      </c>
      <c r="L483" s="3">
        <f t="shared" ca="1" si="391"/>
        <v>5.8995190510897751E-2</v>
      </c>
      <c r="M483" s="3">
        <f t="shared" ca="1" si="392"/>
        <v>5.9518889761008373E-2</v>
      </c>
      <c r="N483" s="3">
        <f t="shared" ca="1" si="393"/>
        <v>6.0000594302891973E-2</v>
      </c>
      <c r="O483" s="3">
        <f t="shared" ca="1" si="394"/>
        <v>6.0466514630618799E-2</v>
      </c>
      <c r="P483" s="3">
        <f t="shared" ca="1" si="395"/>
        <v>6.093353721047181E-2</v>
      </c>
      <c r="Q483" s="3">
        <f t="shared" ca="1" si="396"/>
        <v>6.1410551442869117E-2</v>
      </c>
      <c r="R483" s="3">
        <f t="shared" ca="1" si="397"/>
        <v>6.1899769238470653E-2</v>
      </c>
      <c r="S483" s="3">
        <f t="shared" ca="1" si="398"/>
        <v>6.2397982092835279E-2</v>
      </c>
      <c r="T483" s="3">
        <f t="shared" ca="1" si="399"/>
        <v>6.2897713550515613E-2</v>
      </c>
      <c r="U483" s="3">
        <f t="shared" ca="1" si="400"/>
        <v>6.3388245574065083E-2</v>
      </c>
      <c r="V483" s="3">
        <f t="shared" ca="1" si="401"/>
        <v>6.3856518295848999E-2</v>
      </c>
      <c r="W483" s="3">
        <f t="shared" ca="1" si="402"/>
        <v>6.4287918134500827E-2</v>
      </c>
      <c r="X483" s="3">
        <f t="shared" ca="1" si="403"/>
        <v>6.4666977268536471E-2</v>
      </c>
      <c r="Y483" s="3">
        <f t="shared" ca="1" si="404"/>
        <v>6.4978008389484004E-2</v>
      </c>
      <c r="Z483" s="3">
        <f t="shared" ca="1" si="405"/>
        <v>6.5205693026050116E-2</v>
      </c>
      <c r="AA483" s="3">
        <f t="shared" ca="1" si="406"/>
        <v>6.5335630417457199E-2</v>
      </c>
      <c r="AB483" s="3">
        <f t="shared" ca="1" si="407"/>
        <v>6.5354840325086538E-2</v>
      </c>
      <c r="AC483" s="3">
        <f t="shared" ca="1" si="408"/>
        <v>6.5252203136211009E-2</v>
      </c>
      <c r="AD483" s="3">
        <f t="shared" ca="1" si="409"/>
        <v>6.5018818622317051E-2</v>
      </c>
      <c r="AE483" s="3">
        <f t="shared" ca="1" si="410"/>
        <v>6.4648270345989786E-2</v>
      </c>
      <c r="AF483" s="3">
        <f t="shared" ca="1" si="411"/>
        <v>6.4136791416746969E-2</v>
      </c>
      <c r="AG483" s="3">
        <f t="shared" ca="1" si="412"/>
        <v>6.3483334916762543E-2</v>
      </c>
      <c r="AH483" s="3">
        <f t="shared" ca="1" si="413"/>
        <v>6.2689558911678808E-2</v>
      </c>
      <c r="AI483" s="3">
        <f t="shared" ca="1" si="414"/>
        <v>6.1759745546232966E-2</v>
      </c>
      <c r="AJ483" s="3">
        <f t="shared" ca="1" si="415"/>
        <v>6.0700690442623752E-2</v>
      </c>
      <c r="AK483" s="3">
        <f t="shared" ca="1" si="416"/>
        <v>5.9521622149686135E-2</v>
      </c>
      <c r="AL483" s="3">
        <f t="shared" ca="1" si="417"/>
        <v>5.8234232959073949E-2</v>
      </c>
      <c r="AM483" s="3">
        <f t="shared" ca="1" si="418"/>
        <v>5.6852901364838344E-2</v>
      </c>
      <c r="AN483" s="3">
        <f t="shared" ca="1" si="419"/>
        <v>5.5395130675841689E-2</v>
      </c>
      <c r="AO483" s="3">
        <f t="shared" ca="1" si="420"/>
        <v>5.3882087572451033E-2</v>
      </c>
      <c r="AP483" s="3">
        <f t="shared" ca="1" si="421"/>
        <v>5.2338905037535959E-2</v>
      </c>
      <c r="AQ483" s="3">
        <f t="shared" ca="1" si="422"/>
        <v>5.0794204811111472E-2</v>
      </c>
      <c r="AR483" s="3">
        <f t="shared" ca="1" si="423"/>
        <v>4.9278276410469286E-2</v>
      </c>
      <c r="AS483" s="3">
        <f t="shared" ca="1" si="424"/>
        <v>4.7819697018499772E-2</v>
      </c>
      <c r="AT483" s="3">
        <f t="shared" ca="1" si="425"/>
        <v>4.6440835997766328E-2</v>
      </c>
      <c r="AU483" s="3">
        <f t="shared" ca="1" si="426"/>
        <v>4.5153237885582967E-2</v>
      </c>
      <c r="AV483" s="3">
        <f t="shared" ca="1" si="427"/>
        <v>4.3953889060992998E-2</v>
      </c>
      <c r="AW483" s="3">
        <f t="shared" ca="1" si="428"/>
        <v>4.282333460628112E-2</v>
      </c>
      <c r="AX483" s="3">
        <f t="shared" ca="1" si="429"/>
        <v>4.1727822827577865E-2</v>
      </c>
      <c r="AY483" s="3">
        <f t="shared" ca="1" si="430"/>
        <v>4.062864295000479E-2</v>
      </c>
      <c r="AZ483" s="3">
        <f t="shared" ca="1" si="379"/>
        <v>3.9499699703612362E-2</v>
      </c>
      <c r="BC483" s="3">
        <f t="shared" ca="1" si="431"/>
        <v>-0.83885646495144872</v>
      </c>
      <c r="BD483" s="3">
        <f t="shared" ca="1" si="431"/>
        <v>-1.1856442291389664</v>
      </c>
      <c r="BE483" s="3">
        <f t="shared" ca="1" si="431"/>
        <v>-0.53550329910265404</v>
      </c>
    </row>
    <row r="484" spans="1:57" x14ac:dyDescent="0.2">
      <c r="A484" s="3">
        <f t="shared" si="380"/>
        <v>4.7199999999999438</v>
      </c>
      <c r="B484" s="3">
        <f t="shared" ca="1" si="381"/>
        <v>3.6371642549954973E-2</v>
      </c>
      <c r="C484" s="3">
        <f t="shared" ca="1" si="382"/>
        <v>4.1652256216265296E-2</v>
      </c>
      <c r="D484" s="3">
        <f t="shared" ca="1" si="383"/>
        <v>4.5888484435230234E-2</v>
      </c>
      <c r="E484" s="3">
        <f t="shared" ca="1" si="384"/>
        <v>4.9258246175631099E-2</v>
      </c>
      <c r="F484" s="3">
        <f t="shared" ca="1" si="385"/>
        <v>5.1912662130136247E-2</v>
      </c>
      <c r="G484" s="3">
        <f t="shared" ca="1" si="386"/>
        <v>5.3983576281742766E-2</v>
      </c>
      <c r="H484" s="3">
        <f t="shared" ca="1" si="387"/>
        <v>5.5586769735611496E-2</v>
      </c>
      <c r="I484" s="3">
        <f t="shared" ca="1" si="388"/>
        <v>5.6823160473653288E-2</v>
      </c>
      <c r="J484" s="3">
        <f t="shared" ca="1" si="389"/>
        <v>5.7779475330439083E-2</v>
      </c>
      <c r="K484" s="3">
        <f t="shared" ca="1" si="390"/>
        <v>5.8528898680927054E-2</v>
      </c>
      <c r="L484" s="3">
        <f t="shared" ca="1" si="391"/>
        <v>5.9131795762375601E-2</v>
      </c>
      <c r="M484" s="3">
        <f t="shared" ca="1" si="392"/>
        <v>5.963653678840336E-2</v>
      </c>
      <c r="N484" s="3">
        <f t="shared" ca="1" si="393"/>
        <v>6.0080439513364947E-2</v>
      </c>
      <c r="O484" s="3">
        <f t="shared" ca="1" si="394"/>
        <v>6.0490832771348792E-2</v>
      </c>
      <c r="P484" s="3">
        <f t="shared" ca="1" si="395"/>
        <v>6.0886219196297831E-2</v>
      </c>
      <c r="Q484" s="3">
        <f t="shared" ca="1" si="396"/>
        <v>6.1277493413756122E-2</v>
      </c>
      <c r="R484" s="3">
        <f t="shared" ca="1" si="397"/>
        <v>6.1669159909242141E-2</v>
      </c>
      <c r="S484" s="3">
        <f t="shared" ca="1" si="398"/>
        <v>6.2060495594193417E-2</v>
      </c>
      <c r="T484" s="3">
        <f t="shared" ca="1" si="399"/>
        <v>6.2446615262793194E-2</v>
      </c>
      <c r="U484" s="3">
        <f t="shared" ca="1" si="400"/>
        <v>6.2819418789711742E-2</v>
      </c>
      <c r="V484" s="3">
        <f t="shared" ca="1" si="401"/>
        <v>6.3168419802267395E-2</v>
      </c>
      <c r="W484" s="3">
        <f t="shared" ca="1" si="402"/>
        <v>6.3481470944571725E-2</v>
      </c>
      <c r="X484" s="3">
        <f t="shared" ca="1" si="403"/>
        <v>6.3745408746557583E-2</v>
      </c>
      <c r="Y484" s="3">
        <f t="shared" ca="1" si="404"/>
        <v>6.3946641929924969E-2</v>
      </c>
      <c r="Z484" s="3">
        <f t="shared" ca="1" si="405"/>
        <v>6.4071701252309959E-2</v>
      </c>
      <c r="AA484" s="3">
        <f t="shared" ca="1" si="406"/>
        <v>6.4107757638990334E-2</v>
      </c>
      <c r="AB484" s="3">
        <f t="shared" ca="1" si="407"/>
        <v>6.4043101834125482E-2</v>
      </c>
      <c r="AC484" s="3">
        <f t="shared" ca="1" si="408"/>
        <v>6.3867568924376616E-2</v>
      </c>
      <c r="AD484" s="3">
        <f t="shared" ca="1" si="409"/>
        <v>6.3572889240250383E-2</v>
      </c>
      <c r="AE484" s="3">
        <f t="shared" ca="1" si="410"/>
        <v>6.3152952822246172E-2</v>
      </c>
      <c r="AF484" s="3">
        <f t="shared" ca="1" si="411"/>
        <v>6.2603983311223341E-2</v>
      </c>
      <c r="AG484" s="3">
        <f t="shared" ca="1" si="412"/>
        <v>6.1924624710293433E-2</v>
      </c>
      <c r="AH484" s="3">
        <f t="shared" ca="1" si="413"/>
        <v>6.1115951108840265E-2</v>
      </c>
      <c r="AI484" s="3">
        <f t="shared" ca="1" si="414"/>
        <v>6.0181419177986716E-2</v>
      </c>
      <c r="AJ484" s="3">
        <f t="shared" ca="1" si="415"/>
        <v>5.9126800095687874E-2</v>
      </c>
      <c r="AK484" s="3">
        <f t="shared" ca="1" si="416"/>
        <v>5.7960151048169886E-2</v>
      </c>
      <c r="AL484" s="3">
        <f t="shared" ca="1" si="417"/>
        <v>5.6691907571273237E-2</v>
      </c>
      <c r="AM484" s="3">
        <f t="shared" ca="1" si="418"/>
        <v>5.5335175864725375E-2</v>
      </c>
      <c r="AN484" s="3">
        <f t="shared" ca="1" si="419"/>
        <v>5.3906246752672131E-2</v>
      </c>
      <c r="AO484" s="3">
        <f t="shared" ca="1" si="420"/>
        <v>5.242521068098864E-2</v>
      </c>
      <c r="AP484" s="3">
        <f t="shared" ca="1" si="421"/>
        <v>5.0916333991179098E-2</v>
      </c>
      <c r="AQ484" s="3">
        <f t="shared" ca="1" si="422"/>
        <v>4.9407651262878188E-2</v>
      </c>
      <c r="AR484" s="3">
        <f t="shared" ca="1" si="423"/>
        <v>4.7929217726055309E-2</v>
      </c>
      <c r="AS484" s="3">
        <f t="shared" ca="1" si="424"/>
        <v>4.6509819257566413E-2</v>
      </c>
      <c r="AT484" s="3">
        <f t="shared" ca="1" si="425"/>
        <v>4.5172594753100558E-2</v>
      </c>
      <c r="AU484" s="3">
        <f t="shared" ca="1" si="426"/>
        <v>4.3930564997586498E-2</v>
      </c>
      <c r="AV484" s="3">
        <f t="shared" ca="1" si="427"/>
        <v>4.2783072505072434E-2</v>
      </c>
      <c r="AW484" s="3">
        <f t="shared" ca="1" si="428"/>
        <v>4.1714123141315951E-2</v>
      </c>
      <c r="AX484" s="3">
        <f t="shared" ca="1" si="429"/>
        <v>4.0694826855150863E-2</v>
      </c>
      <c r="AY484" s="3">
        <f t="shared" ca="1" si="430"/>
        <v>3.9693060743999413E-2</v>
      </c>
      <c r="AZ484" s="3">
        <f t="shared" ca="1" si="379"/>
        <v>3.8691726144894106E-2</v>
      </c>
      <c r="BC484" s="3">
        <f t="shared" ca="1" si="431"/>
        <v>-0.70608366275958634</v>
      </c>
      <c r="BD484" s="3">
        <f t="shared" ca="1" si="431"/>
        <v>1.8229810178688748</v>
      </c>
      <c r="BE484" s="3">
        <f t="shared" ca="1" si="431"/>
        <v>1.5659903441129694</v>
      </c>
    </row>
    <row r="485" spans="1:57" x14ac:dyDescent="0.2">
      <c r="A485" s="3">
        <f t="shared" si="380"/>
        <v>4.7299999999999436</v>
      </c>
      <c r="B485" s="3">
        <f t="shared" ca="1" si="381"/>
        <v>3.6634934814284044E-2</v>
      </c>
      <c r="C485" s="3">
        <f t="shared" ca="1" si="382"/>
        <v>4.1661719234582069E-2</v>
      </c>
      <c r="D485" s="3">
        <f t="shared" ca="1" si="383"/>
        <v>4.5719316697660738E-2</v>
      </c>
      <c r="E485" s="3">
        <f t="shared" ca="1" si="384"/>
        <v>4.8972280172582629E-2</v>
      </c>
      <c r="F485" s="3">
        <f t="shared" ca="1" si="385"/>
        <v>5.1559963485461421E-2</v>
      </c>
      <c r="G485" s="3">
        <f t="shared" ca="1" si="386"/>
        <v>5.3603876619264468E-2</v>
      </c>
      <c r="H485" s="3">
        <f t="shared" ca="1" si="387"/>
        <v>5.5210771475272452E-2</v>
      </c>
      <c r="I485" s="3">
        <f t="shared" ca="1" si="388"/>
        <v>5.6473739666483204E-2</v>
      </c>
      <c r="J485" s="3">
        <f t="shared" ca="1" si="389"/>
        <v>5.747279188181878E-2</v>
      </c>
      <c r="K485" s="3">
        <f t="shared" ca="1" si="390"/>
        <v>5.8275417145295355E-2</v>
      </c>
      <c r="L485" s="3">
        <f t="shared" ca="1" si="391"/>
        <v>5.8937219734986911E-2</v>
      </c>
      <c r="M485" s="3">
        <f t="shared" ca="1" si="392"/>
        <v>5.9502660522458964E-2</v>
      </c>
      <c r="N485" s="3">
        <f t="shared" ca="1" si="393"/>
        <v>6.0005920501849316E-2</v>
      </c>
      <c r="O485" s="3">
        <f t="shared" ca="1" si="394"/>
        <v>6.0471888716158766E-2</v>
      </c>
      <c r="P485" s="3">
        <f t="shared" ca="1" si="395"/>
        <v>6.0917252363060601E-2</v>
      </c>
      <c r="Q485" s="3">
        <f t="shared" ca="1" si="396"/>
        <v>6.1351645054117984E-2</v>
      </c>
      <c r="R485" s="3">
        <f t="shared" ca="1" si="397"/>
        <v>6.1778797332914595E-2</v>
      </c>
      <c r="S485" s="3">
        <f t="shared" ca="1" si="398"/>
        <v>6.2197634612938556E-2</v>
      </c>
      <c r="T485" s="3">
        <f t="shared" ca="1" si="399"/>
        <v>6.2603281031596278E-2</v>
      </c>
      <c r="U485" s="3">
        <f t="shared" ca="1" si="400"/>
        <v>6.2987948403368285E-2</v>
      </c>
      <c r="V485" s="3">
        <f t="shared" ca="1" si="401"/>
        <v>6.3341710258827372E-2</v>
      </c>
      <c r="W485" s="3">
        <f t="shared" ca="1" si="402"/>
        <v>6.3653176220500041E-2</v>
      </c>
      <c r="X485" s="3">
        <f t="shared" ca="1" si="403"/>
        <v>6.3910089746642001E-2</v>
      </c>
      <c r="Y485" s="3">
        <f t="shared" ca="1" si="404"/>
        <v>6.4099872982641679E-2</v>
      </c>
      <c r="Z485" s="3">
        <f t="shared" ca="1" si="405"/>
        <v>6.4210136630369591E-2</v>
      </c>
      <c r="AA485" s="3">
        <f t="shared" ca="1" si="406"/>
        <v>6.4229161357400061E-2</v>
      </c>
      <c r="AB485" s="3">
        <f t="shared" ca="1" si="407"/>
        <v>6.4146343824089264E-2</v>
      </c>
      <c r="AC485" s="3">
        <f t="shared" ca="1" si="408"/>
        <v>6.3952590683293689E-2</v>
      </c>
      <c r="AD485" s="3">
        <f t="shared" ca="1" si="409"/>
        <v>6.3640642201920825E-2</v>
      </c>
      <c r="AE485" s="3">
        <f t="shared" ca="1" si="410"/>
        <v>6.3205312883817241E-2</v>
      </c>
      <c r="AF485" s="3">
        <f t="shared" ca="1" si="411"/>
        <v>6.264364511178741E-2</v>
      </c>
      <c r="AG485" s="3">
        <f t="shared" ca="1" si="412"/>
        <v>6.1954979383393685E-2</v>
      </c>
      <c r="AH485" s="3">
        <f t="shared" ca="1" si="413"/>
        <v>6.1140951409227512E-2</v>
      </c>
      <c r="AI485" s="3">
        <f t="shared" ca="1" si="414"/>
        <v>6.020543619517759E-2</v>
      </c>
      <c r="AJ485" s="3">
        <f t="shared" ca="1" si="415"/>
        <v>5.9154476206295943E-2</v>
      </c>
      <c r="AK485" s="3">
        <f t="shared" ca="1" si="416"/>
        <v>5.7996254148607186E-2</v>
      </c>
      <c r="AL485" s="3">
        <f t="shared" ca="1" si="417"/>
        <v>5.6741191557963991E-2</v>
      </c>
      <c r="AM485" s="3">
        <f t="shared" ca="1" si="418"/>
        <v>5.5402251151755635E-2</v>
      </c>
      <c r="AN485" s="3">
        <f t="shared" ca="1" si="419"/>
        <v>5.3995461749392841E-2</v>
      </c>
      <c r="AO485" s="3">
        <f t="shared" ca="1" si="420"/>
        <v>5.2540540755380269E-2</v>
      </c>
      <c r="AP485" s="3">
        <f t="shared" ca="1" si="421"/>
        <v>5.106127033122819E-2</v>
      </c>
      <c r="AQ485" s="3">
        <f t="shared" ca="1" si="422"/>
        <v>4.9585081837220234E-2</v>
      </c>
      <c r="AR485" s="3">
        <f t="shared" ca="1" si="423"/>
        <v>4.8141299629449665E-2</v>
      </c>
      <c r="AS485" s="3">
        <f t="shared" ca="1" si="424"/>
        <v>4.6757854895142434E-2</v>
      </c>
      <c r="AT485" s="3">
        <f t="shared" ca="1" si="425"/>
        <v>4.5456935135486147E-2</v>
      </c>
      <c r="AU485" s="3">
        <f t="shared" ca="1" si="426"/>
        <v>4.4250563667090591E-2</v>
      </c>
      <c r="AV485" s="3">
        <f t="shared" ca="1" si="427"/>
        <v>4.3137113393418185E-2</v>
      </c>
      <c r="AW485" s="3">
        <f t="shared" ca="1" si="428"/>
        <v>4.2099769861444113E-2</v>
      </c>
      <c r="AX485" s="3">
        <f t="shared" ca="1" si="429"/>
        <v>4.110915954808872E-2</v>
      </c>
      <c r="AY485" s="3">
        <f t="shared" ca="1" si="430"/>
        <v>4.0133231717014772E-2</v>
      </c>
      <c r="AZ485" s="3">
        <f t="shared" ca="1" si="379"/>
        <v>3.9155234155517173E-2</v>
      </c>
      <c r="BC485" s="3">
        <f t="shared" ca="1" si="431"/>
        <v>4.3926626601720642E-2</v>
      </c>
      <c r="BD485" s="3">
        <f t="shared" ca="1" si="431"/>
        <v>-0.6610966505849607</v>
      </c>
      <c r="BE485" s="3">
        <f t="shared" ca="1" si="431"/>
        <v>0.67835891133893256</v>
      </c>
    </row>
    <row r="486" spans="1:57" x14ac:dyDescent="0.2">
      <c r="A486" s="3">
        <f t="shared" si="380"/>
        <v>4.7399999999999434</v>
      </c>
      <c r="B486" s="3">
        <f t="shared" ca="1" si="381"/>
        <v>3.6765697823228888E-2</v>
      </c>
      <c r="C486" s="3">
        <f t="shared" ca="1" si="382"/>
        <v>4.1806798808226305E-2</v>
      </c>
      <c r="D486" s="3">
        <f t="shared" ca="1" si="383"/>
        <v>4.5903677916778143E-2</v>
      </c>
      <c r="E486" s="3">
        <f t="shared" ca="1" si="384"/>
        <v>4.9212918436507103E-2</v>
      </c>
      <c r="F486" s="3">
        <f t="shared" ca="1" si="385"/>
        <v>5.1867194815376667E-2</v>
      </c>
      <c r="G486" s="3">
        <f t="shared" ca="1" si="386"/>
        <v>5.3982463276569685E-2</v>
      </c>
      <c r="H486" s="3">
        <f t="shared" ca="1" si="387"/>
        <v>5.5660921564083331E-2</v>
      </c>
      <c r="I486" s="3">
        <f t="shared" ca="1" si="388"/>
        <v>5.6992007208803763E-2</v>
      </c>
      <c r="J486" s="3">
        <f t="shared" ca="1" si="389"/>
        <v>5.8052887306073858E-2</v>
      </c>
      <c r="K486" s="3">
        <f t="shared" ca="1" si="390"/>
        <v>5.890893208275582E-2</v>
      </c>
      <c r="L486" s="3">
        <f t="shared" ca="1" si="391"/>
        <v>5.9614269876286562E-2</v>
      </c>
      <c r="M486" s="3">
        <f t="shared" ca="1" si="392"/>
        <v>6.0212450879283591E-2</v>
      </c>
      <c r="N486" s="3">
        <f t="shared" ca="1" si="393"/>
        <v>6.0737237521331061E-2</v>
      </c>
      <c r="O486" s="3">
        <f t="shared" ca="1" si="394"/>
        <v>6.1213523376616952E-2</v>
      </c>
      <c r="P486" s="3">
        <f t="shared" ca="1" si="395"/>
        <v>6.1658357957689612E-2</v>
      </c>
      <c r="Q486" s="3">
        <f t="shared" ca="1" si="396"/>
        <v>6.2082033056951175E-2</v>
      </c>
      <c r="R486" s="3">
        <f t="shared" ca="1" si="397"/>
        <v>6.2489174646685804E-2</v>
      </c>
      <c r="S486" s="3">
        <f t="shared" ca="1" si="398"/>
        <v>6.2879785641621333E-2</v>
      </c>
      <c r="T486" s="3">
        <f t="shared" ca="1" si="399"/>
        <v>6.3250198324065379E-2</v>
      </c>
      <c r="U486" s="3">
        <f t="shared" ca="1" si="400"/>
        <v>6.3593915946012047E-2</v>
      </c>
      <c r="V486" s="3">
        <f t="shared" ca="1" si="401"/>
        <v>6.3902343745758788E-2</v>
      </c>
      <c r="W486" s="3">
        <f t="shared" ca="1" si="402"/>
        <v>6.4165424761126258E-2</v>
      </c>
      <c r="X486" s="3">
        <f t="shared" ca="1" si="403"/>
        <v>6.4372203486313756E-2</v>
      </c>
      <c r="Y486" s="3">
        <f t="shared" ca="1" si="404"/>
        <v>6.4511341017810434E-2</v>
      </c>
      <c r="Z486" s="3">
        <f t="shared" ca="1" si="405"/>
        <v>6.4571599407963975E-2</v>
      </c>
      <c r="AA486" s="3">
        <f t="shared" ca="1" si="406"/>
        <v>6.4542301522214338E-2</v>
      </c>
      <c r="AB486" s="3">
        <f t="shared" ca="1" si="407"/>
        <v>6.4413759327081432E-2</v>
      </c>
      <c r="AC486" s="3">
        <f t="shared" ca="1" si="408"/>
        <v>6.4177653968467238E-2</v>
      </c>
      <c r="AD486" s="3">
        <f t="shared" ca="1" si="409"/>
        <v>6.3827349434284683E-2</v>
      </c>
      <c r="AE486" s="3">
        <f t="shared" ca="1" si="410"/>
        <v>6.3358127372661846E-2</v>
      </c>
      <c r="AF486" s="3">
        <f t="shared" ca="1" si="411"/>
        <v>6.2767339241271744E-2</v>
      </c>
      <c r="AG486" s="3">
        <f t="shared" ca="1" si="412"/>
        <v>6.2054479490798196E-2</v>
      </c>
      <c r="AH486" s="3">
        <f t="shared" ca="1" si="413"/>
        <v>6.1221190231997326E-2</v>
      </c>
      <c r="AI486" s="3">
        <f t="shared" ca="1" si="414"/>
        <v>6.0271217822631729E-2</v>
      </c>
      <c r="AJ486" s="3">
        <f t="shared" ca="1" si="415"/>
        <v>5.921035891030349E-2</v>
      </c>
      <c r="AK486" s="3">
        <f t="shared" ca="1" si="416"/>
        <v>5.8046456847875939E-2</v>
      </c>
      <c r="AL486" s="3">
        <f t="shared" ca="1" si="417"/>
        <v>5.6789529574075737E-2</v>
      </c>
      <c r="AM486" s="3">
        <f t="shared" ca="1" si="418"/>
        <v>5.5452105704060922E-2</v>
      </c>
      <c r="AN486" s="3">
        <f t="shared" ca="1" si="419"/>
        <v>5.4049784737885284E-2</v>
      </c>
      <c r="AO486" s="3">
        <f t="shared" ca="1" si="420"/>
        <v>5.2601891989624505E-2</v>
      </c>
      <c r="AP486" s="3">
        <f t="shared" ca="1" si="421"/>
        <v>5.1131880327908844E-2</v>
      </c>
      <c r="AQ486" s="3">
        <f t="shared" ca="1" si="422"/>
        <v>4.9666933243789492E-2</v>
      </c>
      <c r="AR486" s="3">
        <f t="shared" ca="1" si="423"/>
        <v>4.8236227537343697E-2</v>
      </c>
      <c r="AS486" s="3">
        <f t="shared" ca="1" si="424"/>
        <v>4.6867679427406148E-2</v>
      </c>
      <c r="AT486" s="3">
        <f t="shared" ca="1" si="425"/>
        <v>4.5583650300415682E-2</v>
      </c>
      <c r="AU486" s="3">
        <f t="shared" ca="1" si="426"/>
        <v>4.4396606708208657E-2</v>
      </c>
      <c r="AV486" s="3">
        <f t="shared" ca="1" si="427"/>
        <v>4.3305739134856309E-2</v>
      </c>
      <c r="AW486" s="3">
        <f t="shared" ca="1" si="428"/>
        <v>4.2295578638157839E-2</v>
      </c>
      <c r="AX486" s="3">
        <f t="shared" ca="1" si="429"/>
        <v>4.1338844858742625E-2</v>
      </c>
      <c r="AY486" s="3">
        <f t="shared" ca="1" si="430"/>
        <v>4.0406568922660972E-2</v>
      </c>
      <c r="AZ486" s="3">
        <f t="shared" ca="1" si="379"/>
        <v>3.9485864033341818E-2</v>
      </c>
      <c r="BC486" s="3">
        <f t="shared" ca="1" si="431"/>
        <v>0.25664302126276084</v>
      </c>
      <c r="BD486" s="3">
        <f t="shared" ca="1" si="431"/>
        <v>0.63033135068770818</v>
      </c>
      <c r="BE486" s="3">
        <f t="shared" ca="1" si="431"/>
        <v>0.81984037493212192</v>
      </c>
    </row>
    <row r="487" spans="1:57" x14ac:dyDescent="0.2">
      <c r="A487" s="3">
        <f t="shared" si="380"/>
        <v>4.7499999999999432</v>
      </c>
      <c r="B487" s="3">
        <f t="shared" ca="1" si="381"/>
        <v>3.6634796091062051E-2</v>
      </c>
      <c r="C487" s="3">
        <f t="shared" ca="1" si="382"/>
        <v>4.1785639591826691E-2</v>
      </c>
      <c r="D487" s="3">
        <f t="shared" ca="1" si="383"/>
        <v>4.598379051300365E-2</v>
      </c>
      <c r="E487" s="3">
        <f t="shared" ca="1" si="384"/>
        <v>4.9383292923671891E-2</v>
      </c>
      <c r="F487" s="3">
        <f t="shared" ca="1" si="385"/>
        <v>5.2115033421248083E-2</v>
      </c>
      <c r="G487" s="3">
        <f t="shared" ca="1" si="386"/>
        <v>5.4293798633526826E-2</v>
      </c>
      <c r="H487" s="3">
        <f t="shared" ca="1" si="387"/>
        <v>5.6021139505796902E-2</v>
      </c>
      <c r="I487" s="3">
        <f t="shared" ca="1" si="388"/>
        <v>5.7386299494926851E-2</v>
      </c>
      <c r="J487" s="3">
        <f t="shared" ca="1" si="389"/>
        <v>5.8466643323620879E-2</v>
      </c>
      <c r="K487" s="3">
        <f t="shared" ca="1" si="390"/>
        <v>5.9328072644766E-2</v>
      </c>
      <c r="L487" s="3">
        <f t="shared" ca="1" si="391"/>
        <v>6.0025526110739351E-2</v>
      </c>
      <c r="M487" s="3">
        <f t="shared" ca="1" si="392"/>
        <v>6.0603591784306368E-2</v>
      </c>
      <c r="N487" s="3">
        <f t="shared" ca="1" si="393"/>
        <v>6.10972498567652E-2</v>
      </c>
      <c r="O487" s="3">
        <f t="shared" ca="1" si="394"/>
        <v>6.1532747241053516E-2</v>
      </c>
      <c r="P487" s="3">
        <f t="shared" ca="1" si="395"/>
        <v>6.1928580980240532E-2</v>
      </c>
      <c r="Q487" s="3">
        <f t="shared" ca="1" si="396"/>
        <v>6.2296545825101732E-2</v>
      </c>
      <c r="R487" s="3">
        <f t="shared" ca="1" si="397"/>
        <v>6.2642789901623808E-2</v>
      </c>
      <c r="S487" s="3">
        <f t="shared" ca="1" si="398"/>
        <v>6.2968823918807384E-2</v>
      </c>
      <c r="T487" s="3">
        <f t="shared" ca="1" si="399"/>
        <v>6.3272443021027094E-2</v>
      </c>
      <c r="U487" s="3">
        <f t="shared" ca="1" si="400"/>
        <v>6.3548541129118244E-2</v>
      </c>
      <c r="V487" s="3">
        <f t="shared" ca="1" si="401"/>
        <v>6.3789818256154429E-2</v>
      </c>
      <c r="W487" s="3">
        <f t="shared" ca="1" si="402"/>
        <v>6.398739630881789E-2</v>
      </c>
      <c r="X487" s="3">
        <f t="shared" ca="1" si="403"/>
        <v>6.4131366435152035E-2</v>
      </c>
      <c r="Y487" s="3">
        <f t="shared" ca="1" si="404"/>
        <v>6.4211291467873799E-2</v>
      </c>
      <c r="Z487" s="3">
        <f t="shared" ca="1" si="405"/>
        <v>6.4216680989447869E-2</v>
      </c>
      <c r="AA487" s="3">
        <f t="shared" ca="1" si="406"/>
        <v>6.4137445090511142E-2</v>
      </c>
      <c r="AB487" s="3">
        <f t="shared" ca="1" si="407"/>
        <v>6.3964319600955541E-2</v>
      </c>
      <c r="AC487" s="3">
        <f t="shared" ca="1" si="408"/>
        <v>6.3689246160806193E-2</v>
      </c>
      <c r="AD487" s="3">
        <f t="shared" ca="1" si="409"/>
        <v>6.3305689070666749E-2</v>
      </c>
      <c r="AE487" s="3">
        <f t="shared" ca="1" si="410"/>
        <v>6.2808876684043904E-2</v>
      </c>
      <c r="AF487" s="3">
        <f t="shared" ca="1" si="411"/>
        <v>6.219596367427041E-2</v>
      </c>
      <c r="AG487" s="3">
        <f t="shared" ca="1" si="412"/>
        <v>6.1466118008445134E-2</v>
      </c>
      <c r="AH487" s="3">
        <f t="shared" ca="1" si="413"/>
        <v>6.0620543261299259E-2</v>
      </c>
      <c r="AI487" s="3">
        <f t="shared" ca="1" si="414"/>
        <v>5.9662457022489922E-2</v>
      </c>
      <c r="AJ487" s="3">
        <f t="shared" ca="1" si="415"/>
        <v>5.8597063370611643E-2</v>
      </c>
      <c r="AK487" s="3">
        <f t="shared" ca="1" si="416"/>
        <v>5.7431580701422368E-2</v>
      </c>
      <c r="AL487" s="3">
        <f t="shared" ca="1" si="417"/>
        <v>5.6175405884074575E-2</v>
      </c>
      <c r="AM487" s="3">
        <f t="shared" ca="1" si="418"/>
        <v>5.484049024537601E-2</v>
      </c>
      <c r="AN487" s="3">
        <f t="shared" ca="1" si="419"/>
        <v>5.3441940362156888E-2</v>
      </c>
      <c r="AO487" s="3">
        <f t="shared" ca="1" si="420"/>
        <v>5.1998709880573472E-2</v>
      </c>
      <c r="AP487" s="3">
        <f t="shared" ca="1" si="421"/>
        <v>5.0534030496994738E-2</v>
      </c>
      <c r="AQ487" s="3">
        <f t="shared" ca="1" si="422"/>
        <v>4.9075036696730898E-2</v>
      </c>
      <c r="AR487" s="3">
        <f t="shared" ca="1" si="423"/>
        <v>4.7651049866309116E-2</v>
      </c>
      <c r="AS487" s="3">
        <f t="shared" ca="1" si="424"/>
        <v>4.6290358654761332E-2</v>
      </c>
      <c r="AT487" s="3">
        <f t="shared" ca="1" si="425"/>
        <v>4.5015982199321597E-2</v>
      </c>
      <c r="AU487" s="3">
        <f t="shared" ca="1" si="426"/>
        <v>4.3841411064671265E-2</v>
      </c>
      <c r="AV487" s="3">
        <f t="shared" ca="1" si="427"/>
        <v>4.2767331161020092E-2</v>
      </c>
      <c r="AW487" s="3">
        <f t="shared" ca="1" si="428"/>
        <v>4.1780393706148111E-2</v>
      </c>
      <c r="AX487" s="3">
        <f t="shared" ca="1" si="429"/>
        <v>4.0856281025510095E-2</v>
      </c>
      <c r="AY487" s="3">
        <f t="shared" ca="1" si="430"/>
        <v>3.9970058447586061E-2</v>
      </c>
      <c r="AZ487" s="3">
        <f t="shared" ca="1" si="379"/>
        <v>3.9113374158555869E-2</v>
      </c>
      <c r="BC487" s="3">
        <f t="shared" ca="1" si="431"/>
        <v>-0.19818289748366613</v>
      </c>
      <c r="BD487" s="3">
        <f t="shared" ca="1" si="431"/>
        <v>1.2443323525637702</v>
      </c>
      <c r="BE487" s="3">
        <f t="shared" ca="1" si="431"/>
        <v>0.66716132736062583</v>
      </c>
    </row>
    <row r="488" spans="1:57" x14ac:dyDescent="0.2">
      <c r="A488" s="3">
        <f t="shared" si="380"/>
        <v>4.7599999999999429</v>
      </c>
      <c r="B488" s="3">
        <f t="shared" ca="1" si="381"/>
        <v>3.602356639080715E-2</v>
      </c>
      <c r="C488" s="3">
        <f t="shared" ca="1" si="382"/>
        <v>4.1481252410270668E-2</v>
      </c>
      <c r="D488" s="3">
        <f t="shared" ca="1" si="383"/>
        <v>4.583508074852894E-2</v>
      </c>
      <c r="E488" s="3">
        <f t="shared" ca="1" si="384"/>
        <v>4.9270384687178981E-2</v>
      </c>
      <c r="F488" s="3">
        <f t="shared" ca="1" si="385"/>
        <v>5.1945510561763775E-2</v>
      </c>
      <c r="G488" s="3">
        <f t="shared" ca="1" si="386"/>
        <v>5.3999105857046203E-2</v>
      </c>
      <c r="H488" s="3">
        <f t="shared" ca="1" si="387"/>
        <v>5.5553238033326791E-2</v>
      </c>
      <c r="I488" s="3">
        <f t="shared" ca="1" si="388"/>
        <v>5.6714588856429105E-2</v>
      </c>
      <c r="J488" s="3">
        <f t="shared" ca="1" si="389"/>
        <v>5.7575144754936559E-2</v>
      </c>
      <c r="K488" s="3">
        <f t="shared" ca="1" si="390"/>
        <v>5.8212863742529389E-2</v>
      </c>
      <c r="L488" s="3">
        <f t="shared" ca="1" si="391"/>
        <v>5.8692416286875965E-2</v>
      </c>
      <c r="M488" s="3">
        <f t="shared" ca="1" si="392"/>
        <v>5.906602863500094E-2</v>
      </c>
      <c r="N488" s="3">
        <f t="shared" ca="1" si="393"/>
        <v>5.937444664651205E-2</v>
      </c>
      <c r="O488" s="3">
        <f t="shared" ca="1" si="394"/>
        <v>5.9648021379468751E-2</v>
      </c>
      <c r="P488" s="3">
        <f t="shared" ca="1" si="395"/>
        <v>5.9907892951708855E-2</v>
      </c>
      <c r="Q488" s="3">
        <f t="shared" ca="1" si="396"/>
        <v>6.0167227727769869E-2</v>
      </c>
      <c r="R488" s="3">
        <f t="shared" ca="1" si="397"/>
        <v>6.0432452667028583E-2</v>
      </c>
      <c r="S488" s="3">
        <f t="shared" ca="1" si="398"/>
        <v>6.0704432432952427E-2</v>
      </c>
      <c r="T488" s="3">
        <f t="shared" ca="1" si="399"/>
        <v>6.0979548672451887E-2</v>
      </c>
      <c r="U488" s="3">
        <f t="shared" ca="1" si="400"/>
        <v>6.1250661637648952E-2</v>
      </c>
      <c r="V488" s="3">
        <f t="shared" ca="1" si="401"/>
        <v>6.1507954882059096E-2</v>
      </c>
      <c r="W488" s="3">
        <f t="shared" ca="1" si="402"/>
        <v>6.1739678668595831E-2</v>
      </c>
      <c r="X488" s="3">
        <f t="shared" ca="1" si="403"/>
        <v>6.1932815161744516E-2</v>
      </c>
      <c r="Y488" s="3">
        <f t="shared" ca="1" si="404"/>
        <v>6.207368885491741E-2</v>
      </c>
      <c r="Z488" s="3">
        <f t="shared" ca="1" si="405"/>
        <v>6.2148539566151559E-2</v>
      </c>
      <c r="AA488" s="3">
        <f t="shared" ca="1" si="406"/>
        <v>6.2144063850852166E-2</v>
      </c>
      <c r="AB488" s="3">
        <f t="shared" ca="1" si="407"/>
        <v>6.2047917466214943E-2</v>
      </c>
      <c r="AC488" s="3">
        <f t="shared" ca="1" si="408"/>
        <v>6.1849162264805753E-2</v>
      </c>
      <c r="AD488" s="3">
        <f t="shared" ca="1" si="409"/>
        <v>6.1538639603733875E-2</v>
      </c>
      <c r="AE488" s="3">
        <f t="shared" ca="1" si="410"/>
        <v>6.1109258222117109E-2</v>
      </c>
      <c r="AF488" s="3">
        <f t="shared" ca="1" si="411"/>
        <v>6.0556193076171737E-2</v>
      </c>
      <c r="AG488" s="3">
        <f t="shared" ca="1" si="412"/>
        <v>5.9876999094834668E-2</v>
      </c>
      <c r="AH488" s="3">
        <f t="shared" ca="1" si="413"/>
        <v>5.9071650674951931E-2</v>
      </c>
      <c r="AI488" s="3">
        <f t="shared" ca="1" si="414"/>
        <v>5.814252798916001E-2</v>
      </c>
      <c r="AJ488" s="3">
        <f t="shared" ca="1" si="415"/>
        <v>5.7094388515685122E-2</v>
      </c>
      <c r="AK488" s="3">
        <f t="shared" ca="1" si="416"/>
        <v>5.5934385438572411E-2</v>
      </c>
      <c r="AL488" s="3">
        <f t="shared" ca="1" si="417"/>
        <v>5.4672213750814769E-2</v>
      </c>
      <c r="AM488" s="3">
        <f t="shared" ca="1" si="418"/>
        <v>5.332045828198325E-2</v>
      </c>
      <c r="AN488" s="3">
        <f t="shared" ca="1" si="419"/>
        <v>5.1895153673460578E-2</v>
      </c>
      <c r="AO488" s="3">
        <f t="shared" ca="1" si="420"/>
        <v>5.0416418144728886E-2</v>
      </c>
      <c r="AP488" s="3">
        <f t="shared" ca="1" si="421"/>
        <v>4.8908805309989055E-2</v>
      </c>
      <c r="AQ488" s="3">
        <f t="shared" ca="1" si="422"/>
        <v>4.7400828866581222E-2</v>
      </c>
      <c r="AR488" s="3">
        <f t="shared" ca="1" si="423"/>
        <v>4.5923133210147821E-2</v>
      </c>
      <c r="AS488" s="3">
        <f t="shared" ca="1" si="424"/>
        <v>4.4505159869647856E-2</v>
      </c>
      <c r="AT488" s="3">
        <f t="shared" ca="1" si="425"/>
        <v>4.3170806573826416E-2</v>
      </c>
      <c r="AU488" s="3">
        <f t="shared" ca="1" si="426"/>
        <v>4.1934074047702115E-2</v>
      </c>
      <c r="AV488" s="3">
        <f t="shared" ca="1" si="427"/>
        <v>4.0795707013838001E-2</v>
      </c>
      <c r="AW488" s="3">
        <f t="shared" ca="1" si="428"/>
        <v>3.9741916269866465E-2</v>
      </c>
      <c r="AX488" s="3">
        <f t="shared" ca="1" si="429"/>
        <v>3.8747446546121479E-2</v>
      </c>
      <c r="AY488" s="3">
        <f t="shared" ca="1" si="430"/>
        <v>3.7785911978603655E-2</v>
      </c>
      <c r="AZ488" s="3">
        <f t="shared" ca="1" si="379"/>
        <v>3.684573369743422E-2</v>
      </c>
      <c r="BC488" s="3">
        <f t="shared" ca="1" si="431"/>
        <v>-1.3612001645507084</v>
      </c>
      <c r="BD488" s="3">
        <f t="shared" ca="1" si="431"/>
        <v>0.88850879762107748</v>
      </c>
      <c r="BE488" s="3">
        <f t="shared" ca="1" si="431"/>
        <v>-1.9985787566750988</v>
      </c>
    </row>
    <row r="489" spans="1:57" x14ac:dyDescent="0.2">
      <c r="A489" s="3">
        <f t="shared" si="380"/>
        <v>4.7699999999999427</v>
      </c>
      <c r="B489" s="3">
        <f t="shared" ca="1" si="381"/>
        <v>3.5985165055848131E-2</v>
      </c>
      <c r="C489" s="3">
        <f t="shared" ca="1" si="382"/>
        <v>4.2041365108983736E-2</v>
      </c>
      <c r="D489" s="3">
        <f t="shared" ca="1" si="383"/>
        <v>4.68128119692501E-2</v>
      </c>
      <c r="E489" s="3">
        <f t="shared" ca="1" si="384"/>
        <v>5.0518350118457858E-2</v>
      </c>
      <c r="F489" s="3">
        <f t="shared" ca="1" si="385"/>
        <v>5.3345884535600047E-2</v>
      </c>
      <c r="G489" s="3">
        <f t="shared" ca="1" si="386"/>
        <v>5.545990271119456E-2</v>
      </c>
      <c r="H489" s="3">
        <f t="shared" ca="1" si="387"/>
        <v>5.7004851217656929E-2</v>
      </c>
      <c r="I489" s="3">
        <f t="shared" ca="1" si="388"/>
        <v>5.8106599183451318E-2</v>
      </c>
      <c r="J489" s="3">
        <f t="shared" ca="1" si="389"/>
        <v>5.8873393271336893E-2</v>
      </c>
      <c r="K489" s="3">
        <f t="shared" ca="1" si="390"/>
        <v>5.9396779000459331E-2</v>
      </c>
      <c r="L489" s="3">
        <f t="shared" ca="1" si="391"/>
        <v>5.9752585694061139E-2</v>
      </c>
      <c r="M489" s="3">
        <f t="shared" ca="1" si="392"/>
        <v>6.0002004126273656E-2</v>
      </c>
      <c r="N489" s="3">
        <f t="shared" ca="1" si="393"/>
        <v>6.0192774996925824E-2</v>
      </c>
      <c r="O489" s="3">
        <f t="shared" ca="1" si="394"/>
        <v>6.0360489154326562E-2</v>
      </c>
      <c r="P489" s="3">
        <f t="shared" ca="1" si="395"/>
        <v>6.0529975673511018E-2</v>
      </c>
      <c r="Q489" s="3">
        <f t="shared" ca="1" si="396"/>
        <v>6.0716732540893464E-2</v>
      </c>
      <c r="R489" s="3">
        <f t="shared" ca="1" si="397"/>
        <v>6.0928343700421425E-2</v>
      </c>
      <c r="S489" s="3">
        <f t="shared" ca="1" si="398"/>
        <v>6.1165828213754471E-2</v>
      </c>
      <c r="T489" s="3">
        <f t="shared" ca="1" si="399"/>
        <v>6.1424881248655083E-2</v>
      </c>
      <c r="U489" s="3">
        <f t="shared" ca="1" si="400"/>
        <v>6.1696987394410117E-2</v>
      </c>
      <c r="V489" s="3">
        <f t="shared" ca="1" si="401"/>
        <v>6.1970407279922833E-2</v>
      </c>
      <c r="W489" s="3">
        <f t="shared" ca="1" si="402"/>
        <v>6.2231053256092891E-2</v>
      </c>
      <c r="X489" s="3">
        <f t="shared" ca="1" si="403"/>
        <v>6.2463277224193758E-2</v>
      </c>
      <c r="Y489" s="3">
        <f t="shared" ca="1" si="404"/>
        <v>6.2650593961196391E-2</v>
      </c>
      <c r="Z489" s="3">
        <f t="shared" ca="1" si="405"/>
        <v>6.2776357081563317E-2</v>
      </c>
      <c r="AA489" s="3">
        <f t="shared" ca="1" si="406"/>
        <v>6.2824393262894351E-2</v>
      </c>
      <c r="AB489" s="3">
        <f t="shared" ca="1" si="407"/>
        <v>6.2779587228483272E-2</v>
      </c>
      <c r="AC489" s="3">
        <f t="shared" ca="1" si="408"/>
        <v>6.2628400877331181E-2</v>
      </c>
      <c r="AD489" s="3">
        <f t="shared" ca="1" si="409"/>
        <v>6.2359308795592157E-2</v>
      </c>
      <c r="AE489" s="3">
        <f t="shared" ca="1" si="410"/>
        <v>6.1963138291860176E-2</v>
      </c>
      <c r="AF489" s="3">
        <f t="shared" ca="1" si="411"/>
        <v>6.1433310601721178E-2</v>
      </c>
      <c r="AG489" s="3">
        <f t="shared" ca="1" si="412"/>
        <v>6.0765987356079638E-2</v>
      </c>
      <c r="AH489" s="3">
        <f t="shared" ca="1" si="413"/>
        <v>5.9960133321088231E-2</v>
      </c>
      <c r="AI489" s="3">
        <f t="shared" ca="1" si="414"/>
        <v>5.901751680475914E-2</v>
      </c>
      <c r="AJ489" s="3">
        <f t="shared" ca="1" si="415"/>
        <v>5.794268657391799E-2</v>
      </c>
      <c r="AK489" s="3">
        <f t="shared" ca="1" si="416"/>
        <v>5.6742987280980962E-2</v>
      </c>
      <c r="AL489" s="3">
        <f t="shared" ca="1" si="417"/>
        <v>5.5428694068962114E-2</v>
      </c>
      <c r="AM489" s="3">
        <f t="shared" ca="1" si="418"/>
        <v>5.4013339264319102E-2</v>
      </c>
      <c r="AN489" s="3">
        <f t="shared" ca="1" si="419"/>
        <v>5.2514238195395385E-2</v>
      </c>
      <c r="AO489" s="3">
        <f t="shared" ca="1" si="420"/>
        <v>5.0953071614531588E-2</v>
      </c>
      <c r="AP489" s="3">
        <f t="shared" ca="1" si="421"/>
        <v>4.9356165189765544E-2</v>
      </c>
      <c r="AQ489" s="3">
        <f t="shared" ca="1" si="422"/>
        <v>4.7753921257081972E-2</v>
      </c>
      <c r="AR489" s="3">
        <f t="shared" ca="1" si="423"/>
        <v>4.6178883438957138E-2</v>
      </c>
      <c r="AS489" s="3">
        <f t="shared" ca="1" si="424"/>
        <v>4.4662296983522656E-2</v>
      </c>
      <c r="AT489" s="3">
        <f t="shared" ca="1" si="425"/>
        <v>4.3229671633222833E-2</v>
      </c>
      <c r="AU489" s="3">
        <f t="shared" ca="1" si="426"/>
        <v>4.1896342390154211E-2</v>
      </c>
      <c r="AV489" s="3">
        <f t="shared" ca="1" si="427"/>
        <v>4.0664036314267245E-2</v>
      </c>
      <c r="AW489" s="3">
        <f t="shared" ca="1" si="428"/>
        <v>3.9519555854314714E-2</v>
      </c>
      <c r="AX489" s="3">
        <f t="shared" ca="1" si="429"/>
        <v>3.8437856658517434E-2</v>
      </c>
      <c r="AY489" s="3">
        <f t="shared" ca="1" si="430"/>
        <v>3.7392350099375478E-2</v>
      </c>
      <c r="AZ489" s="3">
        <f t="shared" ca="1" si="379"/>
        <v>3.6369876056782359E-2</v>
      </c>
      <c r="BC489" s="3">
        <f t="shared" ca="1" si="431"/>
        <v>0.48523010794361809</v>
      </c>
      <c r="BD489" s="3">
        <f t="shared" ca="1" si="431"/>
        <v>1.2875148489615205</v>
      </c>
      <c r="BE489" s="3">
        <f t="shared" ca="1" si="431"/>
        <v>-1.9736293340292006</v>
      </c>
    </row>
    <row r="490" spans="1:57" x14ac:dyDescent="0.2">
      <c r="A490" s="3">
        <f t="shared" si="380"/>
        <v>4.7799999999999425</v>
      </c>
      <c r="B490" s="3">
        <f t="shared" ca="1" si="381"/>
        <v>3.6536484095495529E-2</v>
      </c>
      <c r="C490" s="3">
        <f t="shared" ca="1" si="382"/>
        <v>4.266529148718988E-2</v>
      </c>
      <c r="D490" s="3">
        <f t="shared" ca="1" si="383"/>
        <v>4.7511023513107743E-2</v>
      </c>
      <c r="E490" s="3">
        <f t="shared" ca="1" si="384"/>
        <v>5.1291824504580134E-2</v>
      </c>
      <c r="F490" s="3">
        <f t="shared" ca="1" si="385"/>
        <v>5.4194984903972281E-2</v>
      </c>
      <c r="G490" s="3">
        <f t="shared" ca="1" si="386"/>
        <v>5.6384410689280608E-2</v>
      </c>
      <c r="H490" s="3">
        <f t="shared" ca="1" si="387"/>
        <v>5.800398053288288E-2</v>
      </c>
      <c r="I490" s="3">
        <f t="shared" ca="1" si="388"/>
        <v>5.9179010547345444E-2</v>
      </c>
      <c r="J490" s="3">
        <f t="shared" ca="1" si="389"/>
        <v>6.0017215499841604E-2</v>
      </c>
      <c r="K490" s="3">
        <f t="shared" ca="1" si="390"/>
        <v>6.0609635748800295E-2</v>
      </c>
      <c r="L490" s="3">
        <f t="shared" ca="1" si="391"/>
        <v>6.1031627098142562E-2</v>
      </c>
      <c r="M490" s="3">
        <f t="shared" ca="1" si="392"/>
        <v>6.1343943196389368E-2</v>
      </c>
      <c r="N490" s="3">
        <f t="shared" ca="1" si="393"/>
        <v>6.1593928679081568E-2</v>
      </c>
      <c r="O490" s="3">
        <f t="shared" ca="1" si="394"/>
        <v>6.1816823647832454E-2</v>
      </c>
      <c r="P490" s="3">
        <f t="shared" ca="1" si="395"/>
        <v>6.2037155180499917E-2</v>
      </c>
      <c r="Q490" s="3">
        <f t="shared" ca="1" si="396"/>
        <v>6.2270170328600397E-2</v>
      </c>
      <c r="R490" s="3">
        <f t="shared" ca="1" si="397"/>
        <v>6.2523254281193388E-2</v>
      </c>
      <c r="S490" s="3">
        <f t="shared" ca="1" si="398"/>
        <v>6.2797279603441183E-2</v>
      </c>
      <c r="T490" s="3">
        <f t="shared" ca="1" si="399"/>
        <v>6.3087846569655603E-2</v>
      </c>
      <c r="U490" s="3">
        <f t="shared" ca="1" si="400"/>
        <v>6.3386395414496421E-2</v>
      </c>
      <c r="V490" s="3">
        <f t="shared" ca="1" si="401"/>
        <v>6.3681191719215352E-2</v>
      </c>
      <c r="W490" s="3">
        <f t="shared" ca="1" si="402"/>
        <v>6.3958200816474367E-2</v>
      </c>
      <c r="X490" s="3">
        <f t="shared" ca="1" si="403"/>
        <v>6.4201874302622086E-2</v>
      </c>
      <c r="Y490" s="3">
        <f t="shared" ca="1" si="404"/>
        <v>6.4395871906442526E-2</v>
      </c>
      <c r="Z490" s="3">
        <f t="shared" ca="1" si="405"/>
        <v>6.4523735659709064E-2</v>
      </c>
      <c r="AA490" s="3">
        <f t="shared" ca="1" si="406"/>
        <v>6.4569521777198449E-2</v>
      </c>
      <c r="AB490" s="3">
        <f t="shared" ca="1" si="407"/>
        <v>6.4518382600742955E-2</v>
      </c>
      <c r="AC490" s="3">
        <f t="shared" ca="1" si="408"/>
        <v>6.4357082013622988E-2</v>
      </c>
      <c r="AD490" s="3">
        <f t="shared" ca="1" si="409"/>
        <v>6.4074426707658852E-2</v>
      </c>
      <c r="AE490" s="3">
        <f t="shared" ca="1" si="410"/>
        <v>6.3661601634448492E-2</v>
      </c>
      <c r="AF490" s="3">
        <f t="shared" ca="1" si="411"/>
        <v>6.3112406441776778E-2</v>
      </c>
      <c r="AG490" s="3">
        <f t="shared" ca="1" si="412"/>
        <v>6.2423397122450909E-2</v>
      </c>
      <c r="AH490" s="3">
        <f t="shared" ca="1" si="413"/>
        <v>6.1593944074848805E-2</v>
      </c>
      <c r="AI490" s="3">
        <f t="shared" ca="1" si="414"/>
        <v>6.0626228294460141E-2</v>
      </c>
      <c r="AJ490" s="3">
        <f t="shared" ca="1" si="415"/>
        <v>5.9525214972847962E-2</v>
      </c>
      <c r="AK490" s="3">
        <f t="shared" ca="1" si="416"/>
        <v>5.8298666844179191E-2</v>
      </c>
      <c r="AL490" s="3">
        <f t="shared" ca="1" si="417"/>
        <v>5.6957277760709746E-2</v>
      </c>
      <c r="AM490" s="3">
        <f t="shared" ca="1" si="418"/>
        <v>5.5514998061371904E-2</v>
      </c>
      <c r="AN490" s="3">
        <f t="shared" ca="1" si="419"/>
        <v>5.3989555758277526E-2</v>
      </c>
      <c r="AO490" s="3">
        <f t="shared" ca="1" si="420"/>
        <v>5.2403026665272162E-2</v>
      </c>
      <c r="AP490" s="3">
        <f t="shared" ca="1" si="421"/>
        <v>5.0782090224358277E-2</v>
      </c>
      <c r="AQ490" s="3">
        <f t="shared" ca="1" si="422"/>
        <v>4.9157426734066596E-2</v>
      </c>
      <c r="AR490" s="3">
        <f t="shared" ca="1" si="423"/>
        <v>4.7561744244532897E-2</v>
      </c>
      <c r="AS490" s="3">
        <f t="shared" ca="1" si="424"/>
        <v>4.6026310875540904E-2</v>
      </c>
      <c r="AT490" s="3">
        <f t="shared" ca="1" si="425"/>
        <v>4.4576509169103468E-2</v>
      </c>
      <c r="AU490" s="3">
        <f t="shared" ca="1" si="426"/>
        <v>4.3227408140252103E-2</v>
      </c>
      <c r="AV490" s="3">
        <f t="shared" ca="1" si="427"/>
        <v>4.1980363262969458E-2</v>
      </c>
      <c r="AW490" s="3">
        <f t="shared" ca="1" si="428"/>
        <v>4.0821778311857355E-2</v>
      </c>
      <c r="AX490" s="3">
        <f t="shared" ca="1" si="429"/>
        <v>3.9726318152749816E-2</v>
      </c>
      <c r="AY490" s="3">
        <f t="shared" ca="1" si="430"/>
        <v>3.8667295168798119E-2</v>
      </c>
      <c r="AZ490" s="3">
        <f t="shared" ca="1" si="379"/>
        <v>3.7630867292692258E-2</v>
      </c>
      <c r="BC490" s="3">
        <f t="shared" ca="1" si="431"/>
        <v>1.1594342470623875</v>
      </c>
      <c r="BD490" s="3">
        <f t="shared" ca="1" si="431"/>
        <v>-0.24148733707984427</v>
      </c>
      <c r="BE490" s="3">
        <f t="shared" ca="1" si="431"/>
        <v>-7.2463629191946488E-2</v>
      </c>
    </row>
    <row r="491" spans="1:57" x14ac:dyDescent="0.2">
      <c r="A491" s="3">
        <f t="shared" si="380"/>
        <v>4.7899999999999423</v>
      </c>
      <c r="B491" s="3">
        <f t="shared" ca="1" si="381"/>
        <v>3.7065209687568976E-2</v>
      </c>
      <c r="C491" s="3">
        <f t="shared" ca="1" si="382"/>
        <v>4.3353723201821723E-2</v>
      </c>
      <c r="D491" s="3">
        <f t="shared" ca="1" si="383"/>
        <v>4.8314028254855035E-2</v>
      </c>
      <c r="E491" s="3">
        <f t="shared" ca="1" si="384"/>
        <v>5.2174644065680446E-2</v>
      </c>
      <c r="F491" s="3">
        <f t="shared" ca="1" si="385"/>
        <v>5.5131794256524758E-2</v>
      </c>
      <c r="G491" s="3">
        <f t="shared" ca="1" si="386"/>
        <v>5.7356947469312164E-2</v>
      </c>
      <c r="H491" s="3">
        <f t="shared" ca="1" si="387"/>
        <v>5.9000274010314886E-2</v>
      </c>
      <c r="I491" s="3">
        <f t="shared" ca="1" si="388"/>
        <v>6.0192225816554139E-2</v>
      </c>
      <c r="J491" s="3">
        <f t="shared" ca="1" si="389"/>
        <v>6.1044613109394706E-2</v>
      </c>
      <c r="K491" s="3">
        <f t="shared" ca="1" si="390"/>
        <v>6.1651641512816109E-2</v>
      </c>
      <c r="L491" s="3">
        <f t="shared" ca="1" si="391"/>
        <v>6.2091006758106498E-2</v>
      </c>
      <c r="M491" s="3">
        <f t="shared" ca="1" si="392"/>
        <v>6.2425077146397036E-2</v>
      </c>
      <c r="N491" s="3">
        <f t="shared" ca="1" si="393"/>
        <v>6.2702182029060582E-2</v>
      </c>
      <c r="O491" s="3">
        <f t="shared" ca="1" si="394"/>
        <v>6.2958006570931244E-2</v>
      </c>
      <c r="P491" s="3">
        <f t="shared" ca="1" si="395"/>
        <v>6.3217068080192479E-2</v>
      </c>
      <c r="Q491" s="3">
        <f t="shared" ca="1" si="396"/>
        <v>6.3494228070614056E-2</v>
      </c>
      <c r="R491" s="3">
        <f t="shared" ca="1" si="397"/>
        <v>6.3796183664132131E-2</v>
      </c>
      <c r="S491" s="3">
        <f t="shared" ca="1" si="398"/>
        <v>6.4122884400656971E-2</v>
      </c>
      <c r="T491" s="3">
        <f t="shared" ca="1" si="399"/>
        <v>6.446883478092906E-2</v>
      </c>
      <c r="U491" s="3">
        <f t="shared" ca="1" si="400"/>
        <v>6.4824263689262349E-2</v>
      </c>
      <c r="V491" s="3">
        <f t="shared" ca="1" si="401"/>
        <v>6.5176162151935974E-2</v>
      </c>
      <c r="W491" s="3">
        <f t="shared" ca="1" si="402"/>
        <v>6.5509205434379367E-2</v>
      </c>
      <c r="X491" s="3">
        <f t="shared" ca="1" si="403"/>
        <v>6.5806582571027075E-2</v>
      </c>
      <c r="Y491" s="3">
        <f t="shared" ca="1" si="404"/>
        <v>6.6050756473077468E-2</v>
      </c>
      <c r="Z491" s="3">
        <f t="shared" ca="1" si="405"/>
        <v>6.6224171364786449E-2</v>
      </c>
      <c r="AA491" s="3">
        <f t="shared" ca="1" si="406"/>
        <v>6.6309912737849627E-2</v>
      </c>
      <c r="AB491" s="3">
        <f t="shared" ca="1" si="407"/>
        <v>6.6292312043054011E-2</v>
      </c>
      <c r="AC491" s="3">
        <f t="shared" ca="1" si="408"/>
        <v>6.6157479543911463E-2</v>
      </c>
      <c r="AD491" s="3">
        <f t="shared" ca="1" si="409"/>
        <v>6.5893747863828178E-2</v>
      </c>
      <c r="AE491" s="3">
        <f t="shared" ca="1" si="410"/>
        <v>6.5492014746626206E-2</v>
      </c>
      <c r="AF491" s="3">
        <f t="shared" ca="1" si="411"/>
        <v>6.4945981986587506E-2</v>
      </c>
      <c r="AG491" s="3">
        <f t="shared" ca="1" si="412"/>
        <v>6.4252294889194275E-2</v>
      </c>
      <c r="AH491" s="3">
        <f t="shared" ca="1" si="413"/>
        <v>6.3410593655965575E-2</v>
      </c>
      <c r="AI491" s="3">
        <f t="shared" ca="1" si="414"/>
        <v>6.242349873904237E-2</v>
      </c>
      <c r="AJ491" s="3">
        <f t="shared" ca="1" si="415"/>
        <v>6.1296569872874011E-2</v>
      </c>
      <c r="AK491" s="3">
        <f t="shared" ca="1" si="416"/>
        <v>6.0038301453268307E-2</v>
      </c>
      <c r="AL491" s="3">
        <f t="shared" ca="1" si="417"/>
        <v>5.8660234535000806E-2</v>
      </c>
      <c r="AM491" s="3">
        <f t="shared" ca="1" si="418"/>
        <v>5.7177255633320725E-2</v>
      </c>
      <c r="AN491" s="3">
        <f t="shared" ca="1" si="419"/>
        <v>5.5608083314402923E-2</v>
      </c>
      <c r="AO491" s="3">
        <f t="shared" ca="1" si="420"/>
        <v>5.3975791357819769E-2</v>
      </c>
      <c r="AP491" s="3">
        <f t="shared" ca="1" si="421"/>
        <v>5.2308001621214462E-2</v>
      </c>
      <c r="AQ491" s="3">
        <f t="shared" ca="1" si="422"/>
        <v>5.0636202967290593E-2</v>
      </c>
      <c r="AR491" s="3">
        <f t="shared" ca="1" si="423"/>
        <v>4.8993692281745875E-2</v>
      </c>
      <c r="AS491" s="3">
        <f t="shared" ca="1" si="424"/>
        <v>4.7412026178362252E-2</v>
      </c>
      <c r="AT491" s="3">
        <f t="shared" ca="1" si="425"/>
        <v>4.5916509615398143E-2</v>
      </c>
      <c r="AU491" s="3">
        <f t="shared" ca="1" si="426"/>
        <v>4.452171741951981E-2</v>
      </c>
      <c r="AV491" s="3">
        <f t="shared" ca="1" si="427"/>
        <v>4.3228061481359964E-2</v>
      </c>
      <c r="AW491" s="3">
        <f t="shared" ca="1" si="428"/>
        <v>4.2020560718515065E-2</v>
      </c>
      <c r="AX491" s="3">
        <f t="shared" ca="1" si="429"/>
        <v>4.0872111671546724E-2</v>
      </c>
      <c r="AY491" s="3">
        <f t="shared" ca="1" si="430"/>
        <v>3.9753860871101214E-2</v>
      </c>
      <c r="AZ491" s="3">
        <f t="shared" ca="1" si="379"/>
        <v>3.8648592239124729E-2</v>
      </c>
      <c r="BC491" s="3">
        <f t="shared" ca="1" si="431"/>
        <v>1.1214867648124009</v>
      </c>
      <c r="BD491" s="3">
        <f t="shared" ca="1" si="431"/>
        <v>-0.47908959794737704</v>
      </c>
      <c r="BE491" s="3">
        <f t="shared" ca="1" si="431"/>
        <v>-0.99005769646143627</v>
      </c>
    </row>
    <row r="492" spans="1:57" x14ac:dyDescent="0.2">
      <c r="A492" s="3">
        <f t="shared" si="380"/>
        <v>4.7999999999999421</v>
      </c>
      <c r="B492" s="3">
        <f t="shared" ca="1" si="381"/>
        <v>3.7542657370966313E-2</v>
      </c>
      <c r="C492" s="3">
        <f t="shared" ca="1" si="382"/>
        <v>4.3307842082448054E-2</v>
      </c>
      <c r="D492" s="3">
        <f t="shared" ca="1" si="383"/>
        <v>4.7901286806668684E-2</v>
      </c>
      <c r="E492" s="3">
        <f t="shared" ca="1" si="384"/>
        <v>5.1523773583069504E-2</v>
      </c>
      <c r="F492" s="3">
        <f t="shared" ca="1" si="385"/>
        <v>5.4347019818159245E-2</v>
      </c>
      <c r="G492" s="3">
        <f t="shared" ca="1" si="386"/>
        <v>5.652094420937067E-2</v>
      </c>
      <c r="H492" s="3">
        <f t="shared" ca="1" si="387"/>
        <v>5.8176888830712134E-2</v>
      </c>
      <c r="I492" s="3">
        <f t="shared" ca="1" si="388"/>
        <v>5.9428992055337949E-2</v>
      </c>
      <c r="J492" s="3">
        <f t="shared" ca="1" si="389"/>
        <v>6.0375070365169738E-2</v>
      </c>
      <c r="K492" s="3">
        <f t="shared" ca="1" si="390"/>
        <v>6.1097467456965981E-2</v>
      </c>
      <c r="L492" s="3">
        <f t="shared" ca="1" si="391"/>
        <v>6.1663967705329323E-2</v>
      </c>
      <c r="M492" s="3">
        <f t="shared" ca="1" si="392"/>
        <v>6.2128804688552884E-2</v>
      </c>
      <c r="N492" s="3">
        <f t="shared" ca="1" si="393"/>
        <v>6.2533783091113113E-2</v>
      </c>
      <c r="O492" s="3">
        <f t="shared" ca="1" si="394"/>
        <v>6.290951391775669E-2</v>
      </c>
      <c r="P492" s="3">
        <f t="shared" ca="1" si="395"/>
        <v>6.3276737894793503E-2</v>
      </c>
      <c r="Q492" s="3">
        <f t="shared" ca="1" si="396"/>
        <v>6.3647690938218496E-2</v>
      </c>
      <c r="R492" s="3">
        <f t="shared" ca="1" si="397"/>
        <v>6.4027455230020236E-2</v>
      </c>
      <c r="S492" s="3">
        <f t="shared" ca="1" si="398"/>
        <v>6.4415242131187309E-2</v>
      </c>
      <c r="T492" s="3">
        <f t="shared" ca="1" si="399"/>
        <v>6.480556756358552E-2</v>
      </c>
      <c r="U492" s="3">
        <f t="shared" ca="1" si="400"/>
        <v>6.5189301329032542E-2</v>
      </c>
      <c r="V492" s="3">
        <f t="shared" ca="1" si="401"/>
        <v>6.5554592057813749E-2</v>
      </c>
      <c r="W492" s="3">
        <f t="shared" ca="1" si="402"/>
        <v>6.5887683907108058E-2</v>
      </c>
      <c r="X492" s="3">
        <f t="shared" ca="1" si="403"/>
        <v>6.6173648106016919E-2</v>
      </c>
      <c r="Y492" s="3">
        <f t="shared" ca="1" si="404"/>
        <v>6.639705238683212E-2</v>
      </c>
      <c r="Z492" s="3">
        <f t="shared" ca="1" si="405"/>
        <v>6.6542584858004239E-2</v>
      </c>
      <c r="AA492" s="3">
        <f t="shared" ca="1" si="406"/>
        <v>6.659563729191717E-2</v>
      </c>
      <c r="AB492" s="3">
        <f t="shared" ca="1" si="407"/>
        <v>6.6542839914329549E-2</v>
      </c>
      <c r="AC492" s="3">
        <f t="shared" ca="1" si="408"/>
        <v>6.63725311412207E-2</v>
      </c>
      <c r="AD492" s="3">
        <f t="shared" ca="1" si="409"/>
        <v>6.6075144944574032E-2</v>
      </c>
      <c r="AE492" s="3">
        <f t="shared" ca="1" si="410"/>
        <v>6.5643504554619606E-2</v>
      </c>
      <c r="AF492" s="3">
        <f t="shared" ca="1" si="411"/>
        <v>6.5073019609425534E-2</v>
      </c>
      <c r="AG492" s="3">
        <f t="shared" ca="1" si="412"/>
        <v>6.4361791248135986E-2</v>
      </c>
      <c r="AH492" s="3">
        <f t="shared" ca="1" si="413"/>
        <v>6.3510636738013604E-2</v>
      </c>
      <c r="AI492" s="3">
        <f t="shared" ca="1" si="414"/>
        <v>6.252305600940232E-2</v>
      </c>
      <c r="AJ492" s="3">
        <f t="shared" ca="1" si="415"/>
        <v>6.1405180234872077E-2</v>
      </c>
      <c r="AK492" s="3">
        <f t="shared" ca="1" si="416"/>
        <v>6.016576544211568E-2</v>
      </c>
      <c r="AL492" s="3">
        <f t="shared" ca="1" si="417"/>
        <v>5.8816311198230858E-2</v>
      </c>
      <c r="AM492" s="3">
        <f t="shared" ca="1" si="418"/>
        <v>5.7371373138695475E-2</v>
      </c>
      <c r="AN492" s="3">
        <f t="shared" ca="1" si="419"/>
        <v>5.5849067260295399E-2</v>
      </c>
      <c r="AO492" s="3">
        <f t="shared" ca="1" si="420"/>
        <v>5.4271610434326045E-2</v>
      </c>
      <c r="AP492" s="3">
        <f t="shared" ca="1" si="421"/>
        <v>5.2665526730245937E-2</v>
      </c>
      <c r="AQ492" s="3">
        <f t="shared" ca="1" si="422"/>
        <v>5.106097670808963E-2</v>
      </c>
      <c r="AR492" s="3">
        <f t="shared" ca="1" si="423"/>
        <v>4.9489713573660027E-2</v>
      </c>
      <c r="AS492" s="3">
        <f t="shared" ca="1" si="424"/>
        <v>4.798156756811639E-2</v>
      </c>
      <c r="AT492" s="3">
        <f t="shared" ca="1" si="425"/>
        <v>4.6559994243077274E-2</v>
      </c>
      <c r="AU492" s="3">
        <f t="shared" ca="1" si="426"/>
        <v>4.5237682993933812E-2</v>
      </c>
      <c r="AV492" s="3">
        <f t="shared" ca="1" si="427"/>
        <v>4.4013241555576614E-2</v>
      </c>
      <c r="AW492" s="3">
        <f t="shared" ca="1" si="428"/>
        <v>4.2870136443509038E-2</v>
      </c>
      <c r="AX492" s="3">
        <f t="shared" ca="1" si="429"/>
        <v>4.1780193371852979E-2</v>
      </c>
      <c r="AY492" s="3">
        <f t="shared" ca="1" si="430"/>
        <v>4.0714125174762722E-2</v>
      </c>
      <c r="AZ492" s="3">
        <f t="shared" ca="1" si="379"/>
        <v>3.9654606326919362E-2</v>
      </c>
      <c r="BC492" s="3">
        <f t="shared" ca="1" si="431"/>
        <v>0.12285736194997554</v>
      </c>
      <c r="BD492" s="3">
        <f t="shared" ca="1" si="431"/>
        <v>-1.458103235275038</v>
      </c>
      <c r="BE492" s="3">
        <f t="shared" ca="1" si="431"/>
        <v>1.4039733835543649</v>
      </c>
    </row>
    <row r="493" spans="1:57" x14ac:dyDescent="0.2">
      <c r="A493" s="3">
        <f t="shared" si="380"/>
        <v>4.8099999999999419</v>
      </c>
      <c r="B493" s="3">
        <f t="shared" ca="1" si="381"/>
        <v>3.8029426344592616E-2</v>
      </c>
      <c r="C493" s="3">
        <f t="shared" ca="1" si="382"/>
        <v>4.3922942816355122E-2</v>
      </c>
      <c r="D493" s="3">
        <f t="shared" ca="1" si="383"/>
        <v>4.8653586584554209E-2</v>
      </c>
      <c r="E493" s="3">
        <f t="shared" ca="1" si="384"/>
        <v>5.2417052792919326E-2</v>
      </c>
      <c r="F493" s="3">
        <f t="shared" ca="1" si="385"/>
        <v>5.538084386682246E-2</v>
      </c>
      <c r="G493" s="3">
        <f t="shared" ca="1" si="386"/>
        <v>5.7691410971740874E-2</v>
      </c>
      <c r="H493" s="3">
        <f t="shared" ca="1" si="387"/>
        <v>5.9477287155010557E-2</v>
      </c>
      <c r="I493" s="3">
        <f t="shared" ca="1" si="388"/>
        <v>6.0850394173598887E-2</v>
      </c>
      <c r="J493" s="3">
        <f t="shared" ca="1" si="389"/>
        <v>6.1906865941662399E-2</v>
      </c>
      <c r="K493" s="3">
        <f t="shared" ca="1" si="390"/>
        <v>6.2727841745337451E-2</v>
      </c>
      <c r="L493" s="3">
        <f t="shared" ca="1" si="391"/>
        <v>6.3380326235911777E-2</v>
      </c>
      <c r="M493" s="3">
        <f t="shared" ca="1" si="392"/>
        <v>6.3918147432147437E-2</v>
      </c>
      <c r="N493" s="3">
        <f t="shared" ca="1" si="393"/>
        <v>6.4383031091670886E-2</v>
      </c>
      <c r="O493" s="3">
        <f t="shared" ca="1" si="394"/>
        <v>6.4805791054803677E-2</v>
      </c>
      <c r="P493" s="3">
        <f t="shared" ca="1" si="395"/>
        <v>6.5207610030654048E-2</v>
      </c>
      <c r="Q493" s="3">
        <f t="shared" ca="1" si="396"/>
        <v>6.5601364423423056E-2</v>
      </c>
      <c r="R493" s="3">
        <f t="shared" ca="1" si="397"/>
        <v>6.5992936678211711E-2</v>
      </c>
      <c r="S493" s="3">
        <f t="shared" ca="1" si="398"/>
        <v>6.6382461539361726E-2</v>
      </c>
      <c r="T493" s="3">
        <f t="shared" ca="1" si="399"/>
        <v>6.6765467160157313E-2</v>
      </c>
      <c r="U493" s="3">
        <f t="shared" ca="1" si="400"/>
        <v>6.7133892852002969E-2</v>
      </c>
      <c r="V493" s="3">
        <f t="shared" ca="1" si="401"/>
        <v>6.7476985399419792E-2</v>
      </c>
      <c r="W493" s="3">
        <f t="shared" ca="1" si="402"/>
        <v>6.7782090176363177E-2</v>
      </c>
      <c r="X493" s="3">
        <f t="shared" ca="1" si="403"/>
        <v>6.8035360161203373E-2</v>
      </c>
      <c r="Y493" s="3">
        <f t="shared" ca="1" si="404"/>
        <v>6.8222405782614848E-2</v>
      </c>
      <c r="Z493" s="3">
        <f t="shared" ca="1" si="405"/>
        <v>6.8328901956241153E-2</v>
      </c>
      <c r="AA493" s="3">
        <f t="shared" ca="1" si="406"/>
        <v>6.8341157070475556E-2</v>
      </c>
      <c r="AB493" s="3">
        <f t="shared" ca="1" si="407"/>
        <v>6.8246635878964734E-2</v>
      </c>
      <c r="AC493" s="3">
        <f t="shared" ca="1" si="408"/>
        <v>6.803441976917747E-2</v>
      </c>
      <c r="AD493" s="3">
        <f t="shared" ca="1" si="409"/>
        <v>6.7695587239305063E-2</v>
      </c>
      <c r="AE493" s="3">
        <f t="shared" ca="1" si="410"/>
        <v>6.7223503478060304E-2</v>
      </c>
      <c r="AF493" s="3">
        <f t="shared" ca="1" si="411"/>
        <v>6.6614016312592797E-2</v>
      </c>
      <c r="AG493" s="3">
        <f t="shared" ca="1" si="412"/>
        <v>6.5865563157174276E-2</v>
      </c>
      <c r="AH493" s="3">
        <f t="shared" ca="1" si="413"/>
        <v>6.4979200752204508E-2</v>
      </c>
      <c r="AI493" s="3">
        <f t="shared" ca="1" si="414"/>
        <v>6.3958580398125672E-2</v>
      </c>
      <c r="AJ493" s="3">
        <f t="shared" ca="1" si="415"/>
        <v>6.2809909247223919E-2</v>
      </c>
      <c r="AK493" s="3">
        <f t="shared" ca="1" si="416"/>
        <v>6.1541960951138432E-2</v>
      </c>
      <c r="AL493" s="3">
        <f t="shared" ca="1" si="417"/>
        <v>6.016621544457957E-2</v>
      </c>
      <c r="AM493" s="3">
        <f t="shared" ca="1" si="418"/>
        <v>5.8697195193459221E-2</v>
      </c>
      <c r="AN493" s="3">
        <f t="shared" ca="1" si="419"/>
        <v>5.7152992735683583E-2</v>
      </c>
      <c r="AO493" s="3">
        <f t="shared" ca="1" si="420"/>
        <v>5.5555829659911682E-2</v>
      </c>
      <c r="AP493" s="3">
        <f t="shared" ca="1" si="421"/>
        <v>5.3932273159218808E-2</v>
      </c>
      <c r="AQ493" s="3">
        <f t="shared" ca="1" si="422"/>
        <v>5.2312568257508379E-2</v>
      </c>
      <c r="AR493" s="3">
        <f t="shared" ca="1" si="423"/>
        <v>5.0728597566285005E-2</v>
      </c>
      <c r="AS493" s="3">
        <f t="shared" ca="1" si="424"/>
        <v>4.9210382651840252E-2</v>
      </c>
      <c r="AT493" s="3">
        <f t="shared" ca="1" si="425"/>
        <v>4.7781671909933689E-2</v>
      </c>
      <c r="AU493" s="3">
        <f t="shared" ca="1" si="426"/>
        <v>4.6455611748396117E-2</v>
      </c>
      <c r="AV493" s="3">
        <f t="shared" ca="1" si="427"/>
        <v>4.5231520120914297E-2</v>
      </c>
      <c r="AW493" s="3">
        <f t="shared" ca="1" si="428"/>
        <v>4.4093964947706947E-2</v>
      </c>
      <c r="AX493" s="3">
        <f t="shared" ca="1" si="429"/>
        <v>4.3016454824987997E-2</v>
      </c>
      <c r="AY493" s="3">
        <f t="shared" ca="1" si="430"/>
        <v>4.1972070727020062E-2</v>
      </c>
      <c r="AZ493" s="3">
        <f t="shared" ca="1" si="379"/>
        <v>4.094631149913161E-2</v>
      </c>
      <c r="BC493" s="3">
        <f t="shared" ca="1" si="431"/>
        <v>1.2153474599209462</v>
      </c>
      <c r="BD493" s="3">
        <f t="shared" ca="1" si="431"/>
        <v>0.44746116778303779</v>
      </c>
      <c r="BE493" s="3">
        <f t="shared" ca="1" si="431"/>
        <v>0.54072140103379684</v>
      </c>
    </row>
    <row r="494" spans="1:57" x14ac:dyDescent="0.2">
      <c r="A494" s="3">
        <f t="shared" si="380"/>
        <v>4.8199999999999417</v>
      </c>
      <c r="B494" s="3">
        <f t="shared" ca="1" si="381"/>
        <v>3.8022675856890648E-2</v>
      </c>
      <c r="C494" s="3">
        <f t="shared" ca="1" si="382"/>
        <v>4.4363094849153226E-2</v>
      </c>
      <c r="D494" s="3">
        <f t="shared" ca="1" si="383"/>
        <v>4.9443811487562779E-2</v>
      </c>
      <c r="E494" s="3">
        <f t="shared" ca="1" si="384"/>
        <v>5.3473864235502391E-2</v>
      </c>
      <c r="F494" s="3">
        <f t="shared" ca="1" si="385"/>
        <v>5.6632943274733151E-2</v>
      </c>
      <c r="G494" s="3">
        <f t="shared" ca="1" si="386"/>
        <v>5.9078541886833091E-2</v>
      </c>
      <c r="H494" s="3">
        <f t="shared" ca="1" si="387"/>
        <v>6.0949130682406864E-2</v>
      </c>
      <c r="I494" s="3">
        <f t="shared" ca="1" si="388"/>
        <v>6.2365523959520386E-2</v>
      </c>
      <c r="J494" s="3">
        <f t="shared" ca="1" si="389"/>
        <v>6.3431766205848034E-2</v>
      </c>
      <c r="K494" s="3">
        <f t="shared" ca="1" si="390"/>
        <v>6.4235986734283074E-2</v>
      </c>
      <c r="L494" s="3">
        <f t="shared" ca="1" si="391"/>
        <v>6.4851319425301979E-2</v>
      </c>
      <c r="M494" s="3">
        <f t="shared" ca="1" si="392"/>
        <v>6.5336919322147177E-2</v>
      </c>
      <c r="N494" s="3">
        <f t="shared" ca="1" si="393"/>
        <v>6.5739094477298241E-2</v>
      </c>
      <c r="O494" s="3">
        <f t="shared" ca="1" si="394"/>
        <v>6.6092552320547254E-2</v>
      </c>
      <c r="P494" s="3">
        <f t="shared" ca="1" si="395"/>
        <v>6.6421734615188605E-2</v>
      </c>
      <c r="Q494" s="3">
        <f t="shared" ca="1" si="396"/>
        <v>6.674219432300027E-2</v>
      </c>
      <c r="R494" s="3">
        <f t="shared" ca="1" si="397"/>
        <v>6.7061957799763053E-2</v>
      </c>
      <c r="S494" s="3">
        <f t="shared" ca="1" si="398"/>
        <v>6.7382818881714934E-2</v>
      </c>
      <c r="T494" s="3">
        <f t="shared" ca="1" si="399"/>
        <v>6.7701526108684823E-2</v>
      </c>
      <c r="U494" s="3">
        <f t="shared" ca="1" si="400"/>
        <v>6.8010845190095259E-2</v>
      </c>
      <c r="V494" s="3">
        <f t="shared" ca="1" si="401"/>
        <v>6.8300498871894155E-2</v>
      </c>
      <c r="W494" s="3">
        <f t="shared" ca="1" si="402"/>
        <v>6.8558000552664686E-2</v>
      </c>
      <c r="X494" s="3">
        <f t="shared" ca="1" si="403"/>
        <v>6.8769404744742385E-2</v>
      </c>
      <c r="Y494" s="3">
        <f t="shared" ca="1" si="404"/>
        <v>6.8919997203431602E-2</v>
      </c>
      <c r="Z494" s="3">
        <f t="shared" ca="1" si="405"/>
        <v>6.8994940888209538E-2</v>
      </c>
      <c r="AA494" s="3">
        <f t="shared" ca="1" si="406"/>
        <v>6.8979882301202902E-2</v>
      </c>
      <c r="AB494" s="3">
        <f t="shared" ca="1" si="407"/>
        <v>6.8861510034348511E-2</v>
      </c>
      <c r="AC494" s="3">
        <f t="shared" ca="1" si="408"/>
        <v>6.8628049020726528E-2</v>
      </c>
      <c r="AD494" s="3">
        <f t="shared" ca="1" si="409"/>
        <v>6.82696734737928E-2</v>
      </c>
      <c r="AE494" s="3">
        <f t="shared" ca="1" si="410"/>
        <v>6.7778827595468369E-2</v>
      </c>
      <c r="AF494" s="3">
        <f t="shared" ca="1" si="411"/>
        <v>6.7150451472272291E-2</v>
      </c>
      <c r="AG494" s="3">
        <f t="shared" ca="1" si="412"/>
        <v>6.6382116929768309E-2</v>
      </c>
      <c r="AH494" s="3">
        <f t="shared" ca="1" si="413"/>
        <v>6.5474085336889892E-2</v>
      </c>
      <c r="AI494" s="3">
        <f t="shared" ca="1" si="414"/>
        <v>6.4429310397128889E-2</v>
      </c>
      <c r="AJ494" s="3">
        <f t="shared" ca="1" si="415"/>
        <v>6.3253426913913877E-2</v>
      </c>
      <c r="AK494" s="3">
        <f t="shared" ca="1" si="416"/>
        <v>6.1954789124941394E-2</v>
      </c>
      <c r="AL494" s="3">
        <f t="shared" ca="1" si="417"/>
        <v>6.0544638105070318E-2</v>
      </c>
      <c r="AM494" s="3">
        <f t="shared" ca="1" si="418"/>
        <v>5.9037464087959804E-2</v>
      </c>
      <c r="AN494" s="3">
        <f t="shared" ca="1" si="419"/>
        <v>5.7451555419291561E-2</v>
      </c>
      <c r="AO494" s="3">
        <f t="shared" ca="1" si="420"/>
        <v>5.5809569993017616E-2</v>
      </c>
      <c r="AP494" s="3">
        <f t="shared" ca="1" si="421"/>
        <v>5.4138751942188937E-2</v>
      </c>
      <c r="AQ494" s="3">
        <f t="shared" ca="1" si="422"/>
        <v>5.2470252762225972E-2</v>
      </c>
      <c r="AR494" s="3">
        <f t="shared" ca="1" si="423"/>
        <v>5.0837076782733276E-2</v>
      </c>
      <c r="AS494" s="3">
        <f t="shared" ca="1" si="424"/>
        <v>4.9270577707095628E-2</v>
      </c>
      <c r="AT494" s="3">
        <f t="shared" ca="1" si="425"/>
        <v>4.7796060186536753E-2</v>
      </c>
      <c r="AU494" s="3">
        <f t="shared" ca="1" si="426"/>
        <v>4.642848371502576E-2</v>
      </c>
      <c r="AV494" s="3">
        <f t="shared" ca="1" si="427"/>
        <v>4.5169291611620012E-2</v>
      </c>
      <c r="AW494" s="3">
        <f t="shared" ca="1" si="428"/>
        <v>4.4005589795044528E-2</v>
      </c>
      <c r="AX494" s="3">
        <f t="shared" ca="1" si="429"/>
        <v>4.2913983278931478E-2</v>
      </c>
      <c r="AY494" s="3">
        <f t="shared" ca="1" si="430"/>
        <v>4.1871258119318577E-2</v>
      </c>
      <c r="AZ494" s="3">
        <f t="shared" ca="1" si="379"/>
        <v>4.0866644355698242E-2</v>
      </c>
      <c r="BC494" s="3">
        <f t="shared" ca="1" si="431"/>
        <v>0.52574615972032746</v>
      </c>
      <c r="BD494" s="3">
        <f t="shared" ca="1" si="431"/>
        <v>1.7996168756518509</v>
      </c>
      <c r="BE494" s="3">
        <f t="shared" ca="1" si="431"/>
        <v>-0.27180301965857367</v>
      </c>
    </row>
    <row r="495" spans="1:57" x14ac:dyDescent="0.2">
      <c r="A495" s="3">
        <f t="shared" si="380"/>
        <v>4.8299999999999415</v>
      </c>
      <c r="B495" s="3">
        <f t="shared" ca="1" si="381"/>
        <v>3.7960550435297474E-2</v>
      </c>
      <c r="C495" s="3">
        <f t="shared" ca="1" si="382"/>
        <v>4.4264102563108733E-2</v>
      </c>
      <c r="D495" s="3">
        <f t="shared" ca="1" si="383"/>
        <v>4.9294684500975794E-2</v>
      </c>
      <c r="E495" s="3">
        <f t="shared" ca="1" si="384"/>
        <v>5.3265456460647252E-2</v>
      </c>
      <c r="F495" s="3">
        <f t="shared" ca="1" si="385"/>
        <v>5.6359694267631349E-2</v>
      </c>
      <c r="G495" s="3">
        <f t="shared" ca="1" si="386"/>
        <v>5.8737935739473744E-2</v>
      </c>
      <c r="H495" s="3">
        <f t="shared" ca="1" si="387"/>
        <v>6.0541180330937444E-2</v>
      </c>
      <c r="I495" s="3">
        <f t="shared" ca="1" si="388"/>
        <v>6.1892298562304493E-2</v>
      </c>
      <c r="J495" s="3">
        <f t="shared" ca="1" si="389"/>
        <v>6.2896964521240467E-2</v>
      </c>
      <c r="K495" s="3">
        <f t="shared" ca="1" si="390"/>
        <v>6.3644554372672205E-2</v>
      </c>
      <c r="L495" s="3">
        <f t="shared" ca="1" si="391"/>
        <v>6.4209107823174807E-2</v>
      </c>
      <c r="M495" s="3">
        <f t="shared" ca="1" si="392"/>
        <v>6.4650384791692009E-2</v>
      </c>
      <c r="N495" s="3">
        <f t="shared" ca="1" si="393"/>
        <v>6.5015035716182057E-2</v>
      </c>
      <c r="O495" s="3">
        <f t="shared" ca="1" si="394"/>
        <v>6.5337884432041457E-2</v>
      </c>
      <c r="P495" s="3">
        <f t="shared" ca="1" si="395"/>
        <v>6.5643297288028174E-2</v>
      </c>
      <c r="Q495" s="3">
        <f t="shared" ca="1" si="396"/>
        <v>6.5946591547478992E-2</v>
      </c>
      <c r="R495" s="3">
        <f t="shared" ca="1" si="397"/>
        <v>6.6255426443525944E-2</v>
      </c>
      <c r="S495" s="3">
        <f t="shared" ca="1" si="398"/>
        <v>6.6571123618864275E-2</v>
      </c>
      <c r="T495" s="3">
        <f t="shared" ca="1" si="399"/>
        <v>6.6889878502956343E-2</v>
      </c>
      <c r="U495" s="3">
        <f t="shared" ca="1" si="400"/>
        <v>6.7203845049208719E-2</v>
      </c>
      <c r="V495" s="3">
        <f t="shared" ca="1" si="401"/>
        <v>6.7502096219520177E-2</v>
      </c>
      <c r="W495" s="3">
        <f t="shared" ca="1" si="402"/>
        <v>6.7771476674911235E-2</v>
      </c>
      <c r="X495" s="3">
        <f t="shared" ca="1" si="403"/>
        <v>6.7997370764398921E-2</v>
      </c>
      <c r="Y495" s="3">
        <f t="shared" ca="1" si="404"/>
        <v>6.8164408524318487E-2</v>
      </c>
      <c r="Z495" s="3">
        <f t="shared" ca="1" si="405"/>
        <v>6.8257125655660389E-2</v>
      </c>
      <c r="AA495" s="3">
        <f t="shared" ca="1" si="406"/>
        <v>6.8260581813389662E-2</v>
      </c>
      <c r="AB495" s="3">
        <f t="shared" ca="1" si="407"/>
        <v>6.8160928916009639E-2</v>
      </c>
      <c r="AC495" s="3">
        <f t="shared" ca="1" si="408"/>
        <v>6.7945912999511873E-2</v>
      </c>
      <c r="AD495" s="3">
        <f t="shared" ca="1" si="409"/>
        <v>6.7605292751597115E-2</v>
      </c>
      <c r="AE495" s="3">
        <f t="shared" ca="1" si="410"/>
        <v>6.7131163992868267E-2</v>
      </c>
      <c r="AF495" s="3">
        <f t="shared" ca="1" si="411"/>
        <v>6.6518187677822346E-2</v>
      </c>
      <c r="AG495" s="3">
        <f t="shared" ca="1" si="412"/>
        <v>6.5763726324817431E-2</v>
      </c>
      <c r="AH495" s="3">
        <f t="shared" ca="1" si="413"/>
        <v>6.4867901071200329E-2</v>
      </c>
      <c r="AI495" s="3">
        <f t="shared" ca="1" si="414"/>
        <v>6.3833592724816687E-2</v>
      </c>
      <c r="AJ495" s="3">
        <f t="shared" ca="1" si="415"/>
        <v>6.2666428221028719E-2</v>
      </c>
      <c r="AK495" s="3">
        <f t="shared" ca="1" si="416"/>
        <v>6.1374816365390383E-2</v>
      </c>
      <c r="AL495" s="3">
        <f t="shared" ca="1" si="417"/>
        <v>5.9970112056755717E-2</v>
      </c>
      <c r="AM495" s="3">
        <f t="shared" ca="1" si="418"/>
        <v>5.846697333023082E-2</v>
      </c>
      <c r="AN495" s="3">
        <f t="shared" ca="1" si="419"/>
        <v>5.6883899793831474E-2</v>
      </c>
      <c r="AO495" s="3">
        <f t="shared" ca="1" si="420"/>
        <v>5.5243784034995053E-2</v>
      </c>
      <c r="AP495" s="3">
        <f t="shared" ca="1" si="421"/>
        <v>5.3574095492026241E-2</v>
      </c>
      <c r="AQ495" s="3">
        <f t="shared" ca="1" si="422"/>
        <v>5.1906157187924774E-2</v>
      </c>
      <c r="AR495" s="3">
        <f t="shared" ca="1" si="423"/>
        <v>5.0273043392800497E-2</v>
      </c>
      <c r="AS495" s="3">
        <f t="shared" ca="1" si="424"/>
        <v>4.8706037501907384E-2</v>
      </c>
      <c r="AT495" s="3">
        <f t="shared" ca="1" si="425"/>
        <v>4.7230212993903432E-2</v>
      </c>
      <c r="AU495" s="3">
        <f t="shared" ca="1" si="426"/>
        <v>4.586013530642697E-2</v>
      </c>
      <c r="AV495" s="3">
        <f t="shared" ca="1" si="427"/>
        <v>4.4596711487823092E-2</v>
      </c>
      <c r="AW495" s="3">
        <f t="shared" ca="1" si="428"/>
        <v>4.342643406605886E-2</v>
      </c>
      <c r="AX495" s="3">
        <f t="shared" ca="1" si="429"/>
        <v>4.2325324759804259E-2</v>
      </c>
      <c r="AY495" s="3">
        <f t="shared" ca="1" si="430"/>
        <v>4.1269616865375787E-2</v>
      </c>
      <c r="AZ495" s="3">
        <f t="shared" ca="1" si="379"/>
        <v>4.0246944779232817E-2</v>
      </c>
      <c r="BC495" s="3">
        <f t="shared" ca="1" si="431"/>
        <v>-0.51367967526031677</v>
      </c>
      <c r="BD495" s="3">
        <f t="shared" ca="1" si="431"/>
        <v>-3.742209341281022E-2</v>
      </c>
      <c r="BE495" s="3">
        <f t="shared" ca="1" si="431"/>
        <v>-0.36900798924544986</v>
      </c>
    </row>
    <row r="496" spans="1:57" x14ac:dyDescent="0.2">
      <c r="A496" s="3">
        <f t="shared" si="380"/>
        <v>4.8399999999999412</v>
      </c>
      <c r="B496" s="3">
        <f t="shared" ca="1" si="381"/>
        <v>3.7480385457872155E-2</v>
      </c>
      <c r="C496" s="3">
        <f t="shared" ca="1" si="382"/>
        <v>4.3492875557059552E-2</v>
      </c>
      <c r="D496" s="3">
        <f t="shared" ca="1" si="383"/>
        <v>4.8235797014051854E-2</v>
      </c>
      <c r="E496" s="3">
        <f t="shared" ca="1" si="384"/>
        <v>5.1927727638938034E-2</v>
      </c>
      <c r="F496" s="3">
        <f t="shared" ca="1" si="385"/>
        <v>5.475640029263168E-2</v>
      </c>
      <c r="G496" s="3">
        <f t="shared" ca="1" si="386"/>
        <v>5.688589025503947E-2</v>
      </c>
      <c r="H496" s="3">
        <f t="shared" ca="1" si="387"/>
        <v>5.8459883966765422E-2</v>
      </c>
      <c r="I496" s="3">
        <f t="shared" ca="1" si="388"/>
        <v>5.9603172856159695E-2</v>
      </c>
      <c r="J496" s="3">
        <f t="shared" ca="1" si="389"/>
        <v>6.0422671011481306E-2</v>
      </c>
      <c r="K496" s="3">
        <f t="shared" ca="1" si="390"/>
        <v>6.1008394677895025E-2</v>
      </c>
      <c r="L496" s="3">
        <f t="shared" ca="1" si="391"/>
        <v>6.1434500509655127E-2</v>
      </c>
      <c r="M496" s="3">
        <f t="shared" ca="1" si="392"/>
        <v>6.1760415325566718E-2</v>
      </c>
      <c r="N496" s="3">
        <f t="shared" ca="1" si="393"/>
        <v>6.2032075821127193E-2</v>
      </c>
      <c r="O496" s="3">
        <f t="shared" ca="1" si="394"/>
        <v>6.2283276837410431E-2</v>
      </c>
      <c r="P496" s="3">
        <f t="shared" ca="1" si="395"/>
        <v>6.2537101454184826E-2</v>
      </c>
      <c r="Q496" s="3">
        <f t="shared" ca="1" si="396"/>
        <v>6.2807385686573958E-2</v>
      </c>
      <c r="R496" s="3">
        <f t="shared" ca="1" si="397"/>
        <v>6.3100161105387645E-2</v>
      </c>
      <c r="S496" s="3">
        <f t="shared" ca="1" si="398"/>
        <v>6.3415022284570535E-2</v>
      </c>
      <c r="T496" s="3">
        <f t="shared" ca="1" si="399"/>
        <v>6.3746380935977121E-2</v>
      </c>
      <c r="U496" s="3">
        <f t="shared" ca="1" si="400"/>
        <v>6.4084589468617684E-2</v>
      </c>
      <c r="V496" s="3">
        <f t="shared" ca="1" si="401"/>
        <v>6.4416936586733226E-2</v>
      </c>
      <c r="W496" s="3">
        <f t="shared" ca="1" si="402"/>
        <v>6.4728531493588981E-2</v>
      </c>
      <c r="X496" s="3">
        <f t="shared" ca="1" si="403"/>
        <v>6.5003099787340063E-2</v>
      </c>
      <c r="Y496" s="3">
        <f t="shared" ca="1" si="404"/>
        <v>6.522371364857224E-2</v>
      </c>
      <c r="Z496" s="3">
        <f t="shared" ca="1" si="405"/>
        <v>6.5373472090466303E-2</v>
      </c>
      <c r="AA496" s="3">
        <f t="shared" ca="1" si="406"/>
        <v>6.5436135395998324E-2</v>
      </c>
      <c r="AB496" s="3">
        <f t="shared" ca="1" si="407"/>
        <v>6.539670533032467E-2</v>
      </c>
      <c r="AC496" s="3">
        <f t="shared" ca="1" si="408"/>
        <v>6.5241934683616956E-2</v>
      </c>
      <c r="AD496" s="3">
        <f t="shared" ca="1" si="409"/>
        <v>6.4960749433061571E-2</v>
      </c>
      <c r="AE496" s="3">
        <f t="shared" ca="1" si="410"/>
        <v>6.454457297582579E-2</v>
      </c>
      <c r="AF496" s="3">
        <f t="shared" ca="1" si="411"/>
        <v>6.3987550159163603E-2</v>
      </c>
      <c r="AG496" s="3">
        <f t="shared" ca="1" si="412"/>
        <v>6.3286676157057006E-2</v>
      </c>
      <c r="AH496" s="3">
        <f t="shared" ca="1" si="413"/>
        <v>6.2441842596791801E-2</v>
      </c>
      <c r="AI496" s="3">
        <f t="shared" ca="1" si="414"/>
        <v>6.145582464267773E-2</v>
      </c>
      <c r="AJ496" s="3">
        <f t="shared" ca="1" si="415"/>
        <v>6.0334250865108789E-2</v>
      </c>
      <c r="AK496" s="3">
        <f t="shared" ca="1" si="416"/>
        <v>5.9085620048695525E-2</v>
      </c>
      <c r="AL496" s="3">
        <f t="shared" ca="1" si="417"/>
        <v>5.7721443805292247E-2</v>
      </c>
      <c r="AM496" s="3">
        <f t="shared" ca="1" si="418"/>
        <v>5.625657778799515E-2</v>
      </c>
      <c r="AN496" s="3">
        <f t="shared" ca="1" si="419"/>
        <v>5.4709726918268434E-2</v>
      </c>
      <c r="AO496" s="3">
        <f t="shared" ca="1" si="420"/>
        <v>5.3103951947030895E-2</v>
      </c>
      <c r="AP496" s="3">
        <f t="shared" ca="1" si="421"/>
        <v>5.1466793658227948E-2</v>
      </c>
      <c r="AQ496" s="3">
        <f t="shared" ca="1" si="422"/>
        <v>4.982947647053465E-2</v>
      </c>
      <c r="AR496" s="3">
        <f t="shared" ca="1" si="423"/>
        <v>4.8224727741852068E-2</v>
      </c>
      <c r="AS496" s="3">
        <f t="shared" ca="1" si="424"/>
        <v>4.668316455802559E-2</v>
      </c>
      <c r="AT496" s="3">
        <f t="shared" ca="1" si="425"/>
        <v>4.522881960137317E-2</v>
      </c>
      <c r="AU496" s="3">
        <f t="shared" ca="1" si="426"/>
        <v>4.3874804557650686E-2</v>
      </c>
      <c r="AV496" s="3">
        <f t="shared" ca="1" si="427"/>
        <v>4.2620142365412617E-2</v>
      </c>
      <c r="AW496" s="3">
        <f t="shared" ca="1" si="428"/>
        <v>4.1449036004251823E-2</v>
      </c>
      <c r="AX496" s="3">
        <f t="shared" ca="1" si="429"/>
        <v>4.0334874211559443E-2</v>
      </c>
      <c r="AY496" s="3">
        <f t="shared" ca="1" si="430"/>
        <v>3.9250847699926109E-2</v>
      </c>
      <c r="AZ496" s="3">
        <f t="shared" ca="1" si="379"/>
        <v>3.8180193822716896E-2</v>
      </c>
      <c r="BC496" s="3">
        <f t="shared" ca="1" si="431"/>
        <v>-2.0001985768906803</v>
      </c>
      <c r="BD496" s="3">
        <f t="shared" ca="1" si="431"/>
        <v>-0.73028796816618069</v>
      </c>
      <c r="BE496" s="3">
        <f t="shared" ca="1" si="431"/>
        <v>-0.77634127147992071</v>
      </c>
    </row>
    <row r="497" spans="1:57" x14ac:dyDescent="0.2">
      <c r="A497" s="3">
        <f t="shared" si="380"/>
        <v>4.849999999999941</v>
      </c>
      <c r="B497" s="3">
        <f t="shared" ca="1" si="381"/>
        <v>3.8101111823164696E-2</v>
      </c>
      <c r="C497" s="3">
        <f t="shared" ca="1" si="382"/>
        <v>4.3776294957782687E-2</v>
      </c>
      <c r="D497" s="3">
        <f t="shared" ca="1" si="383"/>
        <v>4.8301371692963412E-2</v>
      </c>
      <c r="E497" s="3">
        <f t="shared" ca="1" si="384"/>
        <v>5.1872892457429744E-2</v>
      </c>
      <c r="F497" s="3">
        <f t="shared" ca="1" si="385"/>
        <v>5.4659161667999924E-2</v>
      </c>
      <c r="G497" s="3">
        <f t="shared" ca="1" si="386"/>
        <v>5.6807196404804937E-2</v>
      </c>
      <c r="H497" s="3">
        <f t="shared" ca="1" si="387"/>
        <v>5.8445803956567378E-2</v>
      </c>
      <c r="I497" s="3">
        <f t="shared" ca="1" si="388"/>
        <v>5.9686909108814593E-2</v>
      </c>
      <c r="J497" s="3">
        <f t="shared" ca="1" si="389"/>
        <v>6.0626415595642601E-2</v>
      </c>
      <c r="K497" s="3">
        <f t="shared" ca="1" si="390"/>
        <v>6.1345034838792535E-2</v>
      </c>
      <c r="L497" s="3">
        <f t="shared" ca="1" si="391"/>
        <v>6.190917889849732E-2</v>
      </c>
      <c r="M497" s="3">
        <f t="shared" ca="1" si="392"/>
        <v>6.237195087100661E-2</v>
      </c>
      <c r="N497" s="3">
        <f t="shared" ca="1" si="393"/>
        <v>6.2774251202810979E-2</v>
      </c>
      <c r="O497" s="3">
        <f t="shared" ca="1" si="394"/>
        <v>6.314599818458963E-2</v>
      </c>
      <c r="P497" s="3">
        <f t="shared" ca="1" si="395"/>
        <v>6.350743549673675E-2</v>
      </c>
      <c r="Q497" s="3">
        <f t="shared" ca="1" si="396"/>
        <v>6.3870479321687851E-2</v>
      </c>
      <c r="R497" s="3">
        <f t="shared" ca="1" si="397"/>
        <v>6.4240048299026159E-2</v>
      </c>
      <c r="S497" s="3">
        <f t="shared" ca="1" si="398"/>
        <v>6.4615323402399172E-2</v>
      </c>
      <c r="T497" s="3">
        <f t="shared" ca="1" si="399"/>
        <v>6.499089990592484E-2</v>
      </c>
      <c r="U497" s="3">
        <f t="shared" ca="1" si="400"/>
        <v>6.5357814490085736E-2</v>
      </c>
      <c r="V497" s="3">
        <f t="shared" ca="1" si="401"/>
        <v>6.5704450326054445E-2</v>
      </c>
      <c r="W497" s="3">
        <f t="shared" ca="1" si="402"/>
        <v>6.6017336811238531E-2</v>
      </c>
      <c r="X497" s="3">
        <f t="shared" ca="1" si="403"/>
        <v>6.6281867034452976E-2</v>
      </c>
      <c r="Y497" s="3">
        <f t="shared" ca="1" si="404"/>
        <v>6.6482955456044004E-2</v>
      </c>
      <c r="Z497" s="3">
        <f t="shared" ca="1" si="405"/>
        <v>6.6605651377033823E-2</v>
      </c>
      <c r="AA497" s="3">
        <f t="shared" ca="1" si="406"/>
        <v>6.6635712113933016E-2</v>
      </c>
      <c r="AB497" s="3">
        <f t="shared" ca="1" si="407"/>
        <v>6.6560127350280968E-2</v>
      </c>
      <c r="AC497" s="3">
        <f t="shared" ca="1" si="408"/>
        <v>6.6367578253736598E-2</v>
      </c>
      <c r="AD497" s="3">
        <f t="shared" ca="1" si="409"/>
        <v>6.6048814800909919E-2</v>
      </c>
      <c r="AE497" s="3">
        <f t="shared" ca="1" si="410"/>
        <v>6.5596940946201859E-2</v>
      </c>
      <c r="AF497" s="3">
        <f t="shared" ca="1" si="411"/>
        <v>6.5007605513909245E-2</v>
      </c>
      <c r="AG497" s="3">
        <f t="shared" ca="1" si="412"/>
        <v>6.4279104004550391E-2</v>
      </c>
      <c r="AH497" s="3">
        <f t="shared" ca="1" si="413"/>
        <v>6.3412403928599079E-2</v>
      </c>
      <c r="AI497" s="3">
        <f t="shared" ca="1" si="414"/>
        <v>6.2411117712486537E-2</v>
      </c>
      <c r="AJ497" s="3">
        <f t="shared" ca="1" si="415"/>
        <v>6.1281465421228087E-2</v>
      </c>
      <c r="AK497" s="3">
        <f t="shared" ca="1" si="416"/>
        <v>6.0032291712937634E-2</v>
      </c>
      <c r="AL497" s="3">
        <f t="shared" ca="1" si="417"/>
        <v>5.867521553781252E-2</v>
      </c>
      <c r="AM497" s="3">
        <f t="shared" ca="1" si="418"/>
        <v>5.7224973801962738E-2</v>
      </c>
      <c r="AN497" s="3">
        <f t="shared" ca="1" si="419"/>
        <v>5.5699941224664533E-2</v>
      </c>
      <c r="AO497" s="3">
        <f t="shared" ca="1" si="420"/>
        <v>5.412264947592995E-2</v>
      </c>
      <c r="AP497" s="3">
        <f t="shared" ca="1" si="421"/>
        <v>5.2519918807257676E-2</v>
      </c>
      <c r="AQ497" s="3">
        <f t="shared" ca="1" si="422"/>
        <v>5.0922065427013372E-2</v>
      </c>
      <c r="AR497" s="3">
        <f t="shared" ca="1" si="423"/>
        <v>4.9360729248677696E-2</v>
      </c>
      <c r="AS497" s="3">
        <f t="shared" ca="1" si="424"/>
        <v>4.7865286212519086E-2</v>
      </c>
      <c r="AT497" s="3">
        <f t="shared" ca="1" si="425"/>
        <v>4.645842534507183E-2</v>
      </c>
      <c r="AU497" s="3">
        <f t="shared" ca="1" si="426"/>
        <v>4.5151889713054574E-2</v>
      </c>
      <c r="AV497" s="3">
        <f t="shared" ca="1" si="427"/>
        <v>4.3943417357018698E-2</v>
      </c>
      <c r="AW497" s="3">
        <f t="shared" ca="1" si="428"/>
        <v>4.2816170626839692E-2</v>
      </c>
      <c r="AX497" s="3">
        <f t="shared" ca="1" si="429"/>
        <v>4.1742945872831977E-2</v>
      </c>
      <c r="AY497" s="3">
        <f t="shared" ca="1" si="430"/>
        <v>4.0696860098020746E-2</v>
      </c>
      <c r="AZ497" s="3">
        <f t="shared" ca="1" si="379"/>
        <v>3.9661341781601411E-2</v>
      </c>
      <c r="BC497" s="3">
        <f t="shared" ca="1" si="431"/>
        <v>0.76061628801534553</v>
      </c>
      <c r="BD497" s="3">
        <f t="shared" ca="1" si="431"/>
        <v>-1.1215204854502332</v>
      </c>
      <c r="BE497" s="3">
        <f t="shared" ca="1" si="431"/>
        <v>1.1336052536182573</v>
      </c>
    </row>
    <row r="498" spans="1:57" x14ac:dyDescent="0.2">
      <c r="A498" s="3">
        <f t="shared" si="380"/>
        <v>4.8599999999999408</v>
      </c>
      <c r="B498" s="3">
        <f t="shared" ca="1" si="381"/>
        <v>3.7730702456737625E-2</v>
      </c>
      <c r="C498" s="3">
        <f t="shared" ca="1" si="382"/>
        <v>4.3628354084515458E-2</v>
      </c>
      <c r="D498" s="3">
        <f t="shared" ca="1" si="383"/>
        <v>4.8265570624782282E-2</v>
      </c>
      <c r="E498" s="3">
        <f t="shared" ca="1" si="384"/>
        <v>5.1861988052598458E-2</v>
      </c>
      <c r="F498" s="3">
        <f t="shared" ca="1" si="385"/>
        <v>5.4606150528543437E-2</v>
      </c>
      <c r="G498" s="3">
        <f t="shared" ca="1" si="386"/>
        <v>5.6662634435343313E-2</v>
      </c>
      <c r="H498" s="3">
        <f t="shared" ca="1" si="387"/>
        <v>5.8175315144496038E-2</v>
      </c>
      <c r="I498" s="3">
        <f t="shared" ca="1" si="388"/>
        <v>5.9268894516826626E-2</v>
      </c>
      <c r="J498" s="3">
        <f t="shared" ca="1" si="389"/>
        <v>6.0049959408099984E-2</v>
      </c>
      <c r="K498" s="3">
        <f t="shared" ca="1" si="390"/>
        <v>6.0607999544495889E-2</v>
      </c>
      <c r="L498" s="3">
        <f t="shared" ca="1" si="391"/>
        <v>6.1016481696362965E-2</v>
      </c>
      <c r="M498" s="3">
        <f t="shared" ca="1" si="392"/>
        <v>6.1334013862573131E-2</v>
      </c>
      <c r="N498" s="3">
        <f t="shared" ca="1" si="393"/>
        <v>6.160561794504283E-2</v>
      </c>
      <c r="O498" s="3">
        <f t="shared" ca="1" si="394"/>
        <v>6.1864108838234844E-2</v>
      </c>
      <c r="P498" s="3">
        <f t="shared" ca="1" si="395"/>
        <v>6.2131552412491027E-2</v>
      </c>
      <c r="Q498" s="3">
        <f t="shared" ca="1" si="396"/>
        <v>6.2420754646728617E-2</v>
      </c>
      <c r="R498" s="3">
        <f t="shared" ca="1" si="397"/>
        <v>6.2736725146726832E-2</v>
      </c>
      <c r="S498" s="3">
        <f t="shared" ca="1" si="398"/>
        <v>6.307806230625497E-2</v>
      </c>
      <c r="T498" s="3">
        <f t="shared" ca="1" si="399"/>
        <v>6.343822258629947E-2</v>
      </c>
      <c r="U498" s="3">
        <f t="shared" ca="1" si="400"/>
        <v>6.3806657273476911E-2</v>
      </c>
      <c r="V498" s="3">
        <f t="shared" ca="1" si="401"/>
        <v>6.4169819778787426E-2</v>
      </c>
      <c r="W498" s="3">
        <f t="shared" ca="1" si="402"/>
        <v>6.4512060253119063E-2</v>
      </c>
      <c r="X498" s="3">
        <f t="shared" ca="1" si="403"/>
        <v>6.4816430587838397E-2</v>
      </c>
      <c r="Y498" s="3">
        <f t="shared" ca="1" si="404"/>
        <v>6.5065422169860332E-2</v>
      </c>
      <c r="Z498" s="3">
        <f t="shared" ca="1" si="405"/>
        <v>6.5241651768170011E-2</v>
      </c>
      <c r="AA498" s="3">
        <f t="shared" ca="1" si="406"/>
        <v>6.5328499262491471E-2</v>
      </c>
      <c r="AB498" s="3">
        <f t="shared" ca="1" si="407"/>
        <v>6.531068857108778E-2</v>
      </c>
      <c r="AC498" s="3">
        <f t="shared" ca="1" si="408"/>
        <v>6.5174795402470662E-2</v>
      </c>
      <c r="AD498" s="3">
        <f t="shared" ca="1" si="409"/>
        <v>6.4909665427305557E-2</v>
      </c>
      <c r="AE498" s="3">
        <f t="shared" ca="1" si="410"/>
        <v>6.4506732690617311E-2</v>
      </c>
      <c r="AF498" s="3">
        <f t="shared" ca="1" si="411"/>
        <v>6.3960236296406958E-2</v>
      </c>
      <c r="AG498" s="3">
        <f t="shared" ca="1" si="412"/>
        <v>6.3267340698559077E-2</v>
      </c>
      <c r="AH498" s="3">
        <f t="shared" ca="1" si="413"/>
        <v>6.2428172423573569E-2</v>
      </c>
      <c r="AI498" s="3">
        <f t="shared" ca="1" si="414"/>
        <v>6.1445797609201283E-2</v>
      </c>
      <c r="AJ498" s="3">
        <f t="shared" ca="1" si="415"/>
        <v>6.0326183016408852E-2</v>
      </c>
      <c r="AK498" s="3">
        <f t="shared" ca="1" si="416"/>
        <v>5.9078205179171263E-2</v>
      </c>
      <c r="AL498" s="3">
        <f t="shared" ca="1" si="417"/>
        <v>5.7713785826985463E-2</v>
      </c>
      <c r="AM498" s="3">
        <f t="shared" ca="1" si="418"/>
        <v>5.6248213192619329E-2</v>
      </c>
      <c r="AN498" s="3">
        <f t="shared" ca="1" si="419"/>
        <v>5.4700628229091747E-2</v>
      </c>
      <c r="AO498" s="3">
        <f t="shared" ca="1" si="420"/>
        <v>5.3094494611599964E-2</v>
      </c>
      <c r="AP498" s="3">
        <f t="shared" ca="1" si="421"/>
        <v>5.1457662733429353E-2</v>
      </c>
      <c r="AQ498" s="3">
        <f t="shared" ca="1" si="422"/>
        <v>4.9821492579651801E-2</v>
      </c>
      <c r="AR498" s="3">
        <f t="shared" ca="1" si="423"/>
        <v>4.8218588512337762E-2</v>
      </c>
      <c r="AS498" s="3">
        <f t="shared" ca="1" si="424"/>
        <v>4.6679122509960917E-2</v>
      </c>
      <c r="AT498" s="3">
        <f t="shared" ca="1" si="425"/>
        <v>4.5226334436752703E-2</v>
      </c>
      <c r="AU498" s="3">
        <f t="shared" ca="1" si="426"/>
        <v>4.3872209278316449E-2</v>
      </c>
      <c r="AV498" s="3">
        <f t="shared" ca="1" si="427"/>
        <v>4.2614372529007537E-2</v>
      </c>
      <c r="AW498" s="3">
        <f t="shared" ca="1" si="428"/>
        <v>4.1435512295592426E-2</v>
      </c>
      <c r="AX498" s="3">
        <f t="shared" ca="1" si="429"/>
        <v>4.0307608264491805E-2</v>
      </c>
      <c r="AY498" s="3">
        <f t="shared" ca="1" si="430"/>
        <v>3.9202486896135556E-2</v>
      </c>
      <c r="AZ498" s="3">
        <f t="shared" ca="1" si="379"/>
        <v>3.8101401680386476E-2</v>
      </c>
      <c r="BC498" s="3">
        <f t="shared" ca="1" si="431"/>
        <v>-0.9022243504778551</v>
      </c>
      <c r="BD498" s="3">
        <f t="shared" ca="1" si="431"/>
        <v>0.59040742474546093</v>
      </c>
      <c r="BE498" s="3">
        <f t="shared" ca="1" si="431"/>
        <v>-1.5156561358405289</v>
      </c>
    </row>
    <row r="499" spans="1:57" x14ac:dyDescent="0.2">
      <c r="A499" s="3">
        <f t="shared" si="380"/>
        <v>4.8699999999999406</v>
      </c>
      <c r="B499" s="3">
        <f t="shared" ca="1" si="381"/>
        <v>3.7760059121944092E-2</v>
      </c>
      <c r="C499" s="3">
        <f t="shared" ca="1" si="382"/>
        <v>4.3373748354506254E-2</v>
      </c>
      <c r="D499" s="3">
        <f t="shared" ca="1" si="383"/>
        <v>4.7769407752836793E-2</v>
      </c>
      <c r="E499" s="3">
        <f t="shared" ca="1" si="384"/>
        <v>5.1162919194788617E-2</v>
      </c>
      <c r="F499" s="3">
        <f t="shared" ca="1" si="385"/>
        <v>5.3739264386316522E-2</v>
      </c>
      <c r="G499" s="3">
        <f t="shared" ca="1" si="386"/>
        <v>5.5659606847865362E-2</v>
      </c>
      <c r="H499" s="3">
        <f t="shared" ca="1" si="387"/>
        <v>5.7064546905194233E-2</v>
      </c>
      <c r="I499" s="3">
        <f t="shared" ca="1" si="388"/>
        <v>5.8075654794017509E-2</v>
      </c>
      <c r="J499" s="3">
        <f t="shared" ca="1" si="389"/>
        <v>5.8796538187912223E-2</v>
      </c>
      <c r="K499" s="3">
        <f t="shared" ca="1" si="390"/>
        <v>5.93138678505973E-2</v>
      </c>
      <c r="L499" s="3">
        <f t="shared" ca="1" si="391"/>
        <v>5.9698458354429787E-2</v>
      </c>
      <c r="M499" s="3">
        <f t="shared" ca="1" si="392"/>
        <v>6.0006438045495665E-2</v>
      </c>
      <c r="N499" s="3">
        <f t="shared" ca="1" si="393"/>
        <v>6.0280526737451684E-2</v>
      </c>
      <c r="O499" s="3">
        <f t="shared" ca="1" si="394"/>
        <v>6.0551418719625785E-2</v>
      </c>
      <c r="P499" s="3">
        <f t="shared" ca="1" si="395"/>
        <v>6.083924316788776E-2</v>
      </c>
      <c r="Q499" s="3">
        <f t="shared" ca="1" si="396"/>
        <v>6.1155053958533094E-2</v>
      </c>
      <c r="R499" s="3">
        <f t="shared" ca="1" si="397"/>
        <v>6.1502292086012655E-2</v>
      </c>
      <c r="S499" s="3">
        <f t="shared" ca="1" si="398"/>
        <v>6.1878168122567793E-2</v>
      </c>
      <c r="T499" s="3">
        <f t="shared" ca="1" si="399"/>
        <v>6.2274927502676408E-2</v>
      </c>
      <c r="U499" s="3">
        <f t="shared" ca="1" si="400"/>
        <v>6.2680982302708049E-2</v>
      </c>
      <c r="V499" s="3">
        <f t="shared" ca="1" si="401"/>
        <v>6.3081912796782241E-2</v>
      </c>
      <c r="W499" s="3">
        <f t="shared" ca="1" si="402"/>
        <v>6.346135566658824E-2</v>
      </c>
      <c r="X499" s="3">
        <f t="shared" ca="1" si="403"/>
        <v>6.3801801921312656E-2</v>
      </c>
      <c r="Y499" s="3">
        <f t="shared" ca="1" si="404"/>
        <v>6.4085326779512661E-2</v>
      </c>
      <c r="Z499" s="3">
        <f t="shared" ca="1" si="405"/>
        <v>6.4294266692634661E-2</v>
      </c>
      <c r="AA499" s="3">
        <f t="shared" ca="1" si="406"/>
        <v>6.4411847016758117E-2</v>
      </c>
      <c r="AB499" s="3">
        <f t="shared" ca="1" si="407"/>
        <v>6.4422751578474505E-2</v>
      </c>
      <c r="AC499" s="3">
        <f t="shared" ca="1" si="408"/>
        <v>6.4313617797997741E-2</v>
      </c>
      <c r="AD499" s="3">
        <f t="shared" ca="1" si="409"/>
        <v>6.4073441120482258E-2</v>
      </c>
      <c r="AE499" s="3">
        <f t="shared" ca="1" si="410"/>
        <v>6.3693878758872266E-2</v>
      </c>
      <c r="AF499" s="3">
        <f t="shared" ca="1" si="411"/>
        <v>6.3169450933047516E-2</v>
      </c>
      <c r="AG499" s="3">
        <f t="shared" ca="1" si="412"/>
        <v>6.2497645083457211E-2</v>
      </c>
      <c r="AH499" s="3">
        <f t="shared" ca="1" si="413"/>
        <v>6.1678936099659999E-2</v>
      </c>
      <c r="AI499" s="3">
        <f t="shared" ca="1" si="414"/>
        <v>6.0716747288545952E-2</v>
      </c>
      <c r="AJ499" s="3">
        <f t="shared" ca="1" si="415"/>
        <v>5.9617395149457748E-2</v>
      </c>
      <c r="AK499" s="3">
        <f t="shared" ca="1" si="416"/>
        <v>5.8390082857406968E-2</v>
      </c>
      <c r="AL499" s="3">
        <f t="shared" ca="1" si="417"/>
        <v>5.7047020186985618E-2</v>
      </c>
      <c r="AM499" s="3">
        <f t="shared" ca="1" si="418"/>
        <v>5.5603727849693398E-2</v>
      </c>
      <c r="AN499" s="3">
        <f t="shared" ca="1" si="419"/>
        <v>5.4079502043960254E-2</v>
      </c>
      <c r="AO499" s="3">
        <f t="shared" ca="1" si="420"/>
        <v>5.2497853906551852E-2</v>
      </c>
      <c r="AP499" s="3">
        <f t="shared" ca="1" si="421"/>
        <v>5.0886531163286709E-2</v>
      </c>
      <c r="AQ499" s="3">
        <f t="shared" ca="1" si="422"/>
        <v>4.9276588630691787E-2</v>
      </c>
      <c r="AR499" s="3">
        <f t="shared" ca="1" si="423"/>
        <v>4.7700069086541119E-2</v>
      </c>
      <c r="AS499" s="3">
        <f t="shared" ca="1" si="424"/>
        <v>4.6186283315463358E-2</v>
      </c>
      <c r="AT499" s="3">
        <f t="shared" ca="1" si="425"/>
        <v>4.4757286164118282E-2</v>
      </c>
      <c r="AU499" s="3">
        <f t="shared" ca="1" si="426"/>
        <v>4.34235494083373E-2</v>
      </c>
      <c r="AV499" s="3">
        <f t="shared" ca="1" si="427"/>
        <v>4.2180878018795165E-2</v>
      </c>
      <c r="AW499" s="3">
        <f t="shared" ca="1" si="428"/>
        <v>4.1009897893147761E-2</v>
      </c>
      <c r="AX499" s="3">
        <f t="shared" ca="1" si="429"/>
        <v>3.9880380086755721E-2</v>
      </c>
      <c r="AY499" s="3">
        <f t="shared" ca="1" si="430"/>
        <v>3.8761744640833928E-2</v>
      </c>
      <c r="AZ499" s="3">
        <f t="shared" ca="1" si="379"/>
        <v>3.7632522641832235E-2</v>
      </c>
      <c r="BC499" s="3">
        <f t="shared" ca="1" si="431"/>
        <v>-0.70486506481751476</v>
      </c>
      <c r="BD499" s="3">
        <f t="shared" ca="1" si="431"/>
        <v>-1.0088916769762957</v>
      </c>
      <c r="BE499" s="3">
        <f t="shared" ca="1" si="431"/>
        <v>-0.19459436743643188</v>
      </c>
    </row>
    <row r="500" spans="1:57" x14ac:dyDescent="0.2">
      <c r="A500" s="3">
        <f t="shared" si="380"/>
        <v>4.8799999999999404</v>
      </c>
      <c r="B500" s="3">
        <f t="shared" ca="1" si="381"/>
        <v>3.7645241535327278E-2</v>
      </c>
      <c r="C500" s="3">
        <f t="shared" ca="1" si="382"/>
        <v>4.3204550222005922E-2</v>
      </c>
      <c r="D500" s="3">
        <f t="shared" ca="1" si="383"/>
        <v>4.7543594370216234E-2</v>
      </c>
      <c r="E500" s="3">
        <f t="shared" ca="1" si="384"/>
        <v>5.0879461945553567E-2</v>
      </c>
      <c r="F500" s="3">
        <f t="shared" ca="1" si="385"/>
        <v>5.3398229628241881E-2</v>
      </c>
      <c r="G500" s="3">
        <f t="shared" ca="1" si="386"/>
        <v>5.5262006651487151E-2</v>
      </c>
      <c r="H500" s="3">
        <f t="shared" ca="1" si="387"/>
        <v>5.6612182195440792E-2</v>
      </c>
      <c r="I500" s="3">
        <f t="shared" ca="1" si="388"/>
        <v>5.7570968530259885E-2</v>
      </c>
      <c r="J500" s="3">
        <f t="shared" ca="1" si="389"/>
        <v>5.8242482441995029E-2</v>
      </c>
      <c r="K500" s="3">
        <f t="shared" ca="1" si="390"/>
        <v>5.871378407225504E-2</v>
      </c>
      <c r="L500" s="3">
        <f t="shared" ca="1" si="391"/>
        <v>5.90559701360144E-2</v>
      </c>
      <c r="M500" s="3">
        <f t="shared" ca="1" si="392"/>
        <v>5.932535615668777E-2</v>
      </c>
      <c r="N500" s="3">
        <f t="shared" ca="1" si="393"/>
        <v>5.9564766196380327E-2</v>
      </c>
      <c r="O500" s="3">
        <f t="shared" ca="1" si="394"/>
        <v>5.9804927326494561E-2</v>
      </c>
      <c r="P500" s="3">
        <f t="shared" ca="1" si="395"/>
        <v>6.0065940539567424E-2</v>
      </c>
      <c r="Q500" s="3">
        <f t="shared" ca="1" si="396"/>
        <v>6.0358779851689054E-2</v>
      </c>
      <c r="R500" s="3">
        <f t="shared" ca="1" si="397"/>
        <v>6.0686762765265703E-2</v>
      </c>
      <c r="S500" s="3">
        <f t="shared" ca="1" si="398"/>
        <v>6.1046939713531617E-2</v>
      </c>
      <c r="T500" s="3">
        <f t="shared" ca="1" si="399"/>
        <v>6.1431365577396597E-2</v>
      </c>
      <c r="U500" s="3">
        <f t="shared" ca="1" si="400"/>
        <v>6.1828237252549392E-2</v>
      </c>
      <c r="V500" s="3">
        <f t="shared" ca="1" si="401"/>
        <v>6.2222900765280344E-2</v>
      </c>
      <c r="W500" s="3">
        <f t="shared" ca="1" si="402"/>
        <v>6.2598744913859236E-2</v>
      </c>
      <c r="X500" s="3">
        <f t="shared" ca="1" si="403"/>
        <v>6.293800447731776E-2</v>
      </c>
      <c r="Y500" s="3">
        <f t="shared" ca="1" si="404"/>
        <v>6.3222495124325345E-2</v>
      </c>
      <c r="Z500" s="3">
        <f t="shared" ca="1" si="405"/>
        <v>6.3434295004448207E-2</v>
      </c>
      <c r="AA500" s="3">
        <f t="shared" ca="1" si="406"/>
        <v>6.3556376326116826E-2</v>
      </c>
      <c r="AB500" s="3">
        <f t="shared" ca="1" si="407"/>
        <v>6.3573178059125532E-2</v>
      </c>
      <c r="AC500" s="3">
        <f t="shared" ca="1" si="408"/>
        <v>6.3471103465405673E-2</v>
      </c>
      <c r="AD500" s="3">
        <f t="shared" ca="1" si="409"/>
        <v>6.3238926364309986E-2</v>
      </c>
      <c r="AE500" s="3">
        <f t="shared" ca="1" si="410"/>
        <v>6.2868096318338104E-2</v>
      </c>
      <c r="AF500" s="3">
        <f t="shared" ca="1" si="411"/>
        <v>6.2352941076557027E-2</v>
      </c>
      <c r="AG500" s="3">
        <f t="shared" ca="1" si="412"/>
        <v>6.1690771899631701E-2</v>
      </c>
      <c r="AH500" s="3">
        <f t="shared" ca="1" si="413"/>
        <v>6.0881905024283742E-2</v>
      </c>
      <c r="AI500" s="3">
        <f t="shared" ca="1" si="414"/>
        <v>5.992962433403283E-2</v>
      </c>
      <c r="AJ500" s="3">
        <f t="shared" ca="1" si="415"/>
        <v>5.8840128709767889E-2</v>
      </c>
      <c r="AK500" s="3">
        <f t="shared" ca="1" si="416"/>
        <v>5.7622529185261506E-2</v>
      </c>
      <c r="AL500" s="3">
        <f t="shared" ca="1" si="417"/>
        <v>5.6288973213184594E-2</v>
      </c>
      <c r="AM500" s="3">
        <f t="shared" ca="1" si="418"/>
        <v>5.4854952342849372E-2</v>
      </c>
      <c r="AN500" s="3">
        <f t="shared" ca="1" si="419"/>
        <v>5.3339765864997966E-2</v>
      </c>
      <c r="AO500" s="3">
        <f t="shared" ca="1" si="420"/>
        <v>5.1766950950814072E-2</v>
      </c>
      <c r="AP500" s="3">
        <f t="shared" ca="1" si="421"/>
        <v>5.0164283765558551E-2</v>
      </c>
      <c r="AQ500" s="3">
        <f t="shared" ca="1" si="422"/>
        <v>4.856282011060431E-2</v>
      </c>
      <c r="AR500" s="3">
        <f t="shared" ca="1" si="423"/>
        <v>4.6994545671620452E-2</v>
      </c>
      <c r="AS500" s="3">
        <f t="shared" ca="1" si="424"/>
        <v>4.5488636862503096E-2</v>
      </c>
      <c r="AT500" s="3">
        <f t="shared" ca="1" si="425"/>
        <v>4.4066937210442546E-2</v>
      </c>
      <c r="AU500" s="3">
        <f t="shared" ca="1" si="426"/>
        <v>4.2739651041306788E-2</v>
      </c>
      <c r="AV500" s="3">
        <f t="shared" ca="1" si="427"/>
        <v>4.1502306735016391E-2</v>
      </c>
      <c r="AW500" s="3">
        <f t="shared" ca="1" si="428"/>
        <v>4.0335336429895681E-2</v>
      </c>
      <c r="AX500" s="3">
        <f t="shared" ca="1" si="429"/>
        <v>3.9208518869944205E-2</v>
      </c>
      <c r="AY500" s="3">
        <f t="shared" ca="1" si="430"/>
        <v>3.8091457350471924E-2</v>
      </c>
      <c r="AZ500" s="3">
        <f t="shared" ca="1" si="379"/>
        <v>3.6963306522138126E-2</v>
      </c>
      <c r="BC500" s="3">
        <f t="shared" ca="1" si="431"/>
        <v>-0.59201362410364755</v>
      </c>
      <c r="BD500" s="3">
        <f t="shared" ca="1" si="431"/>
        <v>0.12751093100008148</v>
      </c>
      <c r="BE500" s="3">
        <f t="shared" ca="1" si="431"/>
        <v>-8.8735942783817023E-2</v>
      </c>
    </row>
    <row r="501" spans="1:57" x14ac:dyDescent="0.2">
      <c r="A501" s="3">
        <f t="shared" si="380"/>
        <v>4.8899999999999402</v>
      </c>
      <c r="B501" s="3">
        <f t="shared" ca="1" si="381"/>
        <v>3.7928186185830784E-2</v>
      </c>
      <c r="C501" s="3">
        <f t="shared" ca="1" si="382"/>
        <v>4.375414473447669E-2</v>
      </c>
      <c r="D501" s="3">
        <f t="shared" ca="1" si="383"/>
        <v>4.8346920598889551E-2</v>
      </c>
      <c r="E501" s="3">
        <f t="shared" ca="1" si="384"/>
        <v>5.1919337718135866E-2</v>
      </c>
      <c r="F501" s="3">
        <f t="shared" ca="1" si="385"/>
        <v>5.4654276202180274E-2</v>
      </c>
      <c r="G501" s="3">
        <f t="shared" ca="1" si="386"/>
        <v>5.6711562484613148E-2</v>
      </c>
      <c r="H501" s="3">
        <f t="shared" ca="1" si="387"/>
        <v>5.8231098353156291E-2</v>
      </c>
      <c r="I501" s="3">
        <f t="shared" ca="1" si="388"/>
        <v>5.9334308118342859E-2</v>
      </c>
      <c r="J501" s="3">
        <f t="shared" ca="1" si="389"/>
        <v>6.0125132862494997E-2</v>
      </c>
      <c r="K501" s="3">
        <f t="shared" ca="1" si="390"/>
        <v>6.0690986421645644E-2</v>
      </c>
      <c r="L501" s="3">
        <f t="shared" ca="1" si="391"/>
        <v>6.1103770096015649E-2</v>
      </c>
      <c r="M501" s="3">
        <f t="shared" ca="1" si="392"/>
        <v>6.1420981177657409E-2</v>
      </c>
      <c r="N501" s="3">
        <f t="shared" ca="1" si="393"/>
        <v>6.1686933762204472E-2</v>
      </c>
      <c r="O501" s="3">
        <f t="shared" ca="1" si="394"/>
        <v>6.1934088748634646E-2</v>
      </c>
      <c r="P501" s="3">
        <f t="shared" ca="1" si="395"/>
        <v>6.2184464343017595E-2</v>
      </c>
      <c r="Q501" s="3">
        <f t="shared" ca="1" si="396"/>
        <v>6.2451078569103015E-2</v>
      </c>
      <c r="R501" s="3">
        <f t="shared" ca="1" si="397"/>
        <v>6.2739366928730014E-2</v>
      </c>
      <c r="S501" s="3">
        <f t="shared" ca="1" si="398"/>
        <v>6.3048523019294658E-2</v>
      </c>
      <c r="T501" s="3">
        <f t="shared" ca="1" si="399"/>
        <v>6.3372725506540162E-2</v>
      </c>
      <c r="U501" s="3">
        <f t="shared" ca="1" si="400"/>
        <v>6.3702235736311064E-2</v>
      </c>
      <c r="V501" s="3">
        <f t="shared" ca="1" si="401"/>
        <v>6.402436969883607E-2</v>
      </c>
      <c r="W501" s="3">
        <f t="shared" ca="1" si="402"/>
        <v>6.4324361419185946E-2</v>
      </c>
      <c r="X501" s="3">
        <f t="shared" ca="1" si="403"/>
        <v>6.4586140799361466E-2</v>
      </c>
      <c r="Y501" s="3">
        <f t="shared" ca="1" si="404"/>
        <v>6.4793047923986657E-2</v>
      </c>
      <c r="Z501" s="3">
        <f t="shared" ca="1" si="405"/>
        <v>6.492849861438918E-2</v>
      </c>
      <c r="AA501" s="3">
        <f t="shared" ca="1" si="406"/>
        <v>6.497660433502328E-2</v>
      </c>
      <c r="AB501" s="3">
        <f t="shared" ca="1" si="407"/>
        <v>6.4922737484946064E-2</v>
      </c>
      <c r="AC501" s="3">
        <f t="shared" ca="1" si="408"/>
        <v>6.4754025821027045E-2</v>
      </c>
      <c r="AD501" s="3">
        <f t="shared" ca="1" si="409"/>
        <v>6.4459760074936034E-2</v>
      </c>
      <c r="AE501" s="3">
        <f t="shared" ca="1" si="410"/>
        <v>6.403170513184428E-2</v>
      </c>
      <c r="AF501" s="3">
        <f t="shared" ca="1" si="411"/>
        <v>6.3464313260444966E-2</v>
      </c>
      <c r="AG501" s="3">
        <f t="shared" ca="1" si="412"/>
        <v>6.2754845165365933E-2</v>
      </c>
      <c r="AH501" s="3">
        <f t="shared" ca="1" si="413"/>
        <v>6.1903412339686062E-2</v>
      </c>
      <c r="AI501" s="3">
        <f t="shared" ca="1" si="414"/>
        <v>6.0912966127773388E-2</v>
      </c>
      <c r="AJ501" s="3">
        <f t="shared" ca="1" si="415"/>
        <v>5.9789277374674016E-2</v>
      </c>
      <c r="AK501" s="3">
        <f t="shared" ca="1" si="416"/>
        <v>5.8540971998063247E-2</v>
      </c>
      <c r="AL501" s="3">
        <f t="shared" ca="1" si="417"/>
        <v>5.7179699336384178E-2</v>
      </c>
      <c r="AM501" s="3">
        <f t="shared" ca="1" si="418"/>
        <v>5.5720487871459792E-2</v>
      </c>
      <c r="AN501" s="3">
        <f t="shared" ca="1" si="419"/>
        <v>5.4182257618582676E-2</v>
      </c>
      <c r="AO501" s="3">
        <f t="shared" ca="1" si="420"/>
        <v>5.2588295576629279E-2</v>
      </c>
      <c r="AP501" s="3">
        <f t="shared" ca="1" si="421"/>
        <v>5.0966295995465365E-2</v>
      </c>
      <c r="AQ501" s="3">
        <f t="shared" ca="1" si="422"/>
        <v>4.9347436049719452E-2</v>
      </c>
      <c r="AR501" s="3">
        <f t="shared" ca="1" si="423"/>
        <v>4.7764065628951927E-2</v>
      </c>
      <c r="AS501" s="3">
        <f t="shared" ca="1" si="424"/>
        <v>4.6246024335778332E-2</v>
      </c>
      <c r="AT501" s="3">
        <f t="shared" ca="1" si="425"/>
        <v>4.4816198605143916E-2</v>
      </c>
      <c r="AU501" s="3">
        <f t="shared" ca="1" si="426"/>
        <v>4.3486321755240961E-2</v>
      </c>
      <c r="AV501" s="3">
        <f t="shared" ca="1" si="427"/>
        <v>4.2254075185410564E-2</v>
      </c>
      <c r="AW501" s="3">
        <f t="shared" ca="1" si="428"/>
        <v>4.1102855668079322E-2</v>
      </c>
      <c r="AX501" s="3">
        <f t="shared" ca="1" si="429"/>
        <v>4.0006434034394689E-2</v>
      </c>
      <c r="AY501" s="3">
        <f t="shared" ca="1" si="430"/>
        <v>3.8939518190998557E-2</v>
      </c>
      <c r="AZ501" s="3">
        <f t="shared" ca="1" si="379"/>
        <v>3.788783832188148E-2</v>
      </c>
      <c r="BC501" s="3">
        <f t="shared" ca="1" si="431"/>
        <v>1.0643810362284158</v>
      </c>
      <c r="BD501" s="3">
        <f t="shared" ca="1" si="431"/>
        <v>1.4922037421073444</v>
      </c>
      <c r="BE501" s="3">
        <f t="shared" ca="1" si="431"/>
        <v>0.90708992969425761</v>
      </c>
    </row>
    <row r="502" spans="1:57" x14ac:dyDescent="0.2">
      <c r="A502" s="3">
        <f t="shared" si="380"/>
        <v>4.89999999999994</v>
      </c>
      <c r="B502" s="3">
        <f t="shared" ca="1" si="381"/>
        <v>3.8038745700820123E-2</v>
      </c>
      <c r="C502" s="3">
        <f t="shared" ca="1" si="382"/>
        <v>4.3546777546919921E-2</v>
      </c>
      <c r="D502" s="3">
        <f t="shared" ca="1" si="383"/>
        <v>4.7885164906860817E-2</v>
      </c>
      <c r="E502" s="3">
        <f t="shared" ca="1" si="384"/>
        <v>5.1258190650686999E-2</v>
      </c>
      <c r="F502" s="3">
        <f t="shared" ca="1" si="385"/>
        <v>5.3841014401313135E-2</v>
      </c>
      <c r="G502" s="3">
        <f t="shared" ca="1" si="386"/>
        <v>5.5786473363662173E-2</v>
      </c>
      <c r="H502" s="3">
        <f t="shared" ca="1" si="387"/>
        <v>5.7228153323010608E-2</v>
      </c>
      <c r="I502" s="3">
        <f t="shared" ca="1" si="388"/>
        <v>5.8281796126676624E-2</v>
      </c>
      <c r="J502" s="3">
        <f t="shared" ca="1" si="389"/>
        <v>5.904625918183317E-2</v>
      </c>
      <c r="K502" s="3">
        <f t="shared" ca="1" si="390"/>
        <v>5.9604437233980706E-2</v>
      </c>
      <c r="L502" s="3">
        <f t="shared" ca="1" si="391"/>
        <v>6.002424346130078E-2</v>
      </c>
      <c r="M502" s="3">
        <f t="shared" ca="1" si="392"/>
        <v>6.03596854137795E-2</v>
      </c>
      <c r="N502" s="3">
        <f t="shared" ca="1" si="393"/>
        <v>6.0652054246464866E-2</v>
      </c>
      <c r="O502" s="3">
        <f t="shared" ca="1" si="394"/>
        <v>6.0931223808619858E-2</v>
      </c>
      <c r="P502" s="3">
        <f t="shared" ca="1" si="395"/>
        <v>6.1217030522607505E-2</v>
      </c>
      <c r="Q502" s="3">
        <f t="shared" ca="1" si="396"/>
        <v>6.1520685313263074E-2</v>
      </c>
      <c r="R502" s="3">
        <f t="shared" ca="1" si="397"/>
        <v>6.1846160708204569E-2</v>
      </c>
      <c r="S502" s="3">
        <f t="shared" ca="1" si="398"/>
        <v>6.2191501104587078E-2</v>
      </c>
      <c r="T502" s="3">
        <f t="shared" ca="1" si="399"/>
        <v>6.2550019908204788E-2</v>
      </c>
      <c r="U502" s="3">
        <f t="shared" ca="1" si="400"/>
        <v>6.2911368132490028E-2</v>
      </c>
      <c r="V502" s="3">
        <f t="shared" ca="1" si="401"/>
        <v>6.3262478383710311E-2</v>
      </c>
      <c r="W502" s="3">
        <f t="shared" ca="1" si="402"/>
        <v>6.3588401400555106E-2</v>
      </c>
      <c r="X502" s="3">
        <f t="shared" ca="1" si="403"/>
        <v>6.3873058155087523E-2</v>
      </c>
      <c r="Y502" s="3">
        <f t="shared" ca="1" si="404"/>
        <v>6.4099929404786052E-2</v>
      </c>
      <c r="Z502" s="3">
        <f t="shared" ca="1" si="405"/>
        <v>6.4252697282893415E-2</v>
      </c>
      <c r="AA502" s="3">
        <f t="shared" ca="1" si="406"/>
        <v>6.4315841832562948E-2</v>
      </c>
      <c r="AB502" s="3">
        <f t="shared" ca="1" si="407"/>
        <v>6.4275183415361606E-2</v>
      </c>
      <c r="AC502" s="3">
        <f t="shared" ca="1" si="408"/>
        <v>6.4118354786005374E-2</v>
      </c>
      <c r="AD502" s="3">
        <f t="shared" ca="1" si="409"/>
        <v>6.3835187051703449E-2</v>
      </c>
      <c r="AE502" s="3">
        <f t="shared" ca="1" si="410"/>
        <v>6.3418000065458127E-2</v>
      </c>
      <c r="AF502" s="3">
        <f t="shared" ca="1" si="411"/>
        <v>6.2861795895174849E-2</v>
      </c>
      <c r="AG502" s="3">
        <f t="shared" ca="1" si="412"/>
        <v>6.216436128826764E-2</v>
      </c>
      <c r="AH502" s="3">
        <f t="shared" ca="1" si="413"/>
        <v>6.13262928318343E-2</v>
      </c>
      <c r="AI502" s="3">
        <f t="shared" ca="1" si="414"/>
        <v>6.0350970563169341E-2</v>
      </c>
      <c r="AJ502" s="3">
        <f t="shared" ca="1" si="415"/>
        <v>5.9244524305689814E-2</v>
      </c>
      <c r="AK502" s="3">
        <f t="shared" ca="1" si="416"/>
        <v>5.8015858263927043E-2</v>
      </c>
      <c r="AL502" s="3">
        <f t="shared" ca="1" si="417"/>
        <v>5.6676810254257422E-2</v>
      </c>
      <c r="AM502" s="3">
        <f t="shared" ca="1" si="418"/>
        <v>5.524249843552885E-2</v>
      </c>
      <c r="AN502" s="3">
        <f t="shared" ca="1" si="419"/>
        <v>5.373182155282754E-2</v>
      </c>
      <c r="AO502" s="3">
        <f t="shared" ca="1" si="420"/>
        <v>5.2167914980531298E-2</v>
      </c>
      <c r="AP502" s="3">
        <f t="shared" ca="1" si="421"/>
        <v>5.057816169395056E-2</v>
      </c>
      <c r="AQ502" s="3">
        <f t="shared" ca="1" si="422"/>
        <v>4.8993230925875E-2</v>
      </c>
      <c r="AR502" s="3">
        <f t="shared" ca="1" si="423"/>
        <v>4.7444731919724592E-2</v>
      </c>
      <c r="AS502" s="3">
        <f t="shared" ca="1" si="424"/>
        <v>4.5961507890141841E-2</v>
      </c>
      <c r="AT502" s="3">
        <f t="shared" ca="1" si="425"/>
        <v>4.4565190933699601E-2</v>
      </c>
      <c r="AU502" s="3">
        <f t="shared" ca="1" si="426"/>
        <v>4.3266021849414714E-2</v>
      </c>
      <c r="AV502" s="3">
        <f t="shared" ca="1" si="427"/>
        <v>4.205999927252374E-2</v>
      </c>
      <c r="AW502" s="3">
        <f t="shared" ca="1" si="428"/>
        <v>4.09287403473899E-2</v>
      </c>
      <c r="AX502" s="3">
        <f t="shared" ca="1" si="429"/>
        <v>3.9844254092450154E-2</v>
      </c>
      <c r="AY502" s="3">
        <f t="shared" ca="1" si="430"/>
        <v>3.8779492638876374E-2</v>
      </c>
      <c r="AZ502" s="3">
        <f t="shared" ca="1" si="379"/>
        <v>3.7717994139658026E-2</v>
      </c>
      <c r="BC502" s="3">
        <f t="shared" ca="1" si="431"/>
        <v>-0.52261998807610066</v>
      </c>
      <c r="BD502" s="3">
        <f t="shared" ca="1" si="431"/>
        <v>-1.0178756876980888</v>
      </c>
      <c r="BE502" s="3">
        <f t="shared" ca="1" si="431"/>
        <v>0.16020214630483753</v>
      </c>
    </row>
    <row r="503" spans="1:57" x14ac:dyDescent="0.2">
      <c r="A503" s="3">
        <f t="shared" si="380"/>
        <v>4.9099999999999397</v>
      </c>
      <c r="B503" s="3">
        <f t="shared" ca="1" si="381"/>
        <v>3.7655112202364886E-2</v>
      </c>
      <c r="C503" s="3">
        <f t="shared" ca="1" si="382"/>
        <v>4.2942210062698376E-2</v>
      </c>
      <c r="D503" s="3">
        <f t="shared" ca="1" si="383"/>
        <v>4.70726693248616E-2</v>
      </c>
      <c r="E503" s="3">
        <f t="shared" ca="1" si="384"/>
        <v>5.0251552847999238E-2</v>
      </c>
      <c r="F503" s="3">
        <f t="shared" ca="1" si="385"/>
        <v>5.2654600738708306E-2</v>
      </c>
      <c r="G503" s="3">
        <f t="shared" ca="1" si="386"/>
        <v>5.4435008245632917E-2</v>
      </c>
      <c r="H503" s="3">
        <f t="shared" ca="1" si="387"/>
        <v>5.5726502892782311E-2</v>
      </c>
      <c r="I503" s="3">
        <f t="shared" ca="1" si="388"/>
        <v>5.66447742101851E-2</v>
      </c>
      <c r="J503" s="3">
        <f t="shared" ca="1" si="389"/>
        <v>5.7288458365745074E-2</v>
      </c>
      <c r="K503" s="3">
        <f t="shared" ca="1" si="390"/>
        <v>5.7740083663276001E-2</v>
      </c>
      <c r="L503" s="3">
        <f t="shared" ca="1" si="391"/>
        <v>5.8067073989559903E-2</v>
      </c>
      <c r="M503" s="3">
        <f t="shared" ca="1" si="392"/>
        <v>5.8322846170438696E-2</v>
      </c>
      <c r="N503" s="3">
        <f t="shared" ca="1" si="393"/>
        <v>5.8548019661236315E-2</v>
      </c>
      <c r="O503" s="3">
        <f t="shared" ca="1" si="394"/>
        <v>5.877173479032767E-2</v>
      </c>
      <c r="P503" s="3">
        <f t="shared" ca="1" si="395"/>
        <v>5.9013050110356784E-2</v>
      </c>
      <c r="Q503" s="3">
        <f t="shared" ca="1" si="396"/>
        <v>5.9282369880149455E-2</v>
      </c>
      <c r="R503" s="3">
        <f t="shared" ca="1" si="397"/>
        <v>5.9582844779458424E-2</v>
      </c>
      <c r="S503" s="3">
        <f t="shared" ca="1" si="398"/>
        <v>5.991169404270244E-2</v>
      </c>
      <c r="T503" s="3">
        <f t="shared" ca="1" si="399"/>
        <v>6.0261413025167715E-2</v>
      </c>
      <c r="U503" s="3">
        <f t="shared" ca="1" si="400"/>
        <v>6.0620851091305869E-2</v>
      </c>
      <c r="V503" s="3">
        <f t="shared" ca="1" si="401"/>
        <v>6.0976163961801604E-2</v>
      </c>
      <c r="W503" s="3">
        <f t="shared" ca="1" si="402"/>
        <v>6.1311657779886931E-2</v>
      </c>
      <c r="X503" s="3">
        <f t="shared" ca="1" si="403"/>
        <v>6.1610547883321695E-2</v>
      </c>
      <c r="Y503" s="3">
        <f t="shared" ca="1" si="404"/>
        <v>6.1855654048009148E-2</v>
      </c>
      <c r="Z503" s="3">
        <f t="shared" ca="1" si="405"/>
        <v>6.2030046592881048E-2</v>
      </c>
      <c r="AA503" s="3">
        <f t="shared" ca="1" si="406"/>
        <v>6.2117646055003715E-2</v>
      </c>
      <c r="AB503" s="3">
        <f t="shared" ca="1" si="407"/>
        <v>6.2103767266259637E-2</v>
      </c>
      <c r="AC503" s="3">
        <f t="shared" ca="1" si="408"/>
        <v>6.1975591670898639E-2</v>
      </c>
      <c r="AD503" s="3">
        <f t="shared" ca="1" si="409"/>
        <v>6.1722552259168395E-2</v>
      </c>
      <c r="AE503" s="3">
        <f t="shared" ca="1" si="410"/>
        <v>6.1336621847199346E-2</v>
      </c>
      <c r="AF503" s="3">
        <f t="shared" ca="1" si="411"/>
        <v>6.0812503497174701E-2</v>
      </c>
      <c r="AG503" s="3">
        <f t="shared" ca="1" si="412"/>
        <v>6.0147729147557678E-2</v>
      </c>
      <c r="AH503" s="3">
        <f t="shared" ca="1" si="413"/>
        <v>5.9342680378257295E-2</v>
      </c>
      <c r="AI503" s="3">
        <f t="shared" ca="1" si="414"/>
        <v>5.8400557411136325E-2</v>
      </c>
      <c r="AJ503" s="3">
        <f t="shared" ca="1" si="415"/>
        <v>5.732734101575887E-2</v>
      </c>
      <c r="AK503" s="3">
        <f t="shared" ca="1" si="416"/>
        <v>5.6131813038179851E-2</v>
      </c>
      <c r="AL503" s="3">
        <f t="shared" ca="1" si="417"/>
        <v>5.4825711427354346E-2</v>
      </c>
      <c r="AM503" s="3">
        <f t="shared" ca="1" si="418"/>
        <v>5.3424070858281089E-2</v>
      </c>
      <c r="AN503" s="3">
        <f t="shared" ca="1" si="419"/>
        <v>5.194571166883255E-2</v>
      </c>
      <c r="AO503" s="3">
        <f t="shared" ca="1" si="420"/>
        <v>5.0413675319585918E-2</v>
      </c>
      <c r="AP503" s="3">
        <f t="shared" ca="1" si="421"/>
        <v>4.8855202973894701E-2</v>
      </c>
      <c r="AQ503" s="3">
        <f t="shared" ca="1" si="422"/>
        <v>4.7300732252448442E-2</v>
      </c>
      <c r="AR503" s="3">
        <f t="shared" ca="1" si="423"/>
        <v>4.5781508342043059E-2</v>
      </c>
      <c r="AS503" s="3">
        <f t="shared" ca="1" si="424"/>
        <v>4.432584650488023E-2</v>
      </c>
      <c r="AT503" s="3">
        <f t="shared" ca="1" si="425"/>
        <v>4.295467442694248E-2</v>
      </c>
      <c r="AU503" s="3">
        <f t="shared" ca="1" si="426"/>
        <v>4.1677359615110904E-2</v>
      </c>
      <c r="AV503" s="3">
        <f t="shared" ca="1" si="427"/>
        <v>4.0488892656410647E-2</v>
      </c>
      <c r="AW503" s="3">
        <f t="shared" ca="1" si="428"/>
        <v>3.9369825015560383E-2</v>
      </c>
      <c r="AX503" s="3">
        <f t="shared" ca="1" si="429"/>
        <v>3.8291135904799711E-2</v>
      </c>
      <c r="AY503" s="3">
        <f t="shared" ca="1" si="430"/>
        <v>3.7224742525873385E-2</v>
      </c>
      <c r="AZ503" s="3">
        <f t="shared" ca="1" si="379"/>
        <v>3.6152978987067305E-2</v>
      </c>
      <c r="BC503" s="3">
        <f t="shared" ca="1" si="431"/>
        <v>-1.5330713005409136</v>
      </c>
      <c r="BD503" s="3">
        <f t="shared" ca="1" si="431"/>
        <v>-0.25592280415917035</v>
      </c>
      <c r="BE503" s="3">
        <f t="shared" ca="1" si="431"/>
        <v>-0.22847818845927481</v>
      </c>
    </row>
    <row r="504" spans="1:57" x14ac:dyDescent="0.2">
      <c r="A504" s="3">
        <f t="shared" si="380"/>
        <v>4.9199999999999395</v>
      </c>
      <c r="B504" s="3">
        <f t="shared" ca="1" si="381"/>
        <v>3.7051314496237893E-2</v>
      </c>
      <c r="C504" s="3">
        <f t="shared" ca="1" si="382"/>
        <v>4.2339457011293338E-2</v>
      </c>
      <c r="D504" s="3">
        <f t="shared" ca="1" si="383"/>
        <v>4.6426679237820956E-2</v>
      </c>
      <c r="E504" s="3">
        <f t="shared" ca="1" si="384"/>
        <v>4.9527444443447449E-2</v>
      </c>
      <c r="F504" s="3">
        <f t="shared" ca="1" si="385"/>
        <v>5.1825858840577929E-2</v>
      </c>
      <c r="G504" s="3">
        <f t="shared" ca="1" si="386"/>
        <v>5.348247448686428E-2</v>
      </c>
      <c r="H504" s="3">
        <f t="shared" ca="1" si="387"/>
        <v>5.4637419076063808E-2</v>
      </c>
      <c r="I504" s="3">
        <f t="shared" ca="1" si="388"/>
        <v>5.5411893016911018E-2</v>
      </c>
      <c r="J504" s="3">
        <f t="shared" ca="1" si="389"/>
        <v>5.5909223053538203E-2</v>
      </c>
      <c r="K504" s="3">
        <f t="shared" ca="1" si="390"/>
        <v>5.6215874179808521E-2</v>
      </c>
      <c r="L504" s="3">
        <f t="shared" ca="1" si="391"/>
        <v>5.640251698569955E-2</v>
      </c>
      <c r="M504" s="3">
        <f t="shared" ca="1" si="392"/>
        <v>5.6525186817764014E-2</v>
      </c>
      <c r="N504" s="3">
        <f t="shared" ca="1" si="393"/>
        <v>5.6626553148520511E-2</v>
      </c>
      <c r="O504" s="3">
        <f t="shared" ca="1" si="394"/>
        <v>5.673729502991734E-2</v>
      </c>
      <c r="P504" s="3">
        <f t="shared" ca="1" si="395"/>
        <v>5.6877552808870191E-2</v>
      </c>
      <c r="Q504" s="3">
        <f t="shared" ca="1" si="396"/>
        <v>5.7058406894597437E-2</v>
      </c>
      <c r="R504" s="3">
        <f t="shared" ca="1" si="397"/>
        <v>5.7283326665756827E-2</v>
      </c>
      <c r="S504" s="3">
        <f t="shared" ca="1" si="398"/>
        <v>5.7549537896539445E-2</v>
      </c>
      <c r="T504" s="3">
        <f t="shared" ca="1" si="399"/>
        <v>5.7849273022644074E-2</v>
      </c>
      <c r="U504" s="3">
        <f t="shared" ca="1" si="400"/>
        <v>5.8170889437016947E-2</v>
      </c>
      <c r="V504" s="3">
        <f t="shared" ca="1" si="401"/>
        <v>5.8499860160040155E-2</v>
      </c>
      <c r="W504" s="3">
        <f t="shared" ca="1" si="402"/>
        <v>5.8819654234674452E-2</v>
      </c>
      <c r="X504" s="3">
        <f t="shared" ca="1" si="403"/>
        <v>5.911252981035614E-2</v>
      </c>
      <c r="Y504" s="3">
        <f t="shared" ca="1" si="404"/>
        <v>5.9360261556384332E-2</v>
      </c>
      <c r="Z504" s="3">
        <f t="shared" ca="1" si="405"/>
        <v>5.9544816596870977E-2</v>
      </c>
      <c r="AA504" s="3">
        <f t="shared" ca="1" si="406"/>
        <v>5.9648981481613156E-2</v>
      </c>
      <c r="AB504" s="3">
        <f t="shared" ca="1" si="407"/>
        <v>5.9656930927969865E-2</v>
      </c>
      <c r="AC504" s="3">
        <f t="shared" ca="1" si="408"/>
        <v>5.9554722222644088E-2</v>
      </c>
      <c r="AD504" s="3">
        <f t="shared" ca="1" si="409"/>
        <v>5.9330699815893014E-2</v>
      </c>
      <c r="AE504" s="3">
        <f t="shared" ca="1" si="410"/>
        <v>5.8975801018596813E-2</v>
      </c>
      <c r="AF504" s="3">
        <f t="shared" ca="1" si="411"/>
        <v>5.8483761748350849E-2</v>
      </c>
      <c r="AG504" s="3">
        <f t="shared" ca="1" si="412"/>
        <v>5.7851228545934975E-2</v>
      </c>
      <c r="AH504" s="3">
        <f t="shared" ca="1" si="413"/>
        <v>5.7077791014264641E-2</v>
      </c>
      <c r="AI504" s="3">
        <f t="shared" ca="1" si="414"/>
        <v>5.6165961126846825E-2</v>
      </c>
      <c r="AJ504" s="3">
        <f t="shared" ca="1" si="415"/>
        <v>5.5121144466247073E-2</v>
      </c>
      <c r="AK504" s="3">
        <f t="shared" ca="1" si="416"/>
        <v>5.395166928079443E-2</v>
      </c>
      <c r="AL504" s="3">
        <f t="shared" ca="1" si="417"/>
        <v>5.2668948706747848E-2</v>
      </c>
      <c r="AM504" s="3">
        <f t="shared" ca="1" si="418"/>
        <v>5.1287825459371286E-2</v>
      </c>
      <c r="AN504" s="3">
        <f t="shared" ca="1" si="419"/>
        <v>4.9827058397966736E-2</v>
      </c>
      <c r="AO504" s="3">
        <f t="shared" ca="1" si="420"/>
        <v>4.8309745128243139E-2</v>
      </c>
      <c r="AP504" s="3">
        <f t="shared" ca="1" si="421"/>
        <v>4.6763274803799153E-2</v>
      </c>
      <c r="AQ504" s="3">
        <f t="shared" ca="1" si="422"/>
        <v>4.5218288608298927E-2</v>
      </c>
      <c r="AR504" s="3">
        <f t="shared" ca="1" si="423"/>
        <v>4.3706252929435925E-2</v>
      </c>
      <c r="AS504" s="3">
        <f t="shared" ca="1" si="424"/>
        <v>4.2255694121693103E-2</v>
      </c>
      <c r="AT504" s="3">
        <f t="shared" ca="1" si="425"/>
        <v>4.0887730863400078E-2</v>
      </c>
      <c r="AU504" s="3">
        <f t="shared" ca="1" si="426"/>
        <v>3.9611910670930207E-2</v>
      </c>
      <c r="AV504" s="3">
        <f t="shared" ca="1" si="427"/>
        <v>3.8423427994158994E-2</v>
      </c>
      <c r="AW504" s="3">
        <f t="shared" ca="1" si="428"/>
        <v>3.730313815828231E-2</v>
      </c>
      <c r="AX504" s="3">
        <f t="shared" ca="1" si="429"/>
        <v>3.6222512581776341E-2</v>
      </c>
      <c r="AY504" s="3">
        <f t="shared" ca="1" si="430"/>
        <v>3.5154101936342504E-2</v>
      </c>
      <c r="AZ504" s="3">
        <f t="shared" ca="1" si="379"/>
        <v>3.4081049693028921E-2</v>
      </c>
      <c r="BC504" s="3">
        <f t="shared" ca="1" si="431"/>
        <v>-1.6625643441784437</v>
      </c>
      <c r="BD504" s="3">
        <f t="shared" ca="1" si="431"/>
        <v>0.73499848986587057</v>
      </c>
      <c r="BE504" s="3">
        <f t="shared" ca="1" si="431"/>
        <v>-0.45791344918175803</v>
      </c>
    </row>
    <row r="505" spans="1:57" x14ac:dyDescent="0.2">
      <c r="A505" s="3">
        <f t="shared" si="380"/>
        <v>4.9299999999999393</v>
      </c>
      <c r="B505" s="3">
        <f t="shared" ca="1" si="381"/>
        <v>3.7139944463329765E-2</v>
      </c>
      <c r="C505" s="3">
        <f t="shared" ca="1" si="382"/>
        <v>4.2151346379574871E-2</v>
      </c>
      <c r="D505" s="3">
        <f t="shared" ca="1" si="383"/>
        <v>4.602163520424913E-2</v>
      </c>
      <c r="E505" s="3">
        <f t="shared" ca="1" si="384"/>
        <v>4.8956425579176857E-2</v>
      </c>
      <c r="F505" s="3">
        <f t="shared" ca="1" si="385"/>
        <v>5.1131913106834223E-2</v>
      </c>
      <c r="G505" s="3">
        <f t="shared" ca="1" si="386"/>
        <v>5.2701575836820565E-2</v>
      </c>
      <c r="H505" s="3">
        <f t="shared" ca="1" si="387"/>
        <v>5.3799233810777641E-2</v>
      </c>
      <c r="I505" s="3">
        <f t="shared" ca="1" si="388"/>
        <v>5.4540494100602618E-2</v>
      </c>
      <c r="J505" s="3">
        <f t="shared" ca="1" si="389"/>
        <v>5.5023757719915183E-2</v>
      </c>
      <c r="K505" s="3">
        <f t="shared" ca="1" si="390"/>
        <v>5.5331186033886939E-2</v>
      </c>
      <c r="L505" s="3">
        <f t="shared" ca="1" si="391"/>
        <v>5.5529723868198752E-2</v>
      </c>
      <c r="M505" s="3">
        <f t="shared" ca="1" si="392"/>
        <v>5.5672216112120788E-2</v>
      </c>
      <c r="N505" s="3">
        <f t="shared" ca="1" si="393"/>
        <v>5.5798636173858773E-2</v>
      </c>
      <c r="O505" s="3">
        <f t="shared" ca="1" si="394"/>
        <v>5.5937421818979927E-2</v>
      </c>
      <c r="P505" s="3">
        <f t="shared" ca="1" si="395"/>
        <v>5.6106888196281485E-2</v>
      </c>
      <c r="Q505" s="3">
        <f t="shared" ca="1" si="396"/>
        <v>5.6316668611887388E-2</v>
      </c>
      <c r="R505" s="3">
        <f t="shared" ca="1" si="397"/>
        <v>5.6569126129585631E-2</v>
      </c>
      <c r="S505" s="3">
        <f t="shared" ca="1" si="398"/>
        <v>5.68606845718456E-2</v>
      </c>
      <c r="T505" s="3">
        <f t="shared" ca="1" si="399"/>
        <v>5.7183043549749228E-2</v>
      </c>
      <c r="U505" s="3">
        <f t="shared" ca="1" si="400"/>
        <v>5.7524263010126926E-2</v>
      </c>
      <c r="V505" s="3">
        <f t="shared" ca="1" si="401"/>
        <v>5.7869721850232134E-2</v>
      </c>
      <c r="W505" s="3">
        <f t="shared" ca="1" si="402"/>
        <v>5.820296803823588E-2</v>
      </c>
      <c r="X505" s="3">
        <f t="shared" ca="1" si="403"/>
        <v>5.8506483178669015E-2</v>
      </c>
      <c r="Y505" s="3">
        <f t="shared" ca="1" si="404"/>
        <v>5.8762383036869287E-2</v>
      </c>
      <c r="Z505" s="3">
        <f t="shared" ca="1" si="405"/>
        <v>5.8953068017002723E-2</v>
      </c>
      <c r="AA505" s="3">
        <f t="shared" ca="1" si="406"/>
        <v>5.9061825915393766E-2</v>
      </c>
      <c r="AB505" s="3">
        <f t="shared" ca="1" si="407"/>
        <v>5.9073377590891034E-2</v>
      </c>
      <c r="AC505" s="3">
        <f t="shared" ca="1" si="408"/>
        <v>5.8974349492930872E-2</v>
      </c>
      <c r="AD505" s="3">
        <f t="shared" ca="1" si="409"/>
        <v>5.87536577375933E-2</v>
      </c>
      <c r="AE505" s="3">
        <f t="shared" ca="1" si="410"/>
        <v>5.8402794821773601E-2</v>
      </c>
      <c r="AF505" s="3">
        <f t="shared" ca="1" si="411"/>
        <v>5.7916018073757694E-2</v>
      </c>
      <c r="AG505" s="3">
        <f t="shared" ca="1" si="412"/>
        <v>5.7290446214649335E-2</v>
      </c>
      <c r="AH505" s="3">
        <f t="shared" ca="1" si="413"/>
        <v>5.6526078412364955E-2</v>
      </c>
      <c r="AI505" s="3">
        <f t="shared" ca="1" si="414"/>
        <v>5.5625762622718712E-2</v>
      </c>
      <c r="AJ505" s="3">
        <f t="shared" ca="1" si="415"/>
        <v>5.4595158664308738E-2</v>
      </c>
      <c r="AK505" s="3">
        <f t="shared" ca="1" si="416"/>
        <v>5.3442762071900698E-2</v>
      </c>
      <c r="AL505" s="3">
        <f t="shared" ca="1" si="417"/>
        <v>5.2180063522811335E-2</v>
      </c>
      <c r="AM505" s="3">
        <f t="shared" ca="1" si="418"/>
        <v>5.0821891313747564E-2</v>
      </c>
      <c r="AN505" s="3">
        <f t="shared" ca="1" si="419"/>
        <v>4.9386892966566467E-2</v>
      </c>
      <c r="AO505" s="3">
        <f t="shared" ca="1" si="420"/>
        <v>4.7897946112607198E-2</v>
      </c>
      <c r="AP505" s="3">
        <f t="shared" ca="1" si="421"/>
        <v>4.6382090479167033E-2</v>
      </c>
      <c r="AQ505" s="3">
        <f t="shared" ca="1" si="422"/>
        <v>4.4869461015113049E-2</v>
      </c>
      <c r="AR505" s="3">
        <f t="shared" ca="1" si="423"/>
        <v>4.3390836058483463E-2</v>
      </c>
      <c r="AS505" s="3">
        <f t="shared" ca="1" si="424"/>
        <v>4.1973861208101974E-2</v>
      </c>
      <c r="AT505" s="3">
        <f t="shared" ca="1" si="425"/>
        <v>4.0638592347384359E-2</v>
      </c>
      <c r="AU505" s="3">
        <f t="shared" ca="1" si="426"/>
        <v>3.9393365841507211E-2</v>
      </c>
      <c r="AV505" s="3">
        <f t="shared" ca="1" si="427"/>
        <v>3.8232080122360457E-2</v>
      </c>
      <c r="AW505" s="3">
        <f t="shared" ca="1" si="428"/>
        <v>3.7134317621441905E-2</v>
      </c>
      <c r="AX505" s="3">
        <f t="shared" ca="1" si="429"/>
        <v>3.6070421005687046E-2</v>
      </c>
      <c r="AY505" s="3">
        <f t="shared" ca="1" si="430"/>
        <v>3.5011950043548179E-2</v>
      </c>
      <c r="AZ505" s="3">
        <f t="shared" ca="1" si="379"/>
        <v>3.3941237740829681E-2</v>
      </c>
      <c r="BC505" s="3">
        <f t="shared" ca="1" si="431"/>
        <v>-0.45478918478550945</v>
      </c>
      <c r="BD505" s="3">
        <f t="shared" ca="1" si="431"/>
        <v>-0.76121102418010445</v>
      </c>
      <c r="BE505" s="3">
        <f t="shared" ca="1" si="431"/>
        <v>0.28967400095433948</v>
      </c>
    </row>
    <row r="506" spans="1:57" x14ac:dyDescent="0.2">
      <c r="A506" s="3">
        <f t="shared" si="380"/>
        <v>4.9399999999999391</v>
      </c>
      <c r="B506" s="3">
        <f t="shared" ca="1" si="381"/>
        <v>3.7922945978582728E-2</v>
      </c>
      <c r="C506" s="3">
        <f t="shared" ca="1" si="382"/>
        <v>4.2316995745192175E-2</v>
      </c>
      <c r="D506" s="3">
        <f t="shared" ca="1" si="383"/>
        <v>4.5782466605918185E-2</v>
      </c>
      <c r="E506" s="3">
        <f t="shared" ca="1" si="384"/>
        <v>4.8485330391483249E-2</v>
      </c>
      <c r="F506" s="3">
        <f t="shared" ca="1" si="385"/>
        <v>5.0566849165492381E-2</v>
      </c>
      <c r="G506" s="3">
        <f t="shared" ca="1" si="386"/>
        <v>5.2149899947627781E-2</v>
      </c>
      <c r="H506" s="3">
        <f t="shared" ca="1" si="387"/>
        <v>5.3341697903310767E-2</v>
      </c>
      <c r="I506" s="3">
        <f t="shared" ca="1" si="388"/>
        <v>5.4234932473683876E-2</v>
      </c>
      <c r="J506" s="3">
        <f t="shared" ca="1" si="389"/>
        <v>5.4908480127224643E-2</v>
      </c>
      <c r="K506" s="3">
        <f t="shared" ca="1" si="390"/>
        <v>5.5428087314641189E-2</v>
      </c>
      <c r="L506" s="3">
        <f t="shared" ca="1" si="391"/>
        <v>5.5847120897450059E-2</v>
      </c>
      <c r="M506" s="3">
        <f t="shared" ca="1" si="392"/>
        <v>5.6207423249205198E-2</v>
      </c>
      <c r="N506" s="3">
        <f t="shared" ca="1" si="393"/>
        <v>5.6540290344660252E-2</v>
      </c>
      <c r="O506" s="3">
        <f t="shared" ca="1" si="394"/>
        <v>5.6867568022761557E-2</v>
      </c>
      <c r="P506" s="3">
        <f t="shared" ca="1" si="395"/>
        <v>5.7202835857090996E-2</v>
      </c>
      <c r="Q506" s="3">
        <f t="shared" ca="1" si="396"/>
        <v>5.7552628969985038E-2</v>
      </c>
      <c r="R506" s="3">
        <f t="shared" ca="1" si="397"/>
        <v>5.7917640862456807E-2</v>
      </c>
      <c r="S506" s="3">
        <f t="shared" ca="1" si="398"/>
        <v>5.8293856031884139E-2</v>
      </c>
      <c r="T506" s="3">
        <f t="shared" ca="1" si="399"/>
        <v>5.8673577312830495E-2</v>
      </c>
      <c r="U506" s="3">
        <f t="shared" ca="1" si="400"/>
        <v>5.9046333725840248E-2</v>
      </c>
      <c r="V506" s="3">
        <f t="shared" ca="1" si="401"/>
        <v>5.939967358783535E-2</v>
      </c>
      <c r="W506" s="3">
        <f t="shared" ca="1" si="402"/>
        <v>5.971986040792162E-2</v>
      </c>
      <c r="X506" s="3">
        <f t="shared" ca="1" si="403"/>
        <v>5.9992494481019822E-2</v>
      </c>
      <c r="Y506" s="3">
        <f t="shared" ca="1" si="404"/>
        <v>6.0203081565283388E-2</v>
      </c>
      <c r="Z506" s="3">
        <f t="shared" ca="1" si="405"/>
        <v>6.0337562440466869E-2</v>
      </c>
      <c r="AA506" s="3">
        <f t="shared" ca="1" si="406"/>
        <v>6.0382805478339616E-2</v>
      </c>
      <c r="AB506" s="3">
        <f t="shared" ca="1" si="407"/>
        <v>6.0327052776418963E-2</v>
      </c>
      <c r="AC506" s="3">
        <f t="shared" ca="1" si="408"/>
        <v>6.0160303849566318E-2</v>
      </c>
      <c r="AD506" s="3">
        <f t="shared" ca="1" si="409"/>
        <v>5.9874621727951036E-2</v>
      </c>
      <c r="AE506" s="3">
        <f t="shared" ca="1" si="410"/>
        <v>5.9464352730646888E-2</v>
      </c>
      <c r="AF506" s="3">
        <f t="shared" ca="1" si="411"/>
        <v>5.8926259165291761E-2</v>
      </c>
      <c r="AG506" s="3">
        <f t="shared" ca="1" si="412"/>
        <v>5.8259571482883465E-2</v>
      </c>
      <c r="AH506" s="3">
        <f t="shared" ca="1" si="413"/>
        <v>5.7465974501396372E-2</v>
      </c>
      <c r="AI506" s="3">
        <f t="shared" ca="1" si="414"/>
        <v>5.6549554841014898E-2</v>
      </c>
      <c r="AJ506" s="3">
        <f t="shared" ca="1" si="415"/>
        <v>5.5516755399305132E-2</v>
      </c>
      <c r="AK506" s="3">
        <f t="shared" ca="1" si="416"/>
        <v>5.4376403053305926E-2</v>
      </c>
      <c r="AL506" s="3">
        <f t="shared" ca="1" si="417"/>
        <v>5.3139883804856049E-2</v>
      </c>
      <c r="AM506" s="3">
        <f t="shared" ca="1" si="418"/>
        <v>5.182151099060936E-2</v>
      </c>
      <c r="AN506" s="3">
        <f t="shared" ca="1" si="419"/>
        <v>5.0439039294876524E-2</v>
      </c>
      <c r="AO506" s="3">
        <f t="shared" ca="1" si="420"/>
        <v>4.9014110734727973E-2</v>
      </c>
      <c r="AP506" s="3">
        <f t="shared" ca="1" si="421"/>
        <v>4.7572222200596752E-2</v>
      </c>
      <c r="AQ506" s="3">
        <f t="shared" ca="1" si="422"/>
        <v>4.6141697271512162E-2</v>
      </c>
      <c r="AR506" s="3">
        <f t="shared" ca="1" si="423"/>
        <v>4.4751285157042235E-2</v>
      </c>
      <c r="AS506" s="3">
        <f t="shared" ca="1" si="424"/>
        <v>4.3426459106536752E-2</v>
      </c>
      <c r="AT506" s="3">
        <f t="shared" ca="1" si="425"/>
        <v>4.2185065056841581E-2</v>
      </c>
      <c r="AU506" s="3">
        <f t="shared" ca="1" si="426"/>
        <v>4.1033330104620805E-2</v>
      </c>
      <c r="AV506" s="3">
        <f t="shared" ca="1" si="427"/>
        <v>3.996332196610336E-2</v>
      </c>
      <c r="AW506" s="3">
        <f t="shared" ca="1" si="428"/>
        <v>3.8953302156075731E-2</v>
      </c>
      <c r="AX506" s="3">
        <f t="shared" ca="1" si="429"/>
        <v>3.797305318904988E-2</v>
      </c>
      <c r="AY506" s="3">
        <f t="shared" ca="1" si="430"/>
        <v>3.699447212206864E-2</v>
      </c>
      <c r="AZ506" s="3">
        <f t="shared" ca="1" si="379"/>
        <v>3.6001484515996912E-2</v>
      </c>
      <c r="BC506" s="3">
        <f t="shared" ca="1" si="431"/>
        <v>0.82617965819700423</v>
      </c>
      <c r="BD506" s="3">
        <f t="shared" ca="1" si="431"/>
        <v>-1.770015706054223</v>
      </c>
      <c r="BE506" s="3">
        <f t="shared" ca="1" si="431"/>
        <v>2.1705607979156323</v>
      </c>
    </row>
    <row r="507" spans="1:57" x14ac:dyDescent="0.2">
      <c r="A507" s="3">
        <f t="shared" si="380"/>
        <v>4.9499999999999389</v>
      </c>
      <c r="B507" s="3">
        <f t="shared" ca="1" si="381"/>
        <v>3.8103064454075755E-2</v>
      </c>
      <c r="C507" s="3">
        <f t="shared" ca="1" si="382"/>
        <v>4.2474092530395725E-2</v>
      </c>
      <c r="D507" s="3">
        <f t="shared" ca="1" si="383"/>
        <v>4.5944502919097331E-2</v>
      </c>
      <c r="E507" s="3">
        <f t="shared" ca="1" si="384"/>
        <v>4.8673046465429727E-2</v>
      </c>
      <c r="F507" s="3">
        <f t="shared" ca="1" si="385"/>
        <v>5.0794827319213406E-2</v>
      </c>
      <c r="G507" s="3">
        <f t="shared" ca="1" si="386"/>
        <v>5.2427498922002248E-2</v>
      </c>
      <c r="H507" s="3">
        <f t="shared" ca="1" si="387"/>
        <v>5.3673890752355492E-2</v>
      </c>
      <c r="I507" s="3">
        <f t="shared" ca="1" si="388"/>
        <v>5.4623067347326651E-2</v>
      </c>
      <c r="J507" s="3">
        <f t="shared" ca="1" si="389"/>
        <v>5.5350970755935584E-2</v>
      </c>
      <c r="K507" s="3">
        <f t="shared" ca="1" si="390"/>
        <v>5.5921036045077983E-2</v>
      </c>
      <c r="L507" s="3">
        <f t="shared" ca="1" si="391"/>
        <v>5.6384877204593946E-2</v>
      </c>
      <c r="M507" s="3">
        <f t="shared" ca="1" si="392"/>
        <v>5.6783081045502302E-2</v>
      </c>
      <c r="N507" s="3">
        <f t="shared" ca="1" si="393"/>
        <v>5.7146127357780088E-2</v>
      </c>
      <c r="O507" s="3">
        <f t="shared" ca="1" si="394"/>
        <v>5.7495430168152235E-2</v>
      </c>
      <c r="P507" s="3">
        <f t="shared" ca="1" si="395"/>
        <v>5.7844469163690355E-2</v>
      </c>
      <c r="Q507" s="3">
        <f t="shared" ca="1" si="396"/>
        <v>5.8199961397261274E-2</v>
      </c>
      <c r="R507" s="3">
        <f t="shared" ca="1" si="397"/>
        <v>5.8563016345134562E-2</v>
      </c>
      <c r="S507" s="3">
        <f t="shared" ca="1" si="398"/>
        <v>5.8930223288428125E-2</v>
      </c>
      <c r="T507" s="3">
        <f t="shared" ca="1" si="399"/>
        <v>5.9294636260679733E-2</v>
      </c>
      <c r="U507" s="3">
        <f t="shared" ca="1" si="400"/>
        <v>5.964664264107173E-2</v>
      </c>
      <c r="V507" s="3">
        <f t="shared" ca="1" si="401"/>
        <v>5.9974720347873635E-2</v>
      </c>
      <c r="W507" s="3">
        <f t="shared" ca="1" si="402"/>
        <v>6.0266101239192793E-2</v>
      </c>
      <c r="X507" s="3">
        <f t="shared" ca="1" si="403"/>
        <v>6.0507363604708521E-2</v>
      </c>
      <c r="Y507" s="3">
        <f t="shared" ca="1" si="404"/>
        <v>6.06849750048696E-2</v>
      </c>
      <c r="Z507" s="3">
        <f t="shared" ca="1" si="405"/>
        <v>6.0785799057449422E-2</v>
      </c>
      <c r="AA507" s="3">
        <f t="shared" ca="1" si="406"/>
        <v>6.0797568113917004E-2</v>
      </c>
      <c r="AB507" s="3">
        <f t="shared" ca="1" si="407"/>
        <v>6.0709312289332275E-2</v>
      </c>
      <c r="AC507" s="3">
        <f t="shared" ca="1" si="408"/>
        <v>6.0511728896276686E-2</v>
      </c>
      <c r="AD507" s="3">
        <f t="shared" ca="1" si="409"/>
        <v>6.0197477289953227E-2</v>
      </c>
      <c r="AE507" s="3">
        <f t="shared" ca="1" si="410"/>
        <v>5.9761390572321903E-2</v>
      </c>
      <c r="AF507" s="3">
        <f t="shared" ca="1" si="411"/>
        <v>5.9200603557893715E-2</v>
      </c>
      <c r="AG507" s="3">
        <f t="shared" ca="1" si="412"/>
        <v>5.8514603686427594E-2</v>
      </c>
      <c r="AH507" s="3">
        <f t="shared" ca="1" si="413"/>
        <v>5.7705219730510009E-2</v>
      </c>
      <c r="AI507" s="3">
        <f t="shared" ca="1" si="414"/>
        <v>5.6776575789753578E-2</v>
      </c>
      <c r="AJ507" s="3">
        <f t="shared" ca="1" si="415"/>
        <v>5.5735056776759592E-2</v>
      </c>
      <c r="AK507" s="3">
        <f t="shared" ca="1" si="416"/>
        <v>5.4589351709701764E-2</v>
      </c>
      <c r="AL507" s="3">
        <f t="shared" ca="1" si="417"/>
        <v>5.3350648424105161E-2</v>
      </c>
      <c r="AM507" s="3">
        <f t="shared" ca="1" si="418"/>
        <v>5.2033023439582375E-2</v>
      </c>
      <c r="AN507" s="3">
        <f t="shared" ca="1" si="419"/>
        <v>5.0653976366540815E-2</v>
      </c>
      <c r="AO507" s="3">
        <f t="shared" ca="1" si="420"/>
        <v>4.9234891076877015E-2</v>
      </c>
      <c r="AP507" s="3">
        <f t="shared" ca="1" si="421"/>
        <v>4.7801011080012688E-2</v>
      </c>
      <c r="AQ507" s="3">
        <f t="shared" ca="1" si="422"/>
        <v>4.6380414630884409E-2</v>
      </c>
      <c r="AR507" s="3">
        <f t="shared" ca="1" si="423"/>
        <v>4.5001621425775837E-2</v>
      </c>
      <c r="AS507" s="3">
        <f t="shared" ca="1" si="424"/>
        <v>4.3689914818041208E-2</v>
      </c>
      <c r="AT507" s="3">
        <f t="shared" ca="1" si="425"/>
        <v>4.2463037532721626E-2</v>
      </c>
      <c r="AU507" s="3">
        <f t="shared" ca="1" si="426"/>
        <v>4.1327272138826011E-2</v>
      </c>
      <c r="AV507" s="3">
        <f t="shared" ca="1" si="427"/>
        <v>4.0275004526953755E-2</v>
      </c>
      <c r="AW507" s="3">
        <f t="shared" ca="1" si="428"/>
        <v>3.9285225947269339E-2</v>
      </c>
      <c r="AX507" s="3">
        <f t="shared" ca="1" si="429"/>
        <v>3.8329018251578494E-2</v>
      </c>
      <c r="AY507" s="3">
        <f t="shared" ca="1" si="430"/>
        <v>3.7380190040019863E-2</v>
      </c>
      <c r="AZ507" s="3">
        <f t="shared" ca="1" si="379"/>
        <v>3.6425421285871368E-2</v>
      </c>
      <c r="BC507" s="3">
        <f t="shared" ca="1" si="431"/>
        <v>0.29878434330970016</v>
      </c>
      <c r="BD507" s="3">
        <f t="shared" ca="1" si="431"/>
        <v>0.26538166056664281</v>
      </c>
      <c r="BE507" s="3">
        <f t="shared" ca="1" si="431"/>
        <v>0.61480920537360717</v>
      </c>
    </row>
    <row r="508" spans="1:57" x14ac:dyDescent="0.2">
      <c r="A508" s="3">
        <f t="shared" si="380"/>
        <v>4.9599999999999387</v>
      </c>
      <c r="B508" s="3">
        <f t="shared" ca="1" si="381"/>
        <v>3.8331764474172067E-2</v>
      </c>
      <c r="C508" s="3">
        <f t="shared" ca="1" si="382"/>
        <v>4.2821109888858927E-2</v>
      </c>
      <c r="D508" s="3">
        <f t="shared" ca="1" si="383"/>
        <v>4.6433029142108638E-2</v>
      </c>
      <c r="E508" s="3">
        <f t="shared" ca="1" si="384"/>
        <v>4.9315961989577772E-2</v>
      </c>
      <c r="F508" s="3">
        <f t="shared" ca="1" si="385"/>
        <v>5.1596448551544348E-2</v>
      </c>
      <c r="G508" s="3">
        <f t="shared" ca="1" si="386"/>
        <v>5.3385128198861168E-2</v>
      </c>
      <c r="H508" s="3">
        <f t="shared" ca="1" si="387"/>
        <v>5.4779204253476634E-2</v>
      </c>
      <c r="I508" s="3">
        <f t="shared" ca="1" si="388"/>
        <v>5.5863363074488394E-2</v>
      </c>
      <c r="J508" s="3">
        <f t="shared" ca="1" si="389"/>
        <v>5.6710286331237571E-2</v>
      </c>
      <c r="K508" s="3">
        <f t="shared" ca="1" si="390"/>
        <v>5.7381142203452376E-2</v>
      </c>
      <c r="L508" s="3">
        <f t="shared" ca="1" si="391"/>
        <v>5.7926152937858362E-2</v>
      </c>
      <c r="M508" s="3">
        <f t="shared" ca="1" si="392"/>
        <v>5.8385276741420807E-2</v>
      </c>
      <c r="N508" s="3">
        <f t="shared" ca="1" si="393"/>
        <v>5.8789022222765538E-2</v>
      </c>
      <c r="O508" s="3">
        <f t="shared" ca="1" si="394"/>
        <v>5.9159389876362795E-2</v>
      </c>
      <c r="P508" s="3">
        <f t="shared" ca="1" si="395"/>
        <v>5.951090931040575E-2</v>
      </c>
      <c r="Q508" s="3">
        <f t="shared" ca="1" si="396"/>
        <v>5.9851722118605941E-2</v>
      </c>
      <c r="R508" s="3">
        <f t="shared" ca="1" si="397"/>
        <v>6.0184653468427843E-2</v>
      </c>
      <c r="S508" s="3">
        <f t="shared" ca="1" si="398"/>
        <v>6.0508221579301927E-2</v>
      </c>
      <c r="T508" s="3">
        <f t="shared" ca="1" si="399"/>
        <v>6.0817550639780435E-2</v>
      </c>
      <c r="U508" s="3">
        <f t="shared" ca="1" si="400"/>
        <v>6.1105173535973729E-2</v>
      </c>
      <c r="V508" s="3">
        <f t="shared" ca="1" si="401"/>
        <v>6.1361729544416668E-2</v>
      </c>
      <c r="W508" s="3">
        <f t="shared" ca="1" si="402"/>
        <v>6.1576574677496651E-2</v>
      </c>
      <c r="X508" s="3">
        <f t="shared" ca="1" si="403"/>
        <v>6.1738327534363986E-2</v>
      </c>
      <c r="Y508" s="3">
        <f t="shared" ca="1" si="404"/>
        <v>6.1835371782966934E-2</v>
      </c>
      <c r="Z508" s="3">
        <f t="shared" ca="1" si="405"/>
        <v>6.1856328676008591E-2</v>
      </c>
      <c r="AA508" s="3">
        <f t="shared" ca="1" si="406"/>
        <v>6.1790501356668748E-2</v>
      </c>
      <c r="AB508" s="3">
        <f t="shared" ca="1" si="407"/>
        <v>6.1628281333104128E-2</v>
      </c>
      <c r="AC508" s="3">
        <f t="shared" ca="1" si="408"/>
        <v>6.1361501230258964E-2</v>
      </c>
      <c r="AD508" s="3">
        <f t="shared" ca="1" si="409"/>
        <v>6.0983718985148372E-2</v>
      </c>
      <c r="AE508" s="3">
        <f t="shared" ca="1" si="410"/>
        <v>6.0490425111553961E-2</v>
      </c>
      <c r="AF508" s="3">
        <f t="shared" ca="1" si="411"/>
        <v>5.9879172589026551E-2</v>
      </c>
      <c r="AG508" s="3">
        <f t="shared" ca="1" si="412"/>
        <v>5.9149636219174469E-2</v>
      </c>
      <c r="AH508" s="3">
        <f t="shared" ca="1" si="413"/>
        <v>5.8303616533805135E-2</v>
      </c>
      <c r="AI508" s="3">
        <f t="shared" ca="1" si="414"/>
        <v>5.7345016096154167E-2</v>
      </c>
      <c r="AJ508" s="3">
        <f t="shared" ca="1" si="415"/>
        <v>5.62798347721917E-2</v>
      </c>
      <c r="AK508" s="3">
        <f t="shared" ca="1" si="416"/>
        <v>5.5116250400106613E-2</v>
      </c>
      <c r="AL508" s="3">
        <f t="shared" ca="1" si="417"/>
        <v>5.3864857841161351E-2</v>
      </c>
      <c r="AM508" s="3">
        <f t="shared" ca="1" si="418"/>
        <v>5.2539108232640491E-2</v>
      </c>
      <c r="AN508" s="3">
        <f t="shared" ca="1" si="419"/>
        <v>5.1155894462936648E-2</v>
      </c>
      <c r="AO508" s="3">
        <f t="shared" ca="1" si="420"/>
        <v>4.9736061183441427E-2</v>
      </c>
      <c r="AP508" s="3">
        <f t="shared" ca="1" si="421"/>
        <v>4.8304424755699397E-2</v>
      </c>
      <c r="AQ508" s="3">
        <f t="shared" ca="1" si="422"/>
        <v>4.6888791591844829E-2</v>
      </c>
      <c r="AR508" s="3">
        <f t="shared" ca="1" si="423"/>
        <v>4.5517615799773668E-2</v>
      </c>
      <c r="AS508" s="3">
        <f t="shared" ca="1" si="424"/>
        <v>4.4216391568883996E-2</v>
      </c>
      <c r="AT508" s="3">
        <f t="shared" ca="1" si="425"/>
        <v>4.3003445372513535E-2</v>
      </c>
      <c r="AU508" s="3">
        <f t="shared" ca="1" si="426"/>
        <v>4.188614102672561E-2</v>
      </c>
      <c r="AV508" s="3">
        <f t="shared" ca="1" si="427"/>
        <v>4.0858603052747924E-2</v>
      </c>
      <c r="AW508" s="3">
        <f t="shared" ca="1" si="428"/>
        <v>3.9902425751615442E-2</v>
      </c>
      <c r="AX508" s="3">
        <f t="shared" ca="1" si="429"/>
        <v>3.8992375196391989E-2</v>
      </c>
      <c r="AY508" s="3">
        <f t="shared" ca="1" si="430"/>
        <v>3.8107135785848512E-2</v>
      </c>
      <c r="AZ508" s="3">
        <f t="shared" ca="1" si="379"/>
        <v>3.7239506719787228E-2</v>
      </c>
      <c r="BC508" s="3">
        <f t="shared" ca="1" si="431"/>
        <v>0.75976986160200699</v>
      </c>
      <c r="BD508" s="3">
        <f t="shared" ca="1" si="431"/>
        <v>1.1381760284175426</v>
      </c>
      <c r="BE508" s="3">
        <f t="shared" ca="1" si="431"/>
        <v>1.2135606276844815</v>
      </c>
    </row>
    <row r="509" spans="1:57" x14ac:dyDescent="0.2">
      <c r="A509" s="3">
        <f t="shared" si="380"/>
        <v>4.9699999999999385</v>
      </c>
      <c r="B509" s="3">
        <f t="shared" ca="1" si="381"/>
        <v>3.799034486069474E-2</v>
      </c>
      <c r="C509" s="3">
        <f t="shared" ca="1" si="382"/>
        <v>4.2750777621112547E-2</v>
      </c>
      <c r="D509" s="3">
        <f t="shared" ca="1" si="383"/>
        <v>4.6563951470522565E-2</v>
      </c>
      <c r="E509" s="3">
        <f t="shared" ca="1" si="384"/>
        <v>4.9587795944688345E-2</v>
      </c>
      <c r="F509" s="3">
        <f t="shared" ca="1" si="385"/>
        <v>5.1957610600041088E-2</v>
      </c>
      <c r="G509" s="3">
        <f t="shared" ca="1" si="386"/>
        <v>5.3792051063903647E-2</v>
      </c>
      <c r="H509" s="3">
        <f t="shared" ca="1" si="387"/>
        <v>5.5195609286618354E-2</v>
      </c>
      <c r="I509" s="3">
        <f t="shared" ca="1" si="388"/>
        <v>5.6259563631259842E-2</v>
      </c>
      <c r="J509" s="3">
        <f t="shared" ca="1" si="389"/>
        <v>5.7062525417658591E-2</v>
      </c>
      <c r="K509" s="3">
        <f t="shared" ca="1" si="390"/>
        <v>5.7670963859561185E-2</v>
      </c>
      <c r="L509" s="3">
        <f t="shared" ca="1" si="391"/>
        <v>5.8139806913109562E-2</v>
      </c>
      <c r="M509" s="3">
        <f t="shared" ca="1" si="392"/>
        <v>5.8513156394143617E-2</v>
      </c>
      <c r="N509" s="3">
        <f t="shared" ca="1" si="393"/>
        <v>5.8825135515219375E-2</v>
      </c>
      <c r="O509" s="3">
        <f t="shared" ca="1" si="394"/>
        <v>5.9100862990667344E-2</v>
      </c>
      <c r="P509" s="3">
        <f t="shared" ca="1" si="395"/>
        <v>5.935752204873624E-2</v>
      </c>
      <c r="Q509" s="3">
        <f t="shared" ca="1" si="396"/>
        <v>5.9605474039586444E-2</v>
      </c>
      <c r="R509" s="3">
        <f t="shared" ca="1" si="397"/>
        <v>5.9849359717861685E-2</v>
      </c>
      <c r="S509" s="3">
        <f t="shared" ca="1" si="398"/>
        <v>6.0089137577334528E-2</v>
      </c>
      <c r="T509" s="3">
        <f t="shared" ca="1" si="399"/>
        <v>6.03210250929892E-2</v>
      </c>
      <c r="U509" s="3">
        <f t="shared" ca="1" si="400"/>
        <v>6.0538329533805585E-2</v>
      </c>
      <c r="V509" s="3">
        <f t="shared" ca="1" si="401"/>
        <v>6.073217369562775E-2</v>
      </c>
      <c r="W509" s="3">
        <f t="shared" ca="1" si="402"/>
        <v>6.0892134321054163E-2</v>
      </c>
      <c r="X509" s="3">
        <f t="shared" ca="1" si="403"/>
        <v>6.1006816026513928E-2</v>
      </c>
      <c r="Y509" s="3">
        <f t="shared" ca="1" si="404"/>
        <v>6.1064381730008555E-2</v>
      </c>
      <c r="Z509" s="3">
        <f t="shared" ca="1" si="405"/>
        <v>6.1053052785428948E-2</v>
      </c>
      <c r="AA509" s="3">
        <f t="shared" ca="1" si="406"/>
        <v>6.0961580394714263E-2</v>
      </c>
      <c r="AB509" s="3">
        <f t="shared" ca="1" si="407"/>
        <v>6.0779678595025026E-2</v>
      </c>
      <c r="AC509" s="3">
        <f t="shared" ca="1" si="408"/>
        <v>6.0498402989503826E-2</v>
      </c>
      <c r="AD509" s="3">
        <f t="shared" ca="1" si="409"/>
        <v>6.0110460547195162E-2</v>
      </c>
      <c r="AE509" s="3">
        <f t="shared" ca="1" si="410"/>
        <v>5.9610442275621268E-2</v>
      </c>
      <c r="AF509" s="3">
        <f t="shared" ca="1" si="411"/>
        <v>5.8994978473289883E-2</v>
      </c>
      <c r="AG509" s="3">
        <f t="shared" ca="1" si="412"/>
        <v>5.8262823564423472E-2</v>
      </c>
      <c r="AH509" s="3">
        <f t="shared" ca="1" si="413"/>
        <v>5.7414885839323949E-2</v>
      </c>
      <c r="AI509" s="3">
        <f t="shared" ca="1" si="414"/>
        <v>5.6454230291551742E-2</v>
      </c>
      <c r="AJ509" s="3">
        <f t="shared" ca="1" si="415"/>
        <v>5.5386101495581853E-2</v>
      </c>
      <c r="AK509" s="3">
        <f t="shared" ca="1" si="416"/>
        <v>5.4218033051428395E-2</v>
      </c>
      <c r="AL509" s="3">
        <f t="shared" ca="1" si="417"/>
        <v>5.2960115924335895E-2</v>
      </c>
      <c r="AM509" s="3">
        <f t="shared" ca="1" si="418"/>
        <v>5.1625465556223014E-2</v>
      </c>
      <c r="AN509" s="3">
        <f t="shared" ca="1" si="419"/>
        <v>5.02308303930643E-2</v>
      </c>
      <c r="AO509" s="3">
        <f t="shared" ca="1" si="420"/>
        <v>4.8797116270858705E-2</v>
      </c>
      <c r="AP509" s="3">
        <f t="shared" ca="1" si="421"/>
        <v>4.734941011523211E-2</v>
      </c>
      <c r="AQ509" s="3">
        <f t="shared" ca="1" si="422"/>
        <v>4.5915994466584419E-2</v>
      </c>
      <c r="AR509" s="3">
        <f t="shared" ca="1" si="423"/>
        <v>4.4526002846761982E-2</v>
      </c>
      <c r="AS509" s="3">
        <f t="shared" ca="1" si="424"/>
        <v>4.3205822818739699E-2</v>
      </c>
      <c r="AT509" s="3">
        <f t="shared" ca="1" si="425"/>
        <v>4.1974918806243502E-2</v>
      </c>
      <c r="AU509" s="3">
        <f t="shared" ca="1" si="426"/>
        <v>4.0842089602219328E-2</v>
      </c>
      <c r="AV509" s="3">
        <f t="shared" ca="1" si="427"/>
        <v>3.9803273306158224E-2</v>
      </c>
      <c r="AW509" s="3">
        <f t="shared" ca="1" si="428"/>
        <v>3.8842377966531748E-2</v>
      </c>
      <c r="AX509" s="3">
        <f t="shared" ca="1" si="429"/>
        <v>3.7937106122972207E-2</v>
      </c>
      <c r="AY509" s="3">
        <f t="shared" ca="1" si="430"/>
        <v>3.7069712112305891E-2</v>
      </c>
      <c r="AZ509" s="3">
        <f t="shared" ca="1" si="379"/>
        <v>3.6236526192874256E-2</v>
      </c>
      <c r="BC509" s="3">
        <f t="shared" ca="1" si="431"/>
        <v>-0.47812260639494664</v>
      </c>
      <c r="BD509" s="3">
        <f t="shared" ca="1" si="431"/>
        <v>1.6500422304078919</v>
      </c>
      <c r="BE509" s="3">
        <f t="shared" ca="1" si="431"/>
        <v>-5.5682896259244608E-2</v>
      </c>
    </row>
    <row r="510" spans="1:57" x14ac:dyDescent="0.2">
      <c r="A510" s="3">
        <f t="shared" si="380"/>
        <v>4.9799999999999383</v>
      </c>
      <c r="B510" s="3">
        <f t="shared" ca="1" si="381"/>
        <v>3.8674511902267068E-2</v>
      </c>
      <c r="C510" s="3">
        <f t="shared" ca="1" si="382"/>
        <v>4.348502217195814E-2</v>
      </c>
      <c r="D510" s="3">
        <f t="shared" ca="1" si="383"/>
        <v>4.7338206201688493E-2</v>
      </c>
      <c r="E510" s="3">
        <f t="shared" ca="1" si="384"/>
        <v>5.0396513910410751E-2</v>
      </c>
      <c r="F510" s="3">
        <f t="shared" ca="1" si="385"/>
        <v>5.2798925182485731E-2</v>
      </c>
      <c r="G510" s="3">
        <f t="shared" ca="1" si="386"/>
        <v>5.4666979752755029E-2</v>
      </c>
      <c r="H510" s="3">
        <f t="shared" ca="1" si="387"/>
        <v>5.6107325831618766E-2</v>
      </c>
      <c r="I510" s="3">
        <f t="shared" ca="1" si="388"/>
        <v>5.7212750185525539E-2</v>
      </c>
      <c r="J510" s="3">
        <f t="shared" ca="1" si="389"/>
        <v>5.8062804272490331E-2</v>
      </c>
      <c r="K510" s="3">
        <f t="shared" ca="1" si="390"/>
        <v>5.8724404648082505E-2</v>
      </c>
      <c r="L510" s="3">
        <f t="shared" ca="1" si="391"/>
        <v>5.9252505254602489E-2</v>
      </c>
      <c r="M510" s="3">
        <f t="shared" ca="1" si="392"/>
        <v>5.9690880319530855E-2</v>
      </c>
      <c r="N510" s="3">
        <f t="shared" ca="1" si="393"/>
        <v>6.0073035947775473E-2</v>
      </c>
      <c r="O510" s="3">
        <f t="shared" ca="1" si="394"/>
        <v>6.0423244209469047E-2</v>
      </c>
      <c r="P510" s="3">
        <f t="shared" ca="1" si="395"/>
        <v>6.0757667703484217E-2</v>
      </c>
      <c r="Q510" s="3">
        <f t="shared" ca="1" si="396"/>
        <v>6.1085524078326139E-2</v>
      </c>
      <c r="R510" s="3">
        <f t="shared" ca="1" si="397"/>
        <v>6.1410233599292118E-2</v>
      </c>
      <c r="S510" s="3">
        <f t="shared" ca="1" si="398"/>
        <v>6.1730499345399169E-2</v>
      </c>
      <c r="T510" s="3">
        <f t="shared" ca="1" si="399"/>
        <v>6.2041286197532644E-2</v>
      </c>
      <c r="U510" s="3">
        <f t="shared" ca="1" si="400"/>
        <v>6.233468557011216E-2</v>
      </c>
      <c r="V510" s="3">
        <f t="shared" ca="1" si="401"/>
        <v>6.2600671429543231E-2</v>
      </c>
      <c r="W510" s="3">
        <f t="shared" ca="1" si="402"/>
        <v>6.2827765442966282E-2</v>
      </c>
      <c r="X510" s="3">
        <f t="shared" ca="1" si="403"/>
        <v>6.300363404272287E-2</v>
      </c>
      <c r="Y510" s="3">
        <f t="shared" ca="1" si="404"/>
        <v>6.3115638266561205E-2</v>
      </c>
      <c r="Z510" s="3">
        <f t="shared" ca="1" si="405"/>
        <v>6.3151349382849387E-2</v>
      </c>
      <c r="AA510" s="3">
        <f t="shared" ca="1" si="406"/>
        <v>6.309903168954141E-2</v>
      </c>
      <c r="AB510" s="3">
        <f t="shared" ca="1" si="407"/>
        <v>6.2948082705064856E-2</v>
      </c>
      <c r="AC510" s="3">
        <f t="shared" ca="1" si="408"/>
        <v>6.2689414981732111E-2</v>
      </c>
      <c r="AD510" s="3">
        <f t="shared" ca="1" si="409"/>
        <v>6.2315765027019215E-2</v>
      </c>
      <c r="AE510" s="3">
        <f t="shared" ca="1" si="410"/>
        <v>6.1821921313262598E-2</v>
      </c>
      <c r="AF510" s="3">
        <f t="shared" ca="1" si="411"/>
        <v>6.1204871235569468E-2</v>
      </c>
      <c r="AG510" s="3">
        <f t="shared" ca="1" si="412"/>
        <v>6.0463874181133401E-2</v>
      </c>
      <c r="AH510" s="3">
        <f t="shared" ca="1" si="413"/>
        <v>5.9600476274437014E-2</v>
      </c>
      <c r="AI510" s="3">
        <f t="shared" ca="1" si="414"/>
        <v>5.861849533980007E-2</v>
      </c>
      <c r="AJ510" s="3">
        <f t="shared" ca="1" si="415"/>
        <v>5.7524023386242913E-2</v>
      </c>
      <c r="AK510" s="3">
        <f t="shared" ca="1" si="416"/>
        <v>5.6325513224477743E-2</v>
      </c>
      <c r="AL510" s="3">
        <f t="shared" ca="1" si="417"/>
        <v>5.5034020863252771E-2</v>
      </c>
      <c r="AM510" s="3">
        <f t="shared" ca="1" si="418"/>
        <v>5.3663641589060992E-2</v>
      </c>
      <c r="AN510" s="3">
        <f t="shared" ca="1" si="419"/>
        <v>5.2232078987618148E-2</v>
      </c>
      <c r="AO510" s="3">
        <f t="shared" ca="1" si="420"/>
        <v>5.0761117516311502E-2</v>
      </c>
      <c r="AP510" s="3">
        <f t="shared" ca="1" si="421"/>
        <v>4.9276580239202249E-2</v>
      </c>
      <c r="AQ510" s="3">
        <f t="shared" ca="1" si="422"/>
        <v>4.7807266411395551E-2</v>
      </c>
      <c r="AR510" s="3">
        <f t="shared" ca="1" si="423"/>
        <v>4.6382528079509655E-2</v>
      </c>
      <c r="AS510" s="3">
        <f t="shared" ca="1" si="424"/>
        <v>4.5028603876882761E-2</v>
      </c>
      <c r="AT510" s="3">
        <f t="shared" ca="1" si="425"/>
        <v>4.3764388969219359E-2</v>
      </c>
      <c r="AU510" s="3">
        <f t="shared" ca="1" si="426"/>
        <v>4.2597658076905846E-2</v>
      </c>
      <c r="AV510" s="3">
        <f t="shared" ca="1" si="427"/>
        <v>4.152286167821044E-2</v>
      </c>
      <c r="AW510" s="3">
        <f t="shared" ca="1" si="428"/>
        <v>4.0521983539755488E-2</v>
      </c>
      <c r="AX510" s="3">
        <f t="shared" ca="1" si="429"/>
        <v>3.9570387282775968E-2</v>
      </c>
      <c r="AY510" s="3">
        <f t="shared" ca="1" si="430"/>
        <v>3.8647468898983052E-2</v>
      </c>
      <c r="AZ510" s="3">
        <f t="shared" ca="1" si="379"/>
        <v>3.7745014701400043E-2</v>
      </c>
      <c r="BC510" s="3">
        <f t="shared" ca="1" si="431"/>
        <v>1.3657339013230754</v>
      </c>
      <c r="BD510" s="3">
        <f t="shared" ca="1" si="431"/>
        <v>-1.0237007108238263</v>
      </c>
      <c r="BE510" s="3">
        <f t="shared" ca="1" si="431"/>
        <v>-0.76662348423861104</v>
      </c>
    </row>
    <row r="511" spans="1:57" x14ac:dyDescent="0.2">
      <c r="A511" s="3">
        <f t="shared" si="380"/>
        <v>4.989999999999938</v>
      </c>
      <c r="B511" s="3">
        <f t="shared" ca="1" si="381"/>
        <v>3.9111706799864004E-2</v>
      </c>
      <c r="C511" s="3">
        <f t="shared" ca="1" si="382"/>
        <v>4.4075184214240296E-2</v>
      </c>
      <c r="D511" s="3">
        <f t="shared" ca="1" si="383"/>
        <v>4.8057051798128018E-2</v>
      </c>
      <c r="E511" s="3">
        <f t="shared" ca="1" si="384"/>
        <v>5.1223726388829632E-2</v>
      </c>
      <c r="F511" s="3">
        <f t="shared" ca="1" si="385"/>
        <v>5.3717690740688682E-2</v>
      </c>
      <c r="G511" s="3">
        <f t="shared" ca="1" si="386"/>
        <v>5.5663520142281625E-2</v>
      </c>
      <c r="H511" s="3">
        <f t="shared" ca="1" si="387"/>
        <v>5.7170454386961111E-2</v>
      </c>
      <c r="I511" s="3">
        <f t="shared" ca="1" si="388"/>
        <v>5.8333464909946661E-2</v>
      </c>
      <c r="J511" s="3">
        <f t="shared" ca="1" si="389"/>
        <v>5.9233919840343159E-2</v>
      </c>
      <c r="K511" s="3">
        <f t="shared" ca="1" si="390"/>
        <v>5.9940221536503781E-2</v>
      </c>
      <c r="L511" s="3">
        <f t="shared" ca="1" si="391"/>
        <v>6.0508514317473269E-2</v>
      </c>
      <c r="M511" s="3">
        <f t="shared" ca="1" si="392"/>
        <v>6.0983501476475452E-2</v>
      </c>
      <c r="N511" s="3">
        <f t="shared" ca="1" si="393"/>
        <v>6.1399389589000278E-2</v>
      </c>
      <c r="O511" s="3">
        <f t="shared" ca="1" si="394"/>
        <v>6.178095357042411E-2</v>
      </c>
      <c r="P511" s="3">
        <f t="shared" ca="1" si="395"/>
        <v>6.2144690107487979E-2</v>
      </c>
      <c r="Q511" s="3">
        <f t="shared" ca="1" si="396"/>
        <v>6.2500008742534571E-2</v>
      </c>
      <c r="R511" s="3">
        <f t="shared" ca="1" si="397"/>
        <v>6.2850403713471434E-2</v>
      </c>
      <c r="S511" s="3">
        <f t="shared" ca="1" si="398"/>
        <v>6.319455634096835E-2</v>
      </c>
      <c r="T511" s="3">
        <f t="shared" ca="1" si="399"/>
        <v>6.3527334430090426E-2</v>
      </c>
      <c r="U511" s="3">
        <f t="shared" ca="1" si="400"/>
        <v>6.3840675925792539E-2</v>
      </c>
      <c r="V511" s="3">
        <f t="shared" ca="1" si="401"/>
        <v>6.4124362557082551E-2</v>
      </c>
      <c r="W511" s="3">
        <f t="shared" ca="1" si="402"/>
        <v>6.4366701387712791E-2</v>
      </c>
      <c r="X511" s="3">
        <f t="shared" ca="1" si="403"/>
        <v>6.4555137022101292E-2</v>
      </c>
      <c r="Y511" s="3">
        <f t="shared" ca="1" si="404"/>
        <v>6.4676815191783268E-2</v>
      </c>
      <c r="Z511" s="3">
        <f t="shared" ca="1" si="405"/>
        <v>6.471911053530302E-2</v>
      </c>
      <c r="AA511" s="3">
        <f t="shared" ca="1" si="406"/>
        <v>6.467011977983933E-2</v>
      </c>
      <c r="AB511" s="3">
        <f t="shared" ca="1" si="407"/>
        <v>6.4519110466551011E-2</v>
      </c>
      <c r="AC511" s="3">
        <f t="shared" ca="1" si="408"/>
        <v>6.4256909514227786E-2</v>
      </c>
      <c r="AD511" s="3">
        <f t="shared" ca="1" si="409"/>
        <v>6.3876217266708307E-2</v>
      </c>
      <c r="AE511" s="3">
        <f t="shared" ca="1" si="410"/>
        <v>6.3371839181178849E-2</v>
      </c>
      <c r="AF511" s="3">
        <f t="shared" ca="1" si="411"/>
        <v>6.2740835169835779E-2</v>
      </c>
      <c r="AG511" s="3">
        <f t="shared" ca="1" si="412"/>
        <v>6.198259392060828E-2</v>
      </c>
      <c r="AH511" s="3">
        <f t="shared" ca="1" si="413"/>
        <v>6.1098848004675937E-2</v>
      </c>
      <c r="AI511" s="3">
        <f t="shared" ca="1" si="414"/>
        <v>6.0093658662739136E-2</v>
      </c>
      <c r="AJ511" s="3">
        <f t="shared" ca="1" si="415"/>
        <v>5.8973417930759747E-2</v>
      </c>
      <c r="AK511" s="3">
        <f t="shared" ca="1" si="416"/>
        <v>5.774693478302198E-2</v>
      </c>
      <c r="AL511" s="3">
        <f t="shared" ca="1" si="417"/>
        <v>5.6425676233028882E-2</v>
      </c>
      <c r="AM511" s="3">
        <f t="shared" ca="1" si="418"/>
        <v>5.5024199295310466E-2</v>
      </c>
      <c r="AN511" s="3">
        <f t="shared" ca="1" si="419"/>
        <v>5.3560709671813381E-2</v>
      </c>
      <c r="AO511" s="3">
        <f t="shared" ca="1" si="420"/>
        <v>5.2057513978426513E-2</v>
      </c>
      <c r="AP511" s="3">
        <f t="shared" ca="1" si="421"/>
        <v>5.0540945380128134E-2</v>
      </c>
      <c r="AQ511" s="3">
        <f t="shared" ca="1" si="422"/>
        <v>4.9040260615989109E-2</v>
      </c>
      <c r="AR511" s="3">
        <f t="shared" ca="1" si="423"/>
        <v>4.7585176775042232E-2</v>
      </c>
      <c r="AS511" s="3">
        <f t="shared" ca="1" si="424"/>
        <v>4.6202177240043114E-2</v>
      </c>
      <c r="AT511" s="3">
        <f t="shared" ca="1" si="425"/>
        <v>4.4910272545766336E-2</v>
      </c>
      <c r="AU511" s="3">
        <f t="shared" ca="1" si="426"/>
        <v>4.3717235182728117E-2</v>
      </c>
      <c r="AV511" s="3">
        <f t="shared" ca="1" si="427"/>
        <v>4.2617435864874376E-2</v>
      </c>
      <c r="AW511" s="3">
        <f t="shared" ca="1" si="428"/>
        <v>4.1592778270631126E-2</v>
      </c>
      <c r="AX511" s="3">
        <f t="shared" ca="1" si="429"/>
        <v>4.0618617850426954E-2</v>
      </c>
      <c r="AY511" s="3">
        <f t="shared" ca="1" si="430"/>
        <v>3.9674343411841513E-2</v>
      </c>
      <c r="AZ511" s="3">
        <f t="shared" ca="1" si="379"/>
        <v>3.8751049110208005E-2</v>
      </c>
      <c r="BC511" s="3">
        <f t="shared" ca="1" si="431"/>
        <v>1.0523350327922083</v>
      </c>
      <c r="BD511" s="3">
        <f t="shared" ca="1" si="431"/>
        <v>8.7999853699978203E-3</v>
      </c>
      <c r="BE511" s="3">
        <f t="shared" ca="1" si="431"/>
        <v>-0.30455046739166125</v>
      </c>
    </row>
    <row r="512" spans="1:57" x14ac:dyDescent="0.2">
      <c r="A512" s="3">
        <f t="shared" si="380"/>
        <v>4.9999999999999378</v>
      </c>
      <c r="B512" s="3">
        <f t="shared" ca="1" si="381"/>
        <v>3.9741914868302905E-2</v>
      </c>
      <c r="C512" s="3">
        <f t="shared" ca="1" si="382"/>
        <v>4.4309209288822315E-2</v>
      </c>
      <c r="D512" s="3">
        <f t="shared" ca="1" si="383"/>
        <v>4.8019734298669466E-2</v>
      </c>
      <c r="E512" s="3">
        <f t="shared" ca="1" si="384"/>
        <v>5.101843705426036E-2</v>
      </c>
      <c r="F512" s="3">
        <f t="shared" ca="1" si="385"/>
        <v>5.3428718998388761E-2</v>
      </c>
      <c r="G512" s="3">
        <f t="shared" ca="1" si="386"/>
        <v>5.5358265275252422E-2</v>
      </c>
      <c r="H512" s="3">
        <f t="shared" ca="1" si="387"/>
        <v>5.6901452059303505E-2</v>
      </c>
      <c r="I512" s="3">
        <f t="shared" ca="1" si="388"/>
        <v>5.8140268729927599E-2</v>
      </c>
      <c r="J512" s="3">
        <f t="shared" ca="1" si="389"/>
        <v>5.9144845953180619E-2</v>
      </c>
      <c r="K512" s="3">
        <f t="shared" ca="1" si="390"/>
        <v>5.9973960666915502E-2</v>
      </c>
      <c r="L512" s="3">
        <f t="shared" ca="1" si="391"/>
        <v>6.0675615787249358E-2</v>
      </c>
      <c r="M512" s="3">
        <f t="shared" ca="1" si="392"/>
        <v>6.1287734073577828E-2</v>
      </c>
      <c r="N512" s="3">
        <f t="shared" ca="1" si="393"/>
        <v>6.1838984087224907E-2</v>
      </c>
      <c r="O512" s="3">
        <f t="shared" ca="1" si="394"/>
        <v>6.2349731351662711E-2</v>
      </c>
      <c r="P512" s="3">
        <f t="shared" ca="1" si="395"/>
        <v>6.2833081985845085E-2</v>
      </c>
      <c r="Q512" s="3">
        <f t="shared" ca="1" si="396"/>
        <v>6.3295967891133509E-2</v>
      </c>
      <c r="R512" s="3">
        <f t="shared" ca="1" si="397"/>
        <v>6.3740216612739306E-2</v>
      </c>
      <c r="S512" s="3">
        <f t="shared" ca="1" si="398"/>
        <v>6.4163555877151765E-2</v>
      </c>
      <c r="T512" s="3">
        <f t="shared" ca="1" si="399"/>
        <v>6.4560519578130193E-2</v>
      </c>
      <c r="U512" s="3">
        <f t="shared" ca="1" si="400"/>
        <v>6.4923242735902567E-2</v>
      </c>
      <c r="V512" s="3">
        <f t="shared" ca="1" si="401"/>
        <v>6.5242151353573946E-2</v>
      </c>
      <c r="W512" s="3">
        <f t="shared" ca="1" si="402"/>
        <v>6.5506565160730307E-2</v>
      </c>
      <c r="X512" s="3">
        <f t="shared" ca="1" si="403"/>
        <v>6.5705235954260838E-2</v>
      </c>
      <c r="Y512" s="3">
        <f t="shared" ca="1" si="404"/>
        <v>6.5826842125745175E-2</v>
      </c>
      <c r="Z512" s="3">
        <f t="shared" ca="1" si="405"/>
        <v>6.5860451992275221E-2</v>
      </c>
      <c r="AA512" s="3">
        <f t="shared" ca="1" si="406"/>
        <v>6.5795956960638474E-2</v>
      </c>
      <c r="AB512" s="3">
        <f t="shared" ca="1" si="407"/>
        <v>6.5624464593470266E-2</v>
      </c>
      <c r="AC512" s="3">
        <f t="shared" ca="1" si="408"/>
        <v>6.5338635937866041E-2</v>
      </c>
      <c r="AD512" s="3">
        <f t="shared" ca="1" si="409"/>
        <v>6.4932952922362577E-2</v>
      </c>
      <c r="AE512" s="3">
        <f t="shared" ca="1" si="410"/>
        <v>6.4403908155486883E-2</v>
      </c>
      <c r="AF512" s="3">
        <f t="shared" ca="1" si="411"/>
        <v>6.3750117291239861E-2</v>
      </c>
      <c r="AG512" s="3">
        <f t="shared" ca="1" si="412"/>
        <v>6.2972361451331144E-2</v>
      </c>
      <c r="AH512" s="3">
        <f t="shared" ca="1" si="413"/>
        <v>6.2073575757297168E-2</v>
      </c>
      <c r="AI512" s="3">
        <f t="shared" ca="1" si="414"/>
        <v>6.1058813215065108E-2</v>
      </c>
      <c r="AJ512" s="3">
        <f t="shared" ca="1" si="415"/>
        <v>5.9935231962673606E-2</v>
      </c>
      <c r="AK512" s="3">
        <f t="shared" ca="1" si="416"/>
        <v>5.8712172611542442E-2</v>
      </c>
      <c r="AL512" s="3">
        <f t="shared" ca="1" si="417"/>
        <v>5.7401395889212663E-2</v>
      </c>
      <c r="AM512" s="3">
        <f t="shared" ca="1" si="418"/>
        <v>5.6017514457821278E-2</v>
      </c>
      <c r="AN512" s="3">
        <f t="shared" ca="1" si="419"/>
        <v>5.4578551369267765E-2</v>
      </c>
      <c r="AO512" s="3">
        <f t="shared" ca="1" si="420"/>
        <v>5.310638821999026E-2</v>
      </c>
      <c r="AP512" s="3">
        <f t="shared" ca="1" si="421"/>
        <v>5.1626681231490452E-2</v>
      </c>
      <c r="AQ512" s="3">
        <f t="shared" ca="1" si="422"/>
        <v>5.0167746650259117E-2</v>
      </c>
      <c r="AR512" s="3">
        <f t="shared" ca="1" si="423"/>
        <v>4.8758093063273424E-2</v>
      </c>
      <c r="AS512" s="3">
        <f t="shared" ca="1" si="424"/>
        <v>4.7422741195528986E-2</v>
      </c>
      <c r="AT512" s="3">
        <f t="shared" ca="1" si="425"/>
        <v>4.6179023633467112E-2</v>
      </c>
      <c r="AU512" s="3">
        <f t="shared" ca="1" si="426"/>
        <v>4.5032885716042838E-2</v>
      </c>
      <c r="AV512" s="3">
        <f t="shared" ca="1" si="427"/>
        <v>4.397682255527037E-2</v>
      </c>
      <c r="AW512" s="3">
        <f t="shared" ca="1" si="428"/>
        <v>4.2990957039083483E-2</v>
      </c>
      <c r="AX512" s="3">
        <f t="shared" ca="1" si="429"/>
        <v>4.2049100372471324E-2</v>
      </c>
      <c r="AY512" s="3">
        <f t="shared" ca="1" si="430"/>
        <v>4.1129328992280972E-2</v>
      </c>
      <c r="AZ512" s="3">
        <f t="shared" ca="1" si="379"/>
        <v>4.0221086306531692E-2</v>
      </c>
      <c r="BC512" s="3">
        <f t="shared" ca="1" si="431"/>
        <v>0.6811634399756592</v>
      </c>
      <c r="BD512" s="3">
        <f t="shared" ca="1" si="431"/>
        <v>-1.5495937988796404</v>
      </c>
      <c r="BE512" s="3">
        <f t="shared" ca="1" si="431"/>
        <v>0.92410062038047869</v>
      </c>
    </row>
    <row r="513" spans="1:57" x14ac:dyDescent="0.2">
      <c r="A513" s="3">
        <f t="shared" si="380"/>
        <v>5.0099999999999376</v>
      </c>
      <c r="B513" s="3">
        <f t="shared" ca="1" si="381"/>
        <v>4.0168878649691826E-2</v>
      </c>
      <c r="C513" s="3">
        <f t="shared" ca="1" si="382"/>
        <v>4.4730085403311325E-2</v>
      </c>
      <c r="D513" s="3">
        <f t="shared" ca="1" si="383"/>
        <v>4.8453753910465927E-2</v>
      </c>
      <c r="E513" s="3">
        <f t="shared" ca="1" si="384"/>
        <v>5.1481002059827752E-2</v>
      </c>
      <c r="F513" s="3">
        <f t="shared" ca="1" si="385"/>
        <v>5.3931857232463944E-2</v>
      </c>
      <c r="G513" s="3">
        <f t="shared" ca="1" si="386"/>
        <v>5.5911017454269206E-2</v>
      </c>
      <c r="H513" s="3">
        <f t="shared" ca="1" si="387"/>
        <v>5.7510218791303455E-2</v>
      </c>
      <c r="I513" s="3">
        <f t="shared" ca="1" si="388"/>
        <v>5.8809133062728496E-2</v>
      </c>
      <c r="J513" s="3">
        <f t="shared" ca="1" si="389"/>
        <v>5.9875875407723031E-2</v>
      </c>
      <c r="K513" s="3">
        <f t="shared" ca="1" si="390"/>
        <v>6.0767489204169349E-2</v>
      </c>
      <c r="L513" s="3">
        <f t="shared" ca="1" si="391"/>
        <v>6.1530506267197395E-2</v>
      </c>
      <c r="M513" s="3">
        <f t="shared" ca="1" si="392"/>
        <v>6.2201622107462003E-2</v>
      </c>
      <c r="N513" s="3">
        <f t="shared" ca="1" si="393"/>
        <v>6.2808504101383597E-2</v>
      </c>
      <c r="O513" s="3">
        <f t="shared" ca="1" si="394"/>
        <v>6.3370725334171998E-2</v>
      </c>
      <c r="P513" s="3">
        <f t="shared" ca="1" si="395"/>
        <v>6.3900791037483765E-2</v>
      </c>
      <c r="Q513" s="3">
        <f t="shared" ca="1" si="396"/>
        <v>6.4405206508096599E-2</v>
      </c>
      <c r="R513" s="3">
        <f t="shared" ca="1" si="397"/>
        <v>6.4885529650321433E-2</v>
      </c>
      <c r="S513" s="3">
        <f t="shared" ca="1" si="398"/>
        <v>6.5339358355492053E-2</v>
      </c>
      <c r="T513" s="3">
        <f t="shared" ca="1" si="399"/>
        <v>6.576121979608307E-2</v>
      </c>
      <c r="U513" s="3">
        <f t="shared" ca="1" si="400"/>
        <v>6.6143349442396068E-2</v>
      </c>
      <c r="V513" s="3">
        <f t="shared" ca="1" si="401"/>
        <v>6.6476365912670907E-2</v>
      </c>
      <c r="W513" s="3">
        <f t="shared" ca="1" si="402"/>
        <v>6.6749859716518339E-2</v>
      </c>
      <c r="X513" s="3">
        <f t="shared" ca="1" si="403"/>
        <v>6.6952918561072883E-2</v>
      </c>
      <c r="Y513" s="3">
        <f t="shared" ca="1" si="404"/>
        <v>6.7074609672056376E-2</v>
      </c>
      <c r="Z513" s="3">
        <f t="shared" ca="1" si="405"/>
        <v>6.7104431550935539E-2</v>
      </c>
      <c r="AA513" s="3">
        <f t="shared" ca="1" si="406"/>
        <v>6.7032736021833239E-2</v>
      </c>
      <c r="AB513" s="3">
        <f t="shared" ca="1" si="407"/>
        <v>6.6851110566207739E-2</v>
      </c>
      <c r="AC513" s="3">
        <f t="shared" ca="1" si="408"/>
        <v>6.6552705373588025E-2</v>
      </c>
      <c r="AD513" s="3">
        <f t="shared" ca="1" si="409"/>
        <v>6.6132491075033384E-2</v>
      </c>
      <c r="AE513" s="3">
        <f t="shared" ca="1" si="410"/>
        <v>6.5587439668137695E-2</v>
      </c>
      <c r="AF513" s="3">
        <f t="shared" ca="1" si="411"/>
        <v>6.4916628952053995E-2</v>
      </c>
      <c r="AG513" s="3">
        <f t="shared" ca="1" si="412"/>
        <v>6.4121278128101075E-2</v>
      </c>
      <c r="AH513" s="3">
        <f t="shared" ca="1" si="413"/>
        <v>6.3204730866586137E-2</v>
      </c>
      <c r="AI513" s="3">
        <f t="shared" ca="1" si="414"/>
        <v>6.2172415432998174E-2</v>
      </c>
      <c r="AJ513" s="3">
        <f t="shared" ca="1" si="415"/>
        <v>6.1031830228327762E-2</v>
      </c>
      <c r="AK513" s="3">
        <f t="shared" ca="1" si="416"/>
        <v>5.9792621510744749E-2</v>
      </c>
      <c r="AL513" s="3">
        <f t="shared" ca="1" si="417"/>
        <v>5.8466822748037162E-2</v>
      </c>
      <c r="AM513" s="3">
        <f t="shared" ca="1" si="418"/>
        <v>5.7069287418785496E-2</v>
      </c>
      <c r="AN513" s="3">
        <f t="shared" ca="1" si="419"/>
        <v>5.5618244313518458E-2</v>
      </c>
      <c r="AO513" s="3">
        <f t="shared" ca="1" si="420"/>
        <v>5.4135734688337392E-2</v>
      </c>
      <c r="AP513" s="3">
        <f t="shared" ca="1" si="421"/>
        <v>5.2647507955897017E-2</v>
      </c>
      <c r="AQ513" s="3">
        <f t="shared" ca="1" si="422"/>
        <v>5.1181880836266784E-2</v>
      </c>
      <c r="AR513" s="3">
        <f t="shared" ca="1" si="423"/>
        <v>4.9767246837290495E-2</v>
      </c>
      <c r="AS513" s="3">
        <f t="shared" ca="1" si="424"/>
        <v>4.8428387691300402E-2</v>
      </c>
      <c r="AT513" s="3">
        <f t="shared" ca="1" si="425"/>
        <v>4.7182285799535525E-2</v>
      </c>
      <c r="AU513" s="3">
        <f t="shared" ca="1" si="426"/>
        <v>4.603446124151328E-2</v>
      </c>
      <c r="AV513" s="3">
        <f t="shared" ca="1" si="427"/>
        <v>4.4976975762491378E-2</v>
      </c>
      <c r="AW513" s="3">
        <f t="shared" ca="1" si="428"/>
        <v>4.3989615397686511E-2</v>
      </c>
      <c r="AX513" s="3">
        <f t="shared" ca="1" si="429"/>
        <v>4.3046047235288536E-2</v>
      </c>
      <c r="AY513" s="3">
        <f t="shared" ca="1" si="430"/>
        <v>4.2124333791874816E-2</v>
      </c>
      <c r="AZ513" s="3">
        <f t="shared" ca="1" si="379"/>
        <v>4.1213654185598705E-2</v>
      </c>
      <c r="BC513" s="3">
        <f t="shared" ca="1" si="431"/>
        <v>0.81487267390337692</v>
      </c>
      <c r="BD513" s="3">
        <f t="shared" ca="1" si="431"/>
        <v>-0.31379450950882237</v>
      </c>
      <c r="BE513" s="3">
        <f t="shared" ca="1" si="431"/>
        <v>0.13727710952470495</v>
      </c>
    </row>
    <row r="514" spans="1:57" x14ac:dyDescent="0.2">
      <c r="A514" s="3">
        <f t="shared" si="380"/>
        <v>5.0199999999999374</v>
      </c>
      <c r="B514" s="3">
        <f t="shared" ca="1" si="381"/>
        <v>4.0451566921377621E-2</v>
      </c>
      <c r="C514" s="3">
        <f t="shared" ca="1" si="382"/>
        <v>4.4555750416911385E-2</v>
      </c>
      <c r="D514" s="3">
        <f t="shared" ca="1" si="383"/>
        <v>4.796225940639999E-2</v>
      </c>
      <c r="E514" s="3">
        <f t="shared" ca="1" si="384"/>
        <v>5.0786394269711328E-2</v>
      </c>
      <c r="F514" s="3">
        <f t="shared" ca="1" si="385"/>
        <v>5.3125474922406983E-2</v>
      </c>
      <c r="G514" s="3">
        <f t="shared" ca="1" si="386"/>
        <v>5.5064339264295964E-2</v>
      </c>
      <c r="H514" s="3">
        <f t="shared" ca="1" si="387"/>
        <v>5.6677482680595838E-2</v>
      </c>
      <c r="I514" s="3">
        <f t="shared" ca="1" si="388"/>
        <v>5.8029749839733698E-2</v>
      </c>
      <c r="J514" s="3">
        <f t="shared" ca="1" si="389"/>
        <v>5.9176646959842809E-2</v>
      </c>
      <c r="K514" s="3">
        <f t="shared" ca="1" si="390"/>
        <v>6.0164638615382779E-2</v>
      </c>
      <c r="L514" s="3">
        <f t="shared" ca="1" si="391"/>
        <v>6.1031527126755192E-2</v>
      </c>
      <c r="M514" s="3">
        <f t="shared" ca="1" si="392"/>
        <v>6.1806954646948471E-2</v>
      </c>
      <c r="N514" s="3">
        <f t="shared" ca="1" si="393"/>
        <v>6.2513045709299525E-2</v>
      </c>
      <c r="O514" s="3">
        <f t="shared" ca="1" si="394"/>
        <v>6.3165182650025312E-2</v>
      </c>
      <c r="P514" s="3">
        <f t="shared" ca="1" si="395"/>
        <v>6.3772880480793145E-2</v>
      </c>
      <c r="Q514" s="3">
        <f t="shared" ca="1" si="396"/>
        <v>6.4340709907936319E-2</v>
      </c>
      <c r="R514" s="3">
        <f t="shared" ca="1" si="397"/>
        <v>6.486921166663373E-2</v>
      </c>
      <c r="S514" s="3">
        <f t="shared" ca="1" si="398"/>
        <v>6.5355752597125449E-2</v>
      </c>
      <c r="T514" s="3">
        <f t="shared" ca="1" si="399"/>
        <v>6.5795290845054838E-2</v>
      </c>
      <c r="U514" s="3">
        <f t="shared" ca="1" si="400"/>
        <v>6.6181038275244491E-2</v>
      </c>
      <c r="V514" s="3">
        <f t="shared" ca="1" si="401"/>
        <v>6.6505026394279021E-2</v>
      </c>
      <c r="W514" s="3">
        <f t="shared" ca="1" si="402"/>
        <v>6.675859390948953E-2</v>
      </c>
      <c r="X514" s="3">
        <f t="shared" ca="1" si="403"/>
        <v>6.6932818551184881E-2</v>
      </c>
      <c r="Y514" s="3">
        <f t="shared" ca="1" si="404"/>
        <v>6.7018913471993055E-2</v>
      </c>
      <c r="Z514" s="3">
        <f t="shared" ca="1" si="405"/>
        <v>6.700860044919793E-2</v>
      </c>
      <c r="AA514" s="3">
        <f t="shared" ca="1" si="406"/>
        <v>6.6894460569577832E-2</v>
      </c>
      <c r="AB514" s="3">
        <f t="shared" ca="1" si="407"/>
        <v>6.6670252326934534E-2</v>
      </c>
      <c r="AC514" s="3">
        <f t="shared" ca="1" si="408"/>
        <v>6.6331181630256891E-2</v>
      </c>
      <c r="AD514" s="3">
        <f t="shared" ca="1" si="409"/>
        <v>6.5874109850244167E-2</v>
      </c>
      <c r="AE514" s="3">
        <f t="shared" ca="1" si="410"/>
        <v>6.5297692588180703E-2</v>
      </c>
      <c r="AF514" s="3">
        <f t="shared" ca="1" si="411"/>
        <v>6.4602449638998652E-2</v>
      </c>
      <c r="AG514" s="3">
        <f t="shared" ca="1" si="412"/>
        <v>6.3790773971471454E-2</v>
      </c>
      <c r="AH514" s="3">
        <f t="shared" ca="1" si="413"/>
        <v>6.2866896275735107E-2</v>
      </c>
      <c r="AI514" s="3">
        <f t="shared" ca="1" si="414"/>
        <v>6.1836835021753855E-2</v>
      </c>
      <c r="AJ514" s="3">
        <f t="shared" ca="1" si="415"/>
        <v>6.0708380721385853E-2</v>
      </c>
      <c r="AK514" s="3">
        <f t="shared" ca="1" si="416"/>
        <v>5.9491181182212999E-2</v>
      </c>
      <c r="AL514" s="3">
        <f t="shared" ca="1" si="417"/>
        <v>5.8196996418064403E-2</v>
      </c>
      <c r="AM514" s="3">
        <f t="shared" ca="1" si="418"/>
        <v>5.6840152950849293E-2</v>
      </c>
      <c r="AN514" s="3">
        <f t="shared" ca="1" si="419"/>
        <v>5.5438123139219947E-2</v>
      </c>
      <c r="AO514" s="3">
        <f t="shared" ca="1" si="420"/>
        <v>5.4011985219504774E-2</v>
      </c>
      <c r="AP514" s="3">
        <f t="shared" ca="1" si="421"/>
        <v>5.2586339303950222E-2</v>
      </c>
      <c r="AQ514" s="3">
        <f t="shared" ca="1" si="422"/>
        <v>5.118818790255978E-2</v>
      </c>
      <c r="AR514" s="3">
        <f t="shared" ca="1" si="423"/>
        <v>4.9844477147333019E-2</v>
      </c>
      <c r="AS514" s="3">
        <f t="shared" ca="1" si="424"/>
        <v>4.8578461317096186E-2</v>
      </c>
      <c r="AT514" s="3">
        <f t="shared" ca="1" si="425"/>
        <v>4.7405596235923636E-2</v>
      </c>
      <c r="AU514" s="3">
        <f t="shared" ca="1" si="426"/>
        <v>4.6329987520618461E-2</v>
      </c>
      <c r="AV514" s="3">
        <f t="shared" ca="1" si="427"/>
        <v>4.5342543528780539E-2</v>
      </c>
      <c r="AW514" s="3">
        <f t="shared" ca="1" si="428"/>
        <v>4.4422350414762099E-2</v>
      </c>
      <c r="AX514" s="3">
        <f t="shared" ca="1" si="429"/>
        <v>4.3543016655470689E-2</v>
      </c>
      <c r="AY514" s="3">
        <f t="shared" ca="1" si="430"/>
        <v>4.2683219979763848E-2</v>
      </c>
      <c r="AZ514" s="3">
        <f t="shared" ca="1" si="379"/>
        <v>4.1833183968840344E-2</v>
      </c>
      <c r="BC514" s="3">
        <f t="shared" ca="1" si="431"/>
        <v>-0.13349170938098975</v>
      </c>
      <c r="BD514" s="3">
        <f t="shared" ca="1" si="431"/>
        <v>-0.9825232215691706</v>
      </c>
      <c r="BE514" s="3">
        <f t="shared" ca="1" si="431"/>
        <v>1.4713847027612186</v>
      </c>
    </row>
    <row r="515" spans="1:57" x14ac:dyDescent="0.2">
      <c r="A515" s="3">
        <f t="shared" si="380"/>
        <v>5.0299999999999372</v>
      </c>
      <c r="B515" s="3">
        <f t="shared" ca="1" si="381"/>
        <v>4.1082304735910791E-2</v>
      </c>
      <c r="C515" s="3">
        <f t="shared" ca="1" si="382"/>
        <v>4.5294405776850295E-2</v>
      </c>
      <c r="D515" s="3">
        <f t="shared" ca="1" si="383"/>
        <v>4.8780190544073974E-2</v>
      </c>
      <c r="E515" s="3">
        <f t="shared" ca="1" si="384"/>
        <v>5.1662919396931295E-2</v>
      </c>
      <c r="F515" s="3">
        <f t="shared" ca="1" si="385"/>
        <v>5.4046621800504083E-2</v>
      </c>
      <c r="G515" s="3">
        <f t="shared" ca="1" si="386"/>
        <v>5.6021670452693149E-2</v>
      </c>
      <c r="H515" s="3">
        <f t="shared" ca="1" si="387"/>
        <v>5.7667018732791918E-2</v>
      </c>
      <c r="I515" s="3">
        <f t="shared" ca="1" si="388"/>
        <v>5.9050999914244846E-2</v>
      </c>
      <c r="J515" s="3">
        <f t="shared" ca="1" si="389"/>
        <v>6.023174510808188E-2</v>
      </c>
      <c r="K515" s="3">
        <f t="shared" ca="1" si="390"/>
        <v>6.1257580652914811E-2</v>
      </c>
      <c r="L515" s="3">
        <f t="shared" ca="1" si="391"/>
        <v>6.2167503113540544E-2</v>
      </c>
      <c r="M515" s="3">
        <f t="shared" ca="1" si="392"/>
        <v>6.2991772327897655E-2</v>
      </c>
      <c r="N515" s="3">
        <f t="shared" ca="1" si="393"/>
        <v>6.375264017313996E-2</v>
      </c>
      <c r="O515" s="3">
        <f t="shared" ca="1" si="394"/>
        <v>6.4465207117325909E-2</v>
      </c>
      <c r="P515" s="3">
        <f t="shared" ca="1" si="395"/>
        <v>6.5138372788546756E-2</v>
      </c>
      <c r="Q515" s="3">
        <f t="shared" ca="1" si="396"/>
        <v>6.5775829072631006E-2</v>
      </c>
      <c r="R515" s="3">
        <f t="shared" ca="1" si="397"/>
        <v>6.6377038937104033E-2</v>
      </c>
      <c r="S515" s="3">
        <f t="shared" ca="1" si="398"/>
        <v>6.6938151624023723E-2</v>
      </c>
      <c r="T515" s="3">
        <f t="shared" ca="1" si="399"/>
        <v>6.7452821897858395E-2</v>
      </c>
      <c r="U515" s="3">
        <f t="shared" ca="1" si="400"/>
        <v>6.7912921717145386E-2</v>
      </c>
      <c r="V515" s="3">
        <f t="shared" ca="1" si="401"/>
        <v>6.8309150807482358E-2</v>
      </c>
      <c r="W515" s="3">
        <f t="shared" ca="1" si="402"/>
        <v>6.8631564328940367E-2</v>
      </c>
      <c r="X515" s="3">
        <f t="shared" ca="1" si="403"/>
        <v>6.8870040220273945E-2</v>
      </c>
      <c r="Y515" s="3">
        <f t="shared" ca="1" si="404"/>
        <v>6.9014706394325664E-2</v>
      </c>
      <c r="Z515" s="3">
        <f t="shared" ca="1" si="405"/>
        <v>6.9056339815634651E-2</v>
      </c>
      <c r="AA515" s="3">
        <f t="shared" ca="1" si="406"/>
        <v>6.8986737967729E-2</v>
      </c>
      <c r="AB515" s="3">
        <f t="shared" ca="1" si="407"/>
        <v>6.8799052575214945E-2</v>
      </c>
      <c r="AC515" s="3">
        <f t="shared" ca="1" si="408"/>
        <v>6.8488070150090674E-2</v>
      </c>
      <c r="AD515" s="3">
        <f t="shared" ca="1" si="409"/>
        <v>6.8050425651349333E-2</v>
      </c>
      <c r="AE515" s="3">
        <f t="shared" ca="1" si="410"/>
        <v>6.7484742116597649E-2</v>
      </c>
      <c r="AF515" s="3">
        <f t="shared" ca="1" si="411"/>
        <v>6.6791696891168831E-2</v>
      </c>
      <c r="AG515" s="3">
        <f t="shared" ca="1" si="412"/>
        <v>6.5974022446696243E-2</v>
      </c>
      <c r="AH515" s="3">
        <f t="shared" ca="1" si="413"/>
        <v>6.5036458590926785E-2</v>
      </c>
      <c r="AI515" s="3">
        <f t="shared" ca="1" si="414"/>
        <v>6.3985686362600783E-2</v>
      </c>
      <c r="AJ515" s="3">
        <f t="shared" ca="1" si="415"/>
        <v>6.283029263561446E-2</v>
      </c>
      <c r="AK515" s="3">
        <f t="shared" ca="1" si="416"/>
        <v>6.1580832225454081E-2</v>
      </c>
      <c r="AL515" s="3">
        <f t="shared" ca="1" si="417"/>
        <v>6.0250055352379442E-2</v>
      </c>
      <c r="AM515" s="3">
        <f t="shared" ca="1" si="418"/>
        <v>5.885332808596682E-2</v>
      </c>
      <c r="AN515" s="3">
        <f t="shared" ca="1" si="419"/>
        <v>5.7409167985780163E-2</v>
      </c>
      <c r="AO515" s="3">
        <f t="shared" ca="1" si="420"/>
        <v>5.593964700110745E-2</v>
      </c>
      <c r="AP515" s="3">
        <f t="shared" ca="1" si="421"/>
        <v>5.447023553662414E-2</v>
      </c>
      <c r="AQ515" s="3">
        <f t="shared" ca="1" si="422"/>
        <v>5.3028600007344447E-2</v>
      </c>
      <c r="AR515" s="3">
        <f t="shared" ca="1" si="423"/>
        <v>5.1642059404091716E-2</v>
      </c>
      <c r="AS515" s="3">
        <f t="shared" ca="1" si="424"/>
        <v>5.0333874350020832E-2</v>
      </c>
      <c r="AT515" s="3">
        <f t="shared" ca="1" si="425"/>
        <v>4.9119080660773105E-2</v>
      </c>
      <c r="AU515" s="3">
        <f t="shared" ca="1" si="426"/>
        <v>4.8000895902354526E-2</v>
      </c>
      <c r="AV515" s="3">
        <f t="shared" ca="1" si="427"/>
        <v>4.69688562028618E-2</v>
      </c>
      <c r="AW515" s="3">
        <f t="shared" ca="1" si="428"/>
        <v>4.600020539621557E-2</v>
      </c>
      <c r="AX515" s="3">
        <f t="shared" ca="1" si="429"/>
        <v>4.5066233671786325E-2</v>
      </c>
      <c r="AY515" s="3">
        <f t="shared" ca="1" si="430"/>
        <v>4.4142648696234597E-2</v>
      </c>
      <c r="AZ515" s="3">
        <f t="shared" ca="1" si="379"/>
        <v>4.3215593418523102E-2</v>
      </c>
      <c r="BC515" s="3">
        <f t="shared" ca="1" si="431"/>
        <v>1.3390797411078701</v>
      </c>
      <c r="BD515" s="3">
        <f t="shared" ca="1" si="431"/>
        <v>-0.89443344224707211</v>
      </c>
      <c r="BE515" s="3">
        <f t="shared" ca="1" si="431"/>
        <v>-0.96094279142273287</v>
      </c>
    </row>
    <row r="516" spans="1:57" x14ac:dyDescent="0.2">
      <c r="A516" s="3">
        <f t="shared" si="380"/>
        <v>5.039999999999937</v>
      </c>
      <c r="B516" s="3">
        <f t="shared" ca="1" si="381"/>
        <v>4.1018606158990736E-2</v>
      </c>
      <c r="C516" s="3">
        <f t="shared" ca="1" si="382"/>
        <v>4.580013473704863E-2</v>
      </c>
      <c r="D516" s="3">
        <f t="shared" ca="1" si="383"/>
        <v>4.9698031871593357E-2</v>
      </c>
      <c r="E516" s="3">
        <f t="shared" ca="1" si="384"/>
        <v>5.2862954326415856E-2</v>
      </c>
      <c r="F516" s="3">
        <f t="shared" ca="1" si="385"/>
        <v>5.5423233421559193E-2</v>
      </c>
      <c r="G516" s="3">
        <f t="shared" ca="1" si="386"/>
        <v>5.7490626181174724E-2</v>
      </c>
      <c r="H516" s="3">
        <f t="shared" ca="1" si="387"/>
        <v>5.9162749518910943E-2</v>
      </c>
      <c r="I516" s="3">
        <f t="shared" ca="1" si="388"/>
        <v>6.0524083134113192E-2</v>
      </c>
      <c r="J516" s="3">
        <f t="shared" ca="1" si="389"/>
        <v>6.1646587036761784E-2</v>
      </c>
      <c r="K516" s="3">
        <f t="shared" ca="1" si="390"/>
        <v>6.2590291130986256E-2</v>
      </c>
      <c r="L516" s="3">
        <f t="shared" ca="1" si="391"/>
        <v>6.3403955142505089E-2</v>
      </c>
      <c r="M516" s="3">
        <f t="shared" ca="1" si="392"/>
        <v>6.4125839647068666E-2</v>
      </c>
      <c r="N516" s="3">
        <f t="shared" ca="1" si="393"/>
        <v>6.4784605772269216E-2</v>
      </c>
      <c r="O516" s="3">
        <f t="shared" ca="1" si="394"/>
        <v>6.5400335292136069E-2</v>
      </c>
      <c r="P516" s="3">
        <f t="shared" ca="1" si="395"/>
        <v>6.5985637006053074E-2</v>
      </c>
      <c r="Q516" s="3">
        <f t="shared" ca="1" si="396"/>
        <v>6.6546787731962931E-2</v>
      </c>
      <c r="R516" s="3">
        <f t="shared" ca="1" si="397"/>
        <v>6.7084851144621524E-2</v>
      </c>
      <c r="S516" s="3">
        <f t="shared" ca="1" si="398"/>
        <v>6.7596725318842601E-2</v>
      </c>
      <c r="T516" s="3">
        <f t="shared" ca="1" si="399"/>
        <v>6.8076086967481547E-2</v>
      </c>
      <c r="U516" s="3">
        <f t="shared" ca="1" si="400"/>
        <v>6.8514221020382945E-2</v>
      </c>
      <c r="V516" s="3">
        <f t="shared" ca="1" si="401"/>
        <v>6.8900742201689152E-2</v>
      </c>
      <c r="W516" s="3">
        <f t="shared" ca="1" si="402"/>
        <v>6.9224226861894125E-2</v>
      </c>
      <c r="X516" s="3">
        <f t="shared" ca="1" si="403"/>
        <v>6.9472777600647614E-2</v>
      </c>
      <c r="Y516" s="3">
        <f t="shared" ca="1" si="404"/>
        <v>6.9634540714133303E-2</v>
      </c>
      <c r="Z516" s="3">
        <f t="shared" ca="1" si="405"/>
        <v>6.9698188303611686E-2</v>
      </c>
      <c r="AA516" s="3">
        <f t="shared" ca="1" si="406"/>
        <v>6.9653365382720073E-2</v>
      </c>
      <c r="AB516" s="3">
        <f t="shared" ca="1" si="407"/>
        <v>6.9491091786297601E-2</v>
      </c>
      <c r="AC516" s="3">
        <f t="shared" ca="1" si="408"/>
        <v>6.9204103523444874E-2</v>
      </c>
      <c r="AD516" s="3">
        <f t="shared" ca="1" si="409"/>
        <v>6.8787120025489076E-2</v>
      </c>
      <c r="AE516" s="3">
        <f t="shared" ca="1" si="410"/>
        <v>6.8237030321894918E-2</v>
      </c>
      <c r="AF516" s="3">
        <f t="shared" ca="1" si="411"/>
        <v>6.7552998923548616E-2</v>
      </c>
      <c r="AG516" s="3">
        <f t="shared" ca="1" si="412"/>
        <v>6.6736499576057526E-2</v>
      </c>
      <c r="AH516" s="3">
        <f t="shared" ca="1" si="413"/>
        <v>6.5791293938397818E-2</v>
      </c>
      <c r="AI516" s="3">
        <f t="shared" ca="1" si="414"/>
        <v>6.4723385830574659E-2</v>
      </c>
      <c r="AJ516" s="3">
        <f t="shared" ca="1" si="415"/>
        <v>6.3541000399536848E-2</v>
      </c>
      <c r="AK516" s="3">
        <f t="shared" ca="1" si="416"/>
        <v>6.2254654984854031E-2</v>
      </c>
      <c r="AL516" s="3">
        <f t="shared" ca="1" si="417"/>
        <v>6.0877388702191539E-2</v>
      </c>
      <c r="AM516" s="3">
        <f t="shared" ca="1" si="418"/>
        <v>5.9425176232972436E-2</v>
      </c>
      <c r="AN516" s="3">
        <f t="shared" ca="1" si="419"/>
        <v>5.7917444610208313E-2</v>
      </c>
      <c r="AO516" s="3">
        <f t="shared" ca="1" si="420"/>
        <v>5.637744148661953E-2</v>
      </c>
      <c r="AP516" s="3">
        <f t="shared" ca="1" si="421"/>
        <v>5.4832027555634932E-2</v>
      </c>
      <c r="AQ516" s="3">
        <f t="shared" ca="1" si="422"/>
        <v>5.3310409317411128E-2</v>
      </c>
      <c r="AR516" s="3">
        <f t="shared" ca="1" si="423"/>
        <v>5.1841527084329493E-2</v>
      </c>
      <c r="AS516" s="3">
        <f t="shared" ca="1" si="424"/>
        <v>5.0450282499989951E-2</v>
      </c>
      <c r="AT516" s="3">
        <f t="shared" ca="1" si="425"/>
        <v>4.9153323945443868E-2</v>
      </c>
      <c r="AU516" s="3">
        <f t="shared" ca="1" si="426"/>
        <v>4.7955420943099097E-2</v>
      </c>
      <c r="AV516" s="3">
        <f t="shared" ca="1" si="427"/>
        <v>4.6847592164342922E-2</v>
      </c>
      <c r="AW516" s="3">
        <f t="shared" ca="1" si="428"/>
        <v>4.5808512692723007E-2</v>
      </c>
      <c r="AX516" s="3">
        <f t="shared" ca="1" si="429"/>
        <v>4.4810845532910502E-2</v>
      </c>
      <c r="AY516" s="3">
        <f t="shared" ca="1" si="430"/>
        <v>4.383143110256367E-2</v>
      </c>
      <c r="AZ516" s="3">
        <f t="shared" ca="1" si="379"/>
        <v>4.2857221401779916E-2</v>
      </c>
      <c r="BC516" s="3">
        <f t="shared" ca="1" si="431"/>
        <v>0.50334268111376002</v>
      </c>
      <c r="BD516" s="3">
        <f t="shared" ca="1" si="431"/>
        <v>1.5148176235617994</v>
      </c>
      <c r="BE516" s="3">
        <f t="shared" ca="1" si="431"/>
        <v>-1.4157207524795146</v>
      </c>
    </row>
    <row r="517" spans="1:57" x14ac:dyDescent="0.2">
      <c r="A517" s="3">
        <f t="shared" si="380"/>
        <v>5.0499999999999368</v>
      </c>
      <c r="B517" s="3">
        <f t="shared" ca="1" si="381"/>
        <v>4.0929323889831781E-2</v>
      </c>
      <c r="C517" s="3">
        <f t="shared" ca="1" si="382"/>
        <v>4.5707396001500811E-2</v>
      </c>
      <c r="D517" s="3">
        <f t="shared" ca="1" si="383"/>
        <v>4.9612142063103569E-2</v>
      </c>
      <c r="E517" s="3">
        <f t="shared" ca="1" si="384"/>
        <v>5.2790136362538626E-2</v>
      </c>
      <c r="F517" s="3">
        <f t="shared" ca="1" si="385"/>
        <v>5.5366374657506143E-2</v>
      </c>
      <c r="G517" s="3">
        <f t="shared" ca="1" si="386"/>
        <v>5.7449919071964201E-2</v>
      </c>
      <c r="H517" s="3">
        <f t="shared" ca="1" si="387"/>
        <v>5.9136255357162999E-2</v>
      </c>
      <c r="I517" s="3">
        <f t="shared" ca="1" si="388"/>
        <v>6.0508235455532737E-2</v>
      </c>
      <c r="J517" s="3">
        <f t="shared" ca="1" si="389"/>
        <v>6.1636640392039005E-2</v>
      </c>
      <c r="K517" s="3">
        <f t="shared" ca="1" si="390"/>
        <v>6.2580717704982788E-2</v>
      </c>
      <c r="L517" s="3">
        <f t="shared" ca="1" si="391"/>
        <v>6.3388791828778754E-2</v>
      </c>
      <c r="M517" s="3">
        <f t="shared" ca="1" si="392"/>
        <v>6.4098988494806872E-2</v>
      </c>
      <c r="N517" s="3">
        <f t="shared" ca="1" si="393"/>
        <v>6.4740090619327131E-2</v>
      </c>
      <c r="O517" s="3">
        <f t="shared" ca="1" si="394"/>
        <v>6.5332517050931294E-2</v>
      </c>
      <c r="P517" s="3">
        <f t="shared" ca="1" si="395"/>
        <v>6.5889389731964607E-2</v>
      </c>
      <c r="Q517" s="3">
        <f t="shared" ca="1" si="396"/>
        <v>6.6417637426994663E-2</v>
      </c>
      <c r="R517" s="3">
        <f t="shared" ca="1" si="397"/>
        <v>6.6919079285859537E-2</v>
      </c>
      <c r="S517" s="3">
        <f t="shared" ca="1" si="398"/>
        <v>6.7391439320279856E-2</v>
      </c>
      <c r="T517" s="3">
        <f t="shared" ca="1" si="399"/>
        <v>6.7829260086844548E-2</v>
      </c>
      <c r="U517" s="3">
        <f t="shared" ca="1" si="400"/>
        <v>6.8224704498128452E-2</v>
      </c>
      <c r="V517" s="3">
        <f t="shared" ca="1" si="401"/>
        <v>6.8568252596852841E-2</v>
      </c>
      <c r="W517" s="3">
        <f t="shared" ca="1" si="402"/>
        <v>6.8849311610575184E-2</v>
      </c>
      <c r="X517" s="3">
        <f t="shared" ca="1" si="403"/>
        <v>6.9056761774659206E-2</v>
      </c>
      <c r="Y517" s="3">
        <f t="shared" ca="1" si="404"/>
        <v>6.9179457815697801E-2</v>
      </c>
      <c r="Z517" s="3">
        <f t="shared" ca="1" si="405"/>
        <v>6.920669773805159E-2</v>
      </c>
      <c r="AA517" s="3">
        <f t="shared" ca="1" si="406"/>
        <v>6.9128659083358815E-2</v>
      </c>
      <c r="AB517" s="3">
        <f t="shared" ca="1" si="407"/>
        <v>6.8936792406152247E-2</v>
      </c>
      <c r="AC517" s="3">
        <f t="shared" ca="1" si="408"/>
        <v>6.8624156683340362E-2</v>
      </c>
      <c r="AD517" s="3">
        <f t="shared" ca="1" si="409"/>
        <v>6.8185683270084882E-2</v>
      </c>
      <c r="AE517" s="3">
        <f t="shared" ca="1" si="410"/>
        <v>6.7618361609020794E-2</v>
      </c>
      <c r="AF517" s="3">
        <f t="shared" ca="1" si="411"/>
        <v>6.6921347626530014E-2</v>
      </c>
      <c r="AG517" s="3">
        <f t="shared" ca="1" si="412"/>
        <v>6.6096003151044164E-2</v>
      </c>
      <c r="AH517" s="3">
        <f t="shared" ca="1" si="413"/>
        <v>6.5145883664188733E-2</v>
      </c>
      <c r="AI517" s="3">
        <f t="shared" ca="1" si="414"/>
        <v>6.4076705377773879E-2</v>
      </c>
      <c r="AJ517" s="3">
        <f t="shared" ca="1" si="415"/>
        <v>6.2896341304169989E-2</v>
      </c>
      <c r="AK517" s="3">
        <f t="shared" ca="1" si="416"/>
        <v>6.161491307359579E-2</v>
      </c>
      <c r="AL517" s="3">
        <f t="shared" ca="1" si="417"/>
        <v>6.0245044653915766E-2</v>
      </c>
      <c r="AM517" s="3">
        <f t="shared" ca="1" si="418"/>
        <v>5.8802301299344696E-2</v>
      </c>
      <c r="AN517" s="3">
        <f t="shared" ca="1" si="419"/>
        <v>5.7305729090213135E-2</v>
      </c>
      <c r="AO517" s="3">
        <f t="shared" ca="1" si="420"/>
        <v>5.5778240019908991E-2</v>
      </c>
      <c r="AP517" s="3">
        <f t="shared" ca="1" si="421"/>
        <v>5.4246414165414404E-2</v>
      </c>
      <c r="AQ517" s="3">
        <f t="shared" ca="1" si="422"/>
        <v>5.2739239112446504E-2</v>
      </c>
      <c r="AR517" s="3">
        <f t="shared" ca="1" si="423"/>
        <v>5.1285510931292029E-2</v>
      </c>
      <c r="AS517" s="3">
        <f t="shared" ca="1" si="424"/>
        <v>4.9910091682194679E-2</v>
      </c>
      <c r="AT517" s="3">
        <f t="shared" ca="1" si="425"/>
        <v>4.8629748110302871E-2</v>
      </c>
      <c r="AU517" s="3">
        <f t="shared" ca="1" si="426"/>
        <v>4.7449605351624895E-2</v>
      </c>
      <c r="AV517" s="3">
        <f t="shared" ca="1" si="427"/>
        <v>4.6361387530433423E-2</v>
      </c>
      <c r="AW517" s="3">
        <f t="shared" ca="1" si="428"/>
        <v>4.5344973358493725E-2</v>
      </c>
      <c r="AX517" s="3">
        <f t="shared" ca="1" si="429"/>
        <v>4.4374857601767181E-2</v>
      </c>
      <c r="AY517" s="3">
        <f t="shared" ca="1" si="430"/>
        <v>4.3430311356764117E-2</v>
      </c>
      <c r="AZ517" s="3">
        <f t="shared" ca="1" si="379"/>
        <v>4.2501211370452402E-2</v>
      </c>
      <c r="BC517" s="3">
        <f t="shared" ca="1" si="431"/>
        <v>-0.31814391250894047</v>
      </c>
      <c r="BD517" s="3">
        <f t="shared" ca="1" si="431"/>
        <v>0.655434433881525</v>
      </c>
      <c r="BE517" s="3">
        <f t="shared" ca="1" si="431"/>
        <v>0.53786743836281037</v>
      </c>
    </row>
    <row r="518" spans="1:57" x14ac:dyDescent="0.2">
      <c r="A518" s="3">
        <f t="shared" si="380"/>
        <v>5.0599999999999365</v>
      </c>
      <c r="B518" s="3">
        <f t="shared" ca="1" si="381"/>
        <v>4.0699975081278456E-2</v>
      </c>
      <c r="C518" s="3">
        <f t="shared" ca="1" si="382"/>
        <v>4.5118724465629409E-2</v>
      </c>
      <c r="D518" s="3">
        <f t="shared" ca="1" si="383"/>
        <v>4.8730533642301961E-2</v>
      </c>
      <c r="E518" s="3">
        <f t="shared" ca="1" si="384"/>
        <v>5.1672234619074393E-2</v>
      </c>
      <c r="F518" s="3">
        <f t="shared" ca="1" si="385"/>
        <v>5.4060157211209658E-2</v>
      </c>
      <c r="G518" s="3">
        <f t="shared" ca="1" si="386"/>
        <v>5.5995664988974937E-2</v>
      </c>
      <c r="H518" s="3">
        <f t="shared" ca="1" si="387"/>
        <v>5.7567432051808719E-2</v>
      </c>
      <c r="I518" s="3">
        <f t="shared" ca="1" si="388"/>
        <v>5.8852320869242566E-2</v>
      </c>
      <c r="J518" s="3">
        <f t="shared" ca="1" si="389"/>
        <v>5.9915885473386984E-2</v>
      </c>
      <c r="K518" s="3">
        <f t="shared" ca="1" si="390"/>
        <v>6.0812851063998342E-2</v>
      </c>
      <c r="L518" s="3">
        <f t="shared" ca="1" si="391"/>
        <v>6.1587668569481988E-2</v>
      </c>
      <c r="M518" s="3">
        <f t="shared" ca="1" si="392"/>
        <v>6.2275185530695693E-2</v>
      </c>
      <c r="N518" s="3">
        <f t="shared" ca="1" si="393"/>
        <v>6.290145066829804E-2</v>
      </c>
      <c r="O518" s="3">
        <f t="shared" ca="1" si="394"/>
        <v>6.3484643159367929E-2</v>
      </c>
      <c r="P518" s="3">
        <f t="shared" ca="1" si="395"/>
        <v>6.4036091843828677E-2</v>
      </c>
      <c r="Q518" s="3">
        <f t="shared" ca="1" si="396"/>
        <v>6.4561332341139394E-2</v>
      </c>
      <c r="R518" s="3">
        <f t="shared" ca="1" si="397"/>
        <v>6.5061145385200317E-2</v>
      </c>
      <c r="S518" s="3">
        <f t="shared" ca="1" si="398"/>
        <v>6.5532527677181318E-2</v>
      </c>
      <c r="T518" s="3">
        <f t="shared" ca="1" si="399"/>
        <v>6.5969563851594137E-2</v>
      </c>
      <c r="U518" s="3">
        <f t="shared" ca="1" si="400"/>
        <v>6.6364188750939038E-2</v>
      </c>
      <c r="V518" s="3">
        <f t="shared" ca="1" si="401"/>
        <v>6.6706847019022936E-2</v>
      </c>
      <c r="W518" s="3">
        <f t="shared" ca="1" si="402"/>
        <v>6.698706838935041E-2</v>
      </c>
      <c r="X518" s="3">
        <f t="shared" ca="1" si="403"/>
        <v>6.7193981106216147E-2</v>
      </c>
      <c r="Y518" s="3">
        <f t="shared" ca="1" si="404"/>
        <v>6.7316783227975269E-2</v>
      </c>
      <c r="Z518" s="3">
        <f t="shared" ca="1" si="405"/>
        <v>6.7345183261749958E-2</v>
      </c>
      <c r="AA518" s="3">
        <f t="shared" ca="1" si="406"/>
        <v>6.7269810133853553E-2</v>
      </c>
      <c r="AB518" s="3">
        <f t="shared" ca="1" si="407"/>
        <v>6.7082582182129133E-2</v>
      </c>
      <c r="AC518" s="3">
        <f t="shared" ca="1" si="408"/>
        <v>6.6777019964743736E-2</v>
      </c>
      <c r="AD518" s="3">
        <f t="shared" ca="1" si="409"/>
        <v>6.634848966007241E-2</v>
      </c>
      <c r="AE518" s="3">
        <f t="shared" ca="1" si="410"/>
        <v>6.5794370438131758E-2</v>
      </c>
      <c r="AF518" s="3">
        <f t="shared" ca="1" si="411"/>
        <v>6.5114146891918773E-2</v>
      </c>
      <c r="AG518" s="3">
        <f t="shared" ca="1" si="412"/>
        <v>6.4309435037626428E-2</v>
      </c>
      <c r="AH518" s="3">
        <f t="shared" ca="1" si="413"/>
        <v>6.338395945190535E-2</v>
      </c>
      <c r="AI518" s="3">
        <f t="shared" ca="1" si="414"/>
        <v>6.2343512887896677E-2</v>
      </c>
      <c r="AJ518" s="3">
        <f t="shared" ca="1" si="415"/>
        <v>6.1195948348944908E-2</v>
      </c>
      <c r="AK518" s="3">
        <f t="shared" ca="1" si="416"/>
        <v>5.995127032884906E-2</v>
      </c>
      <c r="AL518" s="3">
        <f t="shared" ca="1" si="417"/>
        <v>5.862189048581945E-2</v>
      </c>
      <c r="AM518" s="3">
        <f t="shared" ca="1" si="418"/>
        <v>5.7223068889229553E-2</v>
      </c>
      <c r="AN518" s="3">
        <f t="shared" ca="1" si="419"/>
        <v>5.5773452771445367E-2</v>
      </c>
      <c r="AO518" s="3">
        <f t="shared" ca="1" si="420"/>
        <v>5.4295454258758619E-2</v>
      </c>
      <c r="AP518" s="3">
        <f t="shared" ca="1" si="421"/>
        <v>5.2815037585933013E-2</v>
      </c>
      <c r="AQ518" s="3">
        <f t="shared" ca="1" si="422"/>
        <v>5.1360440052695876E-2</v>
      </c>
      <c r="AR518" s="3">
        <f t="shared" ca="1" si="423"/>
        <v>4.9959560445961067E-2</v>
      </c>
      <c r="AS518" s="3">
        <f t="shared" ca="1" si="424"/>
        <v>4.8636220523110389E-2</v>
      </c>
      <c r="AT518" s="3">
        <f t="shared" ca="1" si="425"/>
        <v>4.7406030431101594E-2</v>
      </c>
      <c r="AU518" s="3">
        <f t="shared" ca="1" si="426"/>
        <v>4.6272894685131384E-2</v>
      </c>
      <c r="AV518" s="3">
        <f t="shared" ca="1" si="427"/>
        <v>4.5227337765374506E-2</v>
      </c>
      <c r="AW518" s="3">
        <f t="shared" ca="1" si="428"/>
        <v>4.4248178769045257E-2</v>
      </c>
      <c r="AX518" s="3">
        <f t="shared" ca="1" si="429"/>
        <v>4.3309090125453129E-2</v>
      </c>
      <c r="AY518" s="3">
        <f t="shared" ca="1" si="430"/>
        <v>4.2388697007965458E-2</v>
      </c>
      <c r="AZ518" s="3">
        <f t="shared" ca="1" si="379"/>
        <v>4.1475999948008872E-2</v>
      </c>
      <c r="BC518" s="3">
        <f t="shared" ca="1" si="431"/>
        <v>-1.307017861850805</v>
      </c>
      <c r="BD518" s="3">
        <f t="shared" ca="1" si="431"/>
        <v>-0.61140565176279704</v>
      </c>
      <c r="BE518" s="3">
        <f t="shared" ca="1" si="431"/>
        <v>0.41703021074204472</v>
      </c>
    </row>
    <row r="519" spans="1:57" x14ac:dyDescent="0.2">
      <c r="A519" s="3">
        <f t="shared" si="380"/>
        <v>5.0699999999999363</v>
      </c>
      <c r="B519" s="3">
        <f t="shared" ca="1" si="381"/>
        <v>4.1060259945582843E-2</v>
      </c>
      <c r="C519" s="3">
        <f t="shared" ca="1" si="382"/>
        <v>4.5914908734299591E-2</v>
      </c>
      <c r="D519" s="3">
        <f t="shared" ca="1" si="383"/>
        <v>4.9857938447734687E-2</v>
      </c>
      <c r="E519" s="3">
        <f t="shared" ca="1" si="384"/>
        <v>5.3044496037222354E-2</v>
      </c>
      <c r="F519" s="3">
        <f t="shared" ca="1" si="385"/>
        <v>5.5607083388253972E-2</v>
      </c>
      <c r="G519" s="3">
        <f t="shared" ca="1" si="386"/>
        <v>5.7661212765804798E-2</v>
      </c>
      <c r="H519" s="3">
        <f t="shared" ca="1" si="387"/>
        <v>5.9307823706383198E-2</v>
      </c>
      <c r="I519" s="3">
        <f t="shared" ca="1" si="388"/>
        <v>6.0634308937908492E-2</v>
      </c>
      <c r="J519" s="3">
        <f t="shared" ca="1" si="389"/>
        <v>6.1715163024198862E-2</v>
      </c>
      <c r="K519" s="3">
        <f t="shared" ca="1" si="390"/>
        <v>6.261260170976217E-2</v>
      </c>
      <c r="L519" s="3">
        <f t="shared" ca="1" si="391"/>
        <v>6.337725064246516E-2</v>
      </c>
      <c r="M519" s="3">
        <f t="shared" ca="1" si="392"/>
        <v>6.4048945133533583E-2</v>
      </c>
      <c r="N519" s="3">
        <f t="shared" ca="1" si="393"/>
        <v>6.4657658202613405E-2</v>
      </c>
      <c r="O519" s="3">
        <f t="shared" ca="1" si="394"/>
        <v>6.5224547587127674E-2</v>
      </c>
      <c r="P519" s="3">
        <f t="shared" ca="1" si="395"/>
        <v>6.5763086605789431E-2</v>
      </c>
      <c r="Q519" s="3">
        <f t="shared" ca="1" si="396"/>
        <v>6.6280226688378879E-2</v>
      </c>
      <c r="R519" s="3">
        <f t="shared" ca="1" si="397"/>
        <v>6.6777534923752782E-2</v>
      </c>
      <c r="S519" s="3">
        <f t="shared" ca="1" si="398"/>
        <v>6.7252258148155081E-2</v>
      </c>
      <c r="T519" s="3">
        <f t="shared" ca="1" si="399"/>
        <v>6.7698282471081658E-2</v>
      </c>
      <c r="U519" s="3">
        <f t="shared" ca="1" si="400"/>
        <v>6.8106977705634619E-2</v>
      </c>
      <c r="V519" s="3">
        <f t="shared" ca="1" si="401"/>
        <v>6.8467933886323815E-2</v>
      </c>
      <c r="W519" s="3">
        <f t="shared" ca="1" si="402"/>
        <v>6.8769608307451047E-2</v>
      </c>
      <c r="X519" s="3">
        <f t="shared" ca="1" si="403"/>
        <v>6.8999905467731909E-2</v>
      </c>
      <c r="Y519" s="3">
        <f t="shared" ca="1" si="404"/>
        <v>6.9146709526921299E-2</v>
      </c>
      <c r="Z519" s="3">
        <f t="shared" ca="1" si="405"/>
        <v>6.9198380530853101E-2</v>
      </c>
      <c r="AA519" s="3">
        <f t="shared" ca="1" si="406"/>
        <v>6.9144214245773619E-2</v>
      </c>
      <c r="AB519" s="3">
        <f t="shared" ca="1" si="407"/>
        <v>6.8974855233901303E-2</v>
      </c>
      <c r="AC519" s="3">
        <f t="shared" ca="1" si="408"/>
        <v>6.8682648043244615E-2</v>
      </c>
      <c r="AD519" s="3">
        <f t="shared" ca="1" si="409"/>
        <v>6.8261913448642048E-2</v>
      </c>
      <c r="AE519" s="3">
        <f t="shared" ca="1" si="410"/>
        <v>6.7709143297620511E-2</v>
      </c>
      <c r="AF519" s="3">
        <f t="shared" ca="1" si="411"/>
        <v>6.7023115204459277E-2</v>
      </c>
      <c r="AG519" s="3">
        <f t="shared" ca="1" si="412"/>
        <v>6.6204935777094451E-2</v>
      </c>
      <c r="AH519" s="3">
        <f t="shared" ca="1" si="413"/>
        <v>6.5258030204217207E-2</v>
      </c>
      <c r="AI519" s="3">
        <f t="shared" ca="1" si="414"/>
        <v>6.4188109892264242E-2</v>
      </c>
      <c r="AJ519" s="3">
        <f t="shared" ca="1" si="415"/>
        <v>6.3003168435458723E-2</v>
      </c>
      <c r="AK519" s="3">
        <f t="shared" ca="1" si="416"/>
        <v>6.1713572566215555E-2</v>
      </c>
      <c r="AL519" s="3">
        <f t="shared" ca="1" si="417"/>
        <v>6.0332312438671334E-2</v>
      </c>
      <c r="AM519" s="3">
        <f t="shared" ca="1" si="418"/>
        <v>5.8875430172268609E-2</v>
      </c>
      <c r="AN519" s="3">
        <f t="shared" ca="1" si="419"/>
        <v>5.7362535156761311E-2</v>
      </c>
      <c r="AO519" s="3">
        <f t="shared" ca="1" si="420"/>
        <v>5.5817144159582457E-2</v>
      </c>
      <c r="AP519" s="3">
        <f t="shared" ca="1" si="421"/>
        <v>5.4266415810557793E-2</v>
      </c>
      <c r="AQ519" s="3">
        <f t="shared" ca="1" si="422"/>
        <v>5.2739807916429224E-2</v>
      </c>
      <c r="AR519" s="3">
        <f t="shared" ca="1" si="423"/>
        <v>5.1266400780445004E-2</v>
      </c>
      <c r="AS519" s="3">
        <f t="shared" ca="1" si="424"/>
        <v>4.9871102650778321E-2</v>
      </c>
      <c r="AT519" s="3">
        <f t="shared" ca="1" si="425"/>
        <v>4.8570474319053029E-2</v>
      </c>
      <c r="AU519" s="3">
        <f t="shared" ca="1" si="426"/>
        <v>4.7369212382502399E-2</v>
      </c>
      <c r="AV519" s="3">
        <f t="shared" ca="1" si="427"/>
        <v>4.6258477289337012E-2</v>
      </c>
      <c r="AW519" s="3">
        <f t="shared" ca="1" si="428"/>
        <v>4.5217595787742974E-2</v>
      </c>
      <c r="AX519" s="3">
        <f t="shared" ca="1" si="429"/>
        <v>4.4220615319196639E-2</v>
      </c>
      <c r="AY519" s="3">
        <f t="shared" ca="1" si="430"/>
        <v>4.3246229653337437E-2</v>
      </c>
      <c r="AZ519" s="3">
        <f t="shared" ca="1" si="379"/>
        <v>4.2282866480461812E-2</v>
      </c>
      <c r="BC519" s="3">
        <f t="shared" ca="1" si="431"/>
        <v>1.2822536768174446</v>
      </c>
      <c r="BD519" s="3">
        <f t="shared" ca="1" si="431"/>
        <v>0.66520421669275542</v>
      </c>
      <c r="BE519" s="3">
        <f t="shared" ca="1" si="431"/>
        <v>-1.0854333298403285</v>
      </c>
    </row>
    <row r="520" spans="1:57" x14ac:dyDescent="0.2">
      <c r="A520" s="3">
        <f t="shared" si="380"/>
        <v>5.0799999999999361</v>
      </c>
      <c r="B520" s="3">
        <f t="shared" ca="1" si="381"/>
        <v>4.1061289281384562E-2</v>
      </c>
      <c r="C520" s="3">
        <f t="shared" ca="1" si="382"/>
        <v>4.5922520558582834E-2</v>
      </c>
      <c r="D520" s="3">
        <f t="shared" ca="1" si="383"/>
        <v>4.9846957169535314E-2</v>
      </c>
      <c r="E520" s="3">
        <f t="shared" ca="1" si="384"/>
        <v>5.2996551562933127E-2</v>
      </c>
      <c r="F520" s="3">
        <f t="shared" ca="1" si="385"/>
        <v>5.5509673741574374E-2</v>
      </c>
      <c r="G520" s="3">
        <f t="shared" ca="1" si="386"/>
        <v>5.7506807965272369E-2</v>
      </c>
      <c r="H520" s="3">
        <f t="shared" ca="1" si="387"/>
        <v>5.9093033652409872E-2</v>
      </c>
      <c r="I520" s="3">
        <f t="shared" ca="1" si="388"/>
        <v>6.035912544366371E-2</v>
      </c>
      <c r="J520" s="3">
        <f t="shared" ca="1" si="389"/>
        <v>6.1382275686707698E-2</v>
      </c>
      <c r="K520" s="3">
        <f t="shared" ca="1" si="390"/>
        <v>6.2226784296653188E-2</v>
      </c>
      <c r="L520" s="3">
        <f t="shared" ca="1" si="391"/>
        <v>6.2944814807190358E-2</v>
      </c>
      <c r="M520" s="3">
        <f t="shared" ca="1" si="392"/>
        <v>6.3577258556359637E-2</v>
      </c>
      <c r="N520" s="3">
        <f t="shared" ca="1" si="393"/>
        <v>6.4154724136998645E-2</v>
      </c>
      <c r="O520" s="3">
        <f t="shared" ca="1" si="394"/>
        <v>6.4698642444924695E-2</v>
      </c>
      <c r="P520" s="3">
        <f t="shared" ca="1" si="395"/>
        <v>6.5222451887286176E-2</v>
      </c>
      <c r="Q520" s="3">
        <f t="shared" ca="1" si="396"/>
        <v>6.5732811399084184E-2</v>
      </c>
      <c r="R520" s="3">
        <f t="shared" ca="1" si="397"/>
        <v>6.6230784667420134E-2</v>
      </c>
      <c r="S520" s="3">
        <f t="shared" ca="1" si="398"/>
        <v>6.6712947309490372E-2</v>
      </c>
      <c r="T520" s="3">
        <f t="shared" ca="1" si="399"/>
        <v>6.7172386202905388E-2</v>
      </c>
      <c r="U520" s="3">
        <f t="shared" ca="1" si="400"/>
        <v>6.7599580704899812E-2</v>
      </c>
      <c r="V520" s="3">
        <f t="shared" ca="1" si="401"/>
        <v>6.7983173113928486E-2</v>
      </c>
      <c r="W520" s="3">
        <f t="shared" ca="1" si="402"/>
        <v>6.831064686134411E-2</v>
      </c>
      <c r="X520" s="3">
        <f t="shared" ca="1" si="403"/>
        <v>6.8568934765003114E-2</v>
      </c>
      <c r="Y520" s="3">
        <f t="shared" ca="1" si="404"/>
        <v>6.8744976805872451E-2</v>
      </c>
      <c r="Z520" s="3">
        <f t="shared" ca="1" si="405"/>
        <v>6.8826238491789135E-2</v>
      </c>
      <c r="AA520" s="3">
        <f t="shared" ca="1" si="406"/>
        <v>6.8801189488032849E-2</v>
      </c>
      <c r="AB520" s="3">
        <f t="shared" ca="1" si="407"/>
        <v>6.8659732095035286E-2</v>
      </c>
      <c r="AC520" s="3">
        <f t="shared" ca="1" si="408"/>
        <v>6.8393564526424908E-2</v>
      </c>
      <c r="AD520" s="3">
        <f t="shared" ca="1" si="409"/>
        <v>6.7996466086917881E-2</v>
      </c>
      <c r="AE520" s="3">
        <f t="shared" ca="1" si="410"/>
        <v>6.7464497976424995E-2</v>
      </c>
      <c r="AF520" s="3">
        <f t="shared" ca="1" si="411"/>
        <v>6.6796121119206645E-2</v>
      </c>
      <c r="AG520" s="3">
        <f t="shared" ca="1" si="412"/>
        <v>6.5992239880043949E-2</v>
      </c>
      <c r="AH520" s="3">
        <f t="shared" ca="1" si="413"/>
        <v>6.505618975573961E-2</v>
      </c>
      <c r="AI520" s="3">
        <f t="shared" ca="1" si="414"/>
        <v>6.3993701078745413E-2</v>
      </c>
      <c r="AJ520" s="3">
        <f t="shared" ca="1" si="415"/>
        <v>6.2812889313008463E-2</v>
      </c>
      <c r="AK520" s="3">
        <f t="shared" ca="1" si="416"/>
        <v>6.152433851074806E-2</v>
      </c>
      <c r="AL520" s="3">
        <f t="shared" ca="1" si="417"/>
        <v>6.0141341342561765E-2</v>
      </c>
      <c r="AM520" s="3">
        <f t="shared" ca="1" si="418"/>
        <v>5.86803123912552E-2</v>
      </c>
      <c r="AN520" s="3">
        <f t="shared" ca="1" si="419"/>
        <v>5.7161279779803523E-2</v>
      </c>
      <c r="AO520" s="3">
        <f t="shared" ca="1" si="420"/>
        <v>5.5608189791371603E-2</v>
      </c>
      <c r="AP520" s="3">
        <f t="shared" ca="1" si="421"/>
        <v>5.4048593229324343E-2</v>
      </c>
      <c r="AQ520" s="3">
        <f t="shared" ca="1" si="422"/>
        <v>5.2512246268968943E-2</v>
      </c>
      <c r="AR520" s="3">
        <f t="shared" ca="1" si="423"/>
        <v>5.1028378449296849E-2</v>
      </c>
      <c r="AS520" s="3">
        <f t="shared" ca="1" si="424"/>
        <v>4.9621854369282604E-2</v>
      </c>
      <c r="AT520" s="3">
        <f t="shared" ca="1" si="425"/>
        <v>4.8308972191394996E-2</v>
      </c>
      <c r="AU520" s="3">
        <f t="shared" ca="1" si="426"/>
        <v>4.7093941439068823E-2</v>
      </c>
      <c r="AV520" s="3">
        <f t="shared" ca="1" si="427"/>
        <v>4.5967233131210962E-2</v>
      </c>
      <c r="AW520" s="3">
        <f t="shared" ca="1" si="428"/>
        <v>4.4907330904333374E-2</v>
      </c>
      <c r="AX520" s="3">
        <f t="shared" ca="1" si="429"/>
        <v>4.3887301598620317E-2</v>
      </c>
      <c r="AY520" s="3">
        <f t="shared" ca="1" si="430"/>
        <v>4.2884570179451735E-2</v>
      </c>
      <c r="AZ520" s="3">
        <f t="shared" ca="1" si="379"/>
        <v>4.1885665439338804E-2</v>
      </c>
      <c r="BC520" s="3">
        <f t="shared" ca="1" si="431"/>
        <v>-0.27065930914997693</v>
      </c>
      <c r="BD520" s="3">
        <f t="shared" ca="1" si="431"/>
        <v>-0.18138020056378235</v>
      </c>
      <c r="BE520" s="3">
        <f t="shared" ca="1" si="431"/>
        <v>-0.61318718991499388</v>
      </c>
    </row>
    <row r="521" spans="1:57" x14ac:dyDescent="0.2">
      <c r="A521" s="3">
        <f t="shared" si="380"/>
        <v>5.0899999999999359</v>
      </c>
      <c r="B521" s="3">
        <f t="shared" ca="1" si="381"/>
        <v>4.1398869793964822E-2</v>
      </c>
      <c r="C521" s="3">
        <f t="shared" ca="1" si="382"/>
        <v>4.6170747910112414E-2</v>
      </c>
      <c r="D521" s="3">
        <f t="shared" ca="1" si="383"/>
        <v>5.0021091097148321E-2</v>
      </c>
      <c r="E521" s="3">
        <f t="shared" ca="1" si="384"/>
        <v>5.3111535672415645E-2</v>
      </c>
      <c r="F521" s="3">
        <f t="shared" ca="1" si="385"/>
        <v>5.5579956053503098E-2</v>
      </c>
      <c r="G521" s="3">
        <f t="shared" ca="1" si="386"/>
        <v>5.7546155521095363E-2</v>
      </c>
      <c r="H521" s="3">
        <f t="shared" ca="1" si="387"/>
        <v>5.9114365053917386E-2</v>
      </c>
      <c r="I521" s="3">
        <f t="shared" ca="1" si="388"/>
        <v>6.0374372625307586E-2</v>
      </c>
      <c r="J521" s="3">
        <f t="shared" ca="1" si="389"/>
        <v>6.1402275930594781E-2</v>
      </c>
      <c r="K521" s="3">
        <f t="shared" ca="1" si="390"/>
        <v>6.2261200542271473E-2</v>
      </c>
      <c r="L521" s="3">
        <f t="shared" ca="1" si="391"/>
        <v>6.3002082448255795E-2</v>
      </c>
      <c r="M521" s="3">
        <f t="shared" ca="1" si="392"/>
        <v>6.3664557193605156E-2</v>
      </c>
      <c r="N521" s="3">
        <f t="shared" ca="1" si="393"/>
        <v>6.4277972633472472E-2</v>
      </c>
      <c r="O521" s="3">
        <f t="shared" ca="1" si="394"/>
        <v>6.4862515284565381E-2</v>
      </c>
      <c r="P521" s="3">
        <f t="shared" ca="1" si="395"/>
        <v>6.5430414513381149E-2</v>
      </c>
      <c r="Q521" s="3">
        <f t="shared" ca="1" si="396"/>
        <v>6.5987172049345552E-2</v>
      </c>
      <c r="R521" s="3">
        <f t="shared" ca="1" si="397"/>
        <v>6.6532760273526836E-2</v>
      </c>
      <c r="S521" s="3">
        <f t="shared" ca="1" si="398"/>
        <v>6.7062741254444724E-2</v>
      </c>
      <c r="T521" s="3">
        <f t="shared" ca="1" si="399"/>
        <v>6.7569276030243444E-2</v>
      </c>
      <c r="U521" s="3">
        <f t="shared" ca="1" si="400"/>
        <v>6.8042014141443494E-2</v>
      </c>
      <c r="V521" s="3">
        <f t="shared" ca="1" si="401"/>
        <v>6.8468870935985651E-2</v>
      </c>
      <c r="W521" s="3">
        <f t="shared" ca="1" si="402"/>
        <v>6.8836711186655311E-2</v>
      </c>
      <c r="X521" s="3">
        <f t="shared" ca="1" si="403"/>
        <v>6.9131961297108011E-2</v>
      </c>
      <c r="Y521" s="3">
        <f t="shared" ca="1" si="404"/>
        <v>6.9341169411923767E-2</v>
      </c>
      <c r="Z521" s="3">
        <f t="shared" ca="1" si="405"/>
        <v>6.9451524303204698E-2</v>
      </c>
      <c r="AA521" s="3">
        <f t="shared" ca="1" si="406"/>
        <v>6.9451332554348766E-2</v>
      </c>
      <c r="AB521" s="3">
        <f t="shared" ca="1" si="407"/>
        <v>6.93304435723502E-2</v>
      </c>
      <c r="AC521" s="3">
        <f t="shared" ca="1" si="408"/>
        <v>6.9080607463639587E-2</v>
      </c>
      <c r="AD521" s="3">
        <f t="shared" ca="1" si="409"/>
        <v>6.8695753035725712E-2</v>
      </c>
      <c r="AE521" s="3">
        <f t="shared" ca="1" si="410"/>
        <v>6.8172179823436027E-2</v>
      </c>
      <c r="AF521" s="3">
        <f t="shared" ca="1" si="411"/>
        <v>6.7508665694470379E-2</v>
      </c>
      <c r="AG521" s="3">
        <f t="shared" ca="1" si="412"/>
        <v>6.6706499075241829E-2</v>
      </c>
      <c r="AH521" s="3">
        <f t="shared" ca="1" si="413"/>
        <v>6.5769454148001102E-2</v>
      </c>
      <c r="AI521" s="3">
        <f t="shared" ca="1" si="414"/>
        <v>6.4703741402137138E-2</v>
      </c>
      <c r="AJ521" s="3">
        <f t="shared" ca="1" si="415"/>
        <v>6.351798440916831E-2</v>
      </c>
      <c r="AK521" s="3">
        <f t="shared" ca="1" si="416"/>
        <v>6.2223289294299745E-2</v>
      </c>
      <c r="AL521" s="3">
        <f t="shared" ca="1" si="417"/>
        <v>6.0833469350659523E-2</v>
      </c>
      <c r="AM521" s="3">
        <f t="shared" ca="1" si="418"/>
        <v>5.9365439226185056E-2</v>
      </c>
      <c r="AN521" s="3">
        <f t="shared" ca="1" si="419"/>
        <v>5.7839680323567413E-2</v>
      </c>
      <c r="AO521" s="3">
        <f t="shared" ca="1" si="420"/>
        <v>5.6280508739285778E-2</v>
      </c>
      <c r="AP521" s="3">
        <f t="shared" ca="1" si="421"/>
        <v>5.4715713765137959E-2</v>
      </c>
      <c r="AQ521" s="3">
        <f t="shared" ca="1" si="422"/>
        <v>5.317510410676124E-2</v>
      </c>
      <c r="AR521" s="3">
        <f t="shared" ca="1" si="423"/>
        <v>5.1687723959777873E-2</v>
      </c>
      <c r="AS521" s="3">
        <f t="shared" ca="1" si="424"/>
        <v>5.0277975861729551E-2</v>
      </c>
      <c r="AT521" s="3">
        <f t="shared" ca="1" si="425"/>
        <v>4.8961399441669926E-2</v>
      </c>
      <c r="AU521" s="3">
        <f t="shared" ca="1" si="426"/>
        <v>4.7741151606391342E-2</v>
      </c>
      <c r="AV521" s="3">
        <f t="shared" ca="1" si="427"/>
        <v>4.6606387971990446E-2</v>
      </c>
      <c r="AW521" s="3">
        <f t="shared" ca="1" si="428"/>
        <v>4.5534072059646102E-2</v>
      </c>
      <c r="AX521" s="3">
        <f t="shared" ca="1" si="429"/>
        <v>4.4495570160310575E-2</v>
      </c>
      <c r="AY521" s="3">
        <f t="shared" ca="1" si="430"/>
        <v>4.3466284517209228E-2</v>
      </c>
      <c r="AZ521" s="3">
        <f t="shared" ca="1" si="379"/>
        <v>4.2430272642879366E-2</v>
      </c>
      <c r="BC521" s="3">
        <f t="shared" ca="1" si="431"/>
        <v>0.37327787198758688</v>
      </c>
      <c r="BD521" s="3">
        <f t="shared" ca="1" si="431"/>
        <v>-0.81768121877672506</v>
      </c>
      <c r="BE521" s="3">
        <f t="shared" ca="1" si="431"/>
        <v>-0.34115368427290171</v>
      </c>
    </row>
    <row r="522" spans="1:57" x14ac:dyDescent="0.2">
      <c r="A522" s="3">
        <f t="shared" si="380"/>
        <v>5.0999999999999357</v>
      </c>
      <c r="B522" s="3">
        <f t="shared" ca="1" si="381"/>
        <v>4.1062185530210633E-2</v>
      </c>
      <c r="C522" s="3">
        <f t="shared" ca="1" si="382"/>
        <v>4.5744244804890241E-2</v>
      </c>
      <c r="D522" s="3">
        <f t="shared" ca="1" si="383"/>
        <v>4.9530712830288454E-2</v>
      </c>
      <c r="E522" s="3">
        <f t="shared" ca="1" si="384"/>
        <v>5.2575994651552209E-2</v>
      </c>
      <c r="F522" s="3">
        <f t="shared" ca="1" si="385"/>
        <v>5.5011929217872645E-2</v>
      </c>
      <c r="G522" s="3">
        <f t="shared" ca="1" si="386"/>
        <v>5.6953337814311E-2</v>
      </c>
      <c r="H522" s="3">
        <f t="shared" ca="1" si="387"/>
        <v>5.8500410150360872E-2</v>
      </c>
      <c r="I522" s="3">
        <f t="shared" ca="1" si="388"/>
        <v>5.9739737966479405E-2</v>
      </c>
      <c r="J522" s="3">
        <f t="shared" ca="1" si="389"/>
        <v>6.0744978984766614E-2</v>
      </c>
      <c r="K522" s="3">
        <f t="shared" ca="1" si="390"/>
        <v>6.1577490304980463E-2</v>
      </c>
      <c r="L522" s="3">
        <f t="shared" ca="1" si="391"/>
        <v>6.2287030344231498E-2</v>
      </c>
      <c r="M522" s="3">
        <f t="shared" ca="1" si="392"/>
        <v>6.2912571809179862E-2</v>
      </c>
      <c r="N522" s="3">
        <f t="shared" ca="1" si="393"/>
        <v>6.3483242581800159E-2</v>
      </c>
      <c r="O522" s="3">
        <f t="shared" ca="1" si="394"/>
        <v>6.4019384160607803E-2</v>
      </c>
      <c r="P522" s="3">
        <f t="shared" ca="1" si="395"/>
        <v>6.4533691574744437E-2</v>
      </c>
      <c r="Q522" s="3">
        <f t="shared" ca="1" si="396"/>
        <v>6.5032382103397818E-2</v>
      </c>
      <c r="R522" s="3">
        <f t="shared" ca="1" si="397"/>
        <v>6.5516336305829967E-2</v>
      </c>
      <c r="S522" s="3">
        <f t="shared" ca="1" si="398"/>
        <v>6.598216356053635E-2</v>
      </c>
      <c r="T522" s="3">
        <f t="shared" ca="1" si="399"/>
        <v>6.6423161912835912E-2</v>
      </c>
      <c r="U522" s="3">
        <f t="shared" ca="1" si="400"/>
        <v>6.6830162500766191E-2</v>
      </c>
      <c r="V522" s="3">
        <f t="shared" ca="1" si="401"/>
        <v>6.7192266246898974E-2</v>
      </c>
      <c r="W522" s="3">
        <f t="shared" ca="1" si="402"/>
        <v>6.7497491406396798E-2</v>
      </c>
      <c r="X522" s="3">
        <f t="shared" ca="1" si="403"/>
        <v>6.7733354190104775E-2</v>
      </c>
      <c r="Y522" s="3">
        <f t="shared" ca="1" si="404"/>
        <v>6.7887401631540792E-2</v>
      </c>
      <c r="Z522" s="3">
        <f t="shared" ca="1" si="405"/>
        <v>6.7947707379312994E-2</v>
      </c>
      <c r="AA522" s="3">
        <f t="shared" ca="1" si="406"/>
        <v>6.790332977877131E-2</v>
      </c>
      <c r="AB522" s="3">
        <f t="shared" ca="1" si="407"/>
        <v>6.7744721727886079E-2</v>
      </c>
      <c r="AC522" s="3">
        <f t="shared" ca="1" si="408"/>
        <v>6.7464077425799893E-2</v>
      </c>
      <c r="AD522" s="3">
        <f t="shared" ca="1" si="409"/>
        <v>6.7055603439259356E-2</v>
      </c>
      <c r="AE522" s="3">
        <f t="shared" ca="1" si="410"/>
        <v>6.651570815782025E-2</v>
      </c>
      <c r="AF522" s="3">
        <f t="shared" ca="1" si="411"/>
        <v>6.5843111348885167E-2</v>
      </c>
      <c r="AG522" s="3">
        <f t="shared" ca="1" si="412"/>
        <v>6.5038883034227335E-2</v>
      </c>
      <c r="AH522" s="3">
        <f t="shared" ca="1" si="413"/>
        <v>6.4106430303348019E-2</v>
      </c>
      <c r="AI522" s="3">
        <f t="shared" ca="1" si="414"/>
        <v>6.3051464791521988E-2</v>
      </c>
      <c r="AJ522" s="3">
        <f t="shared" ca="1" si="415"/>
        <v>6.1882001973763298E-2</v>
      </c>
      <c r="AK522" s="3">
        <f t="shared" ca="1" si="416"/>
        <v>6.0608458634341021E-2</v>
      </c>
      <c r="AL522" s="3">
        <f t="shared" ca="1" si="417"/>
        <v>5.92439099657893E-2</v>
      </c>
      <c r="AM522" s="3">
        <f t="shared" ca="1" si="418"/>
        <v>5.7804518443568251E-2</v>
      </c>
      <c r="AN522" s="3">
        <f t="shared" ca="1" si="419"/>
        <v>5.6310032688745397E-2</v>
      </c>
      <c r="AO522" s="3">
        <f t="shared" ca="1" si="420"/>
        <v>5.4784084364982423E-2</v>
      </c>
      <c r="AP522" s="3">
        <f t="shared" ca="1" si="421"/>
        <v>5.3253850511253038E-2</v>
      </c>
      <c r="AQ522" s="3">
        <f t="shared" ca="1" si="422"/>
        <v>5.174862296933129E-2</v>
      </c>
      <c r="AR522" s="3">
        <f t="shared" ca="1" si="423"/>
        <v>5.0297056556275657E-2</v>
      </c>
      <c r="AS522" s="3">
        <f t="shared" ca="1" si="424"/>
        <v>4.8923343166992851E-2</v>
      </c>
      <c r="AT522" s="3">
        <f t="shared" ca="1" si="425"/>
        <v>4.7643066888624068E-2</v>
      </c>
      <c r="AU522" s="3">
        <f t="shared" ca="1" si="426"/>
        <v>4.6459788792225933E-2</v>
      </c>
      <c r="AV522" s="3">
        <f t="shared" ca="1" si="427"/>
        <v>4.5363567798134781E-2</v>
      </c>
      <c r="AW522" s="3">
        <f t="shared" ca="1" si="428"/>
        <v>4.4332940833370568E-2</v>
      </c>
      <c r="AX522" s="3">
        <f t="shared" ca="1" si="429"/>
        <v>4.3341658181154936E-2</v>
      </c>
      <c r="AY522" s="3">
        <f t="shared" ca="1" si="430"/>
        <v>4.2368300720699761E-2</v>
      </c>
      <c r="AZ522" s="3">
        <f t="shared" ca="1" si="379"/>
        <v>4.1401176293912989E-2</v>
      </c>
      <c r="BC522" s="3">
        <f t="shared" ca="1" si="431"/>
        <v>-0.99754814051779483</v>
      </c>
      <c r="BD522" s="3">
        <f t="shared" ca="1" si="431"/>
        <v>0.85322693857223975</v>
      </c>
      <c r="BE522" s="3">
        <f t="shared" ca="1" si="431"/>
        <v>0.83948203065246574</v>
      </c>
    </row>
    <row r="523" spans="1:57" x14ac:dyDescent="0.2">
      <c r="A523" s="3">
        <f t="shared" si="380"/>
        <v>5.1099999999999355</v>
      </c>
      <c r="B523" s="3">
        <f t="shared" ca="1" si="381"/>
        <v>4.1577484691827059E-2</v>
      </c>
      <c r="C523" s="3">
        <f t="shared" ca="1" si="382"/>
        <v>4.630492709053171E-2</v>
      </c>
      <c r="D523" s="3">
        <f t="shared" ca="1" si="383"/>
        <v>5.0113336258290744E-2</v>
      </c>
      <c r="E523" s="3">
        <f t="shared" ca="1" si="384"/>
        <v>5.3164938701498049E-2</v>
      </c>
      <c r="F523" s="3">
        <f t="shared" ca="1" si="385"/>
        <v>5.5598115345117813E-2</v>
      </c>
      <c r="G523" s="3">
        <f t="shared" ca="1" si="386"/>
        <v>5.7533033359400951E-2</v>
      </c>
      <c r="H523" s="3">
        <f t="shared" ca="1" si="387"/>
        <v>5.9074135699581649E-2</v>
      </c>
      <c r="I523" s="3">
        <f t="shared" ca="1" si="388"/>
        <v>6.0311285739190527E-2</v>
      </c>
      <c r="J523" s="3">
        <f t="shared" ca="1" si="389"/>
        <v>6.1320539825111646E-2</v>
      </c>
      <c r="K523" s="3">
        <f t="shared" ca="1" si="390"/>
        <v>6.2164884020543348E-2</v>
      </c>
      <c r="L523" s="3">
        <f t="shared" ca="1" si="391"/>
        <v>6.2895034279766143E-2</v>
      </c>
      <c r="M523" s="3">
        <f t="shared" ca="1" si="392"/>
        <v>6.3550342804096618E-2</v>
      </c>
      <c r="N523" s="3">
        <f t="shared" ca="1" si="393"/>
        <v>6.4159827328994751E-2</v>
      </c>
      <c r="O523" s="3">
        <f t="shared" ca="1" si="394"/>
        <v>6.4743312639341161E-2</v>
      </c>
      <c r="P523" s="3">
        <f t="shared" ca="1" si="395"/>
        <v>6.5312647912711158E-2</v>
      </c>
      <c r="Q523" s="3">
        <f t="shared" ca="1" si="396"/>
        <v>6.5872947071673488E-2</v>
      </c>
      <c r="R523" s="3">
        <f t="shared" ca="1" si="397"/>
        <v>6.6423795708437899E-2</v>
      </c>
      <c r="S523" s="3">
        <f t="shared" ca="1" si="398"/>
        <v>6.6960377008837946E-2</v>
      </c>
      <c r="T523" s="3">
        <f t="shared" ca="1" si="399"/>
        <v>6.7474486774292242E-2</v>
      </c>
      <c r="U523" s="3">
        <f t="shared" ca="1" si="400"/>
        <v>6.7955428075282445E-2</v>
      </c>
      <c r="V523" s="3">
        <f t="shared" ca="1" si="401"/>
        <v>6.8390793387552551E-2</v>
      </c>
      <c r="W523" s="3">
        <f t="shared" ca="1" si="402"/>
        <v>6.8767152849428234E-2</v>
      </c>
      <c r="X523" s="3">
        <f t="shared" ca="1" si="403"/>
        <v>6.9070670799841999E-2</v>
      </c>
      <c r="Y523" s="3">
        <f t="shared" ca="1" si="404"/>
        <v>6.9287669618474018E-2</v>
      </c>
      <c r="Z523" s="3">
        <f t="shared" ca="1" si="405"/>
        <v>6.9405151359235362E-2</v>
      </c>
      <c r="AA523" s="3">
        <f t="shared" ca="1" si="406"/>
        <v>6.9411276386283333E-2</v>
      </c>
      <c r="AB523" s="3">
        <f t="shared" ca="1" si="407"/>
        <v>6.9295788453800633E-2</v>
      </c>
      <c r="AC523" s="3">
        <f t="shared" ca="1" si="408"/>
        <v>6.9050371433007615E-2</v>
      </c>
      <c r="AD523" s="3">
        <f t="shared" ca="1" si="409"/>
        <v>6.8668925274742179E-2</v>
      </c>
      <c r="AE523" s="3">
        <f t="shared" ca="1" si="410"/>
        <v>6.8147755450282052E-2</v>
      </c>
      <c r="AF523" s="3">
        <f t="shared" ca="1" si="411"/>
        <v>6.748567773830004E-2</v>
      </c>
      <c r="AG523" s="3">
        <f t="shared" ca="1" si="412"/>
        <v>6.6684047761958937E-2</v>
      </c>
      <c r="AH523" s="3">
        <f t="shared" ca="1" si="413"/>
        <v>6.5746734157456799E-2</v>
      </c>
      <c r="AI523" s="3">
        <f t="shared" ca="1" si="414"/>
        <v>6.4680068445574043E-2</v>
      </c>
      <c r="AJ523" s="3">
        <f t="shared" ca="1" si="415"/>
        <v>6.3492823031273168E-2</v>
      </c>
      <c r="AK523" s="3">
        <f t="shared" ca="1" si="416"/>
        <v>6.2196283560156294E-2</v>
      </c>
      <c r="AL523" s="3">
        <f t="shared" ca="1" si="417"/>
        <v>6.0804476067723837E-2</v>
      </c>
      <c r="AM523" s="3">
        <f t="shared" ca="1" si="418"/>
        <v>5.9334558760891255E-2</v>
      </c>
      <c r="AN523" s="3">
        <f t="shared" ca="1" si="419"/>
        <v>5.7807273219061636E-2</v>
      </c>
      <c r="AO523" s="3">
        <f t="shared" ca="1" si="420"/>
        <v>5.6247179834446569E-2</v>
      </c>
      <c r="AP523" s="3">
        <f t="shared" ca="1" si="421"/>
        <v>5.468224437361166E-2</v>
      </c>
      <c r="AQ523" s="3">
        <f t="shared" ca="1" si="422"/>
        <v>5.3142321923931903E-2</v>
      </c>
      <c r="AR523" s="3">
        <f t="shared" ca="1" si="423"/>
        <v>5.1656319399919888E-2</v>
      </c>
      <c r="AS523" s="3">
        <f t="shared" ca="1" si="424"/>
        <v>5.024829397528937E-2</v>
      </c>
      <c r="AT523" s="3">
        <f t="shared" ca="1" si="425"/>
        <v>4.8933248425703159E-2</v>
      </c>
      <c r="AU523" s="3">
        <f t="shared" ca="1" si="426"/>
        <v>4.7713675243397369E-2</v>
      </c>
      <c r="AV523" s="3">
        <f t="shared" ca="1" si="427"/>
        <v>4.657806230999062E-2</v>
      </c>
      <c r="AW523" s="3">
        <f t="shared" ca="1" si="428"/>
        <v>4.5502878871235101E-2</v>
      </c>
      <c r="AX523" s="3">
        <f t="shared" ca="1" si="429"/>
        <v>4.4459274430235549E-2</v>
      </c>
      <c r="AY523" s="3">
        <f t="shared" ca="1" si="430"/>
        <v>4.3422502813966292E-2</v>
      </c>
      <c r="AZ523" s="3">
        <f t="shared" ca="1" si="379"/>
        <v>4.2376532054657551E-2</v>
      </c>
      <c r="BC523" s="3">
        <f t="shared" ca="1" si="431"/>
        <v>0.93410518125952269</v>
      </c>
      <c r="BD523" s="3">
        <f t="shared" ca="1" si="431"/>
        <v>-0.97553349849946258</v>
      </c>
      <c r="BE523" s="3">
        <f t="shared" ca="1" si="431"/>
        <v>-0.99756960174790343</v>
      </c>
    </row>
    <row r="524" spans="1:57" x14ac:dyDescent="0.2">
      <c r="A524" s="3">
        <f t="shared" si="380"/>
        <v>5.1199999999999353</v>
      </c>
      <c r="B524" s="3">
        <f t="shared" ca="1" si="381"/>
        <v>4.1544477685068602E-2</v>
      </c>
      <c r="C524" s="3">
        <f t="shared" ca="1" si="382"/>
        <v>4.6398911435045015E-2</v>
      </c>
      <c r="D524" s="3">
        <f t="shared" ca="1" si="383"/>
        <v>5.0297261783906651E-2</v>
      </c>
      <c r="E524" s="3">
        <f t="shared" ca="1" si="384"/>
        <v>5.3407905550442086E-2</v>
      </c>
      <c r="F524" s="3">
        <f t="shared" ca="1" si="385"/>
        <v>5.5874750311643767E-2</v>
      </c>
      <c r="G524" s="3">
        <f t="shared" ca="1" si="386"/>
        <v>5.7822871722382312E-2</v>
      </c>
      <c r="H524" s="3">
        <f t="shared" ca="1" si="387"/>
        <v>5.9361032100822053E-2</v>
      </c>
      <c r="I524" s="3">
        <f t="shared" ca="1" si="388"/>
        <v>6.058286522926893E-2</v>
      </c>
      <c r="J524" s="3">
        <f t="shared" ca="1" si="389"/>
        <v>6.1567690343786723E-2</v>
      </c>
      <c r="K524" s="3">
        <f t="shared" ca="1" si="390"/>
        <v>6.2381288803325372E-2</v>
      </c>
      <c r="L524" s="3">
        <f t="shared" ca="1" si="391"/>
        <v>6.3076742830124238E-2</v>
      </c>
      <c r="M524" s="3">
        <f t="shared" ca="1" si="392"/>
        <v>6.3695379323492354E-2</v>
      </c>
      <c r="N524" s="3">
        <f t="shared" ca="1" si="393"/>
        <v>6.4267835361559042E-2</v>
      </c>
      <c r="O524" s="3">
        <f t="shared" ca="1" si="394"/>
        <v>6.481523434368075E-2</v>
      </c>
      <c r="P524" s="3">
        <f t="shared" ca="1" si="395"/>
        <v>6.5350436059082959E-2</v>
      </c>
      <c r="Q524" s="3">
        <f t="shared" ca="1" si="396"/>
        <v>6.5879307715506652E-2</v>
      </c>
      <c r="R524" s="3">
        <f t="shared" ca="1" si="397"/>
        <v>6.6401959552643081E-2</v>
      </c>
      <c r="S524" s="3">
        <f t="shared" ca="1" si="398"/>
        <v>6.6913897697223848E-2</v>
      </c>
      <c r="T524" s="3">
        <f t="shared" ca="1" si="399"/>
        <v>6.7407064657039384E-2</v>
      </c>
      <c r="U524" s="3">
        <f t="shared" ca="1" si="400"/>
        <v>6.7870758249087046E-2</v>
      </c>
      <c r="V524" s="3">
        <f t="shared" ca="1" si="401"/>
        <v>6.8292436974331724E-2</v>
      </c>
      <c r="W524" s="3">
        <f t="shared" ca="1" si="402"/>
        <v>6.8658430523411029E-2</v>
      </c>
      <c r="X524" s="3">
        <f t="shared" ca="1" si="403"/>
        <v>6.895457751189657E-2</v>
      </c>
      <c r="Y524" s="3">
        <f t="shared" ca="1" si="404"/>
        <v>6.9166809318211675E-2</v>
      </c>
      <c r="Z524" s="3">
        <f t="shared" ca="1" si="405"/>
        <v>6.9281690325843151E-2</v>
      </c>
      <c r="AA524" s="3">
        <f t="shared" ca="1" si="406"/>
        <v>6.9286913626637428E-2</v>
      </c>
      <c r="AB524" s="3">
        <f t="shared" ca="1" si="407"/>
        <v>6.9171741585226765E-2</v>
      </c>
      <c r="AC524" s="3">
        <f t="shared" ca="1" si="408"/>
        <v>6.8927376554640193E-2</v>
      </c>
      <c r="AD524" s="3">
        <f t="shared" ca="1" si="409"/>
        <v>6.8547249494734577E-2</v>
      </c>
      <c r="AE524" s="3">
        <f t="shared" ca="1" si="410"/>
        <v>6.8027220907602978E-2</v>
      </c>
      <c r="AF524" s="3">
        <f t="shared" ca="1" si="411"/>
        <v>6.7365696115192567E-2</v>
      </c>
      <c r="AG524" s="3">
        <f t="shared" ca="1" si="412"/>
        <v>6.6563664467164246E-2</v>
      </c>
      <c r="AH524" s="3">
        <f t="shared" ca="1" si="413"/>
        <v>6.5624681627822534E-2</v>
      </c>
      <c r="AI524" s="3">
        <f t="shared" ca="1" si="414"/>
        <v>6.4554828355966376E-2</v>
      </c>
      <c r="AJ524" s="3">
        <f t="shared" ca="1" si="415"/>
        <v>6.3362697468437951E-2</v>
      </c>
      <c r="AK524" s="3">
        <f t="shared" ca="1" si="416"/>
        <v>6.2059475067606014E-2</v>
      </c>
      <c r="AL524" s="3">
        <f t="shared" ca="1" si="417"/>
        <v>6.0659175424952423E-2</v>
      </c>
      <c r="AM524" s="3">
        <f t="shared" ca="1" si="418"/>
        <v>5.9179037031151918E-2</v>
      </c>
      <c r="AN524" s="3">
        <f t="shared" ca="1" si="419"/>
        <v>5.7639971178840052E-2</v>
      </c>
      <c r="AO524" s="3">
        <f t="shared" ca="1" si="420"/>
        <v>5.6066784725312867E-2</v>
      </c>
      <c r="AP524" s="3">
        <f t="shared" ca="1" si="421"/>
        <v>5.448774350016667E-2</v>
      </c>
      <c r="AQ524" s="3">
        <f t="shared" ca="1" si="422"/>
        <v>5.2933027324611026E-2</v>
      </c>
      <c r="AR524" s="3">
        <f t="shared" ca="1" si="423"/>
        <v>5.1431867355276467E-2</v>
      </c>
      <c r="AS524" s="3">
        <f t="shared" ca="1" si="424"/>
        <v>5.0008633213606442E-2</v>
      </c>
      <c r="AT524" s="3">
        <f t="shared" ca="1" si="425"/>
        <v>4.8678636734839097E-2</v>
      </c>
      <c r="AU524" s="3">
        <f t="shared" ca="1" si="426"/>
        <v>4.7444707457374578E-2</v>
      </c>
      <c r="AV524" s="3">
        <f t="shared" ca="1" si="427"/>
        <v>4.6295758811466227E-2</v>
      </c>
      <c r="AW524" s="3">
        <f t="shared" ca="1" si="428"/>
        <v>4.5208858100213967E-2</v>
      </c>
      <c r="AX524" s="3">
        <f t="shared" ca="1" si="429"/>
        <v>4.4155968582642022E-2</v>
      </c>
      <c r="AY524" s="3">
        <f t="shared" ca="1" si="430"/>
        <v>4.3113265027330053E-2</v>
      </c>
      <c r="AZ524" s="3">
        <f t="shared" ca="1" si="379"/>
        <v>4.2065968805818477E-2</v>
      </c>
      <c r="BC524" s="3">
        <f t="shared" ca="1" si="431"/>
        <v>-6.9194513432067062E-2</v>
      </c>
      <c r="BD524" s="3">
        <f t="shared" ca="1" si="431"/>
        <v>0.56132103993366833</v>
      </c>
      <c r="BE524" s="3">
        <f t="shared" ca="1" si="431"/>
        <v>-0.2558195508380301</v>
      </c>
    </row>
    <row r="525" spans="1:57" x14ac:dyDescent="0.2">
      <c r="A525" s="3">
        <f t="shared" si="380"/>
        <v>5.1299999999999351</v>
      </c>
      <c r="B525" s="3">
        <f t="shared" ca="1" si="381"/>
        <v>4.2309242760752104E-2</v>
      </c>
      <c r="C525" s="3">
        <f t="shared" ca="1" si="382"/>
        <v>4.7261941734881865E-2</v>
      </c>
      <c r="D525" s="3">
        <f t="shared" ca="1" si="383"/>
        <v>5.1265834905111392E-2</v>
      </c>
      <c r="E525" s="3">
        <f t="shared" ca="1" si="384"/>
        <v>5.4487387501662349E-2</v>
      </c>
      <c r="F525" s="3">
        <f t="shared" ca="1" si="385"/>
        <v>5.7068764652041901E-2</v>
      </c>
      <c r="G525" s="3">
        <f t="shared" ca="1" si="386"/>
        <v>5.9133431384525321E-2</v>
      </c>
      <c r="H525" s="3">
        <f t="shared" ca="1" si="387"/>
        <v>6.07886581842354E-2</v>
      </c>
      <c r="I525" s="3">
        <f t="shared" ca="1" si="388"/>
        <v>6.212670467208696E-2</v>
      </c>
      <c r="J525" s="3">
        <f t="shared" ca="1" si="389"/>
        <v>6.3225634666729161E-2</v>
      </c>
      <c r="K525" s="3">
        <f t="shared" ca="1" si="390"/>
        <v>6.4150093403278388E-2</v>
      </c>
      <c r="L525" s="3">
        <f t="shared" ca="1" si="391"/>
        <v>6.4952146450561438E-2</v>
      </c>
      <c r="M525" s="3">
        <f t="shared" ca="1" si="392"/>
        <v>6.5672223573932431E-2</v>
      </c>
      <c r="N525" s="3">
        <f t="shared" ca="1" si="393"/>
        <v>6.6340184018703424E-2</v>
      </c>
      <c r="O525" s="3">
        <f t="shared" ca="1" si="394"/>
        <v>6.6976491823145717E-2</v>
      </c>
      <c r="P525" s="3">
        <f t="shared" ca="1" si="395"/>
        <v>6.7593464135732376E-2</v>
      </c>
      <c r="Q525" s="3">
        <f t="shared" ca="1" si="396"/>
        <v>6.8196539427307565E-2</v>
      </c>
      <c r="R525" s="3">
        <f t="shared" ca="1" si="397"/>
        <v>6.8785509287794283E-2</v>
      </c>
      <c r="S525" s="3">
        <f t="shared" ca="1" si="398"/>
        <v>6.9355666695563159E-2</v>
      </c>
      <c r="T525" s="3">
        <f t="shared" ca="1" si="399"/>
        <v>6.989884145462609E-2</v>
      </c>
      <c r="U525" s="3">
        <f t="shared" ca="1" si="400"/>
        <v>7.0404313854510889E-2</v>
      </c>
      <c r="V525" s="3">
        <f t="shared" ca="1" si="401"/>
        <v>7.0859614724271477E-2</v>
      </c>
      <c r="W525" s="3">
        <f t="shared" ca="1" si="402"/>
        <v>7.1251230608760777E-2</v>
      </c>
      <c r="X525" s="3">
        <f t="shared" ca="1" si="403"/>
        <v>7.1565236103057012E-2</v>
      </c>
      <c r="Y525" s="3">
        <f t="shared" ca="1" si="404"/>
        <v>7.1787872069008302E-2</v>
      </c>
      <c r="Z525" s="3">
        <f t="shared" ca="1" si="405"/>
        <v>7.190607984668812E-2</v>
      </c>
      <c r="AA525" s="3">
        <f t="shared" ca="1" si="406"/>
        <v>7.1907990367377064E-2</v>
      </c>
      <c r="AB525" s="3">
        <f t="shared" ca="1" si="407"/>
        <v>7.1783357529485184E-2</v>
      </c>
      <c r="AC525" s="3">
        <f t="shared" ca="1" si="408"/>
        <v>7.1523921215590328E-2</v>
      </c>
      <c r="AD525" s="3">
        <f t="shared" ca="1" si="409"/>
        <v>7.1123687865691579E-2</v>
      </c>
      <c r="AE525" s="3">
        <f t="shared" ca="1" si="410"/>
        <v>7.0579123192034812E-2</v>
      </c>
      <c r="AF525" s="3">
        <f t="shared" ca="1" si="411"/>
        <v>6.988925921861816E-2</v>
      </c>
      <c r="AG525" s="3">
        <f t="shared" ca="1" si="412"/>
        <v>6.9055725419104513E-2</v>
      </c>
      <c r="AH525" s="3">
        <f t="shared" ca="1" si="413"/>
        <v>6.8082723370983297E-2</v>
      </c>
      <c r="AI525" s="3">
        <f t="shared" ca="1" si="414"/>
        <v>6.6976978680600069E-2</v>
      </c>
      <c r="AJ525" s="3">
        <f t="shared" ca="1" si="415"/>
        <v>6.5747722127270966E-2</v>
      </c>
      <c r="AK525" s="3">
        <f t="shared" ca="1" si="416"/>
        <v>6.440676594024615E-2</v>
      </c>
      <c r="AL525" s="3">
        <f t="shared" ca="1" si="417"/>
        <v>6.2968733531210228E-2</v>
      </c>
      <c r="AM525" s="3">
        <f t="shared" ca="1" si="418"/>
        <v>6.1451447841802107E-2</v>
      </c>
      <c r="AN525" s="3">
        <f t="shared" ca="1" si="419"/>
        <v>5.9876366256219504E-2</v>
      </c>
      <c r="AO525" s="3">
        <f t="shared" ca="1" si="420"/>
        <v>5.8268780608812284E-2</v>
      </c>
      <c r="AP525" s="3">
        <f t="shared" ca="1" si="421"/>
        <v>5.6657348437105522E-2</v>
      </c>
      <c r="AQ525" s="3">
        <f t="shared" ca="1" si="422"/>
        <v>5.5072511246729357E-2</v>
      </c>
      <c r="AR525" s="3">
        <f t="shared" ca="1" si="423"/>
        <v>5.3543600050083066E-2</v>
      </c>
      <c r="AS525" s="3">
        <f t="shared" ca="1" si="424"/>
        <v>5.209490565012654E-2</v>
      </c>
      <c r="AT525" s="3">
        <f t="shared" ca="1" si="425"/>
        <v>5.0741486300572201E-2</v>
      </c>
      <c r="AU525" s="3">
        <f t="shared" ca="1" si="426"/>
        <v>4.9485771181137367E-2</v>
      </c>
      <c r="AV525" s="3">
        <f t="shared" ca="1" si="427"/>
        <v>4.8316184582956889E-2</v>
      </c>
      <c r="AW525" s="3">
        <f t="shared" ca="1" si="428"/>
        <v>4.7209297073236643E-2</v>
      </c>
      <c r="AX525" s="3">
        <f t="shared" ca="1" si="429"/>
        <v>4.6136606710593539E-2</v>
      </c>
      <c r="AY525" s="3">
        <f t="shared" ca="1" si="430"/>
        <v>4.507375271947045E-2</v>
      </c>
      <c r="AZ525" s="3">
        <f t="shared" ref="AZ525:AZ588" ca="1" si="432">AZ524+AZ$2*$B$7+(AZ$3*$BC525+AZ$4*$BD525+AZ$5*$BE525)*SQRT($B$7)+(AZ524-AY524)/(AZ$11-AY$11)*$B$7</f>
        <v>4.4005448388927712E-2</v>
      </c>
      <c r="BC525" s="3">
        <f t="shared" ca="1" si="431"/>
        <v>1.7434559823036144</v>
      </c>
      <c r="BD525" s="3">
        <f t="shared" ca="1" si="431"/>
        <v>-0.47650000108157364</v>
      </c>
      <c r="BE525" s="3">
        <f t="shared" ca="1" si="431"/>
        <v>-6.1238036332570189E-2</v>
      </c>
    </row>
    <row r="526" spans="1:57" x14ac:dyDescent="0.2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4.2359262023713554E-2</v>
      </c>
      <c r="C526" s="3">
        <f t="shared" ref="C526:C589" ca="1" si="435">C525+C$2*$B$7+(C$3*$BC526+C$4*$BD526+C$5*$BE526)*SQRT($B$7)+(D525-C525)/(D$11-C$11)*$B$7</f>
        <v>4.7292902627087643E-2</v>
      </c>
      <c r="D526" s="3">
        <f t="shared" ref="D526:D589" ca="1" si="436">D525+D$2*$B$7+(D$3*$BC526+D$4*$BD526+D$5*$BE526)*SQRT($B$7)+(E525-D525)/(E$11-D$11)*$B$7</f>
        <v>5.1274060248769827E-2</v>
      </c>
      <c r="E526" s="3">
        <f t="shared" ref="E526:E589" ca="1" si="437">E525+E$2*$B$7+(E$3*$BC526+E$4*$BD526+E$5*$BE526)*SQRT($B$7)+(F525-E525)/(F$11-E$11)*$B$7</f>
        <v>5.447063922297446E-2</v>
      </c>
      <c r="F526" s="3">
        <f t="shared" ref="F526:F589" ca="1" si="438">F525+F$2*$B$7+(F$3*$BC526+F$4*$BD526+F$5*$BE526)*SQRT($B$7)+(G525-F525)/(G$11-F$11)*$B$7</f>
        <v>5.7026051928178924E-2</v>
      </c>
      <c r="G526" s="3">
        <f t="shared" ref="G526:G589" ca="1" si="439">G525+G$2*$B$7+(G$3*$BC526+G$4*$BD526+G$5*$BE526)*SQRT($B$7)+(H525-G525)/(H$11-G$11)*$B$7</f>
        <v>5.9064802250467979E-2</v>
      </c>
      <c r="H526" s="3">
        <f t="shared" ref="H526:H589" ca="1" si="440">H525+H$2*$B$7+(H$3*$BC526+H$4*$BD526+H$5*$BE526)*SQRT($B$7)+(I525-H525)/(I$11-H$11)*$B$7</f>
        <v>6.069499814932415E-2</v>
      </c>
      <c r="I526" s="3">
        <f t="shared" ref="I526:I589" ca="1" si="441">I525+I$2*$B$7+(I$3*$BC526+I$4*$BD526+I$5*$BE526)*SQRT($B$7)+(J525-I525)/(J$11-I$11)*$B$7</f>
        <v>6.2009553570034549E-2</v>
      </c>
      <c r="J526" s="3">
        <f t="shared" ref="J526:J589" ca="1" si="442">J525+J$2*$B$7+(J$3*$BC526+J$4*$BD526+J$5*$BE526)*SQRT($B$7)+(K525-J525)/(K$11-J$11)*$B$7</f>
        <v>6.3087023389568064E-2</v>
      </c>
      <c r="K526" s="3">
        <f t="shared" ref="K526:K589" ca="1" si="443">K525+K$2*$B$7+(K$3*$BC526+K$4*$BD526+K$5*$BE526)*SQRT($B$7)+(L525-K525)/(L$11-K$11)*$B$7</f>
        <v>6.3992399510103229E-2</v>
      </c>
      <c r="L526" s="3">
        <f t="shared" ref="L526:L589" ca="1" si="444">L525+L$2*$B$7+(L$3*$BC526+L$4*$BD526+L$5*$BE526)*SQRT($B$7)+(M525-L525)/(M$11-L$11)*$B$7</f>
        <v>6.4777967793783489E-2</v>
      </c>
      <c r="M526" s="3">
        <f t="shared" ref="M526:M589" ca="1" si="445">M525+M$2*$B$7+(M$3*$BC526+M$4*$BD526+M$5*$BE526)*SQRT($B$7)+(N525-M525)/(N$11-M$11)*$B$7</f>
        <v>6.5484269323033889E-2</v>
      </c>
      <c r="N526" s="3">
        <f t="shared" ref="N526:N589" ca="1" si="446">N525+N$2*$B$7+(N$3*$BC526+N$4*$BD526+N$5*$BE526)*SQRT($B$7)+(O525-N525)/(O$11-N$11)*$B$7</f>
        <v>6.6141182317842953E-2</v>
      </c>
      <c r="O526" s="3">
        <f t="shared" ref="O526:O589" ca="1" si="447">O525+O$2*$B$7+(O$3*$BC526+O$4*$BD526+O$5*$BE526)*SQRT($B$7)+(P525-O525)/(P$11-O$11)*$B$7</f>
        <v>6.6769112975893816E-2</v>
      </c>
      <c r="P526" s="3">
        <f t="shared" ref="P526:P589" ca="1" si="448">P525+P$2*$B$7+(P$3*$BC526+P$4*$BD526+P$5*$BE526)*SQRT($B$7)+(Q525-P525)/(Q$11-P$11)*$B$7</f>
        <v>6.7380257902663207E-2</v>
      </c>
      <c r="Q526" s="3">
        <f t="shared" ref="Q526:Q589" ca="1" si="449">Q525+Q$2*$B$7+(Q$3*$BC526+Q$4*$BD526+Q$5*$BE526)*SQRT($B$7)+(R525-Q525)/(R$11-Q$11)*$B$7</f>
        <v>6.7979884883248798E-2</v>
      </c>
      <c r="R526" s="3">
        <f t="shared" ref="R526:R589" ca="1" si="450">R525+R$2*$B$7+(R$3*$BC526+R$4*$BD526+R$5*$BE526)*SQRT($B$7)+(S525-R525)/(S$11-R$11)*$B$7</f>
        <v>6.8567575753692211E-2</v>
      </c>
      <c r="S526" s="3">
        <f t="shared" ref="S526:S589" ca="1" si="451">S525+S$2*$B$7+(S$3*$BC526+S$4*$BD526+S$5*$BE526)*SQRT($B$7)+(T525-S525)/(T$11-S$11)*$B$7</f>
        <v>6.9138384492509253E-2</v>
      </c>
      <c r="T526" s="3">
        <f t="shared" ref="T526:T589" ca="1" si="452">T525+T$2*$B$7+(T$3*$BC526+T$4*$BD526+T$5*$BE526)*SQRT($B$7)+(U525-T525)/(U$11-T$11)*$B$7</f>
        <v>6.9683881524716787E-2</v>
      </c>
      <c r="U526" s="3">
        <f t="shared" ref="U526:U589" ca="1" si="453">U525+U$2*$B$7+(U$3*$BC526+U$4*$BD526+U$5*$BE526)*SQRT($B$7)+(V525-U525)/(V$11-U$11)*$B$7</f>
        <v>7.0193075550853773E-2</v>
      </c>
      <c r="V526" s="3">
        <f t="shared" ref="V526:V589" ca="1" si="454">V525+V$2*$B$7+(V$3*$BC526+V$4*$BD526+V$5*$BE526)*SQRT($B$7)+(W525-V525)/(W$11-V$11)*$B$7</f>
        <v>7.0653221229119378E-2</v>
      </c>
      <c r="W526" s="3">
        <f t="shared" ref="W526:W589" ca="1" si="455">W525+W$2*$B$7+(W$3*$BC526+W$4*$BD526+W$5*$BE526)*SQRT($B$7)+(X525-W525)/(X$11-W$11)*$B$7</f>
        <v>7.1050531480419551E-2</v>
      </c>
      <c r="X526" s="3">
        <f t="shared" ref="X526:X589" ca="1" si="456">X525+X$2*$B$7+(X$3*$BC526+X$4*$BD526+X$5*$BE526)*SQRT($B$7)+(Y525-X525)/(Y$11-X$11)*$B$7</f>
        <v>7.1370816387764255E-2</v>
      </c>
      <c r="Y526" s="3">
        <f t="shared" ref="Y526:Y589" ca="1" si="457">Y525+Y$2*$B$7+(Y$3*$BC526+Y$4*$BD526+Y$5*$BE526)*SQRT($B$7)+(Z525-Y525)/(Z$11-Y$11)*$B$7</f>
        <v>7.1600067264050202E-2</v>
      </c>
      <c r="Z526" s="3">
        <f t="shared" ref="Z526:Z589" ca="1" si="458">Z525+Z$2*$B$7+(Z$3*$BC526+Z$4*$BD526+Z$5*$BE526)*SQRT($B$7)+(AA525-Z525)/(AA$11-Z$11)*$B$7</f>
        <v>7.1724995812950179E-2</v>
      </c>
      <c r="AA526" s="3">
        <f t="shared" ref="AA526:AA589" ca="1" si="459">AA525+AA$2*$B$7+(AA$3*$BC526+AA$4*$BD526+AA$5*$BE526)*SQRT($B$7)+(AB525-AA525)/(AB$11-AA$11)*$B$7</f>
        <v>7.1733527141580267E-2</v>
      </c>
      <c r="AB526" s="3">
        <f t="shared" ref="AB526:AB589" ca="1" si="460">AB525+AB$2*$B$7+(AB$3*$BC526+AB$4*$BD526+AB$5*$BE526)*SQRT($B$7)+(AC525-AB525)/(AC$11-AB$11)*$B$7</f>
        <v>7.1615235950263062E-2</v>
      </c>
      <c r="AC526" s="3">
        <f t="shared" ref="AC526:AC589" ca="1" si="461">AC525+AC$2*$B$7+(AC$3*$BC526+AC$4*$BD526+AC$5*$BE526)*SQRT($B$7)+(AD525-AC525)/(AD$11-AC$11)*$B$7</f>
        <v>7.1361711367189801E-2</v>
      </c>
      <c r="AD526" s="3">
        <f t="shared" ref="AD526:AD589" ca="1" si="462">AD525+AD$2*$B$7+(AD$3*$BC526+AD$4*$BD526+AD$5*$BE526)*SQRT($B$7)+(AE525-AD525)/(AE$11-AD$11)*$B$7</f>
        <v>7.0966838506698743E-2</v>
      </c>
      <c r="AE526" s="3">
        <f t="shared" ref="AE526:AE589" ca="1" si="463">AE525+AE$2*$B$7+(AE$3*$BC526+AE$4*$BD526+AE$5*$BE526)*SQRT($B$7)+(AF525-AE525)/(AF$11-AE$11)*$B$7</f>
        <v>7.0426991507460637E-2</v>
      </c>
      <c r="AF526" s="3">
        <f t="shared" ref="AF526:AF589" ca="1" si="464">AF525+AF$2*$B$7+(AF$3*$BC526+AF$4*$BD526+AF$5*$BE526)*SQRT($B$7)+(AG525-AF525)/(AG$11-AF$11)*$B$7</f>
        <v>6.9741140392110573E-2</v>
      </c>
      <c r="AG526" s="3">
        <f t="shared" ref="AG526:AG589" ca="1" si="465">AG525+AG$2*$B$7+(AG$3*$BC526+AG$4*$BD526+AG$5*$BE526)*SQRT($B$7)+(AH525-AG525)/(AH$11-AG$11)*$B$7</f>
        <v>6.891088170941484E-2</v>
      </c>
      <c r="AH526" s="3">
        <f t="shared" ref="AH526:AH589" ca="1" si="466">AH525+AH$2*$B$7+(AH$3*$BC526+AH$4*$BD526+AH$5*$BE526)*SQRT($B$7)+(AI525-AH525)/(AI$11-AH$11)*$B$7</f>
        <v>6.7940412647263929E-2</v>
      </c>
      <c r="AI526" s="3">
        <f t="shared" ref="AI526:AI589" ca="1" si="467">AI525+AI$2*$B$7+(AI$3*$BC526+AI$4*$BD526+AI$5*$BE526)*SQRT($B$7)+(AJ525-AI525)/(AJ$11-AI$11)*$B$7</f>
        <v>6.6836482710211254E-2</v>
      </c>
      <c r="AJ526" s="3">
        <f t="shared" ref="AJ526:AJ589" ca="1" si="468">AJ525+AJ$2*$B$7+(AJ$3*$BC526+AJ$4*$BD526+AJ$5*$BE526)*SQRT($B$7)+(AK525-AJ525)/(AK$11-AJ$11)*$B$7</f>
        <v>6.560837515873659E-2</v>
      </c>
      <c r="AK526" s="3">
        <f t="shared" ref="AK526:AK589" ca="1" si="469">AK525+AK$2*$B$7+(AK$3*$BC526+AK$4*$BD526+AK$5*$BE526)*SQRT($B$7)+(AL525-AK525)/(AL$11-AK$11)*$B$7</f>
        <v>6.4267983939465811E-2</v>
      </c>
      <c r="AL526" s="3">
        <f t="shared" ref="AL526:AL589" ca="1" si="470">AL525+AL$2*$B$7+(AL$3*$BC526+AL$4*$BD526+AL$5*$BE526)*SQRT($B$7)+(AM525-AL525)/(AM$11-AL$11)*$B$7</f>
        <v>6.2830043333925445E-2</v>
      </c>
      <c r="AM526" s="3">
        <f t="shared" ref="AM526:AM589" ca="1" si="471">AM525+AM$2*$B$7+(AM$3*$BC526+AM$4*$BD526+AM$5*$BE526)*SQRT($B$7)+(AN525-AM525)/(AN$11-AM$11)*$B$7</f>
        <v>6.1312513113102707E-2</v>
      </c>
      <c r="AN526" s="3">
        <f t="shared" ref="AN526:AN589" ca="1" si="472">AN525+AN$2*$B$7+(AN$3*$BC526+AN$4*$BD526+AN$5*$BE526)*SQRT($B$7)+(AO525-AN525)/(AO$11-AN$11)*$B$7</f>
        <v>5.9737003737722387E-2</v>
      </c>
      <c r="AO526" s="3">
        <f t="shared" ref="AO526:AO589" ca="1" si="473">AO525+AO$2*$B$7+(AO$3*$BC526+AO$4*$BD526+AO$5*$BE526)*SQRT($B$7)+(AP525-AO525)/(AP$11-AO$11)*$B$7</f>
        <v>5.8128957072860483E-2</v>
      </c>
      <c r="AP526" s="3">
        <f t="shared" ref="AP526:AP589" ca="1" si="474">AP525+AP$2*$B$7+(AP$3*$BC526+AP$4*$BD526+AP$5*$BE526)*SQRT($B$7)+(AQ525-AP525)/(AQ$11-AP$11)*$B$7</f>
        <v>5.6517148555054512E-2</v>
      </c>
      <c r="AQ526" s="3">
        <f t="shared" ref="AQ526:AQ589" ca="1" si="475">AQ525+AQ$2*$B$7+(AQ$3*$BC526+AQ$4*$BD526+AQ$5*$BE526)*SQRT($B$7)+(AR525-AQ525)/(AR$11-AQ$11)*$B$7</f>
        <v>5.4932071473116746E-2</v>
      </c>
      <c r="AR526" s="3">
        <f t="shared" ref="AR526:AR589" ca="1" si="476">AR525+AR$2*$B$7+(AR$3*$BC526+AR$4*$BD526+AR$5*$BE526)*SQRT($B$7)+(AS525-AR525)/(AS$11-AR$11)*$B$7</f>
        <v>5.340301318270952E-2</v>
      </c>
      <c r="AS526" s="3">
        <f t="shared" ref="AS526:AS589" ca="1" si="477">AS525+AS$2*$B$7+(AS$3*$BC526+AS$4*$BD526+AS$5*$BE526)*SQRT($B$7)+(AT525-AS525)/(AT$11-AS$11)*$B$7</f>
        <v>5.1954110652118884E-2</v>
      </c>
      <c r="AT526" s="3">
        <f t="shared" ref="AT526:AT589" ca="1" si="478">AT525+AT$2*$B$7+(AT$3*$BC526+AT$4*$BD526+AT$5*$BE526)*SQRT($B$7)+(AU525-AT525)/(AU$11-AT$11)*$B$7</f>
        <v>5.0600163718178957E-2</v>
      </c>
      <c r="AU526" s="3">
        <f t="shared" ref="AU526:AU589" ca="1" si="479">AU525+AU$2*$B$7+(AU$3*$BC526+AU$4*$BD526+AU$5*$BE526)*SQRT($B$7)+(AV525-AU525)/(AV$11-AU$11)*$B$7</f>
        <v>4.9343267861237237E-2</v>
      </c>
      <c r="AV526" s="3">
        <f t="shared" ref="AV526:AV589" ca="1" si="480">AV525+AV$2*$B$7+(AV$3*$BC526+AV$4*$BD526+AV$5*$BE526)*SQRT($B$7)+(AW525-AV525)/(AW$11-AV$11)*$B$7</f>
        <v>4.8171497075221018E-2</v>
      </c>
      <c r="AW526" s="3">
        <f t="shared" ref="AW526:AW589" ca="1" si="481">AW525+AW$2*$B$7+(AW$3*$BC526+AW$4*$BD526+AW$5*$BE526)*SQRT($B$7)+(AX525-AW525)/(AX$11-AW$11)*$B$7</f>
        <v>4.7061135109698914E-2</v>
      </c>
      <c r="AX526" s="3">
        <f t="shared" ref="AX526:AX589" ca="1" si="482">AX525+AX$2*$B$7+(AX$3*$BC526+AX$4*$BD526+AX$5*$BE526)*SQRT($B$7)+(AY525-AX525)/(AY$11-AX$11)*$B$7</f>
        <v>4.5983492242611904E-2</v>
      </c>
      <c r="AY526" s="3">
        <f t="shared" ref="AY526:AY589" ca="1" si="483">AY525+AY$2*$B$7+(AY$3*$BC526+AY$4*$BD526+AY$5*$BE526)*SQRT($B$7)+(AZ525-AY525)/(AZ$11-AY$11)*$B$7</f>
        <v>4.491401982510479E-2</v>
      </c>
      <c r="AZ526" s="3">
        <f t="shared" ca="1" si="432"/>
        <v>4.3837364062000006E-2</v>
      </c>
      <c r="BC526" s="3">
        <f t="shared" ref="BC526:BE589" ca="1" si="484">RAND()+RAND()+RAND()+RAND()+RAND()+RAND()+RAND()+RAND()+RAND()+RAND()+RAND()+RAND()-6</f>
        <v>-0.13765475765645618</v>
      </c>
      <c r="BD526" s="3">
        <f t="shared" ca="1" si="484"/>
        <v>-3.9761738553017345E-2</v>
      </c>
      <c r="BE526" s="3">
        <f t="shared" ca="1" si="484"/>
        <v>-0.15814487845426672</v>
      </c>
    </row>
    <row r="527" spans="1:57" x14ac:dyDescent="0.2">
      <c r="A527" s="3">
        <f t="shared" si="433"/>
        <v>5.1499999999999346</v>
      </c>
      <c r="B527" s="3">
        <f t="shared" ca="1" si="434"/>
        <v>4.2456123498195435E-2</v>
      </c>
      <c r="C527" s="3">
        <f t="shared" ca="1" si="435"/>
        <v>4.6960323781577037E-2</v>
      </c>
      <c r="D527" s="3">
        <f t="shared" ca="1" si="436"/>
        <v>5.0608299927289754E-2</v>
      </c>
      <c r="E527" s="3">
        <f t="shared" ca="1" si="437"/>
        <v>5.3553350499023288E-2</v>
      </c>
      <c r="F527" s="3">
        <f t="shared" ca="1" si="438"/>
        <v>5.5925816519386946E-2</v>
      </c>
      <c r="G527" s="3">
        <f t="shared" ca="1" si="439"/>
        <v>5.7838535635103792E-2</v>
      </c>
      <c r="H527" s="3">
        <f t="shared" ca="1" si="440"/>
        <v>5.9389252135111266E-2</v>
      </c>
      <c r="I527" s="3">
        <f t="shared" ca="1" si="441"/>
        <v>6.0661730794696896E-2</v>
      </c>
      <c r="J527" s="3">
        <f t="shared" ca="1" si="442"/>
        <v>6.1726508797517739E-2</v>
      </c>
      <c r="K527" s="3">
        <f t="shared" ca="1" si="443"/>
        <v>6.2641611246300882E-2</v>
      </c>
      <c r="L527" s="3">
        <f t="shared" ca="1" si="444"/>
        <v>6.345333010936656E-2</v>
      </c>
      <c r="M527" s="3">
        <f t="shared" ca="1" si="445"/>
        <v>6.4197110316961084E-2</v>
      </c>
      <c r="N527" s="3">
        <f t="shared" ca="1" si="446"/>
        <v>6.4898559191177638E-2</v>
      </c>
      <c r="O527" s="3">
        <f t="shared" ca="1" si="447"/>
        <v>6.557456713298708E-2</v>
      </c>
      <c r="P527" s="3">
        <f t="shared" ca="1" si="448"/>
        <v>6.623450192931768E-2</v>
      </c>
      <c r="Q527" s="3">
        <f t="shared" ca="1" si="449"/>
        <v>6.6881423297160861E-2</v>
      </c>
      <c r="R527" s="3">
        <f t="shared" ca="1" si="450"/>
        <v>6.7513261493914747E-2</v>
      </c>
      <c r="S527" s="3">
        <f t="shared" ca="1" si="451"/>
        <v>6.8123913348556497E-2</v>
      </c>
      <c r="T527" s="3">
        <f t="shared" ca="1" si="452"/>
        <v>6.8704227002269011E-2</v>
      </c>
      <c r="U527" s="3">
        <f t="shared" ca="1" si="453"/>
        <v>6.9242866926641361E-2</v>
      </c>
      <c r="V527" s="3">
        <f t="shared" ca="1" si="454"/>
        <v>6.9727067701933959E-2</v>
      </c>
      <c r="W527" s="3">
        <f t="shared" ca="1" si="455"/>
        <v>7.0143295364742231E-2</v>
      </c>
      <c r="X527" s="3">
        <f t="shared" ca="1" si="456"/>
        <v>7.0477838230342385E-2</v>
      </c>
      <c r="Y527" s="3">
        <f t="shared" ca="1" si="457"/>
        <v>7.0717345613061616E-2</v>
      </c>
      <c r="Z527" s="3">
        <f t="shared" ca="1" si="458"/>
        <v>7.0849324182124682E-2</v>
      </c>
      <c r="AA527" s="3">
        <f t="shared" ca="1" si="459"/>
        <v>7.0862590565941089E-2</v>
      </c>
      <c r="AB527" s="3">
        <f t="shared" ca="1" si="460"/>
        <v>7.0747669496569326E-2</v>
      </c>
      <c r="AC527" s="3">
        <f t="shared" ca="1" si="461"/>
        <v>7.0497123053268093E-2</v>
      </c>
      <c r="AD527" s="3">
        <f t="shared" ca="1" si="462"/>
        <v>7.0105799247616868E-2</v>
      </c>
      <c r="AE527" s="3">
        <f t="shared" ca="1" si="463"/>
        <v>6.9570994877179992E-2</v>
      </c>
      <c r="AF527" s="3">
        <f t="shared" ca="1" si="464"/>
        <v>6.8892535148263906E-2</v>
      </c>
      <c r="AG527" s="3">
        <f t="shared" ca="1" si="465"/>
        <v>6.8072780217879478E-2</v>
      </c>
      <c r="AH527" s="3">
        <f t="shared" ca="1" si="466"/>
        <v>6.7116578615022127E-2</v>
      </c>
      <c r="AI527" s="3">
        <f t="shared" ca="1" si="467"/>
        <v>6.6031201972288067E-2</v>
      </c>
      <c r="AJ527" s="3">
        <f t="shared" ca="1" si="468"/>
        <v>6.4826313505297314E-2</v>
      </c>
      <c r="AK527" s="3">
        <f t="shared" ca="1" si="469"/>
        <v>6.3514035766411223E-2</v>
      </c>
      <c r="AL527" s="3">
        <f t="shared" ca="1" si="470"/>
        <v>6.210917377967147E-2</v>
      </c>
      <c r="AM527" s="3">
        <f t="shared" ca="1" si="471"/>
        <v>6.062959395126033E-2</v>
      </c>
      <c r="AN527" s="3">
        <f t="shared" ca="1" si="472"/>
        <v>5.9096639892217556E-2</v>
      </c>
      <c r="AO527" s="3">
        <f t="shared" ca="1" si="473"/>
        <v>5.7535297617729193E-2</v>
      </c>
      <c r="AP527" s="3">
        <f t="shared" ca="1" si="474"/>
        <v>5.5973675951007586E-2</v>
      </c>
      <c r="AQ527" s="3">
        <f t="shared" ca="1" si="475"/>
        <v>5.4441367780968225E-2</v>
      </c>
      <c r="AR527" s="3">
        <f t="shared" ca="1" si="476"/>
        <v>5.2966511559350234E-2</v>
      </c>
      <c r="AS527" s="3">
        <f t="shared" ca="1" si="477"/>
        <v>5.1571850277192854E-2</v>
      </c>
      <c r="AT527" s="3">
        <f t="shared" ca="1" si="478"/>
        <v>5.0270571999750477E-2</v>
      </c>
      <c r="AU527" s="3">
        <f t="shared" ca="1" si="479"/>
        <v>4.906299718518134E-2</v>
      </c>
      <c r="AV527" s="3">
        <f t="shared" ca="1" si="480"/>
        <v>4.7935348770567432E-2</v>
      </c>
      <c r="AW527" s="3">
        <f t="shared" ca="1" si="481"/>
        <v>4.6862094151561451E-2</v>
      </c>
      <c r="AX527" s="3">
        <f t="shared" ca="1" si="482"/>
        <v>4.5812829816480001E-2</v>
      </c>
      <c r="AY527" s="3">
        <f t="shared" ca="1" si="483"/>
        <v>4.4761339606620591E-2</v>
      </c>
      <c r="AZ527" s="3">
        <f t="shared" ca="1" si="432"/>
        <v>4.3690842438787951E-2</v>
      </c>
      <c r="BC527" s="3">
        <f t="shared" ca="1" si="484"/>
        <v>-0.67015428767568963</v>
      </c>
      <c r="BD527" s="3">
        <f t="shared" ca="1" si="484"/>
        <v>-1.2348747513280793</v>
      </c>
      <c r="BE527" s="3">
        <f t="shared" ca="1" si="484"/>
        <v>0.52440261628389173</v>
      </c>
    </row>
    <row r="528" spans="1:57" x14ac:dyDescent="0.2">
      <c r="A528" s="3">
        <f t="shared" si="433"/>
        <v>5.1599999999999344</v>
      </c>
      <c r="B528" s="3">
        <f t="shared" ca="1" si="434"/>
        <v>4.1980551524456719E-2</v>
      </c>
      <c r="C528" s="3">
        <f t="shared" ca="1" si="435"/>
        <v>4.6067267444738796E-2</v>
      </c>
      <c r="D528" s="3">
        <f t="shared" ca="1" si="436"/>
        <v>4.9397529488779846E-2</v>
      </c>
      <c r="E528" s="3">
        <f t="shared" ca="1" si="437"/>
        <v>5.2105465037614304E-2</v>
      </c>
      <c r="F528" s="3">
        <f t="shared" ca="1" si="438"/>
        <v>5.4304764546524935E-2</v>
      </c>
      <c r="G528" s="3">
        <f t="shared" ca="1" si="439"/>
        <v>5.6093905417757793E-2</v>
      </c>
      <c r="H528" s="3">
        <f t="shared" ca="1" si="440"/>
        <v>5.7558362733722224E-2</v>
      </c>
      <c r="I528" s="3">
        <f t="shared" ca="1" si="441"/>
        <v>5.8771542609483654E-2</v>
      </c>
      <c r="J528" s="3">
        <f t="shared" ca="1" si="442"/>
        <v>5.9795363118025004E-2</v>
      </c>
      <c r="K528" s="3">
        <f t="shared" ca="1" si="443"/>
        <v>6.0680805750829729E-2</v>
      </c>
      <c r="L528" s="3">
        <f t="shared" ca="1" si="444"/>
        <v>6.1468537416015157E-2</v>
      </c>
      <c r="M528" s="3">
        <f t="shared" ca="1" si="445"/>
        <v>6.2189646910110342E-2</v>
      </c>
      <c r="N528" s="3">
        <f t="shared" ca="1" si="446"/>
        <v>6.2866511895736513E-2</v>
      </c>
      <c r="O528" s="3">
        <f t="shared" ca="1" si="447"/>
        <v>6.3513783967113671E-2</v>
      </c>
      <c r="P528" s="3">
        <f t="shared" ca="1" si="448"/>
        <v>6.4139453865540763E-2</v>
      </c>
      <c r="Q528" s="3">
        <f t="shared" ca="1" si="449"/>
        <v>6.4745943331167372E-2</v>
      </c>
      <c r="R528" s="3">
        <f t="shared" ca="1" si="450"/>
        <v>6.5331167494962122E-2</v>
      </c>
      <c r="S528" s="3">
        <f t="shared" ca="1" si="451"/>
        <v>6.5889521400597256E-2</v>
      </c>
      <c r="T528" s="3">
        <f t="shared" ca="1" si="452"/>
        <v>6.6412762240396842E-2</v>
      </c>
      <c r="U528" s="3">
        <f t="shared" ca="1" si="453"/>
        <v>6.6890779127064717E-2</v>
      </c>
      <c r="V528" s="3">
        <f t="shared" ca="1" si="454"/>
        <v>6.7312259035754829E-2</v>
      </c>
      <c r="W528" s="3">
        <f t="shared" ca="1" si="455"/>
        <v>6.7665267763246051E-2</v>
      </c>
      <c r="X528" s="3">
        <f t="shared" ca="1" si="456"/>
        <v>6.7937767741655705E-2</v>
      </c>
      <c r="Y528" s="3">
        <f t="shared" ca="1" si="457"/>
        <v>6.8118090978610282E-2</v>
      </c>
      <c r="Z528" s="3">
        <f t="shared" ca="1" si="458"/>
        <v>6.8195376674887218E-2</v>
      </c>
      <c r="AA528" s="3">
        <f t="shared" ca="1" si="459"/>
        <v>6.8159971989027457E-2</v>
      </c>
      <c r="AB528" s="3">
        <f t="shared" ca="1" si="460"/>
        <v>6.8003785209567472E-2</v>
      </c>
      <c r="AC528" s="3">
        <f t="shared" ca="1" si="461"/>
        <v>6.7720576986360526E-2</v>
      </c>
      <c r="AD528" s="3">
        <f t="shared" ca="1" si="462"/>
        <v>6.7306178027373417E-2</v>
      </c>
      <c r="AE528" s="3">
        <f t="shared" ca="1" si="463"/>
        <v>6.6758628358382283E-2</v>
      </c>
      <c r="AF528" s="3">
        <f t="shared" ca="1" si="464"/>
        <v>6.6078240805727981E-2</v>
      </c>
      <c r="AG528" s="3">
        <f t="shared" ca="1" si="465"/>
        <v>6.5267599042922175E-2</v>
      </c>
      <c r="AH528" s="3">
        <f t="shared" ca="1" si="466"/>
        <v>6.4331510434347844E-2</v>
      </c>
      <c r="AI528" s="3">
        <f t="shared" ca="1" si="467"/>
        <v>6.3276948442431508E-2</v>
      </c>
      <c r="AJ528" s="3">
        <f t="shared" ca="1" si="468"/>
        <v>6.2113037267188156E-2</v>
      </c>
      <c r="AK528" s="3">
        <f t="shared" ca="1" si="469"/>
        <v>6.0851144023525282E-2</v>
      </c>
      <c r="AL528" s="3">
        <f t="shared" ca="1" si="470"/>
        <v>5.9505133417134468E-2</v>
      </c>
      <c r="AM528" s="3">
        <f t="shared" ca="1" si="471"/>
        <v>5.8091782900095958E-2</v>
      </c>
      <c r="AN528" s="3">
        <f t="shared" ca="1" si="472"/>
        <v>5.6631236047732209E-2</v>
      </c>
      <c r="AO528" s="3">
        <f t="shared" ca="1" si="473"/>
        <v>5.5147203674605107E-2</v>
      </c>
      <c r="AP528" s="3">
        <f t="shared" ca="1" si="474"/>
        <v>5.3666478509498045E-2</v>
      </c>
      <c r="AQ528" s="3">
        <f t="shared" ca="1" si="475"/>
        <v>5.221733415813936E-2</v>
      </c>
      <c r="AR528" s="3">
        <f t="shared" ca="1" si="476"/>
        <v>5.0826637310439793E-2</v>
      </c>
      <c r="AS528" s="3">
        <f t="shared" ca="1" si="477"/>
        <v>4.9515980191785283E-2</v>
      </c>
      <c r="AT528" s="3">
        <f t="shared" ca="1" si="478"/>
        <v>4.8297622991924104E-2</v>
      </c>
      <c r="AU528" s="3">
        <f t="shared" ca="1" si="479"/>
        <v>4.7171314953049479E-2</v>
      </c>
      <c r="AV528" s="3">
        <f t="shared" ca="1" si="480"/>
        <v>4.6123235216970593E-2</v>
      </c>
      <c r="AW528" s="3">
        <f t="shared" ca="1" si="481"/>
        <v>4.5128532262124668E-2</v>
      </c>
      <c r="AX528" s="3">
        <f t="shared" ca="1" si="482"/>
        <v>4.4158365995957967E-2</v>
      </c>
      <c r="AY528" s="3">
        <f t="shared" ca="1" si="483"/>
        <v>4.3189011317642009E-2</v>
      </c>
      <c r="AZ528" s="3">
        <f t="shared" ca="1" si="432"/>
        <v>4.2207657202304058E-2</v>
      </c>
      <c r="BC528" s="3">
        <f t="shared" ca="1" si="484"/>
        <v>-1.8152195423468793</v>
      </c>
      <c r="BD528" s="3">
        <f t="shared" ca="1" si="484"/>
        <v>0.14237731074704918</v>
      </c>
      <c r="BE528" s="3">
        <f t="shared" ca="1" si="484"/>
        <v>1.4159251583213726</v>
      </c>
    </row>
    <row r="529" spans="1:57" x14ac:dyDescent="0.2">
      <c r="A529" s="3">
        <f t="shared" si="433"/>
        <v>5.1699999999999342</v>
      </c>
      <c r="B529" s="3">
        <f t="shared" ca="1" si="434"/>
        <v>4.229175207009106E-2</v>
      </c>
      <c r="C529" s="3">
        <f t="shared" ca="1" si="435"/>
        <v>4.6523444986443833E-2</v>
      </c>
      <c r="D529" s="3">
        <f t="shared" ca="1" si="436"/>
        <v>4.9964110958340913E-2</v>
      </c>
      <c r="E529" s="3">
        <f t="shared" ca="1" si="437"/>
        <v>5.2754641345168371E-2</v>
      </c>
      <c r="F529" s="3">
        <f t="shared" ca="1" si="438"/>
        <v>5.5014627883924798E-2</v>
      </c>
      <c r="G529" s="3">
        <f t="shared" ca="1" si="439"/>
        <v>5.6847623303634624E-2</v>
      </c>
      <c r="H529" s="3">
        <f t="shared" ca="1" si="440"/>
        <v>5.8343409727453492E-2</v>
      </c>
      <c r="I529" s="3">
        <f t="shared" ca="1" si="441"/>
        <v>5.957899846527185E-2</v>
      </c>
      <c r="J529" s="3">
        <f t="shared" ca="1" si="442"/>
        <v>6.0619276986921988E-2</v>
      </c>
      <c r="K529" s="3">
        <f t="shared" ca="1" si="443"/>
        <v>6.1517623544364117E-2</v>
      </c>
      <c r="L529" s="3">
        <f t="shared" ca="1" si="444"/>
        <v>6.2316589601507585E-2</v>
      </c>
      <c r="M529" s="3">
        <f t="shared" ca="1" si="445"/>
        <v>6.3048694222395799E-2</v>
      </c>
      <c r="N529" s="3">
        <f t="shared" ca="1" si="446"/>
        <v>6.3737346294691619E-2</v>
      </c>
      <c r="O529" s="3">
        <f t="shared" ca="1" si="447"/>
        <v>6.4397881829604153E-2</v>
      </c>
      <c r="P529" s="3">
        <f t="shared" ca="1" si="448"/>
        <v>6.5038678103015612E-2</v>
      </c>
      <c r="Q529" s="3">
        <f t="shared" ca="1" si="449"/>
        <v>6.5662290997574035E-2</v>
      </c>
      <c r="R529" s="3">
        <f t="shared" ca="1" si="450"/>
        <v>6.6266559527559207E-2</v>
      </c>
      <c r="S529" s="3">
        <f t="shared" ca="1" si="451"/>
        <v>6.6845631372577624E-2</v>
      </c>
      <c r="T529" s="3">
        <f t="shared" ca="1" si="452"/>
        <v>6.7390881298917182E-2</v>
      </c>
      <c r="U529" s="3">
        <f t="shared" ca="1" si="453"/>
        <v>6.78917145418442E-2</v>
      </c>
      <c r="V529" s="3">
        <f t="shared" ca="1" si="454"/>
        <v>6.8336263933183872E-2</v>
      </c>
      <c r="W529" s="3">
        <f t="shared" ca="1" si="455"/>
        <v>6.8711999656269354E-2</v>
      </c>
      <c r="X529" s="3">
        <f t="shared" ca="1" si="456"/>
        <v>6.900627339617256E-2</v>
      </c>
      <c r="Y529" s="3">
        <f t="shared" ca="1" si="457"/>
        <v>6.9206815005011232E-2</v>
      </c>
      <c r="Z529" s="3">
        <f t="shared" ca="1" si="458"/>
        <v>6.9302191047767525E-2</v>
      </c>
      <c r="AA529" s="3">
        <f t="shared" ca="1" si="459"/>
        <v>6.9282223556900571E-2</v>
      </c>
      <c r="AB529" s="3">
        <f t="shared" ca="1" si="460"/>
        <v>6.9138358227787286E-2</v>
      </c>
      <c r="AC529" s="3">
        <f t="shared" ca="1" si="461"/>
        <v>6.8863967800447803E-2</v>
      </c>
      <c r="AD529" s="3">
        <f t="shared" ca="1" si="462"/>
        <v>6.8454579197976359E-2</v>
      </c>
      <c r="AE529" s="3">
        <f t="shared" ca="1" si="463"/>
        <v>6.7908019689334048E-2</v>
      </c>
      <c r="AF529" s="3">
        <f t="shared" ca="1" si="464"/>
        <v>6.7224484896896183E-2</v>
      </c>
      <c r="AG529" s="3">
        <f t="shared" ca="1" si="465"/>
        <v>6.6406539181873614E-2</v>
      </c>
      <c r="AH529" s="3">
        <f t="shared" ca="1" si="466"/>
        <v>6.545906891522732E-2</v>
      </c>
      <c r="AI529" s="3">
        <f t="shared" ca="1" si="467"/>
        <v>6.4389223733733653E-2</v>
      </c>
      <c r="AJ529" s="3">
        <f t="shared" ca="1" si="468"/>
        <v>6.3206398672481651E-2</v>
      </c>
      <c r="AK529" s="3">
        <f t="shared" ca="1" si="469"/>
        <v>6.1922322239586561E-2</v>
      </c>
      <c r="AL529" s="3">
        <f t="shared" ca="1" si="470"/>
        <v>6.0551304222509025E-2</v>
      </c>
      <c r="AM529" s="3">
        <f t="shared" ca="1" si="471"/>
        <v>5.9110638774289528E-2</v>
      </c>
      <c r="AN529" s="3">
        <f t="shared" ca="1" si="472"/>
        <v>5.7621037135011044E-2</v>
      </c>
      <c r="AO529" s="3">
        <f t="shared" ca="1" si="473"/>
        <v>5.6106796618728465E-2</v>
      </c>
      <c r="AP529" s="3">
        <f t="shared" ca="1" si="474"/>
        <v>5.4595271779282514E-2</v>
      </c>
      <c r="AQ529" s="3">
        <f t="shared" ca="1" si="475"/>
        <v>5.3115223653137096E-2</v>
      </c>
      <c r="AR529" s="3">
        <f t="shared" ca="1" si="476"/>
        <v>5.1693885610908707E-2</v>
      </c>
      <c r="AS529" s="3">
        <f t="shared" ca="1" si="477"/>
        <v>5.0353062494654516E-2</v>
      </c>
      <c r="AT529" s="3">
        <f t="shared" ca="1" si="478"/>
        <v>4.9105058384950911E-2</v>
      </c>
      <c r="AU529" s="3">
        <f t="shared" ca="1" si="479"/>
        <v>4.7949505168831189E-2</v>
      </c>
      <c r="AV529" s="3">
        <f t="shared" ca="1" si="480"/>
        <v>4.6872337816572844E-2</v>
      </c>
      <c r="AW529" s="3">
        <f t="shared" ca="1" si="481"/>
        <v>4.5848383774549077E-2</v>
      </c>
      <c r="AX529" s="3">
        <f t="shared" ca="1" si="482"/>
        <v>4.4848403735150824E-2</v>
      </c>
      <c r="AY529" s="3">
        <f t="shared" ca="1" si="483"/>
        <v>4.3848084249374149E-2</v>
      </c>
      <c r="AZ529" s="3">
        <f t="shared" ca="1" si="432"/>
        <v>4.283395180412735E-2</v>
      </c>
      <c r="BC529" s="3">
        <f t="shared" ca="1" si="484"/>
        <v>0.73849896889322331</v>
      </c>
      <c r="BD529" s="3">
        <f t="shared" ca="1" si="484"/>
        <v>-3.8957898226022358E-2</v>
      </c>
      <c r="BE529" s="3">
        <f t="shared" ca="1" si="484"/>
        <v>-0.53166292459626163</v>
      </c>
    </row>
    <row r="530" spans="1:57" x14ac:dyDescent="0.2">
      <c r="A530" s="3">
        <f t="shared" si="433"/>
        <v>5.179999999999934</v>
      </c>
      <c r="B530" s="3">
        <f t="shared" ca="1" si="434"/>
        <v>4.2842198509260895E-2</v>
      </c>
      <c r="C530" s="3">
        <f t="shared" ca="1" si="435"/>
        <v>4.6767922097187969E-2</v>
      </c>
      <c r="D530" s="3">
        <f t="shared" ca="1" si="436"/>
        <v>5.0018254784080812E-2</v>
      </c>
      <c r="E530" s="3">
        <f t="shared" ca="1" si="437"/>
        <v>5.2712009102644924E-2</v>
      </c>
      <c r="F530" s="3">
        <f t="shared" ca="1" si="438"/>
        <v>5.4949348641614111E-2</v>
      </c>
      <c r="G530" s="3">
        <f t="shared" ca="1" si="439"/>
        <v>5.6816827995888081E-2</v>
      </c>
      <c r="H530" s="3">
        <f t="shared" ca="1" si="440"/>
        <v>5.8389470094562294E-2</v>
      </c>
      <c r="I530" s="3">
        <f t="shared" ca="1" si="441"/>
        <v>5.9731592413507006E-2</v>
      </c>
      <c r="J530" s="3">
        <f t="shared" ca="1" si="442"/>
        <v>6.0897288832614187E-2</v>
      </c>
      <c r="K530" s="3">
        <f t="shared" ca="1" si="443"/>
        <v>6.1930885164922629E-2</v>
      </c>
      <c r="L530" s="3">
        <f t="shared" ca="1" si="444"/>
        <v>6.2867468673868637E-2</v>
      </c>
      <c r="M530" s="3">
        <f t="shared" ca="1" si="445"/>
        <v>6.3733535936626451E-2</v>
      </c>
      <c r="N530" s="3">
        <f t="shared" ca="1" si="446"/>
        <v>6.4547774771444424E-2</v>
      </c>
      <c r="O530" s="3">
        <f t="shared" ca="1" si="447"/>
        <v>6.5321967130203135E-2</v>
      </c>
      <c r="P530" s="3">
        <f t="shared" ca="1" si="448"/>
        <v>6.606197442698207E-2</v>
      </c>
      <c r="Q530" s="3">
        <f t="shared" ca="1" si="449"/>
        <v>6.6768751539937859E-2</v>
      </c>
      <c r="R530" s="3">
        <f t="shared" ca="1" si="450"/>
        <v>6.7439333549371788E-2</v>
      </c>
      <c r="S530" s="3">
        <f t="shared" ca="1" si="451"/>
        <v>6.8067749275546111E-2</v>
      </c>
      <c r="T530" s="3">
        <f t="shared" ca="1" si="452"/>
        <v>6.8645833788900573E-2</v>
      </c>
      <c r="U530" s="3">
        <f t="shared" ca="1" si="453"/>
        <v>6.9163932215482615E-2</v>
      </c>
      <c r="V530" s="3">
        <f t="shared" ca="1" si="454"/>
        <v>6.961150376942149E-2</v>
      </c>
      <c r="W530" s="3">
        <f t="shared" ca="1" si="455"/>
        <v>6.9977644927757862E-2</v>
      </c>
      <c r="X530" s="3">
        <f t="shared" ca="1" si="456"/>
        <v>7.0251553444368897E-2</v>
      </c>
      <c r="Y530" s="3">
        <f t="shared" ca="1" si="457"/>
        <v>7.0422951169989978E-2</v>
      </c>
      <c r="Z530" s="3">
        <f t="shared" ca="1" si="458"/>
        <v>7.0482474859077313E-2</v>
      </c>
      <c r="AA530" s="3">
        <f t="shared" ca="1" si="459"/>
        <v>7.0422033152828606E-2</v>
      </c>
      <c r="AB530" s="3">
        <f t="shared" ca="1" si="460"/>
        <v>7.0235118944233371E-2</v>
      </c>
      <c r="AC530" s="3">
        <f t="shared" ca="1" si="461"/>
        <v>6.9917062965997132E-2</v>
      </c>
      <c r="AD530" s="3">
        <f t="shared" ca="1" si="462"/>
        <v>6.9465217335918913E-2</v>
      </c>
      <c r="AE530" s="3">
        <f t="shared" ca="1" si="463"/>
        <v>6.8879064497411019E-2</v>
      </c>
      <c r="AF530" s="3">
        <f t="shared" ca="1" si="464"/>
        <v>6.8160254536428211E-2</v>
      </c>
      <c r="AG530" s="3">
        <f t="shared" ca="1" si="465"/>
        <v>6.7312581601894544E-2</v>
      </c>
      <c r="AH530" s="3">
        <f t="shared" ca="1" si="466"/>
        <v>6.6341920212801248E-2</v>
      </c>
      <c r="AI530" s="3">
        <f t="shared" ca="1" si="467"/>
        <v>6.5256156882694788E-2</v>
      </c>
      <c r="AJ530" s="3">
        <f t="shared" ca="1" si="468"/>
        <v>6.4065170165977375E-2</v>
      </c>
      <c r="AK530" s="3">
        <f t="shared" ca="1" si="469"/>
        <v>6.27809239335652E-2</v>
      </c>
      <c r="AL530" s="3">
        <f t="shared" ca="1" si="470"/>
        <v>6.1417726470627182E-2</v>
      </c>
      <c r="AM530" s="3">
        <f t="shared" ca="1" si="471"/>
        <v>5.9992648492829904E-2</v>
      </c>
      <c r="AN530" s="3">
        <f t="shared" ca="1" si="472"/>
        <v>5.8525971060149909E-2</v>
      </c>
      <c r="AO530" s="3">
        <f t="shared" ca="1" si="473"/>
        <v>5.7041367190460615E-2</v>
      </c>
      <c r="AP530" s="3">
        <f t="shared" ca="1" si="474"/>
        <v>5.5565383281403972E-2</v>
      </c>
      <c r="AQ530" s="3">
        <f t="shared" ca="1" si="475"/>
        <v>5.4125801496178745E-2</v>
      </c>
      <c r="AR530" s="3">
        <f t="shared" ca="1" si="476"/>
        <v>5.2748731221862452E-2</v>
      </c>
      <c r="AS530" s="3">
        <f t="shared" ca="1" si="477"/>
        <v>5.1454755873518263E-2</v>
      </c>
      <c r="AT530" s="3">
        <f t="shared" ca="1" si="478"/>
        <v>5.0254935956191023E-2</v>
      </c>
      <c r="AU530" s="3">
        <f t="shared" ca="1" si="479"/>
        <v>4.9147744071700958E-2</v>
      </c>
      <c r="AV530" s="3">
        <f t="shared" ca="1" si="480"/>
        <v>4.8118182261690734E-2</v>
      </c>
      <c r="AW530" s="3">
        <f t="shared" ca="1" si="481"/>
        <v>4.714053656298238E-2</v>
      </c>
      <c r="AX530" s="3">
        <f t="shared" ca="1" si="482"/>
        <v>4.6185539400832108E-2</v>
      </c>
      <c r="AY530" s="3">
        <f t="shared" ca="1" si="483"/>
        <v>4.5229389814711238E-2</v>
      </c>
      <c r="AZ530" s="3">
        <f t="shared" ca="1" si="432"/>
        <v>4.4259974182413848E-2</v>
      </c>
      <c r="BC530" s="3">
        <f t="shared" ca="1" si="484"/>
        <v>0.7353382405412443</v>
      </c>
      <c r="BD530" s="3">
        <f t="shared" ca="1" si="484"/>
        <v>-0.92665439017340301</v>
      </c>
      <c r="BE530" s="3">
        <f t="shared" ca="1" si="484"/>
        <v>1.2317866327170863</v>
      </c>
    </row>
    <row r="531" spans="1:57" x14ac:dyDescent="0.2">
      <c r="A531" s="3">
        <f t="shared" si="433"/>
        <v>5.1899999999999338</v>
      </c>
      <c r="B531" s="3">
        <f t="shared" ca="1" si="434"/>
        <v>4.3695902677158074E-2</v>
      </c>
      <c r="C531" s="3">
        <f t="shared" ca="1" si="435"/>
        <v>4.7797108435411267E-2</v>
      </c>
      <c r="D531" s="3">
        <f t="shared" ca="1" si="436"/>
        <v>5.1233267451787003E-2</v>
      </c>
      <c r="E531" s="3">
        <f t="shared" ca="1" si="437"/>
        <v>5.4118329154230344E-2</v>
      </c>
      <c r="F531" s="3">
        <f t="shared" ca="1" si="438"/>
        <v>5.6548286437520488E-2</v>
      </c>
      <c r="G531" s="3">
        <f t="shared" ca="1" si="439"/>
        <v>5.8606132692028252E-2</v>
      </c>
      <c r="H531" s="3">
        <f t="shared" ca="1" si="440"/>
        <v>6.0363881036200571E-2</v>
      </c>
      <c r="I531" s="3">
        <f t="shared" ca="1" si="441"/>
        <v>6.1883345224603453E-2</v>
      </c>
      <c r="J531" s="3">
        <f t="shared" ca="1" si="442"/>
        <v>6.3216580093431521E-2</v>
      </c>
      <c r="K531" s="3">
        <f t="shared" ca="1" si="443"/>
        <v>6.4406297181504535E-2</v>
      </c>
      <c r="L531" s="3">
        <f t="shared" ca="1" si="444"/>
        <v>6.548635600158241E-2</v>
      </c>
      <c r="M531" s="3">
        <f t="shared" ca="1" si="445"/>
        <v>6.648237551987321E-2</v>
      </c>
      <c r="N531" s="3">
        <f t="shared" ca="1" si="446"/>
        <v>6.7412481398991489E-2</v>
      </c>
      <c r="O531" s="3">
        <f t="shared" ca="1" si="447"/>
        <v>6.8288175566597636E-2</v>
      </c>
      <c r="P531" s="3">
        <f t="shared" ca="1" si="448"/>
        <v>6.9115289289962592E-2</v>
      </c>
      <c r="Q531" s="3">
        <f t="shared" ca="1" si="449"/>
        <v>6.9894965875369169E-2</v>
      </c>
      <c r="R531" s="3">
        <f t="shared" ca="1" si="450"/>
        <v>7.0624617139426346E-2</v>
      </c>
      <c r="S531" s="3">
        <f t="shared" ca="1" si="451"/>
        <v>7.1298807954486607E-2</v>
      </c>
      <c r="T531" s="3">
        <f t="shared" ca="1" si="452"/>
        <v>7.1910041333752062E-2</v>
      </c>
      <c r="U531" s="3">
        <f t="shared" ca="1" si="453"/>
        <v>7.2449436626373181E-2</v>
      </c>
      <c r="V531" s="3">
        <f t="shared" ca="1" si="454"/>
        <v>7.2907309899574502E-2</v>
      </c>
      <c r="W531" s="3">
        <f t="shared" ca="1" si="455"/>
        <v>7.3273675454256559E-2</v>
      </c>
      <c r="X531" s="3">
        <f t="shared" ca="1" si="456"/>
        <v>7.3538690098009299E-2</v>
      </c>
      <c r="Y531" s="3">
        <f t="shared" ca="1" si="457"/>
        <v>7.3693057989106248E-2</v>
      </c>
      <c r="Z531" s="3">
        <f t="shared" ca="1" si="458"/>
        <v>7.3728405048447535E-2</v>
      </c>
      <c r="AA531" s="3">
        <f t="shared" ca="1" si="459"/>
        <v>7.3637620992059338E-2</v>
      </c>
      <c r="AB531" s="3">
        <f t="shared" ca="1" si="460"/>
        <v>7.3415158166290198E-2</v>
      </c>
      <c r="AC531" s="3">
        <f t="shared" ca="1" si="461"/>
        <v>7.3057273123311214E-2</v>
      </c>
      <c r="AD531" s="3">
        <f t="shared" ca="1" si="462"/>
        <v>7.2562199835775831E-2</v>
      </c>
      <c r="AE531" s="3">
        <f t="shared" ca="1" si="463"/>
        <v>7.1930250158177625E-2</v>
      </c>
      <c r="AF531" s="3">
        <f t="shared" ca="1" si="464"/>
        <v>7.1163844677709281E-2</v>
      </c>
      <c r="AG531" s="3">
        <f t="shared" ca="1" si="465"/>
        <v>7.0267484877312075E-2</v>
      </c>
      <c r="AH531" s="3">
        <f t="shared" ca="1" si="466"/>
        <v>6.9247687670752775E-2</v>
      </c>
      <c r="AI531" s="3">
        <f t="shared" ca="1" si="467"/>
        <v>6.8112918069151193E-2</v>
      </c>
      <c r="AJ531" s="3">
        <f t="shared" ca="1" si="468"/>
        <v>6.6873573287093258E-2</v>
      </c>
      <c r="AK531" s="3">
        <f t="shared" ca="1" si="469"/>
        <v>6.5542082818868072E-2</v>
      </c>
      <c r="AL531" s="3">
        <f t="shared" ca="1" si="470"/>
        <v>6.4133175855779961E-2</v>
      </c>
      <c r="AM531" s="3">
        <f t="shared" ca="1" si="471"/>
        <v>6.2664306670590961E-2</v>
      </c>
      <c r="AN531" s="3">
        <f t="shared" ca="1" si="472"/>
        <v>6.1156105582866452E-2</v>
      </c>
      <c r="AO531" s="3">
        <f t="shared" ca="1" si="473"/>
        <v>5.9632556539863053E-2</v>
      </c>
      <c r="AP531" s="3">
        <f t="shared" ca="1" si="474"/>
        <v>5.8120467717809252E-2</v>
      </c>
      <c r="AQ531" s="3">
        <f t="shared" ca="1" si="475"/>
        <v>5.6647821643092365E-2</v>
      </c>
      <c r="AR531" s="3">
        <f t="shared" ca="1" si="476"/>
        <v>5.5240862519302374E-2</v>
      </c>
      <c r="AS531" s="3">
        <f t="shared" ca="1" si="477"/>
        <v>5.3920256549006139E-2</v>
      </c>
      <c r="AT531" s="3">
        <f t="shared" ca="1" si="478"/>
        <v>5.2697131689383933E-2</v>
      </c>
      <c r="AU531" s="3">
        <f t="shared" ca="1" si="479"/>
        <v>5.1570076063829441E-2</v>
      </c>
      <c r="AV531" s="3">
        <f t="shared" ca="1" si="480"/>
        <v>5.0524349564141167E-2</v>
      </c>
      <c r="AW531" s="3">
        <f t="shared" ca="1" si="481"/>
        <v>4.9534749906119058E-2</v>
      </c>
      <c r="AX531" s="3">
        <f t="shared" ca="1" si="482"/>
        <v>4.8572837452024641E-2</v>
      </c>
      <c r="AY531" s="3">
        <f t="shared" ca="1" si="483"/>
        <v>4.7615926793860702E-2</v>
      </c>
      <c r="AZ531" s="3">
        <f t="shared" ca="1" si="432"/>
        <v>4.6653486548402685E-2</v>
      </c>
      <c r="BC531" s="3">
        <f t="shared" ca="1" si="484"/>
        <v>2.1825910929459464</v>
      </c>
      <c r="BD531" s="3">
        <f t="shared" ca="1" si="484"/>
        <v>-8.1083989763952147E-2</v>
      </c>
      <c r="BE531" s="3">
        <f t="shared" ca="1" si="484"/>
        <v>0.33632318309733122</v>
      </c>
    </row>
    <row r="532" spans="1:57" x14ac:dyDescent="0.2">
      <c r="A532" s="3">
        <f t="shared" si="433"/>
        <v>5.1999999999999336</v>
      </c>
      <c r="B532" s="3">
        <f t="shared" ca="1" si="434"/>
        <v>4.4193430676395348E-2</v>
      </c>
      <c r="C532" s="3">
        <f t="shared" ca="1" si="435"/>
        <v>4.826566193037575E-2</v>
      </c>
      <c r="D532" s="3">
        <f t="shared" ca="1" si="436"/>
        <v>5.1688893456930764E-2</v>
      </c>
      <c r="E532" s="3">
        <f t="shared" ca="1" si="437"/>
        <v>5.4575440561732254E-2</v>
      </c>
      <c r="F532" s="3">
        <f t="shared" ca="1" si="438"/>
        <v>5.7019693146185629E-2</v>
      </c>
      <c r="G532" s="3">
        <f t="shared" ca="1" si="439"/>
        <v>5.9103053473429645E-2</v>
      </c>
      <c r="H532" s="3">
        <f t="shared" ca="1" si="440"/>
        <v>6.0895958034411779E-2</v>
      </c>
      <c r="I532" s="3">
        <f t="shared" ca="1" si="441"/>
        <v>6.245867101377689E-2</v>
      </c>
      <c r="J532" s="3">
        <f t="shared" ca="1" si="442"/>
        <v>6.3841738449447669E-2</v>
      </c>
      <c r="K532" s="3">
        <f t="shared" ca="1" si="443"/>
        <v>6.5086416385682494E-2</v>
      </c>
      <c r="L532" s="3">
        <f t="shared" ca="1" si="444"/>
        <v>6.6225173653853026E-2</v>
      </c>
      <c r="M532" s="3">
        <f t="shared" ca="1" si="445"/>
        <v>6.7282314031475013E-2</v>
      </c>
      <c r="N532" s="3">
        <f t="shared" ca="1" si="446"/>
        <v>6.8274733168574339E-2</v>
      </c>
      <c r="O532" s="3">
        <f t="shared" ca="1" si="447"/>
        <v>6.9212796505592214E-2</v>
      </c>
      <c r="P532" s="3">
        <f t="shared" ca="1" si="448"/>
        <v>7.0101299075974899E-2</v>
      </c>
      <c r="Q532" s="3">
        <f t="shared" ca="1" si="449"/>
        <v>7.0940453198018991E-2</v>
      </c>
      <c r="R532" s="3">
        <f t="shared" ca="1" si="450"/>
        <v>7.1726848290336181E-2</v>
      </c>
      <c r="S532" s="3">
        <f t="shared" ca="1" si="451"/>
        <v>7.245433735284397E-2</v>
      </c>
      <c r="T532" s="3">
        <f t="shared" ca="1" si="452"/>
        <v>7.3114822870893562E-2</v>
      </c>
      <c r="U532" s="3">
        <f t="shared" ca="1" si="453"/>
        <v>7.369893495828371E-2</v>
      </c>
      <c r="V532" s="3">
        <f t="shared" ca="1" si="454"/>
        <v>7.4196610959116949E-2</v>
      </c>
      <c r="W532" s="3">
        <f t="shared" ca="1" si="455"/>
        <v>7.4597595484007281E-2</v>
      </c>
      <c r="X532" s="3">
        <f t="shared" ca="1" si="456"/>
        <v>7.4891882430156348E-2</v>
      </c>
      <c r="Y532" s="3">
        <f t="shared" ca="1" si="457"/>
        <v>7.5070116644829307E-2</v>
      </c>
      <c r="Z532" s="3">
        <f t="shared" ca="1" si="458"/>
        <v>7.5123964046363192E-2</v>
      </c>
      <c r="AA532" s="3">
        <f t="shared" ca="1" si="459"/>
        <v>7.5046448120865694E-2</v>
      </c>
      <c r="AB532" s="3">
        <f t="shared" ca="1" si="460"/>
        <v>7.4832241955423096E-2</v>
      </c>
      <c r="AC532" s="3">
        <f t="shared" ca="1" si="461"/>
        <v>7.4477901843538072E-2</v>
      </c>
      <c r="AD532" s="3">
        <f t="shared" ca="1" si="462"/>
        <v>7.3982031526039896E-2</v>
      </c>
      <c r="AE532" s="3">
        <f t="shared" ca="1" si="463"/>
        <v>7.3345372844689644E-2</v>
      </c>
      <c r="AF532" s="3">
        <f t="shared" ca="1" si="464"/>
        <v>7.2570826113500256E-2</v>
      </c>
      <c r="AG532" s="3">
        <f t="shared" ca="1" si="465"/>
        <v>7.1663411327683141E-2</v>
      </c>
      <c r="AH532" s="3">
        <f t="shared" ca="1" si="466"/>
        <v>7.0630191547763024E-2</v>
      </c>
      <c r="AI532" s="3">
        <f t="shared" ca="1" si="467"/>
        <v>6.948019454448795E-2</v>
      </c>
      <c r="AJ532" s="3">
        <f t="shared" ca="1" si="468"/>
        <v>6.8224386206768031E-2</v>
      </c>
      <c r="AK532" s="3">
        <f t="shared" ca="1" si="469"/>
        <v>6.6875759947278887E-2</v>
      </c>
      <c r="AL532" s="3">
        <f t="shared" ca="1" si="470"/>
        <v>6.5449592229937431E-2</v>
      </c>
      <c r="AM532" s="3">
        <f t="shared" ca="1" si="471"/>
        <v>6.3963852357036236E-2</v>
      </c>
      <c r="AN532" s="3">
        <f t="shared" ca="1" si="472"/>
        <v>6.2439630776476102E-2</v>
      </c>
      <c r="AO532" s="3">
        <f t="shared" ca="1" si="473"/>
        <v>6.0901284237444946E-2</v>
      </c>
      <c r="AP532" s="3">
        <f t="shared" ca="1" si="474"/>
        <v>5.937586459668525E-2</v>
      </c>
      <c r="AQ532" s="3">
        <f t="shared" ca="1" si="475"/>
        <v>5.7891423203414352E-2</v>
      </c>
      <c r="AR532" s="3">
        <f t="shared" ca="1" si="476"/>
        <v>5.6474058124947275E-2</v>
      </c>
      <c r="AS532" s="3">
        <f t="shared" ca="1" si="477"/>
        <v>5.5144049437745965E-2</v>
      </c>
      <c r="AT532" s="3">
        <f t="shared" ca="1" si="478"/>
        <v>5.3911894510218016E-2</v>
      </c>
      <c r="AU532" s="3">
        <f t="shared" ca="1" si="479"/>
        <v>5.277532604671805E-2</v>
      </c>
      <c r="AV532" s="3">
        <f t="shared" ca="1" si="480"/>
        <v>5.1718571215423906E-2</v>
      </c>
      <c r="AW532" s="3">
        <f t="shared" ca="1" si="481"/>
        <v>5.0715278455680718E-2</v>
      </c>
      <c r="AX532" s="3">
        <f t="shared" ca="1" si="482"/>
        <v>4.97357504523709E-2</v>
      </c>
      <c r="AY532" s="3">
        <f t="shared" ca="1" si="483"/>
        <v>4.8755856086309689E-2</v>
      </c>
      <c r="AZ532" s="3">
        <f t="shared" ca="1" si="432"/>
        <v>4.7763352177654185E-2</v>
      </c>
      <c r="BC532" s="3">
        <f t="shared" ca="1" si="484"/>
        <v>0.89932314604616437</v>
      </c>
      <c r="BD532" s="3">
        <f t="shared" ca="1" si="484"/>
        <v>-0.74311045682481502</v>
      </c>
      <c r="BE532" s="3">
        <f t="shared" ca="1" si="484"/>
        <v>-0.19606904785009061</v>
      </c>
    </row>
    <row r="533" spans="1:57" x14ac:dyDescent="0.2">
      <c r="A533" s="3">
        <f t="shared" si="433"/>
        <v>5.2099999999999334</v>
      </c>
      <c r="B533" s="3">
        <f t="shared" ca="1" si="434"/>
        <v>4.4315201940383929E-2</v>
      </c>
      <c r="C533" s="3">
        <f t="shared" ca="1" si="435"/>
        <v>4.8094101123344862E-2</v>
      </c>
      <c r="D533" s="3">
        <f t="shared" ca="1" si="436"/>
        <v>5.131055405318969E-2</v>
      </c>
      <c r="E533" s="3">
        <f t="shared" ca="1" si="437"/>
        <v>5.406081798475397E-2</v>
      </c>
      <c r="F533" s="3">
        <f t="shared" ca="1" si="438"/>
        <v>5.6425185689545458E-2</v>
      </c>
      <c r="G533" s="3">
        <f t="shared" ca="1" si="439"/>
        <v>5.8472749893756323E-2</v>
      </c>
      <c r="H533" s="3">
        <f t="shared" ca="1" si="440"/>
        <v>6.0263279251386116E-2</v>
      </c>
      <c r="I533" s="3">
        <f t="shared" ca="1" si="441"/>
        <v>6.1847881444200808E-2</v>
      </c>
      <c r="J533" s="3">
        <f t="shared" ca="1" si="442"/>
        <v>6.3269333862972593E-2</v>
      </c>
      <c r="K533" s="3">
        <f t="shared" ca="1" si="443"/>
        <v>6.4562392881504185E-2</v>
      </c>
      <c r="L533" s="3">
        <f t="shared" ca="1" si="444"/>
        <v>6.5754182517755971E-2</v>
      </c>
      <c r="M533" s="3">
        <f t="shared" ca="1" si="445"/>
        <v>6.6864707418091293E-2</v>
      </c>
      <c r="N533" s="3">
        <f t="shared" ca="1" si="446"/>
        <v>6.7907505384110237E-2</v>
      </c>
      <c r="O533" s="3">
        <f t="shared" ca="1" si="447"/>
        <v>6.8890425329266786E-2</v>
      </c>
      <c r="P533" s="3">
        <f t="shared" ca="1" si="448"/>
        <v>6.9816491274771755E-2</v>
      </c>
      <c r="Q533" s="3">
        <f t="shared" ca="1" si="449"/>
        <v>7.0684798279044253E-2</v>
      </c>
      <c r="R533" s="3">
        <f t="shared" ca="1" si="450"/>
        <v>7.1491384625412074E-2</v>
      </c>
      <c r="S533" s="3">
        <f t="shared" ca="1" si="451"/>
        <v>7.2230035050729849E-2</v>
      </c>
      <c r="T533" s="3">
        <f t="shared" ca="1" si="452"/>
        <v>7.2892988063620351E-2</v>
      </c>
      <c r="U533" s="3">
        <f t="shared" ca="1" si="453"/>
        <v>7.347154041148185E-2</v>
      </c>
      <c r="V533" s="3">
        <f t="shared" ca="1" si="454"/>
        <v>7.3956558056863103E-2</v>
      </c>
      <c r="W533" s="3">
        <f t="shared" ca="1" si="455"/>
        <v>7.4338912665705081E-2</v>
      </c>
      <c r="X533" s="3">
        <f t="shared" ca="1" si="456"/>
        <v>7.4609865080956045E-2</v>
      </c>
      <c r="Y533" s="3">
        <f t="shared" ca="1" si="457"/>
        <v>7.4761413286476855E-2</v>
      </c>
      <c r="Z533" s="3">
        <f t="shared" ca="1" si="458"/>
        <v>7.4786613493502088E-2</v>
      </c>
      <c r="AA533" s="3">
        <f t="shared" ca="1" si="459"/>
        <v>7.4679872135627628E-2</v>
      </c>
      <c r="AB533" s="3">
        <f t="shared" ca="1" si="460"/>
        <v>7.4437197914210523E-2</v>
      </c>
      <c r="AC533" s="3">
        <f t="shared" ca="1" si="461"/>
        <v>7.4056400029340538E-2</v>
      </c>
      <c r="AD533" s="3">
        <f t="shared" ca="1" si="462"/>
        <v>7.35372218241198E-2</v>
      </c>
      <c r="AE533" s="3">
        <f t="shared" ca="1" si="463"/>
        <v>7.2881405789006648E-2</v>
      </c>
      <c r="AF533" s="3">
        <f t="shared" ca="1" si="464"/>
        <v>7.2092693394161259E-2</v>
      </c>
      <c r="AG533" s="3">
        <f t="shared" ca="1" si="465"/>
        <v>7.1176771068536426E-2</v>
      </c>
      <c r="AH533" s="3">
        <f t="shared" ca="1" si="466"/>
        <v>7.0141183941930002E-2</v>
      </c>
      <c r="AI533" s="3">
        <f t="shared" ca="1" si="467"/>
        <v>6.8995253759187331E-2</v>
      </c>
      <c r="AJ533" s="3">
        <f t="shared" ca="1" si="468"/>
        <v>6.7750054653086283E-2</v>
      </c>
      <c r="AK533" s="3">
        <f t="shared" ca="1" si="469"/>
        <v>6.64185106956212E-2</v>
      </c>
      <c r="AL533" s="3">
        <f t="shared" ca="1" si="470"/>
        <v>6.5015664080319752E-2</v>
      </c>
      <c r="AM533" s="3">
        <f t="shared" ca="1" si="471"/>
        <v>6.3559099567808294E-2</v>
      </c>
      <c r="AN533" s="3">
        <f t="shared" ca="1" si="472"/>
        <v>6.2069386114673136E-2</v>
      </c>
      <c r="AO533" s="3">
        <f t="shared" ca="1" si="473"/>
        <v>6.0570231369746617E-2</v>
      </c>
      <c r="AP533" s="3">
        <f t="shared" ca="1" si="474"/>
        <v>5.9087916337877092E-2</v>
      </c>
      <c r="AQ533" s="3">
        <f t="shared" ca="1" si="475"/>
        <v>5.7649607650748606E-2</v>
      </c>
      <c r="AR533" s="3">
        <f t="shared" ca="1" si="476"/>
        <v>5.6280424280094443E-2</v>
      </c>
      <c r="AS533" s="3">
        <f t="shared" ca="1" si="477"/>
        <v>5.4999613274905358E-2</v>
      </c>
      <c r="AT533" s="3">
        <f t="shared" ca="1" si="478"/>
        <v>5.3816651897350049E-2</v>
      </c>
      <c r="AU533" s="3">
        <f t="shared" ca="1" si="479"/>
        <v>5.2728362479026805E-2</v>
      </c>
      <c r="AV533" s="3">
        <f t="shared" ca="1" si="480"/>
        <v>5.171830173915748E-2</v>
      </c>
      <c r="AW533" s="3">
        <f t="shared" ca="1" si="481"/>
        <v>5.0759835469922625E-2</v>
      </c>
      <c r="AX533" s="3">
        <f t="shared" ca="1" si="482"/>
        <v>4.9823471863414043E-2</v>
      </c>
      <c r="AY533" s="3">
        <f t="shared" ca="1" si="483"/>
        <v>4.8885793595268852E-2</v>
      </c>
      <c r="AZ533" s="3">
        <f t="shared" ca="1" si="432"/>
        <v>4.7935989746861279E-2</v>
      </c>
      <c r="BC533" s="3">
        <f t="shared" ca="1" si="484"/>
        <v>-0.27149942186926435</v>
      </c>
      <c r="BD533" s="3">
        <f t="shared" ca="1" si="484"/>
        <v>-0.50987149848922364</v>
      </c>
      <c r="BE533" s="3">
        <f t="shared" ca="1" si="484"/>
        <v>0.94802580431010153</v>
      </c>
    </row>
    <row r="534" spans="1:57" x14ac:dyDescent="0.2">
      <c r="A534" s="3">
        <f t="shared" si="433"/>
        <v>5.2199999999999331</v>
      </c>
      <c r="B534" s="3">
        <f t="shared" ca="1" si="434"/>
        <v>4.4650253339400592E-2</v>
      </c>
      <c r="C534" s="3">
        <f t="shared" ca="1" si="435"/>
        <v>4.7967709900309158E-2</v>
      </c>
      <c r="D534" s="3">
        <f t="shared" ca="1" si="436"/>
        <v>5.0842575387497611E-2</v>
      </c>
      <c r="E534" s="3">
        <f t="shared" ca="1" si="437"/>
        <v>5.3351887307191072E-2</v>
      </c>
      <c r="F534" s="3">
        <f t="shared" ca="1" si="438"/>
        <v>5.5558771141273673E-2</v>
      </c>
      <c r="G534" s="3">
        <f t="shared" ca="1" si="439"/>
        <v>5.7517043917507185E-2</v>
      </c>
      <c r="H534" s="3">
        <f t="shared" ca="1" si="440"/>
        <v>5.9272955451038771E-2</v>
      </c>
      <c r="I534" s="3">
        <f t="shared" ca="1" si="441"/>
        <v>6.086573100628228E-2</v>
      </c>
      <c r="J534" s="3">
        <f t="shared" ca="1" si="442"/>
        <v>6.2327787321207216E-2</v>
      </c>
      <c r="K534" s="3">
        <f t="shared" ca="1" si="443"/>
        <v>6.3684930766224238E-2</v>
      </c>
      <c r="L534" s="3">
        <f t="shared" ca="1" si="444"/>
        <v>6.4956638592569491E-2</v>
      </c>
      <c r="M534" s="3">
        <f t="shared" ca="1" si="445"/>
        <v>6.6156468384583625E-2</v>
      </c>
      <c r="N534" s="3">
        <f t="shared" ca="1" si="446"/>
        <v>6.7292610762395413E-2</v>
      </c>
      <c r="O534" s="3">
        <f t="shared" ca="1" si="447"/>
        <v>6.8368570886263816E-2</v>
      </c>
      <c r="P534" s="3">
        <f t="shared" ca="1" si="448"/>
        <v>6.9383939091904268E-2</v>
      </c>
      <c r="Q534" s="3">
        <f t="shared" ca="1" si="449"/>
        <v>7.0335196444766615E-2</v>
      </c>
      <c r="R534" s="3">
        <f t="shared" ca="1" si="450"/>
        <v>7.1216499631310215E-2</v>
      </c>
      <c r="S534" s="3">
        <f t="shared" ca="1" si="451"/>
        <v>7.202040021171377E-2</v>
      </c>
      <c r="T534" s="3">
        <f t="shared" ca="1" si="452"/>
        <v>7.2738471572865837E-2</v>
      </c>
      <c r="U534" s="3">
        <f t="shared" ca="1" si="453"/>
        <v>7.3361836882117601E-2</v>
      </c>
      <c r="V534" s="3">
        <f t="shared" ca="1" si="454"/>
        <v>7.3881607540771985E-2</v>
      </c>
      <c r="W534" s="3">
        <f t="shared" ca="1" si="455"/>
        <v>7.4289251164737877E-2</v>
      </c>
      <c r="X534" s="3">
        <f t="shared" ca="1" si="456"/>
        <v>7.4576910488273765E-2</v>
      </c>
      <c r="Y534" s="3">
        <f t="shared" ca="1" si="457"/>
        <v>7.47376905405783E-2</v>
      </c>
      <c r="Z534" s="3">
        <f t="shared" ca="1" si="458"/>
        <v>7.4765922546619623E-2</v>
      </c>
      <c r="AA534" s="3">
        <f t="shared" ca="1" si="459"/>
        <v>7.4657402208252038E-2</v>
      </c>
      <c r="AB534" s="3">
        <f t="shared" ca="1" si="460"/>
        <v>7.4409591490940119E-2</v>
      </c>
      <c r="AC534" s="3">
        <f t="shared" ca="1" si="461"/>
        <v>7.4021770151990088E-2</v>
      </c>
      <c r="AD534" s="3">
        <f t="shared" ca="1" si="462"/>
        <v>7.3495126402618599E-2</v>
      </c>
      <c r="AE534" s="3">
        <f t="shared" ca="1" si="463"/>
        <v>7.2832782820017053E-2</v>
      </c>
      <c r="AF534" s="3">
        <f t="shared" ca="1" si="464"/>
        <v>7.2039761140984523E-2</v>
      </c>
      <c r="AG534" s="3">
        <f t="shared" ca="1" si="465"/>
        <v>7.112289745630157E-2</v>
      </c>
      <c r="AH534" s="3">
        <f t="shared" ca="1" si="466"/>
        <v>7.0090729701633478E-2</v>
      </c>
      <c r="AI534" s="3">
        <f t="shared" ca="1" si="467"/>
        <v>6.8953394174928212E-2</v>
      </c>
      <c r="AJ534" s="3">
        <f t="shared" ca="1" si="468"/>
        <v>6.7722584941155434E-2</v>
      </c>
      <c r="AK534" s="3">
        <f t="shared" ca="1" si="469"/>
        <v>6.6411639710050985E-2</v>
      </c>
      <c r="AL534" s="3">
        <f t="shared" ca="1" si="470"/>
        <v>6.5035799743246511E-2</v>
      </c>
      <c r="AM534" s="3">
        <f t="shared" ca="1" si="471"/>
        <v>6.3612626900733507E-2</v>
      </c>
      <c r="AN534" s="3">
        <f t="shared" ca="1" si="472"/>
        <v>6.216243542023981E-2</v>
      </c>
      <c r="AO534" s="3">
        <f t="shared" ca="1" si="473"/>
        <v>6.0708431532271123E-2</v>
      </c>
      <c r="AP534" s="3">
        <f t="shared" ca="1" si="474"/>
        <v>5.9276128809065416E-2</v>
      </c>
      <c r="AQ534" s="3">
        <f t="shared" ca="1" si="475"/>
        <v>5.7891642279763178E-2</v>
      </c>
      <c r="AR534" s="3">
        <f t="shared" ca="1" si="476"/>
        <v>5.6578747716103786E-2</v>
      </c>
      <c r="AS534" s="3">
        <f t="shared" ca="1" si="477"/>
        <v>5.5355069948956247E-2</v>
      </c>
      <c r="AT534" s="3">
        <f t="shared" ca="1" si="478"/>
        <v>5.4228223000871593E-2</v>
      </c>
      <c r="AU534" s="3">
        <f t="shared" ca="1" si="479"/>
        <v>5.3192991905777365E-2</v>
      </c>
      <c r="AV534" s="3">
        <f t="shared" ca="1" si="480"/>
        <v>5.2230820994177335E-2</v>
      </c>
      <c r="AW534" s="3">
        <f t="shared" ca="1" si="481"/>
        <v>5.1313002868207537E-2</v>
      </c>
      <c r="AX534" s="3">
        <f t="shared" ca="1" si="482"/>
        <v>5.0408076778325983E-2</v>
      </c>
      <c r="AY534" s="3">
        <f t="shared" ca="1" si="483"/>
        <v>4.9490749881941035E-2</v>
      </c>
      <c r="AZ534" s="3">
        <f t="shared" ca="1" si="432"/>
        <v>4.8548546627159773E-2</v>
      </c>
      <c r="BC534" s="3">
        <f t="shared" ca="1" si="484"/>
        <v>-0.10727255607078323</v>
      </c>
      <c r="BD534" s="3">
        <f t="shared" ca="1" si="484"/>
        <v>-1.595174784834648</v>
      </c>
      <c r="BE534" s="3">
        <f t="shared" ca="1" si="484"/>
        <v>0.73800322237518046</v>
      </c>
    </row>
    <row r="535" spans="1:57" x14ac:dyDescent="0.2">
      <c r="A535" s="3">
        <f t="shared" si="433"/>
        <v>5.2299999999999329</v>
      </c>
      <c r="B535" s="3">
        <f t="shared" ca="1" si="434"/>
        <v>4.4245541664033342E-2</v>
      </c>
      <c r="C535" s="3">
        <f t="shared" ca="1" si="435"/>
        <v>4.7630450655871771E-2</v>
      </c>
      <c r="D535" s="3">
        <f t="shared" ca="1" si="436"/>
        <v>5.052787761712324E-2</v>
      </c>
      <c r="E535" s="3">
        <f t="shared" ca="1" si="437"/>
        <v>5.3023520803184225E-2</v>
      </c>
      <c r="F535" s="3">
        <f t="shared" ca="1" si="438"/>
        <v>5.518822044940213E-2</v>
      </c>
      <c r="G535" s="3">
        <f t="shared" ca="1" si="439"/>
        <v>5.7082595275820644E-2</v>
      </c>
      <c r="H535" s="3">
        <f t="shared" ca="1" si="440"/>
        <v>5.8758836799398036E-2</v>
      </c>
      <c r="I535" s="3">
        <f t="shared" ca="1" si="441"/>
        <v>6.0261313426746906E-2</v>
      </c>
      <c r="J535" s="3">
        <f t="shared" ca="1" si="442"/>
        <v>6.1626847882480511E-2</v>
      </c>
      <c r="K535" s="3">
        <f t="shared" ca="1" si="443"/>
        <v>6.2884974554037812E-2</v>
      </c>
      <c r="L535" s="3">
        <f t="shared" ca="1" si="444"/>
        <v>6.4058277868829505E-2</v>
      </c>
      <c r="M535" s="3">
        <f t="shared" ca="1" si="445"/>
        <v>6.5162856989454412E-2</v>
      </c>
      <c r="N535" s="3">
        <f t="shared" ca="1" si="446"/>
        <v>6.620893169727611E-2</v>
      </c>
      <c r="O535" s="3">
        <f t="shared" ca="1" si="447"/>
        <v>6.7201574680788273E-2</v>
      </c>
      <c r="P535" s="3">
        <f t="shared" ca="1" si="448"/>
        <v>6.8141530281394982E-2</v>
      </c>
      <c r="Q535" s="3">
        <f t="shared" ca="1" si="449"/>
        <v>6.9026065382271212E-2</v>
      </c>
      <c r="R535" s="3">
        <f t="shared" ca="1" si="450"/>
        <v>6.9849796954662535E-2</v>
      </c>
      <c r="S535" s="3">
        <f t="shared" ca="1" si="451"/>
        <v>7.0605451528797908E-2</v>
      </c>
      <c r="T535" s="3">
        <f t="shared" ca="1" si="452"/>
        <v>7.1284530217425687E-2</v>
      </c>
      <c r="U535" s="3">
        <f t="shared" ca="1" si="453"/>
        <v>7.1877872831734094E-2</v>
      </c>
      <c r="V535" s="3">
        <f t="shared" ca="1" si="454"/>
        <v>7.2376130724733825E-2</v>
      </c>
      <c r="W535" s="3">
        <f t="shared" ca="1" si="455"/>
        <v>7.2770167412410866E-2</v>
      </c>
      <c r="X535" s="3">
        <f t="shared" ca="1" si="456"/>
        <v>7.3051408289440081E-2</v>
      </c>
      <c r="Y535" s="3">
        <f t="shared" ca="1" si="457"/>
        <v>7.3212156633543357E-2</v>
      </c>
      <c r="Z535" s="3">
        <f t="shared" ca="1" si="458"/>
        <v>7.3245884170029543E-2</v>
      </c>
      <c r="AA535" s="3">
        <f t="shared" ca="1" si="459"/>
        <v>7.3147493724909626E-2</v>
      </c>
      <c r="AB535" s="3">
        <f t="shared" ca="1" si="460"/>
        <v>7.2913543077687909E-2</v>
      </c>
      <c r="AC535" s="3">
        <f t="shared" ca="1" si="461"/>
        <v>7.25424163517462E-2</v>
      </c>
      <c r="AD535" s="3">
        <f t="shared" ca="1" si="462"/>
        <v>7.20344324993413E-2</v>
      </c>
      <c r="AE535" s="3">
        <f t="shared" ca="1" si="463"/>
        <v>7.1391887166660548E-2</v>
      </c>
      <c r="AF535" s="3">
        <f t="shared" ca="1" si="464"/>
        <v>7.0619031734879698E-2</v>
      </c>
      <c r="AG535" s="3">
        <f t="shared" ca="1" si="465"/>
        <v>6.9722001258407384E-2</v>
      </c>
      <c r="AH535" s="3">
        <f t="shared" ca="1" si="466"/>
        <v>6.8708713476500829E-2</v>
      </c>
      <c r="AI535" s="3">
        <f t="shared" ca="1" si="467"/>
        <v>6.7588775946065535E-2</v>
      </c>
      <c r="AJ535" s="3">
        <f t="shared" ca="1" si="468"/>
        <v>6.6373455320632102E-2</v>
      </c>
      <c r="AK535" s="3">
        <f t="shared" ca="1" si="469"/>
        <v>6.5075772007878244E-2</v>
      </c>
      <c r="AL535" s="3">
        <f t="shared" ca="1" si="470"/>
        <v>6.3710766441301497E-2</v>
      </c>
      <c r="AM535" s="3">
        <f t="shared" ca="1" si="471"/>
        <v>6.2295917537641084E-2</v>
      </c>
      <c r="AN535" s="3">
        <f t="shared" ca="1" si="472"/>
        <v>6.0851567622059913E-2</v>
      </c>
      <c r="AO535" s="3">
        <f t="shared" ca="1" si="473"/>
        <v>5.9401044406053927E-2</v>
      </c>
      <c r="AP535" s="3">
        <f t="shared" ca="1" si="474"/>
        <v>5.7970048614416472E-2</v>
      </c>
      <c r="AQ535" s="3">
        <f t="shared" ca="1" si="475"/>
        <v>5.6584915965822553E-2</v>
      </c>
      <c r="AR535" s="3">
        <f t="shared" ca="1" si="476"/>
        <v>5.5269649474503905E-2</v>
      </c>
      <c r="AS535" s="3">
        <f t="shared" ca="1" si="477"/>
        <v>5.4042095134666075E-2</v>
      </c>
      <c r="AT535" s="3">
        <f t="shared" ca="1" si="478"/>
        <v>5.291008914608504E-2</v>
      </c>
      <c r="AU535" s="3">
        <f t="shared" ca="1" si="479"/>
        <v>5.1868670091250214E-2</v>
      </c>
      <c r="AV535" s="3">
        <f t="shared" ca="1" si="480"/>
        <v>5.0899623484817226E-2</v>
      </c>
      <c r="AW535" s="3">
        <f t="shared" ca="1" si="481"/>
        <v>4.9974735281236485E-2</v>
      </c>
      <c r="AX535" s="3">
        <f t="shared" ca="1" si="482"/>
        <v>4.9063199248195181E-2</v>
      </c>
      <c r="AY535" s="3">
        <f t="shared" ca="1" si="483"/>
        <v>4.8140469667339279E-2</v>
      </c>
      <c r="AZ535" s="3">
        <f t="shared" ca="1" si="432"/>
        <v>4.7195243859103043E-2</v>
      </c>
      <c r="BC535" s="3">
        <f t="shared" ca="1" si="484"/>
        <v>-1.0094690935739559</v>
      </c>
      <c r="BD535" s="3">
        <f t="shared" ca="1" si="484"/>
        <v>0.65484983854652157</v>
      </c>
      <c r="BE535" s="3">
        <f t="shared" ca="1" si="484"/>
        <v>-0.40312414804266083</v>
      </c>
    </row>
    <row r="536" spans="1:57" x14ac:dyDescent="0.2">
      <c r="A536" s="3">
        <f t="shared" si="433"/>
        <v>5.2399999999999327</v>
      </c>
      <c r="B536" s="3">
        <f t="shared" ca="1" si="434"/>
        <v>4.414711054914023E-2</v>
      </c>
      <c r="C536" s="3">
        <f t="shared" ca="1" si="435"/>
        <v>4.7672002878628224E-2</v>
      </c>
      <c r="D536" s="3">
        <f t="shared" ca="1" si="436"/>
        <v>5.0645874685150832E-2</v>
      </c>
      <c r="E536" s="3">
        <f t="shared" ca="1" si="437"/>
        <v>5.316794702632769E-2</v>
      </c>
      <c r="F536" s="3">
        <f t="shared" ca="1" si="438"/>
        <v>5.5320871219035291E-2</v>
      </c>
      <c r="G536" s="3">
        <f t="shared" ca="1" si="439"/>
        <v>5.7175467013014757E-2</v>
      </c>
      <c r="H536" s="3">
        <f t="shared" ca="1" si="440"/>
        <v>5.8792635696928115E-2</v>
      </c>
      <c r="I536" s="3">
        <f t="shared" ca="1" si="441"/>
        <v>6.0224088401657154E-2</v>
      </c>
      <c r="J536" s="3">
        <f t="shared" ca="1" si="442"/>
        <v>6.151274489289394E-2</v>
      </c>
      <c r="K536" s="3">
        <f t="shared" ca="1" si="443"/>
        <v>6.2693107289623254E-2</v>
      </c>
      <c r="L536" s="3">
        <f t="shared" ca="1" si="444"/>
        <v>6.3791709985487735E-2</v>
      </c>
      <c r="M536" s="3">
        <f t="shared" ca="1" si="445"/>
        <v>6.4827691223186809E-2</v>
      </c>
      <c r="N536" s="3">
        <f t="shared" ca="1" si="446"/>
        <v>6.5813501012807599E-2</v>
      </c>
      <c r="O536" s="3">
        <f t="shared" ca="1" si="447"/>
        <v>6.675573027685297E-2</v>
      </c>
      <c r="P536" s="3">
        <f t="shared" ca="1" si="448"/>
        <v>6.7656021001381628E-2</v>
      </c>
      <c r="Q536" s="3">
        <f t="shared" ca="1" si="449"/>
        <v>6.851200298059569E-2</v>
      </c>
      <c r="R536" s="3">
        <f t="shared" ca="1" si="450"/>
        <v>6.9318201768476417E-2</v>
      </c>
      <c r="S536" s="3">
        <f t="shared" ca="1" si="451"/>
        <v>7.0066873348307163E-2</v>
      </c>
      <c r="T536" s="3">
        <f t="shared" ca="1" si="452"/>
        <v>7.0748739436259908E-2</v>
      </c>
      <c r="U536" s="3">
        <f t="shared" ca="1" si="453"/>
        <v>7.1353617196023039E-2</v>
      </c>
      <c r="V536" s="3">
        <f t="shared" ca="1" si="454"/>
        <v>7.1870953133386886E-2</v>
      </c>
      <c r="W536" s="3">
        <f t="shared" ca="1" si="455"/>
        <v>7.2290280241934207E-2</v>
      </c>
      <c r="X536" s="3">
        <f t="shared" ca="1" si="456"/>
        <v>7.2601619635961817E-2</v>
      </c>
      <c r="Y536" s="3">
        <f t="shared" ca="1" si="457"/>
        <v>7.2795843708559613E-2</v>
      </c>
      <c r="Z536" s="3">
        <f t="shared" ca="1" si="458"/>
        <v>7.2865008907573581E-2</v>
      </c>
      <c r="AA536" s="3">
        <f t="shared" ca="1" si="459"/>
        <v>7.2802655532459987E-2</v>
      </c>
      <c r="AB536" s="3">
        <f t="shared" ca="1" si="460"/>
        <v>7.260406365123695E-2</v>
      </c>
      <c r="AC536" s="3">
        <f t="shared" ca="1" si="461"/>
        <v>7.226645157872065E-2</v>
      </c>
      <c r="AD536" s="3">
        <f t="shared" ca="1" si="462"/>
        <v>7.1789106637849015E-2</v>
      </c>
      <c r="AE536" s="3">
        <f t="shared" ca="1" si="463"/>
        <v>7.1173444658725729E-2</v>
      </c>
      <c r="AF536" s="3">
        <f t="shared" ca="1" si="464"/>
        <v>7.0423002176452865E-2</v>
      </c>
      <c r="AG536" s="3">
        <f t="shared" ca="1" si="465"/>
        <v>6.9543373252516111E-2</v>
      </c>
      <c r="AH536" s="3">
        <f t="shared" ca="1" si="466"/>
        <v>6.8542113377052266E-2</v>
      </c>
      <c r="AI536" s="3">
        <f t="shared" ca="1" si="467"/>
        <v>6.7428647814585463E-2</v>
      </c>
      <c r="AJ536" s="3">
        <f t="shared" ca="1" si="468"/>
        <v>6.6214238572022827E-2</v>
      </c>
      <c r="AK536" s="3">
        <f t="shared" ca="1" si="469"/>
        <v>6.4912072848631999E-2</v>
      </c>
      <c r="AL536" s="3">
        <f t="shared" ca="1" si="470"/>
        <v>6.3537517858480302E-2</v>
      </c>
      <c r="AM536" s="3">
        <f t="shared" ca="1" si="471"/>
        <v>6.2108520043118717E-2</v>
      </c>
      <c r="AN536" s="3">
        <f t="shared" ca="1" si="472"/>
        <v>6.0645999660830355E-2</v>
      </c>
      <c r="AO536" s="3">
        <f t="shared" ca="1" si="473"/>
        <v>5.9173928883942593E-2</v>
      </c>
      <c r="AP536" s="3">
        <f t="shared" ca="1" si="474"/>
        <v>5.7718662798093928E-2</v>
      </c>
      <c r="AQ536" s="3">
        <f t="shared" ca="1" si="475"/>
        <v>5.6307137758100284E-2</v>
      </c>
      <c r="AR536" s="3">
        <f t="shared" ca="1" si="476"/>
        <v>5.496384262381615E-2</v>
      </c>
      <c r="AS536" s="3">
        <f t="shared" ca="1" si="477"/>
        <v>5.3706945062422601E-2</v>
      </c>
      <c r="AT536" s="3">
        <f t="shared" ca="1" si="478"/>
        <v>5.2544406412150135E-2</v>
      </c>
      <c r="AU536" s="3">
        <f t="shared" ca="1" si="479"/>
        <v>5.1471182039112447E-2</v>
      </c>
      <c r="AV536" s="3">
        <f t="shared" ca="1" si="480"/>
        <v>5.046877684479726E-2</v>
      </c>
      <c r="AW536" s="3">
        <f t="shared" ca="1" si="481"/>
        <v>4.9508513948281957E-2</v>
      </c>
      <c r="AX536" s="3">
        <f t="shared" ca="1" si="482"/>
        <v>4.8558898482377863E-2</v>
      </c>
      <c r="AY536" s="3">
        <f t="shared" ca="1" si="483"/>
        <v>4.7594355971781382E-2</v>
      </c>
      <c r="AZ536" s="3">
        <f t="shared" ca="1" si="432"/>
        <v>4.6602405186802254E-2</v>
      </c>
      <c r="BC536" s="3">
        <f t="shared" ca="1" si="484"/>
        <v>-0.25716722269692482</v>
      </c>
      <c r="BD536" s="3">
        <f t="shared" ca="1" si="484"/>
        <v>0.16966177558228868</v>
      </c>
      <c r="BE536" s="3">
        <f t="shared" ca="1" si="484"/>
        <v>-0.95272250766951494</v>
      </c>
    </row>
    <row r="537" spans="1:57" x14ac:dyDescent="0.2">
      <c r="A537" s="3">
        <f t="shared" si="433"/>
        <v>5.2499999999999325</v>
      </c>
      <c r="B537" s="3">
        <f t="shared" ca="1" si="434"/>
        <v>4.4017127558403646E-2</v>
      </c>
      <c r="C537" s="3">
        <f t="shared" ca="1" si="435"/>
        <v>4.7514959123167326E-2</v>
      </c>
      <c r="D537" s="3">
        <f t="shared" ca="1" si="436"/>
        <v>5.0461786431553204E-2</v>
      </c>
      <c r="E537" s="3">
        <f t="shared" ca="1" si="437"/>
        <v>5.2956607611849803E-2</v>
      </c>
      <c r="F537" s="3">
        <f t="shared" ca="1" si="438"/>
        <v>5.5081964702507313E-2</v>
      </c>
      <c r="G537" s="3">
        <f t="shared" ca="1" si="439"/>
        <v>5.6908640024824771E-2</v>
      </c>
      <c r="H537" s="3">
        <f t="shared" ca="1" si="440"/>
        <v>5.8497549689781894E-2</v>
      </c>
      <c r="I537" s="3">
        <f t="shared" ca="1" si="441"/>
        <v>5.9900462864459623E-2</v>
      </c>
      <c r="J537" s="3">
        <f t="shared" ca="1" si="442"/>
        <v>6.1160393949437508E-2</v>
      </c>
      <c r="K537" s="3">
        <f t="shared" ca="1" si="443"/>
        <v>6.2311970005604997E-2</v>
      </c>
      <c r="L537" s="3">
        <f t="shared" ca="1" si="444"/>
        <v>6.3381874868590704E-2</v>
      </c>
      <c r="M537" s="3">
        <f t="shared" ca="1" si="445"/>
        <v>6.4389415558486901E-2</v>
      </c>
      <c r="N537" s="3">
        <f t="shared" ca="1" si="446"/>
        <v>6.5347225493289945E-2</v>
      </c>
      <c r="O537" s="3">
        <f t="shared" ca="1" si="447"/>
        <v>6.6262089056367809E-2</v>
      </c>
      <c r="P537" s="3">
        <f t="shared" ca="1" si="448"/>
        <v>6.7135847027655821E-2</v>
      </c>
      <c r="Q537" s="3">
        <f t="shared" ca="1" si="449"/>
        <v>6.7966328371537613E-2</v>
      </c>
      <c r="R537" s="3">
        <f t="shared" ca="1" si="450"/>
        <v>6.874825309714222E-2</v>
      </c>
      <c r="S537" s="3">
        <f t="shared" ca="1" si="451"/>
        <v>6.9474061946451365E-2</v>
      </c>
      <c r="T537" s="3">
        <f t="shared" ca="1" si="452"/>
        <v>7.013464711354099E-2</v>
      </c>
      <c r="U537" s="3">
        <f t="shared" ca="1" si="453"/>
        <v>7.0719978007082865E-2</v>
      </c>
      <c r="V537" s="3">
        <f t="shared" ca="1" si="454"/>
        <v>7.1219631956602317E-2</v>
      </c>
      <c r="W537" s="3">
        <f t="shared" ca="1" si="455"/>
        <v>7.1623248952447982E-2</v>
      </c>
      <c r="X537" s="3">
        <f t="shared" ca="1" si="456"/>
        <v>7.1920931573425398E-2</v>
      </c>
      <c r="Y537" s="3">
        <f t="shared" ca="1" si="457"/>
        <v>7.2103606983410506E-2</v>
      </c>
      <c r="Z537" s="3">
        <f t="shared" ca="1" si="458"/>
        <v>7.2163358911927183E-2</v>
      </c>
      <c r="AA537" s="3">
        <f t="shared" ca="1" si="459"/>
        <v>7.2093726898579721E-2</v>
      </c>
      <c r="AB537" s="3">
        <f t="shared" ca="1" si="460"/>
        <v>7.1889961890954895E-2</v>
      </c>
      <c r="AC537" s="3">
        <f t="shared" ca="1" si="461"/>
        <v>7.154922474168203E-2</v>
      </c>
      <c r="AD537" s="3">
        <f t="shared" ca="1" si="462"/>
        <v>7.1070717491323807E-2</v>
      </c>
      <c r="AE537" s="3">
        <f t="shared" ca="1" si="463"/>
        <v>7.0455744060837891E-2</v>
      </c>
      <c r="AF537" s="3">
        <f t="shared" ca="1" si="464"/>
        <v>6.9707704480570912E-2</v>
      </c>
      <c r="AG537" s="3">
        <f t="shared" ca="1" si="465"/>
        <v>6.883203478567923E-2</v>
      </c>
      <c r="AH537" s="3">
        <f t="shared" ca="1" si="466"/>
        <v>6.7836115317124634E-2</v>
      </c>
      <c r="AI537" s="3">
        <f t="shared" ca="1" si="467"/>
        <v>6.6729185102384625E-2</v>
      </c>
      <c r="AJ537" s="3">
        <f t="shared" ca="1" si="468"/>
        <v>6.5522316637937589E-2</v>
      </c>
      <c r="AK537" s="3">
        <f t="shared" ca="1" si="469"/>
        <v>6.422851354114939E-2</v>
      </c>
      <c r="AL537" s="3">
        <f t="shared" ca="1" si="470"/>
        <v>6.2862974592742094E-2</v>
      </c>
      <c r="AM537" s="3">
        <f t="shared" ca="1" si="471"/>
        <v>6.1443499618974912E-2</v>
      </c>
      <c r="AN537" s="3">
        <f t="shared" ca="1" si="472"/>
        <v>5.9990884921010262E-2</v>
      </c>
      <c r="AO537" s="3">
        <f t="shared" ca="1" si="473"/>
        <v>5.8528993994516859E-2</v>
      </c>
      <c r="AP537" s="3">
        <f t="shared" ca="1" si="474"/>
        <v>5.7084073830014383E-2</v>
      </c>
      <c r="AQ537" s="3">
        <f t="shared" ca="1" si="475"/>
        <v>5.5682937074801368E-2</v>
      </c>
      <c r="AR537" s="3">
        <f t="shared" ca="1" si="476"/>
        <v>5.4349925127163211E-2</v>
      </c>
      <c r="AS537" s="3">
        <f t="shared" ca="1" si="477"/>
        <v>5.3103043398308993E-2</v>
      </c>
      <c r="AT537" s="3">
        <f t="shared" ca="1" si="478"/>
        <v>5.1950107537310268E-2</v>
      </c>
      <c r="AU537" s="3">
        <f t="shared" ca="1" si="479"/>
        <v>5.0886001046336636E-2</v>
      </c>
      <c r="AV537" s="3">
        <f t="shared" ca="1" si="480"/>
        <v>4.989231576454544E-2</v>
      </c>
      <c r="AW537" s="3">
        <f t="shared" ca="1" si="481"/>
        <v>4.8940713794762059E-2</v>
      </c>
      <c r="AX537" s="3">
        <f t="shared" ca="1" si="482"/>
        <v>4.8000330863222244E-2</v>
      </c>
      <c r="AY537" s="3">
        <f t="shared" ca="1" si="483"/>
        <v>4.704649633486848E-2</v>
      </c>
      <c r="AZ537" s="3">
        <f t="shared" ca="1" si="432"/>
        <v>4.6068312574777462E-2</v>
      </c>
      <c r="BC537" s="3">
        <f t="shared" ca="1" si="484"/>
        <v>-0.47644097622862702</v>
      </c>
      <c r="BD537" s="3">
        <f t="shared" ca="1" si="484"/>
        <v>0.26979182191965823</v>
      </c>
      <c r="BE537" s="3">
        <f t="shared" ca="1" si="484"/>
        <v>9.885620793115546E-2</v>
      </c>
    </row>
    <row r="538" spans="1:57" x14ac:dyDescent="0.2">
      <c r="A538" s="3">
        <f t="shared" si="433"/>
        <v>5.2599999999999323</v>
      </c>
      <c r="B538" s="3">
        <f t="shared" ca="1" si="434"/>
        <v>4.4380343851977609E-2</v>
      </c>
      <c r="C538" s="3">
        <f t="shared" ca="1" si="435"/>
        <v>4.797193002225502E-2</v>
      </c>
      <c r="D538" s="3">
        <f t="shared" ca="1" si="436"/>
        <v>5.0993367845325703E-2</v>
      </c>
      <c r="E538" s="3">
        <f t="shared" ca="1" si="437"/>
        <v>5.3547847377256784E-2</v>
      </c>
      <c r="F538" s="3">
        <f t="shared" ca="1" si="438"/>
        <v>5.5721508704535926E-2</v>
      </c>
      <c r="G538" s="3">
        <f t="shared" ca="1" si="439"/>
        <v>5.7588161622924842E-2</v>
      </c>
      <c r="H538" s="3">
        <f t="shared" ca="1" si="440"/>
        <v>5.9211221745906178E-2</v>
      </c>
      <c r="I538" s="3">
        <f t="shared" ca="1" si="441"/>
        <v>6.0644480098791496E-2</v>
      </c>
      <c r="J538" s="3">
        <f t="shared" ca="1" si="442"/>
        <v>6.1932545330067701E-2</v>
      </c>
      <c r="K538" s="3">
        <f t="shared" ca="1" si="443"/>
        <v>6.3111258825443037E-2</v>
      </c>
      <c r="L538" s="3">
        <f t="shared" ca="1" si="444"/>
        <v>6.4208184323936532E-2</v>
      </c>
      <c r="M538" s="3">
        <f t="shared" ca="1" si="445"/>
        <v>6.5243217794414027E-2</v>
      </c>
      <c r="N538" s="3">
        <f t="shared" ca="1" si="446"/>
        <v>6.6229331895514595E-2</v>
      </c>
      <c r="O538" s="3">
        <f t="shared" ca="1" si="447"/>
        <v>6.7173439238079335E-2</v>
      </c>
      <c r="P538" s="3">
        <f t="shared" ca="1" si="448"/>
        <v>6.8077333693576492E-2</v>
      </c>
      <c r="Q538" s="3">
        <f t="shared" ca="1" si="449"/>
        <v>6.8938655151031689E-2</v>
      </c>
      <c r="R538" s="3">
        <f t="shared" ca="1" si="450"/>
        <v>6.9751822543172928E-2</v>
      </c>
      <c r="S538" s="3">
        <f t="shared" ca="1" si="451"/>
        <v>7.0508891142591346E-2</v>
      </c>
      <c r="T538" s="3">
        <f t="shared" ca="1" si="452"/>
        <v>7.1200308617349245E-2</v>
      </c>
      <c r="U538" s="3">
        <f t="shared" ca="1" si="453"/>
        <v>7.1815564091238321E-2</v>
      </c>
      <c r="V538" s="3">
        <f t="shared" ca="1" si="454"/>
        <v>7.2343740238508036E-2</v>
      </c>
      <c r="W538" s="3">
        <f t="shared" ca="1" si="455"/>
        <v>7.2773987519809152E-2</v>
      </c>
      <c r="X538" s="3">
        <f t="shared" ca="1" si="456"/>
        <v>7.3095941629641156E-2</v>
      </c>
      <c r="Y538" s="3">
        <f t="shared" ca="1" si="457"/>
        <v>7.3300100879586924E-2</v>
      </c>
      <c r="Z538" s="3">
        <f t="shared" ca="1" si="458"/>
        <v>7.3378171255668423E-2</v>
      </c>
      <c r="AA538" s="3">
        <f t="shared" ca="1" si="459"/>
        <v>7.3323376308869162E-2</v>
      </c>
      <c r="AB538" s="3">
        <f t="shared" ca="1" si="460"/>
        <v>7.3130720961127813E-2</v>
      </c>
      <c r="AC538" s="3">
        <f t="shared" ca="1" si="461"/>
        <v>7.279719587820023E-2</v>
      </c>
      <c r="AD538" s="3">
        <f t="shared" ca="1" si="462"/>
        <v>7.2321912461017129E-2</v>
      </c>
      <c r="AE538" s="3">
        <f t="shared" ca="1" si="463"/>
        <v>7.1706165248320519E-2</v>
      </c>
      <c r="AF538" s="3">
        <f t="shared" ca="1" si="464"/>
        <v>7.0953426024218405E-2</v>
      </c>
      <c r="AG538" s="3">
        <f t="shared" ca="1" si="465"/>
        <v>7.0069281967216374E-2</v>
      </c>
      <c r="AH538" s="3">
        <f t="shared" ca="1" si="466"/>
        <v>6.9061340862287379E-2</v>
      </c>
      <c r="AI538" s="3">
        <f t="shared" ca="1" si="467"/>
        <v>6.7939141358306906E-2</v>
      </c>
      <c r="AJ538" s="3">
        <f t="shared" ca="1" si="468"/>
        <v>6.6714122725476194E-2</v>
      </c>
      <c r="AK538" s="3">
        <f t="shared" ca="1" si="469"/>
        <v>6.5399716168719951E-2</v>
      </c>
      <c r="AL538" s="3">
        <f t="shared" ca="1" si="470"/>
        <v>6.4011599824953136E-2</v>
      </c>
      <c r="AM538" s="3">
        <f t="shared" ca="1" si="471"/>
        <v>6.2568090310490057E-2</v>
      </c>
      <c r="AN538" s="3">
        <f t="shared" ca="1" si="472"/>
        <v>6.1090515265029829E-2</v>
      </c>
      <c r="AO538" s="3">
        <f t="shared" ca="1" si="473"/>
        <v>5.960325031252401E-2</v>
      </c>
      <c r="AP538" s="3">
        <f t="shared" ca="1" si="474"/>
        <v>5.8132991724636131E-2</v>
      </c>
      <c r="AQ538" s="3">
        <f t="shared" ca="1" si="475"/>
        <v>5.6706890968253931E-2</v>
      </c>
      <c r="AR538" s="3">
        <f t="shared" ca="1" si="476"/>
        <v>5.5349475745086744E-2</v>
      </c>
      <c r="AS538" s="3">
        <f t="shared" ca="1" si="477"/>
        <v>5.4078757732838566E-2</v>
      </c>
      <c r="AT538" s="3">
        <f t="shared" ca="1" si="478"/>
        <v>5.2902371087402179E-2</v>
      </c>
      <c r="AU538" s="3">
        <f t="shared" ca="1" si="479"/>
        <v>5.1814845595491633E-2</v>
      </c>
      <c r="AV538" s="3">
        <f t="shared" ca="1" si="480"/>
        <v>5.0797287351466845E-2</v>
      </c>
      <c r="AW538" s="3">
        <f t="shared" ca="1" si="481"/>
        <v>4.9820785232575625E-2</v>
      </c>
      <c r="AX538" s="3">
        <f t="shared" ca="1" si="482"/>
        <v>4.8853802368018784E-2</v>
      </c>
      <c r="AY538" s="3">
        <f t="shared" ca="1" si="483"/>
        <v>4.7870833319596226E-2</v>
      </c>
      <c r="AZ538" s="3">
        <f t="shared" ca="1" si="432"/>
        <v>4.6860219730173999E-2</v>
      </c>
      <c r="BC538" s="3">
        <f t="shared" ca="1" si="484"/>
        <v>0.80050250760414876</v>
      </c>
      <c r="BD538" s="3">
        <f t="shared" ca="1" si="484"/>
        <v>-0.2705254400093029</v>
      </c>
      <c r="BE538" s="3">
        <f t="shared" ca="1" si="484"/>
        <v>-0.43050071636449605</v>
      </c>
    </row>
    <row r="539" spans="1:57" x14ac:dyDescent="0.2">
      <c r="A539" s="3">
        <f t="shared" si="433"/>
        <v>5.2699999999999321</v>
      </c>
      <c r="B539" s="3">
        <f t="shared" ca="1" si="434"/>
        <v>4.4097918615779205E-2</v>
      </c>
      <c r="C539" s="3">
        <f t="shared" ca="1" si="435"/>
        <v>4.7907526874535061E-2</v>
      </c>
      <c r="D539" s="3">
        <f t="shared" ca="1" si="436"/>
        <v>5.1082429678689679E-2</v>
      </c>
      <c r="E539" s="3">
        <f t="shared" ca="1" si="437"/>
        <v>5.3735967925971094E-2</v>
      </c>
      <c r="F539" s="3">
        <f t="shared" ca="1" si="438"/>
        <v>5.5963453913507877E-2</v>
      </c>
      <c r="G539" s="3">
        <f t="shared" ca="1" si="439"/>
        <v>5.7846919304000072E-2</v>
      </c>
      <c r="H539" s="3">
        <f t="shared" ca="1" si="440"/>
        <v>5.9457099240876742E-2</v>
      </c>
      <c r="I539" s="3">
        <f t="shared" ca="1" si="441"/>
        <v>6.0854258170123042E-2</v>
      </c>
      <c r="J539" s="3">
        <f t="shared" ca="1" si="442"/>
        <v>6.208868859987967E-2</v>
      </c>
      <c r="K539" s="3">
        <f t="shared" ca="1" si="443"/>
        <v>6.3201181074582724E-2</v>
      </c>
      <c r="L539" s="3">
        <f t="shared" ca="1" si="444"/>
        <v>6.4223567123918815E-2</v>
      </c>
      <c r="M539" s="3">
        <f t="shared" ca="1" si="445"/>
        <v>6.5179381089000885E-2</v>
      </c>
      <c r="N539" s="3">
        <f t="shared" ca="1" si="446"/>
        <v>6.608465496031693E-2</v>
      </c>
      <c r="O539" s="3">
        <f t="shared" ca="1" si="447"/>
        <v>6.6948830116664276E-2</v>
      </c>
      <c r="P539" s="3">
        <f t="shared" ca="1" si="448"/>
        <v>6.7775744945871477E-2</v>
      </c>
      <c r="Q539" s="3">
        <f t="shared" ca="1" si="449"/>
        <v>6.8564643663276831E-2</v>
      </c>
      <c r="R539" s="3">
        <f t="shared" ca="1" si="450"/>
        <v>6.931115125646066E-2</v>
      </c>
      <c r="S539" s="3">
        <f t="shared" ca="1" si="451"/>
        <v>7.0008170803253E-2</v>
      </c>
      <c r="T539" s="3">
        <f t="shared" ca="1" si="452"/>
        <v>7.0646677937495267E-2</v>
      </c>
      <c r="U539" s="3">
        <f t="shared" ca="1" si="453"/>
        <v>7.1216406938761051E-2</v>
      </c>
      <c r="V539" s="3">
        <f t="shared" ca="1" si="454"/>
        <v>7.1706438602928413E-2</v>
      </c>
      <c r="W539" s="3">
        <f t="shared" ca="1" si="455"/>
        <v>7.2105709015129998E-2</v>
      </c>
      <c r="X539" s="3">
        <f t="shared" ca="1" si="456"/>
        <v>7.2403460210238038E-2</v>
      </c>
      <c r="Y539" s="3">
        <f t="shared" ca="1" si="457"/>
        <v>7.2589649287743044E-2</v>
      </c>
      <c r="Z539" s="3">
        <f t="shared" ca="1" si="458"/>
        <v>7.2655323543826172E-2</v>
      </c>
      <c r="AA539" s="3">
        <f t="shared" ca="1" si="459"/>
        <v>7.2592958661095386E-2</v>
      </c>
      <c r="AB539" s="3">
        <f t="shared" ca="1" si="460"/>
        <v>7.2396749033241253E-2</v>
      </c>
      <c r="AC539" s="3">
        <f t="shared" ca="1" si="461"/>
        <v>7.2062836982902195E-2</v>
      </c>
      <c r="AD539" s="3">
        <f t="shared" ca="1" si="462"/>
        <v>7.1589471089403778E-2</v>
      </c>
      <c r="AE539" s="3">
        <f t="shared" ca="1" si="463"/>
        <v>7.097709058814991E-2</v>
      </c>
      <c r="AF539" s="3">
        <f t="shared" ca="1" si="464"/>
        <v>7.0228340302783854E-2</v>
      </c>
      <c r="AG539" s="3">
        <f t="shared" ca="1" si="465"/>
        <v>6.934802865485655E-2</v>
      </c>
      <c r="AH539" s="3">
        <f t="shared" ca="1" si="466"/>
        <v>6.8343052055492112E-2</v>
      </c>
      <c r="AI539" s="3">
        <f t="shared" ca="1" si="467"/>
        <v>6.7222323966053155E-2</v>
      </c>
      <c r="AJ539" s="3">
        <f t="shared" ca="1" si="468"/>
        <v>6.5996763204106135E-2</v>
      </c>
      <c r="AK539" s="3">
        <f t="shared" ca="1" si="469"/>
        <v>6.4679403119401249E-2</v>
      </c>
      <c r="AL539" s="3">
        <f t="shared" ca="1" si="470"/>
        <v>6.3285662350682725E-2</v>
      </c>
      <c r="AM539" s="3">
        <f t="shared" ca="1" si="471"/>
        <v>6.183374743318322E-2</v>
      </c>
      <c r="AN539" s="3">
        <f t="shared" ca="1" si="472"/>
        <v>6.0345028460962888E-2</v>
      </c>
      <c r="AO539" s="3">
        <f t="shared" ca="1" si="473"/>
        <v>5.8844068968011837E-2</v>
      </c>
      <c r="AP539" s="3">
        <f t="shared" ca="1" si="474"/>
        <v>5.7357882407139543E-2</v>
      </c>
      <c r="AQ539" s="3">
        <f t="shared" ca="1" si="475"/>
        <v>5.5914047381465014E-2</v>
      </c>
      <c r="AR539" s="3">
        <f t="shared" ca="1" si="476"/>
        <v>5.4537615762610174E-2</v>
      </c>
      <c r="AS539" s="3">
        <f t="shared" ca="1" si="477"/>
        <v>5.3247222804931403E-2</v>
      </c>
      <c r="AT539" s="3">
        <f t="shared" ca="1" si="478"/>
        <v>5.2051248543365604E-2</v>
      </c>
      <c r="AU539" s="3">
        <f t="shared" ca="1" si="479"/>
        <v>5.0945137785096413E-2</v>
      </c>
      <c r="AV539" s="3">
        <f t="shared" ca="1" si="480"/>
        <v>4.9911152530284213E-2</v>
      </c>
      <c r="AW539" s="3">
        <f t="shared" ca="1" si="481"/>
        <v>4.892185398627532E-2</v>
      </c>
      <c r="AX539" s="3">
        <f t="shared" ca="1" si="482"/>
        <v>4.7947513901632662E-2</v>
      </c>
      <c r="AY539" s="3">
        <f t="shared" ca="1" si="483"/>
        <v>4.6964748324419714E-2</v>
      </c>
      <c r="AZ539" s="3">
        <f t="shared" ca="1" si="432"/>
        <v>4.596467853616365E-2</v>
      </c>
      <c r="BC539" s="3">
        <f t="shared" ca="1" si="484"/>
        <v>-0.44597510864963574</v>
      </c>
      <c r="BD539" s="3">
        <f t="shared" ca="1" si="484"/>
        <v>1.1575690079222465</v>
      </c>
      <c r="BE539" s="3">
        <f t="shared" ca="1" si="484"/>
        <v>-0.30074207957440002</v>
      </c>
    </row>
    <row r="540" spans="1:57" x14ac:dyDescent="0.2">
      <c r="A540" s="3">
        <f t="shared" si="433"/>
        <v>5.2799999999999319</v>
      </c>
      <c r="B540" s="3">
        <f t="shared" ca="1" si="434"/>
        <v>4.4266658601043736E-2</v>
      </c>
      <c r="C540" s="3">
        <f t="shared" ca="1" si="435"/>
        <v>4.7740041924994404E-2</v>
      </c>
      <c r="D540" s="3">
        <f t="shared" ca="1" si="436"/>
        <v>5.0660989990663985E-2</v>
      </c>
      <c r="E540" s="3">
        <f t="shared" ca="1" si="437"/>
        <v>5.3129840029614094E-2</v>
      </c>
      <c r="F540" s="3">
        <f t="shared" ca="1" si="438"/>
        <v>5.5230294905732752E-2</v>
      </c>
      <c r="G540" s="3">
        <f t="shared" ca="1" si="439"/>
        <v>5.7034054076417845E-2</v>
      </c>
      <c r="H540" s="3">
        <f t="shared" ca="1" si="440"/>
        <v>5.860270424701812E-2</v>
      </c>
      <c r="I540" s="3">
        <f t="shared" ca="1" si="441"/>
        <v>5.9988463849787656E-2</v>
      </c>
      <c r="J540" s="3">
        <f t="shared" ca="1" si="442"/>
        <v>6.1234604795818187E-2</v>
      </c>
      <c r="K540" s="3">
        <f t="shared" ca="1" si="443"/>
        <v>6.2375847811416384E-2</v>
      </c>
      <c r="L540" s="3">
        <f t="shared" ca="1" si="444"/>
        <v>6.3438833279793466E-2</v>
      </c>
      <c r="M540" s="3">
        <f t="shared" ca="1" si="445"/>
        <v>6.4442713627827081E-2</v>
      </c>
      <c r="N540" s="3">
        <f t="shared" ca="1" si="446"/>
        <v>6.5399881201225737E-2</v>
      </c>
      <c r="O540" s="3">
        <f t="shared" ca="1" si="447"/>
        <v>6.6316815188753375E-2</v>
      </c>
      <c r="P540" s="3">
        <f t="shared" ca="1" si="448"/>
        <v>6.7195006317147352E-2</v>
      </c>
      <c r="Q540" s="3">
        <f t="shared" ca="1" si="449"/>
        <v>6.8031904550045375E-2</v>
      </c>
      <c r="R540" s="3">
        <f t="shared" ca="1" si="450"/>
        <v>6.8821834829974934E-2</v>
      </c>
      <c r="S540" s="3">
        <f t="shared" ca="1" si="451"/>
        <v>6.9556837357423823E-2</v>
      </c>
      <c r="T540" s="3">
        <f t="shared" ca="1" si="452"/>
        <v>7.022740746543675E-2</v>
      </c>
      <c r="U540" s="3">
        <f t="shared" ca="1" si="453"/>
        <v>7.0823129794866491E-2</v>
      </c>
      <c r="V540" s="3">
        <f t="shared" ca="1" si="454"/>
        <v>7.1333217051999021E-2</v>
      </c>
      <c r="W540" s="3">
        <f t="shared" ca="1" si="455"/>
        <v>7.1746972482861215E-2</v>
      </c>
      <c r="X540" s="3">
        <f t="shared" ca="1" si="456"/>
        <v>7.2054196962791681E-2</v>
      </c>
      <c r="Y540" s="3">
        <f t="shared" ca="1" si="457"/>
        <v>7.224555711034604E-2</v>
      </c>
      <c r="Z540" s="3">
        <f t="shared" ca="1" si="458"/>
        <v>7.2312921813941985E-2</v>
      </c>
      <c r="AA540" s="3">
        <f t="shared" ca="1" si="459"/>
        <v>7.2249664095409907E-2</v>
      </c>
      <c r="AB540" s="3">
        <f t="shared" ca="1" si="460"/>
        <v>7.2050917384894247E-2</v>
      </c>
      <c r="AC540" s="3">
        <f t="shared" ca="1" si="461"/>
        <v>7.1713773073451587E-2</v>
      </c>
      <c r="AD540" s="3">
        <f t="shared" ca="1" si="462"/>
        <v>7.1237409725126044E-2</v>
      </c>
      <c r="AE540" s="3">
        <f t="shared" ca="1" si="463"/>
        <v>7.0623151079244786E-2</v>
      </c>
      <c r="AF540" s="3">
        <f t="shared" ca="1" si="464"/>
        <v>6.9874457472343429E-2</v>
      </c>
      <c r="AG540" s="3">
        <f t="shared" ca="1" si="465"/>
        <v>6.8996863434133068E-2</v>
      </c>
      <c r="AH540" s="3">
        <f t="shared" ca="1" si="466"/>
        <v>6.7997885045362208E-2</v>
      </c>
      <c r="AI540" s="3">
        <f t="shared" ca="1" si="467"/>
        <v>6.6886935645591644E-2</v>
      </c>
      <c r="AJ540" s="3">
        <f t="shared" ca="1" si="468"/>
        <v>6.5675304577801255E-2</v>
      </c>
      <c r="AK540" s="3">
        <f t="shared" ca="1" si="469"/>
        <v>6.4376260143554687E-2</v>
      </c>
      <c r="AL540" s="3">
        <f t="shared" ca="1" si="470"/>
        <v>6.3005316038873133E-2</v>
      </c>
      <c r="AM540" s="3">
        <f t="shared" ca="1" si="471"/>
        <v>6.1580628931334244E-2</v>
      </c>
      <c r="AN540" s="3">
        <f t="shared" ca="1" si="472"/>
        <v>6.0123365160001677E-2</v>
      </c>
      <c r="AO540" s="3">
        <f t="shared" ca="1" si="473"/>
        <v>5.8657715532710875E-2</v>
      </c>
      <c r="AP540" s="3">
        <f t="shared" ca="1" si="474"/>
        <v>5.7210131790648884E-2</v>
      </c>
      <c r="AQ540" s="3">
        <f t="shared" ca="1" si="475"/>
        <v>5.580742293944975E-2</v>
      </c>
      <c r="AR540" s="3">
        <f t="shared" ca="1" si="476"/>
        <v>5.4473655094453212E-2</v>
      </c>
      <c r="AS540" s="3">
        <f t="shared" ca="1" si="477"/>
        <v>5.3226272775871934E-2</v>
      </c>
      <c r="AT540" s="3">
        <f t="shared" ca="1" si="478"/>
        <v>5.2072296133427613E-2</v>
      </c>
      <c r="AU540" s="3">
        <f t="shared" ca="1" si="479"/>
        <v>5.1005704782264127E-2</v>
      </c>
      <c r="AV540" s="3">
        <f t="shared" ca="1" si="480"/>
        <v>5.0007282605445111E-2</v>
      </c>
      <c r="AW540" s="3">
        <f t="shared" ca="1" si="481"/>
        <v>4.9048198810456432E-2</v>
      </c>
      <c r="AX540" s="3">
        <f t="shared" ca="1" si="482"/>
        <v>4.8097466934107207E-2</v>
      </c>
      <c r="AY540" s="3">
        <f t="shared" ca="1" si="483"/>
        <v>4.7130595279105382E-2</v>
      </c>
      <c r="AZ540" s="3">
        <f t="shared" ca="1" si="432"/>
        <v>4.6137847446728476E-2</v>
      </c>
      <c r="BC540" s="3">
        <f t="shared" ca="1" si="484"/>
        <v>-0.29804045260286305</v>
      </c>
      <c r="BD540" s="3">
        <f t="shared" ca="1" si="484"/>
        <v>-1.0401068587623792</v>
      </c>
      <c r="BE540" s="3">
        <f t="shared" ca="1" si="484"/>
        <v>0.50213510271382322</v>
      </c>
    </row>
    <row r="541" spans="1:57" x14ac:dyDescent="0.2">
      <c r="A541" s="3">
        <f t="shared" si="433"/>
        <v>5.2899999999999316</v>
      </c>
      <c r="B541" s="3">
        <f t="shared" ca="1" si="434"/>
        <v>4.4989972288556737E-2</v>
      </c>
      <c r="C541" s="3">
        <f t="shared" ca="1" si="435"/>
        <v>4.8718648835281417E-2</v>
      </c>
      <c r="D541" s="3">
        <f t="shared" ca="1" si="436"/>
        <v>5.1847515170633608E-2</v>
      </c>
      <c r="E541" s="3">
        <f t="shared" ca="1" si="437"/>
        <v>5.4486146898127488E-2</v>
      </c>
      <c r="F541" s="3">
        <f t="shared" ca="1" si="438"/>
        <v>5.6726219418065202E-2</v>
      </c>
      <c r="G541" s="3">
        <f t="shared" ca="1" si="439"/>
        <v>5.86462179320646E-2</v>
      </c>
      <c r="H541" s="3">
        <f t="shared" ca="1" si="440"/>
        <v>6.031342368341288E-2</v>
      </c>
      <c r="I541" s="3">
        <f t="shared" ca="1" si="441"/>
        <v>6.1784759210951098E-2</v>
      </c>
      <c r="J541" s="3">
        <f t="shared" ca="1" si="442"/>
        <v>6.3107308398662118E-2</v>
      </c>
      <c r="K541" s="3">
        <f t="shared" ca="1" si="443"/>
        <v>6.4318805709645946E-2</v>
      </c>
      <c r="L541" s="3">
        <f t="shared" ca="1" si="444"/>
        <v>6.5448196685477911E-2</v>
      </c>
      <c r="M541" s="3">
        <f t="shared" ca="1" si="445"/>
        <v>6.6516315881492122E-2</v>
      </c>
      <c r="N541" s="3">
        <f t="shared" ca="1" si="446"/>
        <v>6.7536695987352305E-2</v>
      </c>
      <c r="O541" s="3">
        <f t="shared" ca="1" si="447"/>
        <v>6.8516491366400131E-2</v>
      </c>
      <c r="P541" s="3">
        <f t="shared" ca="1" si="448"/>
        <v>6.9457474479775738E-2</v>
      </c>
      <c r="Q541" s="3">
        <f t="shared" ca="1" si="449"/>
        <v>7.0357050349836747E-2</v>
      </c>
      <c r="R541" s="3">
        <f t="shared" ca="1" si="450"/>
        <v>7.1209234215214745E-2</v>
      </c>
      <c r="S541" s="3">
        <f t="shared" ca="1" si="451"/>
        <v>7.2005549119263948E-2</v>
      </c>
      <c r="T541" s="3">
        <f t="shared" ca="1" si="452"/>
        <v>7.2735818773212529E-2</v>
      </c>
      <c r="U541" s="3">
        <f t="shared" ca="1" si="453"/>
        <v>7.3388850625986671E-2</v>
      </c>
      <c r="V541" s="3">
        <f t="shared" ca="1" si="454"/>
        <v>7.3953019545012919E-2</v>
      </c>
      <c r="W541" s="3">
        <f t="shared" ca="1" si="455"/>
        <v>7.4416771253102407E-2</v>
      </c>
      <c r="X541" s="3">
        <f t="shared" ca="1" si="456"/>
        <v>7.4769066331996731E-2</v>
      </c>
      <c r="Y541" s="3">
        <f t="shared" ca="1" si="457"/>
        <v>7.4999781043527391E-2</v>
      </c>
      <c r="Z541" s="3">
        <f t="shared" ca="1" si="458"/>
        <v>7.5100072183561239E-2</v>
      </c>
      <c r="AA541" s="3">
        <f t="shared" ca="1" si="459"/>
        <v>7.5062702778862872E-2</v>
      </c>
      <c r="AB541" s="3">
        <f t="shared" ca="1" si="460"/>
        <v>7.4882317700726481E-2</v>
      </c>
      <c r="AC541" s="3">
        <f t="shared" ca="1" si="461"/>
        <v>7.4555656170919943E-2</v>
      </c>
      <c r="AD541" s="3">
        <f t="shared" ca="1" si="462"/>
        <v>7.4081691706914962E-2</v>
      </c>
      <c r="AE541" s="3">
        <f t="shared" ca="1" si="463"/>
        <v>7.3461696806097432E-2</v>
      </c>
      <c r="AF541" s="3">
        <f t="shared" ca="1" si="464"/>
        <v>7.2699237167487621E-2</v>
      </c>
      <c r="AG541" s="3">
        <f t="shared" ca="1" si="465"/>
        <v>7.1800108416529382E-2</v>
      </c>
      <c r="AH541" s="3">
        <f t="shared" ca="1" si="466"/>
        <v>7.0772239204518708E-2</v>
      </c>
      <c r="AI541" s="3">
        <f t="shared" ca="1" si="467"/>
        <v>6.962559956789667E-2</v>
      </c>
      <c r="AJ541" s="3">
        <f t="shared" ca="1" si="468"/>
        <v>6.837216933371261E-2</v>
      </c>
      <c r="AK541" s="3">
        <f t="shared" ca="1" si="469"/>
        <v>6.7026027274201427E-2</v>
      </c>
      <c r="AL541" s="3">
        <f t="shared" ca="1" si="470"/>
        <v>6.5603598816587977E-2</v>
      </c>
      <c r="AM541" s="3">
        <f t="shared" ca="1" si="471"/>
        <v>6.412402734703268E-2</v>
      </c>
      <c r="AN541" s="3">
        <f t="shared" ca="1" si="472"/>
        <v>6.2609503888432033E-2</v>
      </c>
      <c r="AO541" s="3">
        <f t="shared" ca="1" si="473"/>
        <v>6.1085232004812563E-2</v>
      </c>
      <c r="AP541" s="3">
        <f t="shared" ca="1" si="474"/>
        <v>5.9578602790240201E-2</v>
      </c>
      <c r="AQ541" s="3">
        <f t="shared" ca="1" si="475"/>
        <v>5.8117224255257144E-2</v>
      </c>
      <c r="AR541" s="3">
        <f t="shared" ca="1" si="476"/>
        <v>5.6725758258296372E-2</v>
      </c>
      <c r="AS541" s="3">
        <f t="shared" ca="1" si="477"/>
        <v>5.5421991671540917E-2</v>
      </c>
      <c r="AT541" s="3">
        <f t="shared" ca="1" si="478"/>
        <v>5.4213001416364558E-2</v>
      </c>
      <c r="AU541" s="3">
        <f t="shared" ca="1" si="479"/>
        <v>5.3092527364733813E-2</v>
      </c>
      <c r="AV541" s="3">
        <f t="shared" ca="1" si="480"/>
        <v>5.2040827534001313E-2</v>
      </c>
      <c r="AW541" s="3">
        <f t="shared" ca="1" si="481"/>
        <v>5.1028268262416812E-2</v>
      </c>
      <c r="AX541" s="3">
        <f t="shared" ca="1" si="482"/>
        <v>5.0022734596016971E-2</v>
      </c>
      <c r="AY541" s="3">
        <f t="shared" ca="1" si="483"/>
        <v>4.8998196619696892E-2</v>
      </c>
      <c r="AZ541" s="3">
        <f t="shared" ca="1" si="432"/>
        <v>4.7943141972866032E-2</v>
      </c>
      <c r="BC541" s="3">
        <f t="shared" ca="1" si="484"/>
        <v>1.8630732775179633</v>
      </c>
      <c r="BD541" s="3">
        <f t="shared" ca="1" si="484"/>
        <v>-0.3967081336311109</v>
      </c>
      <c r="BE541" s="3">
        <f t="shared" ca="1" si="484"/>
        <v>-0.83898310729062153</v>
      </c>
    </row>
    <row r="542" spans="1:57" x14ac:dyDescent="0.2">
      <c r="A542" s="3">
        <f t="shared" si="433"/>
        <v>5.2999999999999314</v>
      </c>
      <c r="B542" s="3">
        <f t="shared" ca="1" si="434"/>
        <v>4.4608315222482438E-2</v>
      </c>
      <c r="C542" s="3">
        <f t="shared" ca="1" si="435"/>
        <v>4.7889862719709513E-2</v>
      </c>
      <c r="D542" s="3">
        <f t="shared" ca="1" si="436"/>
        <v>5.0647205969468041E-2</v>
      </c>
      <c r="E542" s="3">
        <f t="shared" ca="1" si="437"/>
        <v>5.2979682396367009E-2</v>
      </c>
      <c r="F542" s="3">
        <f t="shared" ca="1" si="438"/>
        <v>5.4969779990228458E-2</v>
      </c>
      <c r="G542" s="3">
        <f t="shared" ca="1" si="439"/>
        <v>5.6687754148944489E-2</v>
      </c>
      <c r="H542" s="3">
        <f t="shared" ca="1" si="440"/>
        <v>5.8193543122529744E-2</v>
      </c>
      <c r="I542" s="3">
        <f t="shared" ca="1" si="441"/>
        <v>5.9537553556268656E-2</v>
      </c>
      <c r="J542" s="3">
        <f t="shared" ca="1" si="442"/>
        <v>6.0761124363708167E-2</v>
      </c>
      <c r="K542" s="3">
        <f t="shared" ca="1" si="443"/>
        <v>6.189696143705526E-2</v>
      </c>
      <c r="L542" s="3">
        <f t="shared" ca="1" si="444"/>
        <v>6.2969645435515517E-2</v>
      </c>
      <c r="M542" s="3">
        <f t="shared" ca="1" si="445"/>
        <v>6.3996258946403053E-2</v>
      </c>
      <c r="N542" s="3">
        <f t="shared" ca="1" si="446"/>
        <v>6.4987146571751461E-2</v>
      </c>
      <c r="O542" s="3">
        <f t="shared" ca="1" si="447"/>
        <v>6.5946790848179074E-2</v>
      </c>
      <c r="P542" s="3">
        <f t="shared" ca="1" si="448"/>
        <v>6.6874762213901623E-2</v>
      </c>
      <c r="Q542" s="3">
        <f t="shared" ca="1" si="449"/>
        <v>6.7766688102471148E-2</v>
      </c>
      <c r="R542" s="3">
        <f t="shared" ca="1" si="450"/>
        <v>6.8615186431553857E-2</v>
      </c>
      <c r="S542" s="3">
        <f t="shared" ca="1" si="451"/>
        <v>6.9410720476941218E-2</v>
      </c>
      <c r="T542" s="3">
        <f t="shared" ca="1" si="452"/>
        <v>7.0142350754849245E-2</v>
      </c>
      <c r="U542" s="3">
        <f t="shared" ca="1" si="453"/>
        <v>7.0798379069232573E-2</v>
      </c>
      <c r="V542" s="3">
        <f t="shared" ca="1" si="454"/>
        <v>7.1366895248769435E-2</v>
      </c>
      <c r="W542" s="3">
        <f t="shared" ca="1" si="455"/>
        <v>7.1836245727439907E-2</v>
      </c>
      <c r="X542" s="3">
        <f t="shared" ca="1" si="456"/>
        <v>7.2195444689874308E-2</v>
      </c>
      <c r="Y542" s="3">
        <f t="shared" ca="1" si="457"/>
        <v>7.2434543874001903E-2</v>
      </c>
      <c r="Z542" s="3">
        <f t="shared" ca="1" si="458"/>
        <v>7.2544968074123153E-2</v>
      </c>
      <c r="AA542" s="3">
        <f t="shared" ca="1" si="459"/>
        <v>7.2519813042771011E-2</v>
      </c>
      <c r="AB542" s="3">
        <f t="shared" ca="1" si="460"/>
        <v>7.2354094866816293E-2</v>
      </c>
      <c r="AC542" s="3">
        <f t="shared" ca="1" si="461"/>
        <v>7.2044937903677109E-2</v>
      </c>
      <c r="AD542" s="3">
        <f t="shared" ca="1" si="462"/>
        <v>7.1591691989874306E-2</v>
      </c>
      <c r="AE542" s="3">
        <f t="shared" ca="1" si="463"/>
        <v>7.0995976390581847E-2</v>
      </c>
      <c r="AF542" s="3">
        <f t="shared" ca="1" si="464"/>
        <v>7.0261655458662114E-2</v>
      </c>
      <c r="AG542" s="3">
        <f t="shared" ca="1" si="465"/>
        <v>6.9394759181344426E-2</v>
      </c>
      <c r="AH542" s="3">
        <f t="shared" ca="1" si="466"/>
        <v>6.8403372770103402E-2</v>
      </c>
      <c r="AI542" s="3">
        <f t="shared" ca="1" si="467"/>
        <v>6.7297534472213427E-2</v>
      </c>
      <c r="AJ542" s="3">
        <f t="shared" ca="1" si="468"/>
        <v>6.608919647826815E-2</v>
      </c>
      <c r="AK542" s="3">
        <f t="shared" ca="1" si="469"/>
        <v>6.4792309137961912E-2</v>
      </c>
      <c r="AL542" s="3">
        <f t="shared" ca="1" si="470"/>
        <v>6.342306480305622E-2</v>
      </c>
      <c r="AM542" s="3">
        <f t="shared" ca="1" si="471"/>
        <v>6.2000263703238301E-2</v>
      </c>
      <c r="AN542" s="3">
        <f t="shared" ca="1" si="472"/>
        <v>6.054563345429511E-2</v>
      </c>
      <c r="AO542" s="3">
        <f t="shared" ca="1" si="473"/>
        <v>5.9083776997749859E-2</v>
      </c>
      <c r="AP542" s="3">
        <f t="shared" ca="1" si="474"/>
        <v>5.7641325214383636E-2</v>
      </c>
      <c r="AQ542" s="3">
        <f t="shared" ca="1" si="475"/>
        <v>5.6244944706164507E-2</v>
      </c>
      <c r="AR542" s="3">
        <f t="shared" ca="1" si="476"/>
        <v>5.4918163378915461E-2</v>
      </c>
      <c r="AS542" s="3">
        <f t="shared" ca="1" si="477"/>
        <v>5.3677449196946989E-2</v>
      </c>
      <c r="AT542" s="3">
        <f t="shared" ca="1" si="478"/>
        <v>5.2528406863547379E-2</v>
      </c>
      <c r="AU542" s="3">
        <f t="shared" ca="1" si="479"/>
        <v>5.1463209673433291E-2</v>
      </c>
      <c r="AV542" s="3">
        <f t="shared" ca="1" si="480"/>
        <v>5.0460540583268924E-2</v>
      </c>
      <c r="AW542" s="3">
        <f t="shared" ca="1" si="481"/>
        <v>4.9489271910213337E-2</v>
      </c>
      <c r="AX542" s="3">
        <f t="shared" ca="1" si="482"/>
        <v>4.8515913999689325E-2</v>
      </c>
      <c r="AY542" s="3">
        <f t="shared" ca="1" si="483"/>
        <v>4.7513196231233359E-2</v>
      </c>
      <c r="AZ542" s="3">
        <f t="shared" ca="1" si="432"/>
        <v>4.6468900869842907E-2</v>
      </c>
      <c r="BC542" s="3">
        <f t="shared" ca="1" si="484"/>
        <v>-1.7883636387886819</v>
      </c>
      <c r="BD542" s="3">
        <f t="shared" ca="1" si="484"/>
        <v>-0.83477139825438762</v>
      </c>
      <c r="BE542" s="3">
        <f t="shared" ca="1" si="484"/>
        <v>0.35891820140716213</v>
      </c>
    </row>
    <row r="543" spans="1:57" x14ac:dyDescent="0.2">
      <c r="A543" s="3">
        <f t="shared" si="433"/>
        <v>5.3099999999999312</v>
      </c>
      <c r="B543" s="3">
        <f t="shared" ca="1" si="434"/>
        <v>4.4703569796107068E-2</v>
      </c>
      <c r="C543" s="3">
        <f t="shared" ca="1" si="435"/>
        <v>4.8169915722567319E-2</v>
      </c>
      <c r="D543" s="3">
        <f t="shared" ca="1" si="436"/>
        <v>5.1067755103590323E-2</v>
      </c>
      <c r="E543" s="3">
        <f t="shared" ca="1" si="437"/>
        <v>5.3503700042983174E-2</v>
      </c>
      <c r="F543" s="3">
        <f t="shared" ca="1" si="438"/>
        <v>5.5566727484093421E-2</v>
      </c>
      <c r="G543" s="3">
        <f t="shared" ca="1" si="439"/>
        <v>5.7332822875908865E-2</v>
      </c>
      <c r="H543" s="3">
        <f t="shared" ca="1" si="440"/>
        <v>5.8866940970797317E-2</v>
      </c>
      <c r="I543" s="3">
        <f t="shared" ca="1" si="441"/>
        <v>6.0223844046547424E-2</v>
      </c>
      <c r="J543" s="3">
        <f t="shared" ca="1" si="442"/>
        <v>6.1448618345445571E-2</v>
      </c>
      <c r="K543" s="3">
        <f t="shared" ca="1" si="443"/>
        <v>6.2577159397636639E-2</v>
      </c>
      <c r="L543" s="3">
        <f t="shared" ca="1" si="444"/>
        <v>6.3636728628140821E-2</v>
      </c>
      <c r="M543" s="3">
        <f t="shared" ca="1" si="445"/>
        <v>6.4646627660226094E-2</v>
      </c>
      <c r="N543" s="3">
        <f t="shared" ca="1" si="446"/>
        <v>6.5619003668651671E-2</v>
      </c>
      <c r="O543" s="3">
        <f t="shared" ca="1" si="447"/>
        <v>6.655976836627131E-2</v>
      </c>
      <c r="P543" s="3">
        <f t="shared" ca="1" si="448"/>
        <v>6.746958858933147E-2</v>
      </c>
      <c r="Q543" s="3">
        <f t="shared" ca="1" si="449"/>
        <v>6.8344893489913627E-2</v>
      </c>
      <c r="R543" s="3">
        <f t="shared" ca="1" si="450"/>
        <v>6.9178843722457042E-2</v>
      </c>
      <c r="S543" s="3">
        <f t="shared" ca="1" si="451"/>
        <v>6.9962219863661454E-2</v>
      </c>
      <c r="T543" s="3">
        <f t="shared" ca="1" si="452"/>
        <v>7.068420596942955E-2</v>
      </c>
      <c r="U543" s="3">
        <f t="shared" ca="1" si="453"/>
        <v>7.1333063648244432E-2</v>
      </c>
      <c r="V543" s="3">
        <f t="shared" ca="1" si="454"/>
        <v>7.1896707293757731E-2</v>
      </c>
      <c r="W543" s="3">
        <f t="shared" ca="1" si="455"/>
        <v>7.2363199637365344E-2</v>
      </c>
      <c r="X543" s="3">
        <f t="shared" ca="1" si="456"/>
        <v>7.2721188251164443E-2</v>
      </c>
      <c r="Y543" s="3">
        <f t="shared" ca="1" si="457"/>
        <v>7.2960298935127205E-2</v>
      </c>
      <c r="Z543" s="3">
        <f t="shared" ca="1" si="458"/>
        <v>7.3071492860771553E-2</v>
      </c>
      <c r="AA543" s="3">
        <f t="shared" ca="1" si="459"/>
        <v>7.3047384060195952E-2</v>
      </c>
      <c r="AB543" s="3">
        <f t="shared" ca="1" si="460"/>
        <v>7.2882506339710079E-2</v>
      </c>
      <c r="AC543" s="3">
        <f t="shared" ca="1" si="461"/>
        <v>7.2573516815337885E-2</v>
      </c>
      <c r="AD543" s="3">
        <f t="shared" ca="1" si="462"/>
        <v>7.2119326947776383E-2</v>
      </c>
      <c r="AE543" s="3">
        <f t="shared" ca="1" si="463"/>
        <v>7.1521158714434652E-2</v>
      </c>
      <c r="AF543" s="3">
        <f t="shared" ca="1" si="464"/>
        <v>7.07825310578553E-2</v>
      </c>
      <c r="AG543" s="3">
        <f t="shared" ca="1" si="465"/>
        <v>6.9909190002704458E-2</v>
      </c>
      <c r="AH543" s="3">
        <f t="shared" ca="1" si="466"/>
        <v>6.8909006881057819E-2</v>
      </c>
      <c r="AI543" s="3">
        <f t="shared" ca="1" si="467"/>
        <v>6.7791884133605124E-2</v>
      </c>
      <c r="AJ543" s="3">
        <f t="shared" ca="1" si="468"/>
        <v>6.6569723637472641E-2</v>
      </c>
      <c r="AK543" s="3">
        <f t="shared" ca="1" si="469"/>
        <v>6.5256517262382324E-2</v>
      </c>
      <c r="AL543" s="3">
        <f t="shared" ca="1" si="470"/>
        <v>6.3868594463960926E-2</v>
      </c>
      <c r="AM543" s="3">
        <f t="shared" ca="1" si="471"/>
        <v>6.2424986675757174E-2</v>
      </c>
      <c r="AN543" s="3">
        <f t="shared" ca="1" si="472"/>
        <v>6.0947736941633954E-2</v>
      </c>
      <c r="AO543" s="3">
        <f t="shared" ca="1" si="473"/>
        <v>5.9461827602853214E-2</v>
      </c>
      <c r="AP543" s="3">
        <f t="shared" ca="1" si="474"/>
        <v>5.7994303762716692E-2</v>
      </c>
      <c r="AQ543" s="3">
        <f t="shared" ca="1" si="475"/>
        <v>5.657224927086265E-2</v>
      </c>
      <c r="AR543" s="3">
        <f t="shared" ca="1" si="476"/>
        <v>5.5219587328368881E-2</v>
      </c>
      <c r="AS543" s="3">
        <f t="shared" ca="1" si="477"/>
        <v>5.3953149695386185E-2</v>
      </c>
      <c r="AT543" s="3">
        <f t="shared" ca="1" si="478"/>
        <v>5.2778884336571352E-2</v>
      </c>
      <c r="AU543" s="3">
        <f t="shared" ca="1" si="479"/>
        <v>5.1689321927523797E-2</v>
      </c>
      <c r="AV543" s="3">
        <f t="shared" ca="1" si="480"/>
        <v>5.0663574429091807E-2</v>
      </c>
      <c r="AW543" s="3">
        <f t="shared" ca="1" si="481"/>
        <v>4.9671071229898757E-2</v>
      </c>
      <c r="AX543" s="3">
        <f t="shared" ca="1" si="482"/>
        <v>4.8679009959326079E-2</v>
      </c>
      <c r="AY543" s="3">
        <f t="shared" ca="1" si="483"/>
        <v>4.7660920628487542E-2</v>
      </c>
      <c r="AZ543" s="3">
        <f t="shared" ca="1" si="432"/>
        <v>4.6606074527670696E-2</v>
      </c>
      <c r="BC543" s="3">
        <f t="shared" ca="1" si="484"/>
        <v>0.36866186600004713</v>
      </c>
      <c r="BD543" s="3">
        <f t="shared" ca="1" si="484"/>
        <v>0.47873396637505206</v>
      </c>
      <c r="BE543" s="3">
        <f t="shared" ca="1" si="484"/>
        <v>-0.35574482281049757</v>
      </c>
    </row>
    <row r="544" spans="1:57" x14ac:dyDescent="0.2">
      <c r="A544" s="3">
        <f t="shared" si="433"/>
        <v>5.319999999999931</v>
      </c>
      <c r="B544" s="3">
        <f t="shared" ca="1" si="434"/>
        <v>4.5031064050399479E-2</v>
      </c>
      <c r="C544" s="3">
        <f t="shared" ca="1" si="435"/>
        <v>4.8393235464661032E-2</v>
      </c>
      <c r="D544" s="3">
        <f t="shared" ca="1" si="436"/>
        <v>5.1226369033905213E-2</v>
      </c>
      <c r="E544" s="3">
        <f t="shared" ca="1" si="437"/>
        <v>5.3630069692383223E-2</v>
      </c>
      <c r="F544" s="3">
        <f t="shared" ca="1" si="438"/>
        <v>5.5687096663546258E-2</v>
      </c>
      <c r="G544" s="3">
        <f t="shared" ca="1" si="439"/>
        <v>5.746792924871285E-2</v>
      </c>
      <c r="H544" s="3">
        <f t="shared" ca="1" si="440"/>
        <v>5.9032671322051998E-2</v>
      </c>
      <c r="I544" s="3">
        <f t="shared" ca="1" si="441"/>
        <v>6.0431843694649025E-2</v>
      </c>
      <c r="J544" s="3">
        <f t="shared" ca="1" si="442"/>
        <v>6.1706857814327935E-2</v>
      </c>
      <c r="K544" s="3">
        <f t="shared" ca="1" si="443"/>
        <v>6.2890459668149226E-2</v>
      </c>
      <c r="L544" s="3">
        <f t="shared" ca="1" si="444"/>
        <v>6.4007246444972063E-2</v>
      </c>
      <c r="M544" s="3">
        <f t="shared" ca="1" si="445"/>
        <v>6.5074302482307902E-2</v>
      </c>
      <c r="N544" s="3">
        <f t="shared" ca="1" si="446"/>
        <v>6.6101967649265833E-2</v>
      </c>
      <c r="O544" s="3">
        <f t="shared" ca="1" si="447"/>
        <v>6.7094720426327914E-2</v>
      </c>
      <c r="P544" s="3">
        <f t="shared" ca="1" si="448"/>
        <v>6.8052133402280099E-2</v>
      </c>
      <c r="Q544" s="3">
        <f t="shared" ca="1" si="449"/>
        <v>6.8969846129413703E-2</v>
      </c>
      <c r="R544" s="3">
        <f t="shared" ca="1" si="450"/>
        <v>6.9840500845166686E-2</v>
      </c>
      <c r="S544" s="3">
        <f t="shared" ca="1" si="451"/>
        <v>7.0654598549239556E-2</v>
      </c>
      <c r="T544" s="3">
        <f t="shared" ca="1" si="452"/>
        <v>7.1401251619292019E-2</v>
      </c>
      <c r="U544" s="3">
        <f t="shared" ca="1" si="453"/>
        <v>7.2068828565192922E-2</v>
      </c>
      <c r="V544" s="3">
        <f t="shared" ca="1" si="454"/>
        <v>7.2645501680493704E-2</v>
      </c>
      <c r="W544" s="3">
        <f t="shared" ca="1" si="455"/>
        <v>7.3119716756804051E-2</v>
      </c>
      <c r="X544" s="3">
        <f t="shared" ca="1" si="456"/>
        <v>7.3480605399321733E-2</v>
      </c>
      <c r="Y544" s="3">
        <f t="shared" ca="1" si="457"/>
        <v>7.3718355718414938E-2</v>
      </c>
      <c r="Z544" s="3">
        <f t="shared" ca="1" si="458"/>
        <v>7.3824548099920714E-2</v>
      </c>
      <c r="AA544" s="3">
        <f t="shared" ca="1" si="459"/>
        <v>7.3792452535793973E-2</v>
      </c>
      <c r="AB544" s="3">
        <f t="shared" ca="1" si="460"/>
        <v>7.3617276600268511E-2</v>
      </c>
      <c r="AC544" s="3">
        <f t="shared" ca="1" si="461"/>
        <v>7.329635138130132E-2</v>
      </c>
      <c r="AD544" s="3">
        <f t="shared" ca="1" si="462"/>
        <v>7.2829246410297768E-2</v>
      </c>
      <c r="AE544" s="3">
        <f t="shared" ca="1" si="463"/>
        <v>7.22178113967544E-2</v>
      </c>
      <c r="AF544" s="3">
        <f t="shared" ca="1" si="464"/>
        <v>7.1466150078798349E-2</v>
      </c>
      <c r="AG544" s="3">
        <f t="shared" ca="1" si="465"/>
        <v>7.0580539797239494E-2</v>
      </c>
      <c r="AH544" s="3">
        <f t="shared" ca="1" si="466"/>
        <v>6.9569321517134158E-2</v>
      </c>
      <c r="AI544" s="3">
        <f t="shared" ca="1" si="467"/>
        <v>6.8442800049373351E-2</v>
      </c>
      <c r="AJ544" s="3">
        <f t="shared" ca="1" si="468"/>
        <v>6.7213209487666417E-2</v>
      </c>
      <c r="AK544" s="3">
        <f t="shared" ca="1" si="469"/>
        <v>6.5894803032069765E-2</v>
      </c>
      <c r="AL544" s="3">
        <f t="shared" ca="1" si="470"/>
        <v>6.4504100475083481E-2</v>
      </c>
      <c r="AM544" s="3">
        <f t="shared" ca="1" si="471"/>
        <v>6.3060250457452519E-2</v>
      </c>
      <c r="AN544" s="3">
        <f t="shared" ca="1" si="472"/>
        <v>6.1585332801041948E-2</v>
      </c>
      <c r="AO544" s="3">
        <f t="shared" ca="1" si="473"/>
        <v>6.0104271817579796E-2</v>
      </c>
      <c r="AP544" s="3">
        <f t="shared" ca="1" si="474"/>
        <v>5.8643939891913778E-2</v>
      </c>
      <c r="AQ544" s="3">
        <f t="shared" ca="1" si="475"/>
        <v>5.7231114393884931E-2</v>
      </c>
      <c r="AR544" s="3">
        <f t="shared" ca="1" si="476"/>
        <v>5.5889269471620748E-2</v>
      </c>
      <c r="AS544" s="3">
        <f t="shared" ca="1" si="477"/>
        <v>5.4634655247888041E-2</v>
      </c>
      <c r="AT544" s="3">
        <f t="shared" ca="1" si="478"/>
        <v>5.3472539298065037E-2</v>
      </c>
      <c r="AU544" s="3">
        <f t="shared" ca="1" si="479"/>
        <v>5.2394733929711508E-2</v>
      </c>
      <c r="AV544" s="3">
        <f t="shared" ca="1" si="480"/>
        <v>5.1379681169953194E-2</v>
      </c>
      <c r="AW544" s="3">
        <f t="shared" ca="1" si="481"/>
        <v>5.0396276464834917E-2</v>
      </c>
      <c r="AX544" s="3">
        <f t="shared" ca="1" si="482"/>
        <v>4.9411356724474852E-2</v>
      </c>
      <c r="AY544" s="3">
        <f t="shared" ca="1" si="483"/>
        <v>4.839829817287751E-2</v>
      </c>
      <c r="AZ544" s="3">
        <f t="shared" ca="1" si="432"/>
        <v>4.7346890829539169E-2</v>
      </c>
      <c r="BC544" s="3">
        <f t="shared" ca="1" si="484"/>
        <v>0.47108380343127099</v>
      </c>
      <c r="BD544" s="3">
        <f t="shared" ca="1" si="484"/>
        <v>-0.5096076138067982</v>
      </c>
      <c r="BE544" s="3">
        <f t="shared" ca="1" si="484"/>
        <v>0.29140005473953678</v>
      </c>
    </row>
    <row r="545" spans="1:57" x14ac:dyDescent="0.2">
      <c r="A545" s="3">
        <f t="shared" si="433"/>
        <v>5.3299999999999308</v>
      </c>
      <c r="B545" s="3">
        <f t="shared" ca="1" si="434"/>
        <v>4.5379098108883222E-2</v>
      </c>
      <c r="C545" s="3">
        <f t="shared" ca="1" si="435"/>
        <v>4.8934184934884634E-2</v>
      </c>
      <c r="D545" s="3">
        <f t="shared" ca="1" si="436"/>
        <v>5.1964494359828139E-2</v>
      </c>
      <c r="E545" s="3">
        <f t="shared" ca="1" si="437"/>
        <v>5.4563314544880212E-2</v>
      </c>
      <c r="F545" s="3">
        <f t="shared" ca="1" si="438"/>
        <v>5.6808261057634493E-2</v>
      </c>
      <c r="G545" s="3">
        <f t="shared" ca="1" si="439"/>
        <v>5.8765708594896236E-2</v>
      </c>
      <c r="H545" s="3">
        <f t="shared" ca="1" si="440"/>
        <v>6.0492585694159141E-2</v>
      </c>
      <c r="I545" s="3">
        <f t="shared" ca="1" si="441"/>
        <v>6.2037070542724608E-2</v>
      </c>
      <c r="J545" s="3">
        <f t="shared" ca="1" si="442"/>
        <v>6.3438974135589909E-2</v>
      </c>
      <c r="K545" s="3">
        <f t="shared" ca="1" si="443"/>
        <v>6.473009788786302E-2</v>
      </c>
      <c r="L545" s="3">
        <f t="shared" ca="1" si="444"/>
        <v>6.5934668416179301E-2</v>
      </c>
      <c r="M545" s="3">
        <f t="shared" ca="1" si="445"/>
        <v>6.7069896118610459E-2</v>
      </c>
      <c r="N545" s="3">
        <f t="shared" ca="1" si="446"/>
        <v>6.8146670500729353E-2</v>
      </c>
      <c r="O545" s="3">
        <f t="shared" ca="1" si="447"/>
        <v>6.9170374187374248E-2</v>
      </c>
      <c r="P545" s="3">
        <f t="shared" ca="1" si="448"/>
        <v>7.0141773098981175E-2</v>
      </c>
      <c r="Q545" s="3">
        <f t="shared" ca="1" si="449"/>
        <v>7.1057927670037158E-2</v>
      </c>
      <c r="R545" s="3">
        <f t="shared" ca="1" si="450"/>
        <v>7.1913070741626048E-2</v>
      </c>
      <c r="S545" s="3">
        <f t="shared" ca="1" si="451"/>
        <v>7.2699409867431619E-2</v>
      </c>
      <c r="T545" s="3">
        <f t="shared" ca="1" si="452"/>
        <v>7.3407830494572945E-2</v>
      </c>
      <c r="U545" s="3">
        <f t="shared" ca="1" si="453"/>
        <v>7.4028495837727998E-2</v>
      </c>
      <c r="V545" s="3">
        <f t="shared" ca="1" si="454"/>
        <v>7.4551354318890761E-2</v>
      </c>
      <c r="W545" s="3">
        <f t="shared" ca="1" si="455"/>
        <v>7.4966573741401143E-2</v>
      </c>
      <c r="X545" s="3">
        <f t="shared" ca="1" si="456"/>
        <v>7.5264922643022272E-2</v>
      </c>
      <c r="Y545" s="3">
        <f t="shared" ca="1" si="457"/>
        <v>7.5438114443812487E-2</v>
      </c>
      <c r="Z545" s="3">
        <f t="shared" ca="1" si="458"/>
        <v>7.5479120923087076E-2</v>
      </c>
      <c r="AA545" s="3">
        <f t="shared" ca="1" si="459"/>
        <v>7.5382451402134371E-2</v>
      </c>
      <c r="AB545" s="3">
        <f t="shared" ca="1" si="460"/>
        <v>7.5144386725908993E-2</v>
      </c>
      <c r="AC545" s="3">
        <f t="shared" ca="1" si="461"/>
        <v>7.4763155467026374E-2</v>
      </c>
      <c r="AD545" s="3">
        <f t="shared" ca="1" si="462"/>
        <v>7.4239043560542686E-2</v>
      </c>
      <c r="AE545" s="3">
        <f t="shared" ca="1" si="463"/>
        <v>7.3574435345222094E-2</v>
      </c>
      <c r="AF545" s="3">
        <f t="shared" ca="1" si="464"/>
        <v>7.2773791494822257E-2</v>
      </c>
      <c r="AG545" s="3">
        <f t="shared" ca="1" si="465"/>
        <v>7.1843577663821392E-2</v>
      </c>
      <c r="AH545" s="3">
        <f t="shared" ca="1" si="466"/>
        <v>7.0792168855868892E-2</v>
      </c>
      <c r="AI545" s="3">
        <f t="shared" ca="1" si="467"/>
        <v>6.9629769547959075E-2</v>
      </c>
      <c r="AJ545" s="3">
        <f t="shared" ca="1" si="468"/>
        <v>6.8368404638465302E-2</v>
      </c>
      <c r="AK545" s="3">
        <f t="shared" ca="1" si="469"/>
        <v>6.7022039839570613E-2</v>
      </c>
      <c r="AL545" s="3">
        <f t="shared" ca="1" si="470"/>
        <v>6.5606863234894855E-2</v>
      </c>
      <c r="AM545" s="3">
        <f t="shared" ca="1" si="471"/>
        <v>6.4141682445435694E-2</v>
      </c>
      <c r="AN545" s="3">
        <f t="shared" ca="1" si="472"/>
        <v>6.2648259601271336E-2</v>
      </c>
      <c r="AO545" s="3">
        <f t="shared" ca="1" si="473"/>
        <v>6.1151253172120307E-2</v>
      </c>
      <c r="AP545" s="3">
        <f t="shared" ca="1" si="474"/>
        <v>5.9677347625912008E-2</v>
      </c>
      <c r="AQ545" s="3">
        <f t="shared" ca="1" si="475"/>
        <v>5.8253240344267335E-2</v>
      </c>
      <c r="AR545" s="3">
        <f t="shared" ca="1" si="476"/>
        <v>5.690247678110906E-2</v>
      </c>
      <c r="AS545" s="3">
        <f t="shared" ca="1" si="477"/>
        <v>5.5641594856026058E-2</v>
      </c>
      <c r="AT545" s="3">
        <f t="shared" ca="1" si="478"/>
        <v>5.4476458465310879E-2</v>
      </c>
      <c r="AU545" s="3">
        <f t="shared" ca="1" si="479"/>
        <v>5.3399906639475685E-2</v>
      </c>
      <c r="AV545" s="3">
        <f t="shared" ca="1" si="480"/>
        <v>5.2391988488902225E-2</v>
      </c>
      <c r="AW545" s="3">
        <f t="shared" ca="1" si="481"/>
        <v>5.1423939906140019E-2</v>
      </c>
      <c r="AX545" s="3">
        <f t="shared" ca="1" si="482"/>
        <v>5.0465778155675496E-2</v>
      </c>
      <c r="AY545" s="3">
        <f t="shared" ca="1" si="483"/>
        <v>4.9495014383299445E-2</v>
      </c>
      <c r="AZ545" s="3">
        <f t="shared" ca="1" si="432"/>
        <v>4.8507067629225901E-2</v>
      </c>
      <c r="BC545" s="3">
        <f t="shared" ca="1" si="484"/>
        <v>1.1511207876459562</v>
      </c>
      <c r="BD545" s="3">
        <f t="shared" ca="1" si="484"/>
        <v>0.98597432913261951</v>
      </c>
      <c r="BE545" s="3">
        <f t="shared" ca="1" si="484"/>
        <v>0.87161213011169103</v>
      </c>
    </row>
    <row r="546" spans="1:57" x14ac:dyDescent="0.2">
      <c r="A546" s="3">
        <f t="shared" si="433"/>
        <v>5.3399999999999306</v>
      </c>
      <c r="B546" s="3">
        <f t="shared" ca="1" si="434"/>
        <v>4.501995963870508E-2</v>
      </c>
      <c r="C546" s="3">
        <f t="shared" ca="1" si="435"/>
        <v>4.8586421432620874E-2</v>
      </c>
      <c r="D546" s="3">
        <f t="shared" ca="1" si="436"/>
        <v>5.1622881300868707E-2</v>
      </c>
      <c r="E546" s="3">
        <f t="shared" ca="1" si="437"/>
        <v>5.422142007579113E-2</v>
      </c>
      <c r="F546" s="3">
        <f t="shared" ca="1" si="438"/>
        <v>5.6458880952678446E-2</v>
      </c>
      <c r="G546" s="3">
        <f t="shared" ca="1" si="439"/>
        <v>5.8401225510894883E-2</v>
      </c>
      <c r="H546" s="3">
        <f t="shared" ca="1" si="440"/>
        <v>6.0105274651771838E-2</v>
      </c>
      <c r="I546" s="3">
        <f t="shared" ca="1" si="441"/>
        <v>6.1619361585166413E-2</v>
      </c>
      <c r="J546" s="3">
        <f t="shared" ca="1" si="442"/>
        <v>6.2983676009352577E-2</v>
      </c>
      <c r="K546" s="3">
        <f t="shared" ca="1" si="443"/>
        <v>6.423058486720605E-2</v>
      </c>
      <c r="L546" s="3">
        <f t="shared" ca="1" si="444"/>
        <v>6.5385032549208216E-2</v>
      </c>
      <c r="M546" s="3">
        <f t="shared" ca="1" si="445"/>
        <v>6.6465067271834502E-2</v>
      </c>
      <c r="N546" s="3">
        <f t="shared" ca="1" si="446"/>
        <v>6.7482506372513545E-2</v>
      </c>
      <c r="O546" s="3">
        <f t="shared" ca="1" si="447"/>
        <v>6.8443722141099825E-2</v>
      </c>
      <c r="P546" s="3">
        <f t="shared" ca="1" si="448"/>
        <v>6.9350505428830672E-2</v>
      </c>
      <c r="Q546" s="3">
        <f t="shared" ca="1" si="449"/>
        <v>7.0200951852504134E-2</v>
      </c>
      <c r="R546" s="3">
        <f t="shared" ca="1" si="450"/>
        <v>7.0990316352183697E-2</v>
      </c>
      <c r="S546" s="3">
        <f t="shared" ca="1" si="451"/>
        <v>7.1711794092682218E-2</v>
      </c>
      <c r="T546" s="3">
        <f t="shared" ca="1" si="452"/>
        <v>7.2357204447273796E-2</v>
      </c>
      <c r="U546" s="3">
        <f t="shared" ca="1" si="453"/>
        <v>7.2917574098476642E-2</v>
      </c>
      <c r="V546" s="3">
        <f t="shared" ca="1" si="454"/>
        <v>7.3383630239712838E-2</v>
      </c>
      <c r="W546" s="3">
        <f t="shared" ca="1" si="455"/>
        <v>7.3746223047516365E-2</v>
      </c>
      <c r="X546" s="3">
        <f t="shared" ca="1" si="456"/>
        <v>7.399669777427291E-2</v>
      </c>
      <c r="Y546" s="3">
        <f t="shared" ca="1" si="457"/>
        <v>7.412723191790356E-2</v>
      </c>
      <c r="Z546" s="3">
        <f t="shared" ca="1" si="458"/>
        <v>7.4131143835686752E-2</v>
      </c>
      <c r="AA546" s="3">
        <f t="shared" ca="1" si="459"/>
        <v>7.4003169076173964E-2</v>
      </c>
      <c r="AB546" s="3">
        <f t="shared" ca="1" si="460"/>
        <v>7.3739693532592882E-2</v>
      </c>
      <c r="AC546" s="3">
        <f t="shared" ca="1" si="461"/>
        <v>7.3338930955654094E-2</v>
      </c>
      <c r="AD546" s="3">
        <f t="shared" ca="1" si="462"/>
        <v>7.2801036199803104E-2</v>
      </c>
      <c r="AE546" s="3">
        <f t="shared" ca="1" si="463"/>
        <v>7.2128152347754881E-2</v>
      </c>
      <c r="AF546" s="3">
        <f t="shared" ca="1" si="464"/>
        <v>7.1324397370278667E-2</v>
      </c>
      <c r="AG546" s="3">
        <f t="shared" ca="1" si="465"/>
        <v>7.0395804363813166E-2</v>
      </c>
      <c r="AH546" s="3">
        <f t="shared" ca="1" si="466"/>
        <v>6.9350240658401202E-2</v>
      </c>
      <c r="AI546" s="3">
        <f t="shared" ca="1" si="467"/>
        <v>6.8197346104875961E-2</v>
      </c>
      <c r="AJ546" s="3">
        <f t="shared" ca="1" si="468"/>
        <v>6.6948545650134347E-2</v>
      </c>
      <c r="AK546" s="3">
        <f t="shared" ca="1" si="469"/>
        <v>6.5617194250328331E-2</v>
      </c>
      <c r="AL546" s="3">
        <f t="shared" ca="1" si="470"/>
        <v>6.4218884265375129E-2</v>
      </c>
      <c r="AM546" s="3">
        <f t="shared" ca="1" si="471"/>
        <v>6.2771867104966642E-2</v>
      </c>
      <c r="AN546" s="3">
        <f t="shared" ca="1" si="472"/>
        <v>6.1297408238888469E-2</v>
      </c>
      <c r="AO546" s="3">
        <f t="shared" ca="1" si="473"/>
        <v>5.9819742849369827E-2</v>
      </c>
      <c r="AP546" s="3">
        <f t="shared" ca="1" si="474"/>
        <v>5.8365214859211589E-2</v>
      </c>
      <c r="AQ546" s="3">
        <f t="shared" ca="1" si="475"/>
        <v>5.6960275200559927E-2</v>
      </c>
      <c r="AR546" s="3">
        <f t="shared" ca="1" si="476"/>
        <v>5.5628339724694123E-2</v>
      </c>
      <c r="AS546" s="3">
        <f t="shared" ca="1" si="477"/>
        <v>5.4385976145123804E-2</v>
      </c>
      <c r="AT546" s="3">
        <f t="shared" ca="1" si="478"/>
        <v>5.3239304861364405E-2</v>
      </c>
      <c r="AU546" s="3">
        <f t="shared" ca="1" si="479"/>
        <v>5.2181743105554526E-2</v>
      </c>
      <c r="AV546" s="3">
        <f t="shared" ca="1" si="480"/>
        <v>5.1194360323588435E-2</v>
      </c>
      <c r="AW546" s="3">
        <f t="shared" ca="1" si="481"/>
        <v>5.024997523429052E-2</v>
      </c>
      <c r="AX546" s="3">
        <f t="shared" ca="1" si="482"/>
        <v>4.9320823275970115E-2</v>
      </c>
      <c r="AY546" s="3">
        <f t="shared" ca="1" si="483"/>
        <v>4.8387356289428952E-2</v>
      </c>
      <c r="AZ546" s="3">
        <f t="shared" ca="1" si="432"/>
        <v>4.744858137679004E-2</v>
      </c>
      <c r="BC546" s="3">
        <f t="shared" ca="1" si="484"/>
        <v>-0.88351464541612668</v>
      </c>
      <c r="BD546" s="3">
        <f t="shared" ca="1" si="484"/>
        <v>0.95294352878767619</v>
      </c>
      <c r="BE546" s="3">
        <f t="shared" ca="1" si="484"/>
        <v>0.44922406096842948</v>
      </c>
    </row>
    <row r="547" spans="1:57" x14ac:dyDescent="0.2">
      <c r="A547" s="3">
        <f t="shared" si="433"/>
        <v>5.3499999999999304</v>
      </c>
      <c r="B547" s="3">
        <f t="shared" ca="1" si="434"/>
        <v>4.4933126267919919E-2</v>
      </c>
      <c r="C547" s="3">
        <f t="shared" ca="1" si="435"/>
        <v>4.8521971391311633E-2</v>
      </c>
      <c r="D547" s="3">
        <f t="shared" ca="1" si="436"/>
        <v>5.1592963880874129E-2</v>
      </c>
      <c r="E547" s="3">
        <f t="shared" ca="1" si="437"/>
        <v>5.4232841168454941E-2</v>
      </c>
      <c r="F547" s="3">
        <f t="shared" ca="1" si="438"/>
        <v>5.6514054087383581E-2</v>
      </c>
      <c r="G547" s="3">
        <f t="shared" ca="1" si="439"/>
        <v>5.8499009998702702E-2</v>
      </c>
      <c r="H547" s="3">
        <f t="shared" ca="1" si="440"/>
        <v>6.0241723830275623E-2</v>
      </c>
      <c r="I547" s="3">
        <f t="shared" ca="1" si="441"/>
        <v>6.1788393261028723E-2</v>
      </c>
      <c r="J547" s="3">
        <f t="shared" ca="1" si="442"/>
        <v>6.3177670196209929E-2</v>
      </c>
      <c r="K547" s="3">
        <f t="shared" ca="1" si="443"/>
        <v>6.4440912231404773E-2</v>
      </c>
      <c r="L547" s="3">
        <f t="shared" ca="1" si="444"/>
        <v>6.5602517130745927E-2</v>
      </c>
      <c r="M547" s="3">
        <f t="shared" ca="1" si="445"/>
        <v>6.668038714084569E-2</v>
      </c>
      <c r="N547" s="3">
        <f t="shared" ca="1" si="446"/>
        <v>6.7686535672897702E-2</v>
      </c>
      <c r="O547" s="3">
        <f t="shared" ca="1" si="447"/>
        <v>6.8627817654924386E-2</v>
      </c>
      <c r="P547" s="3">
        <f t="shared" ca="1" si="448"/>
        <v>6.9506740560803998E-2</v>
      </c>
      <c r="Q547" s="3">
        <f t="shared" ca="1" si="449"/>
        <v>7.0322300877721414E-2</v>
      </c>
      <c r="R547" s="3">
        <f t="shared" ca="1" si="450"/>
        <v>7.1070791899173133E-2</v>
      </c>
      <c r="S547" s="3">
        <f t="shared" ca="1" si="451"/>
        <v>7.174654108519106E-2</v>
      </c>
      <c r="T547" s="3">
        <f t="shared" ca="1" si="452"/>
        <v>7.2342554004093118E-2</v>
      </c>
      <c r="U547" s="3">
        <f t="shared" ca="1" si="453"/>
        <v>7.2851061104892784E-2</v>
      </c>
      <c r="V547" s="3">
        <f t="shared" ca="1" si="454"/>
        <v>7.3263978413425176E-2</v>
      </c>
      <c r="W547" s="3">
        <f t="shared" ca="1" si="455"/>
        <v>7.3573301320976961E-2</v>
      </c>
      <c r="X547" s="3">
        <f t="shared" ca="1" si="456"/>
        <v>7.3771451719321354E-2</v>
      </c>
      <c r="Y547" s="3">
        <f t="shared" ca="1" si="457"/>
        <v>7.3851593779080071E-2</v>
      </c>
      <c r="Z547" s="3">
        <f t="shared" ca="1" si="458"/>
        <v>7.3807924572793573E-2</v>
      </c>
      <c r="AA547" s="3">
        <f t="shared" ca="1" si="459"/>
        <v>7.3635935716203596E-2</v>
      </c>
      <c r="AB547" s="3">
        <f t="shared" ca="1" si="460"/>
        <v>7.3332635143401242E-2</v>
      </c>
      <c r="AC547" s="3">
        <f t="shared" ca="1" si="461"/>
        <v>7.2896716669367465E-2</v>
      </c>
      <c r="AD547" s="3">
        <f t="shared" ca="1" si="462"/>
        <v>7.2328668879577659E-2</v>
      </c>
      <c r="AE547" s="3">
        <f t="shared" ca="1" si="463"/>
        <v>7.1630821660728108E-2</v>
      </c>
      <c r="AF547" s="3">
        <f t="shared" ca="1" si="464"/>
        <v>7.0807336203883936E-2</v>
      </c>
      <c r="AG547" s="3">
        <f t="shared" ca="1" si="465"/>
        <v>6.9864152742105945E-2</v>
      </c>
      <c r="AH547" s="3">
        <f t="shared" ca="1" si="466"/>
        <v>6.8808921599087372E-2</v>
      </c>
      <c r="AI547" s="3">
        <f t="shared" ca="1" si="467"/>
        <v>6.7650958128960326E-2</v>
      </c>
      <c r="AJ547" s="3">
        <f t="shared" ca="1" si="468"/>
        <v>6.6401276684577862E-2</v>
      </c>
      <c r="AK547" s="3">
        <f t="shared" ca="1" si="469"/>
        <v>6.507276107326318E-2</v>
      </c>
      <c r="AL547" s="3">
        <f t="shared" ca="1" si="470"/>
        <v>6.3680500044117183E-2</v>
      </c>
      <c r="AM547" s="3">
        <f t="shared" ca="1" si="471"/>
        <v>6.2242236895893505E-2</v>
      </c>
      <c r="AN547" s="3">
        <f t="shared" ca="1" si="472"/>
        <v>6.0778749259799356E-2</v>
      </c>
      <c r="AO547" s="3">
        <f t="shared" ca="1" si="473"/>
        <v>5.9313824630368814E-2</v>
      </c>
      <c r="AP547" s="3">
        <f t="shared" ca="1" si="474"/>
        <v>5.7873416236176624E-2</v>
      </c>
      <c r="AQ547" s="3">
        <f t="shared" ca="1" si="475"/>
        <v>5.6483661610791921E-2</v>
      </c>
      <c r="AR547" s="3">
        <f t="shared" ca="1" si="476"/>
        <v>5.5167773658219718E-2</v>
      </c>
      <c r="AS547" s="3">
        <f t="shared" ca="1" si="477"/>
        <v>5.3942281937072123E-2</v>
      </c>
      <c r="AT547" s="3">
        <f t="shared" ca="1" si="478"/>
        <v>5.2813513934265685E-2</v>
      </c>
      <c r="AU547" s="3">
        <f t="shared" ca="1" si="479"/>
        <v>5.1775448580900191E-2</v>
      </c>
      <c r="AV547" s="3">
        <f t="shared" ca="1" si="480"/>
        <v>5.0810207226109801E-2</v>
      </c>
      <c r="AW547" s="3">
        <f t="shared" ca="1" si="481"/>
        <v>4.9892286549495894E-2</v>
      </c>
      <c r="AX547" s="3">
        <f t="shared" ca="1" si="482"/>
        <v>4.8996316884764468E-2</v>
      </c>
      <c r="AY547" s="3">
        <f t="shared" ca="1" si="483"/>
        <v>4.8105964851350456E-2</v>
      </c>
      <c r="AZ547" s="3">
        <f t="shared" ca="1" si="432"/>
        <v>4.7223896661465564E-2</v>
      </c>
      <c r="BC547" s="3">
        <f t="shared" ca="1" si="484"/>
        <v>-0.19681039787865551</v>
      </c>
      <c r="BD547" s="3">
        <f t="shared" ca="1" si="484"/>
        <v>0.80194891310282657</v>
      </c>
      <c r="BE547" s="3">
        <f t="shared" ca="1" si="484"/>
        <v>0.70416972501816844</v>
      </c>
    </row>
    <row r="548" spans="1:57" x14ac:dyDescent="0.2">
      <c r="A548" s="3">
        <f t="shared" si="433"/>
        <v>5.3599999999999302</v>
      </c>
      <c r="B548" s="3">
        <f t="shared" ca="1" si="434"/>
        <v>4.4901847549623279E-2</v>
      </c>
      <c r="C548" s="3">
        <f t="shared" ca="1" si="435"/>
        <v>4.8488506028315413E-2</v>
      </c>
      <c r="D548" s="3">
        <f t="shared" ca="1" si="436"/>
        <v>5.1567409896828079E-2</v>
      </c>
      <c r="E548" s="3">
        <f t="shared" ca="1" si="437"/>
        <v>5.4221706758943666E-2</v>
      </c>
      <c r="F548" s="3">
        <f t="shared" ca="1" si="438"/>
        <v>5.6520874115368193E-2</v>
      </c>
      <c r="G548" s="3">
        <f t="shared" ca="1" si="439"/>
        <v>5.8524882137680347E-2</v>
      </c>
      <c r="H548" s="3">
        <f t="shared" ca="1" si="440"/>
        <v>6.0285785760545954E-2</v>
      </c>
      <c r="I548" s="3">
        <f t="shared" ca="1" si="441"/>
        <v>6.1848251502833775E-2</v>
      </c>
      <c r="J548" s="3">
        <f t="shared" ca="1" si="442"/>
        <v>6.3249784270998935E-2</v>
      </c>
      <c r="K548" s="3">
        <f t="shared" ca="1" si="443"/>
        <v>6.4520936194058617E-2</v>
      </c>
      <c r="L548" s="3">
        <f t="shared" ca="1" si="444"/>
        <v>6.5685600669267444E-2</v>
      </c>
      <c r="M548" s="3">
        <f t="shared" ca="1" si="445"/>
        <v>6.6761438526952085E-2</v>
      </c>
      <c r="N548" s="3">
        <f t="shared" ca="1" si="446"/>
        <v>6.7760448636026885E-2</v>
      </c>
      <c r="O548" s="3">
        <f t="shared" ca="1" si="447"/>
        <v>6.868966393587296E-2</v>
      </c>
      <c r="P548" s="3">
        <f t="shared" ca="1" si="448"/>
        <v>6.9551929670443241E-2</v>
      </c>
      <c r="Q548" s="3">
        <f t="shared" ca="1" si="449"/>
        <v>7.0346708533842839E-2</v>
      </c>
      <c r="R548" s="3">
        <f t="shared" ca="1" si="450"/>
        <v>7.1070858745792068E-2</v>
      </c>
      <c r="S548" s="3">
        <f t="shared" ca="1" si="451"/>
        <v>7.1719343550537301E-2</v>
      </c>
      <c r="T548" s="3">
        <f t="shared" ca="1" si="452"/>
        <v>7.2285849428146143E-2</v>
      </c>
      <c r="U548" s="3">
        <f t="shared" ca="1" si="453"/>
        <v>7.2763309479506669E-2</v>
      </c>
      <c r="V548" s="3">
        <f t="shared" ca="1" si="454"/>
        <v>7.3144343185138266E-2</v>
      </c>
      <c r="W548" s="3">
        <f t="shared" ca="1" si="455"/>
        <v>7.342163170381219E-2</v>
      </c>
      <c r="X548" s="3">
        <f t="shared" ca="1" si="456"/>
        <v>7.3588248867533748E-2</v>
      </c>
      <c r="Y548" s="3">
        <f t="shared" ca="1" si="457"/>
        <v>7.3637963010190502E-2</v>
      </c>
      <c r="Z548" s="3">
        <f t="shared" ca="1" si="458"/>
        <v>7.3565515666742409E-2</v>
      </c>
      <c r="AA548" s="3">
        <f t="shared" ca="1" si="459"/>
        <v>7.3366873218260603E-2</v>
      </c>
      <c r="AB548" s="3">
        <f t="shared" ca="1" si="460"/>
        <v>7.3039440612794437E-2</v>
      </c>
      <c r="AC548" s="3">
        <f t="shared" ca="1" si="461"/>
        <v>7.2582224932205133E-2</v>
      </c>
      <c r="AD548" s="3">
        <f t="shared" ca="1" si="462"/>
        <v>7.199594051033914E-2</v>
      </c>
      <c r="AE548" s="3">
        <f t="shared" ca="1" si="463"/>
        <v>7.1283054085921907E-2</v>
      </c>
      <c r="AF548" s="3">
        <f t="shared" ca="1" si="464"/>
        <v>7.0447775996706472E-2</v>
      </c>
      <c r="AG548" s="3">
        <f t="shared" ca="1" si="465"/>
        <v>6.949601189770295E-2</v>
      </c>
      <c r="AH548" s="3">
        <f t="shared" ca="1" si="466"/>
        <v>6.843530086380531E-2</v>
      </c>
      <c r="AI548" s="3">
        <f t="shared" ca="1" si="467"/>
        <v>6.7274780723348082E-2</v>
      </c>
      <c r="AJ548" s="3">
        <f t="shared" ca="1" si="468"/>
        <v>6.6025235775982863E-2</v>
      </c>
      <c r="AK548" s="3">
        <f t="shared" ca="1" si="469"/>
        <v>6.4699283742857494E-2</v>
      </c>
      <c r="AL548" s="3">
        <f t="shared" ca="1" si="470"/>
        <v>6.3311728872242193E-2</v>
      </c>
      <c r="AM548" s="3">
        <f t="shared" ca="1" si="471"/>
        <v>6.1880027600894963E-2</v>
      </c>
      <c r="AN548" s="3">
        <f t="shared" ca="1" si="472"/>
        <v>6.0424679794150116E-2</v>
      </c>
      <c r="AO548" s="3">
        <f t="shared" ca="1" si="473"/>
        <v>5.8969209504553664E-2</v>
      </c>
      <c r="AP548" s="3">
        <f t="shared" ca="1" si="474"/>
        <v>5.7539321791584837E-2</v>
      </c>
      <c r="AQ548" s="3">
        <f t="shared" ca="1" si="475"/>
        <v>5.6160924516362072E-2</v>
      </c>
      <c r="AR548" s="3">
        <f t="shared" ca="1" si="476"/>
        <v>5.4857034278221729E-2</v>
      </c>
      <c r="AS548" s="3">
        <f t="shared" ca="1" si="477"/>
        <v>5.3644052481188004E-2</v>
      </c>
      <c r="AT548" s="3">
        <f t="shared" ca="1" si="478"/>
        <v>5.2528306182299256E-2</v>
      </c>
      <c r="AU548" s="3">
        <f t="shared" ca="1" si="479"/>
        <v>5.1503988674810243E-2</v>
      </c>
      <c r="AV548" s="3">
        <f t="shared" ca="1" si="480"/>
        <v>5.0553761860838084E-2</v>
      </c>
      <c r="AW548" s="3">
        <f t="shared" ca="1" si="481"/>
        <v>4.9653098545667962E-2</v>
      </c>
      <c r="AX548" s="3">
        <f t="shared" ca="1" si="482"/>
        <v>4.8778104935314266E-2</v>
      </c>
      <c r="AY548" s="3">
        <f t="shared" ca="1" si="483"/>
        <v>4.791448832943692E-2</v>
      </c>
      <c r="AZ548" s="3">
        <f t="shared" ca="1" si="432"/>
        <v>4.7066768793375964E-2</v>
      </c>
      <c r="BC548" s="3">
        <f t="shared" ca="1" si="484"/>
        <v>-0.15658100281471299</v>
      </c>
      <c r="BD548" s="3">
        <f t="shared" ca="1" si="484"/>
        <v>0.45357226542634077</v>
      </c>
      <c r="BE548" s="3">
        <f t="shared" ca="1" si="484"/>
        <v>0.43236365416492273</v>
      </c>
    </row>
    <row r="549" spans="1:57" x14ac:dyDescent="0.2">
      <c r="A549" s="3">
        <f t="shared" si="433"/>
        <v>5.3699999999999299</v>
      </c>
      <c r="B549" s="3">
        <f t="shared" ca="1" si="434"/>
        <v>4.4849121971155016E-2</v>
      </c>
      <c r="C549" s="3">
        <f t="shared" ca="1" si="435"/>
        <v>4.8539721131342264E-2</v>
      </c>
      <c r="D549" s="3">
        <f t="shared" ca="1" si="436"/>
        <v>5.1669062642202064E-2</v>
      </c>
      <c r="E549" s="3">
        <f t="shared" ca="1" si="437"/>
        <v>5.4332227834151488E-2</v>
      </c>
      <c r="F549" s="3">
        <f t="shared" ca="1" si="438"/>
        <v>5.660907193393027E-2</v>
      </c>
      <c r="G549" s="3">
        <f t="shared" ca="1" si="439"/>
        <v>5.8568483856059977E-2</v>
      </c>
      <c r="H549" s="3">
        <f t="shared" ca="1" si="440"/>
        <v>6.0270089784291381E-2</v>
      </c>
      <c r="I549" s="3">
        <f t="shared" ca="1" si="441"/>
        <v>6.1764895210635246E-2</v>
      </c>
      <c r="J549" s="3">
        <f t="shared" ca="1" si="442"/>
        <v>6.3095623897710201E-2</v>
      </c>
      <c r="K549" s="3">
        <f t="shared" ca="1" si="443"/>
        <v>6.4297034201356879E-2</v>
      </c>
      <c r="L549" s="3">
        <f t="shared" ca="1" si="444"/>
        <v>6.5396316084962769E-2</v>
      </c>
      <c r="M549" s="3">
        <f t="shared" ca="1" si="445"/>
        <v>6.641361581493016E-2</v>
      </c>
      <c r="N549" s="3">
        <f t="shared" ca="1" si="446"/>
        <v>6.736270044577683E-2</v>
      </c>
      <c r="O549" s="3">
        <f t="shared" ca="1" si="447"/>
        <v>6.8251742765969028E-2</v>
      </c>
      <c r="P549" s="3">
        <f t="shared" ca="1" si="448"/>
        <v>6.9084183253144471E-2</v>
      </c>
      <c r="Q549" s="3">
        <f t="shared" ca="1" si="449"/>
        <v>6.9859613699254197E-2</v>
      </c>
      <c r="R549" s="3">
        <f t="shared" ca="1" si="450"/>
        <v>7.0574628657719352E-2</v>
      </c>
      <c r="S549" s="3">
        <f t="shared" ca="1" si="451"/>
        <v>7.1223603458523702E-2</v>
      </c>
      <c r="T549" s="3">
        <f t="shared" ca="1" si="452"/>
        <v>7.1799376353557473E-2</v>
      </c>
      <c r="U549" s="3">
        <f t="shared" ca="1" si="453"/>
        <v>7.2293831463618022E-2</v>
      </c>
      <c r="V549" s="3">
        <f t="shared" ca="1" si="454"/>
        <v>7.2698393832026725E-2</v>
      </c>
      <c r="W549" s="3">
        <f t="shared" ca="1" si="455"/>
        <v>7.3004455746181168E-2</v>
      </c>
      <c r="X549" s="3">
        <f t="shared" ca="1" si="456"/>
        <v>7.3203754384998876E-2</v>
      </c>
      <c r="Y549" s="3">
        <f t="shared" ca="1" si="457"/>
        <v>7.3288715769842236E-2</v>
      </c>
      <c r="Z549" s="3">
        <f t="shared" ca="1" si="458"/>
        <v>7.3252770892621041E-2</v>
      </c>
      <c r="AA549" s="3">
        <f t="shared" ca="1" si="459"/>
        <v>7.3090640000432708E-2</v>
      </c>
      <c r="AB549" s="3">
        <f t="shared" ca="1" si="460"/>
        <v>7.2798574183091713E-2</v>
      </c>
      <c r="AC549" s="3">
        <f t="shared" ca="1" si="461"/>
        <v>7.2374542151279975E-2</v>
      </c>
      <c r="AD549" s="3">
        <f t="shared" ca="1" si="462"/>
        <v>7.181835407646496E-2</v>
      </c>
      <c r="AE549" s="3">
        <f t="shared" ca="1" si="463"/>
        <v>7.1131721145407695E-2</v>
      </c>
      <c r="AF549" s="3">
        <f t="shared" ca="1" si="464"/>
        <v>7.0318257011940291E-2</v>
      </c>
      <c r="AG549" s="3">
        <f t="shared" ca="1" si="465"/>
        <v>6.9383435850868064E-2</v>
      </c>
      <c r="AH549" s="3">
        <f t="shared" ca="1" si="466"/>
        <v>6.8334533157750024E-2</v>
      </c>
      <c r="AI549" s="3">
        <f t="shared" ca="1" si="467"/>
        <v>6.7180590402457066E-2</v>
      </c>
      <c r="AJ549" s="3">
        <f t="shared" ca="1" si="468"/>
        <v>6.5932458693440221E-2</v>
      </c>
      <c r="AK549" s="3">
        <f t="shared" ca="1" si="469"/>
        <v>6.4602977669484127E-2</v>
      </c>
      <c r="AL549" s="3">
        <f t="shared" ca="1" si="470"/>
        <v>6.3207314899787856E-2</v>
      </c>
      <c r="AM549" s="3">
        <f t="shared" ca="1" si="471"/>
        <v>6.1763409497095377E-2</v>
      </c>
      <c r="AN549" s="3">
        <f t="shared" ca="1" si="472"/>
        <v>6.0292329963446016E-2</v>
      </c>
      <c r="AO549" s="3">
        <f t="shared" ca="1" si="473"/>
        <v>5.8818208646727772E-2</v>
      </c>
      <c r="AP549" s="3">
        <f t="shared" ca="1" si="474"/>
        <v>5.736734139339833E-2</v>
      </c>
      <c r="AQ549" s="3">
        <f t="shared" ca="1" si="475"/>
        <v>5.5966147921154084E-2</v>
      </c>
      <c r="AR549" s="3">
        <f t="shared" ca="1" si="476"/>
        <v>5.463802142889828E-2</v>
      </c>
      <c r="AS549" s="3">
        <f t="shared" ca="1" si="477"/>
        <v>5.3399561628151515E-2</v>
      </c>
      <c r="AT549" s="3">
        <f t="shared" ca="1" si="478"/>
        <v>5.2257090685422052E-2</v>
      </c>
      <c r="AU549" s="3">
        <f t="shared" ca="1" si="479"/>
        <v>5.1204589611688209E-2</v>
      </c>
      <c r="AV549" s="3">
        <f t="shared" ca="1" si="480"/>
        <v>5.0224313528594133E-2</v>
      </c>
      <c r="AW549" s="3">
        <f t="shared" ca="1" si="481"/>
        <v>4.9291137258328711E-2</v>
      </c>
      <c r="AX549" s="3">
        <f t="shared" ca="1" si="482"/>
        <v>4.8380330113483389E-2</v>
      </c>
      <c r="AY549" s="3">
        <f t="shared" ca="1" si="483"/>
        <v>4.7476453700725937E-2</v>
      </c>
      <c r="AZ549" s="3">
        <f t="shared" ca="1" si="432"/>
        <v>4.6581526051633272E-2</v>
      </c>
      <c r="BC549" s="3">
        <f t="shared" ca="1" si="484"/>
        <v>-0.21743975222393264</v>
      </c>
      <c r="BD549" s="3">
        <f t="shared" ca="1" si="484"/>
        <v>1.3069068667966199E-2</v>
      </c>
      <c r="BE549" s="3">
        <f t="shared" ca="1" si="484"/>
        <v>-0.89767820221077521</v>
      </c>
    </row>
    <row r="550" spans="1:57" x14ac:dyDescent="0.2">
      <c r="A550" s="3">
        <f t="shared" si="433"/>
        <v>5.3799999999999297</v>
      </c>
      <c r="B550" s="3">
        <f t="shared" ca="1" si="434"/>
        <v>4.4341104384679017E-2</v>
      </c>
      <c r="C550" s="3">
        <f t="shared" ca="1" si="435"/>
        <v>4.7856622127174946E-2</v>
      </c>
      <c r="D550" s="3">
        <f t="shared" ca="1" si="436"/>
        <v>5.0830750437686555E-2</v>
      </c>
      <c r="E550" s="3">
        <f t="shared" ca="1" si="437"/>
        <v>5.3355262089882234E-2</v>
      </c>
      <c r="F550" s="3">
        <f t="shared" ca="1" si="438"/>
        <v>5.5507216944192951E-2</v>
      </c>
      <c r="G550" s="3">
        <f t="shared" ca="1" si="439"/>
        <v>5.7353151553127521E-2</v>
      </c>
      <c r="H550" s="3">
        <f t="shared" ca="1" si="440"/>
        <v>5.8950733140972794E-2</v>
      </c>
      <c r="I550" s="3">
        <f t="shared" ca="1" si="441"/>
        <v>6.0349361961541483E-2</v>
      </c>
      <c r="J550" s="3">
        <f t="shared" ca="1" si="442"/>
        <v>6.1590473815573789E-2</v>
      </c>
      <c r="K550" s="3">
        <f t="shared" ca="1" si="443"/>
        <v>6.2707821587660834E-2</v>
      </c>
      <c r="L550" s="3">
        <f t="shared" ca="1" si="444"/>
        <v>6.3727839285044149E-2</v>
      </c>
      <c r="M550" s="3">
        <f t="shared" ca="1" si="445"/>
        <v>6.4670135642815971E-2</v>
      </c>
      <c r="N550" s="3">
        <f t="shared" ca="1" si="446"/>
        <v>6.5548129188947563E-2</v>
      </c>
      <c r="O550" s="3">
        <f t="shared" ca="1" si="447"/>
        <v>6.636980512740899E-2</v>
      </c>
      <c r="P550" s="3">
        <f t="shared" ca="1" si="448"/>
        <v>6.7138550364403526E-2</v>
      </c>
      <c r="Q550" s="3">
        <f t="shared" ca="1" si="449"/>
        <v>6.7854011293172894E-2</v>
      </c>
      <c r="R550" s="3">
        <f t="shared" ca="1" si="450"/>
        <v>6.8512920625531687E-2</v>
      </c>
      <c r="S550" s="3">
        <f t="shared" ca="1" si="451"/>
        <v>6.9109852268827834E-2</v>
      </c>
      <c r="T550" s="3">
        <f t="shared" ca="1" si="452"/>
        <v>6.9637882082757771E-2</v>
      </c>
      <c r="U550" s="3">
        <f t="shared" ca="1" si="453"/>
        <v>7.0089151395423002E-2</v>
      </c>
      <c r="V550" s="3">
        <f t="shared" ca="1" si="454"/>
        <v>7.0455344686248922E-2</v>
      </c>
      <c r="W550" s="3">
        <f t="shared" ca="1" si="455"/>
        <v>7.0728100590527102E-2</v>
      </c>
      <c r="X550" s="3">
        <f t="shared" ca="1" si="456"/>
        <v>7.0899376183719734E-2</v>
      </c>
      <c r="Y550" s="3">
        <f t="shared" ca="1" si="457"/>
        <v>7.0961779363331576E-2</v>
      </c>
      <c r="Z550" s="3">
        <f t="shared" ca="1" si="458"/>
        <v>7.090887504021097E-2</v>
      </c>
      <c r="AA550" s="3">
        <f t="shared" ca="1" si="459"/>
        <v>7.0735461024939883E-2</v>
      </c>
      <c r="AB550" s="3">
        <f t="shared" ca="1" si="460"/>
        <v>7.0437802774060754E-2</v>
      </c>
      <c r="AC550" s="3">
        <f t="shared" ca="1" si="461"/>
        <v>7.0013815002428786E-2</v>
      </c>
      <c r="AD550" s="3">
        <f t="shared" ca="1" si="462"/>
        <v>6.9463182198683804E-2</v>
      </c>
      <c r="AE550" s="3">
        <f t="shared" ca="1" si="463"/>
        <v>6.878741686623896E-2</v>
      </c>
      <c r="AF550" s="3">
        <f t="shared" ca="1" si="464"/>
        <v>6.798986184952914E-2</v>
      </c>
      <c r="AG550" s="3">
        <f t="shared" ca="1" si="465"/>
        <v>6.7075651673631137E-2</v>
      </c>
      <c r="AH550" s="3">
        <f t="shared" ca="1" si="466"/>
        <v>6.6051659324005502E-2</v>
      </c>
      <c r="AI550" s="3">
        <f t="shared" ca="1" si="467"/>
        <v>6.4926469830469263E-2</v>
      </c>
      <c r="AJ550" s="3">
        <f t="shared" ca="1" si="468"/>
        <v>6.3710435803179893E-2</v>
      </c>
      <c r="AK550" s="3">
        <f t="shared" ca="1" si="469"/>
        <v>6.2415870485975584E-2</v>
      </c>
      <c r="AL550" s="3">
        <f t="shared" ca="1" si="470"/>
        <v>6.1057401944546674E-2</v>
      </c>
      <c r="AM550" s="3">
        <f t="shared" ca="1" si="471"/>
        <v>5.9652429392433648E-2</v>
      </c>
      <c r="AN550" s="3">
        <f t="shared" ca="1" si="472"/>
        <v>5.8221488699843948E-2</v>
      </c>
      <c r="AO550" s="3">
        <f t="shared" ca="1" si="473"/>
        <v>5.6788187973918949E-2</v>
      </c>
      <c r="AP550" s="3">
        <f t="shared" ca="1" si="474"/>
        <v>5.537830392998256E-2</v>
      </c>
      <c r="AQ550" s="3">
        <f t="shared" ca="1" si="475"/>
        <v>5.4017741242245475E-2</v>
      </c>
      <c r="AR550" s="3">
        <f t="shared" ca="1" si="476"/>
        <v>5.2729392718692217E-2</v>
      </c>
      <c r="AS550" s="3">
        <f t="shared" ca="1" si="477"/>
        <v>5.1529402613247448E-2</v>
      </c>
      <c r="AT550" s="3">
        <f t="shared" ca="1" si="478"/>
        <v>5.0423737357203013E-2</v>
      </c>
      <c r="AU550" s="3">
        <f t="shared" ca="1" si="479"/>
        <v>4.940620370502867E-2</v>
      </c>
      <c r="AV550" s="3">
        <f t="shared" ca="1" si="480"/>
        <v>4.8459168637995632E-2</v>
      </c>
      <c r="AW550" s="3">
        <f t="shared" ca="1" si="481"/>
        <v>4.7558005492935589E-2</v>
      </c>
      <c r="AX550" s="3">
        <f t="shared" ca="1" si="482"/>
        <v>4.6678925191671425E-2</v>
      </c>
      <c r="AY550" s="3">
        <f t="shared" ca="1" si="483"/>
        <v>4.5807895520851218E-2</v>
      </c>
      <c r="AZ550" s="3">
        <f t="shared" ca="1" si="432"/>
        <v>4.494811205199372E-2</v>
      </c>
      <c r="BC550" s="3">
        <f t="shared" ca="1" si="484"/>
        <v>-1.5852293131986288</v>
      </c>
      <c r="BD550" s="3">
        <f t="shared" ca="1" si="484"/>
        <v>0.37626575420735175</v>
      </c>
      <c r="BE550" s="3">
        <f t="shared" ca="1" si="484"/>
        <v>0.35520150911008486</v>
      </c>
    </row>
    <row r="551" spans="1:57" x14ac:dyDescent="0.2">
      <c r="A551" s="3">
        <f t="shared" si="433"/>
        <v>5.3899999999999295</v>
      </c>
      <c r="B551" s="3">
        <f t="shared" ca="1" si="434"/>
        <v>4.5204102256438838E-2</v>
      </c>
      <c r="C551" s="3">
        <f t="shared" ca="1" si="435"/>
        <v>4.8981264962260775E-2</v>
      </c>
      <c r="D551" s="3">
        <f t="shared" ca="1" si="436"/>
        <v>5.2191893040684875E-2</v>
      </c>
      <c r="E551" s="3">
        <f t="shared" ca="1" si="437"/>
        <v>5.493081280979533E-2</v>
      </c>
      <c r="F551" s="3">
        <f t="shared" ca="1" si="438"/>
        <v>5.7277752848433276E-2</v>
      </c>
      <c r="G551" s="3">
        <f t="shared" ca="1" si="439"/>
        <v>5.9301543828979467E-2</v>
      </c>
      <c r="H551" s="3">
        <f t="shared" ca="1" si="440"/>
        <v>6.1061799844226092E-2</v>
      </c>
      <c r="I551" s="3">
        <f t="shared" ca="1" si="441"/>
        <v>6.2609554647664212E-2</v>
      </c>
      <c r="J551" s="3">
        <f t="shared" ca="1" si="442"/>
        <v>6.3987598006806271E-2</v>
      </c>
      <c r="K551" s="3">
        <f t="shared" ca="1" si="443"/>
        <v>6.5230789486890331E-2</v>
      </c>
      <c r="L551" s="3">
        <f t="shared" ca="1" si="444"/>
        <v>6.6366453296713909E-2</v>
      </c>
      <c r="M551" s="3">
        <f t="shared" ca="1" si="445"/>
        <v>6.7414901330411253E-2</v>
      </c>
      <c r="N551" s="3">
        <f t="shared" ca="1" si="446"/>
        <v>6.8390096081583307E-2</v>
      </c>
      <c r="O551" s="3">
        <f t="shared" ca="1" si="447"/>
        <v>6.9300433476992024E-2</v>
      </c>
      <c r="P551" s="3">
        <f t="shared" ca="1" si="448"/>
        <v>7.0149601734778549E-2</v>
      </c>
      <c r="Q551" s="3">
        <f t="shared" ca="1" si="449"/>
        <v>7.0937460821211828E-2</v>
      </c>
      <c r="R551" s="3">
        <f t="shared" ca="1" si="450"/>
        <v>7.1660888932522274E-2</v>
      </c>
      <c r="S551" s="3">
        <f t="shared" ca="1" si="451"/>
        <v>7.2314555253680274E-2</v>
      </c>
      <c r="T551" s="3">
        <f t="shared" ca="1" si="452"/>
        <v>7.2891597099378744E-2</v>
      </c>
      <c r="U551" s="3">
        <f t="shared" ca="1" si="453"/>
        <v>7.3384198522481056E-2</v>
      </c>
      <c r="V551" s="3">
        <f t="shared" ca="1" si="454"/>
        <v>7.378408189803215E-2</v>
      </c>
      <c r="W551" s="3">
        <f t="shared" ca="1" si="455"/>
        <v>7.4082931629171539E-2</v>
      </c>
      <c r="X551" s="3">
        <f t="shared" ca="1" si="456"/>
        <v>7.4272769832069221E-2</v>
      </c>
      <c r="Y551" s="3">
        <f t="shared" ca="1" si="457"/>
        <v>7.4346298657865129E-2</v>
      </c>
      <c r="Z551" s="3">
        <f t="shared" ca="1" si="458"/>
        <v>7.4297214803001416E-2</v>
      </c>
      <c r="AA551" s="3">
        <f t="shared" ca="1" si="459"/>
        <v>7.4120492002149055E-2</v>
      </c>
      <c r="AB551" s="3">
        <f t="shared" ca="1" si="460"/>
        <v>7.3812620688876313E-2</v>
      </c>
      <c r="AC551" s="3">
        <f t="shared" ca="1" si="461"/>
        <v>7.3371792949850398E-2</v>
      </c>
      <c r="AD551" s="3">
        <f t="shared" ca="1" si="462"/>
        <v>7.279802497548804E-2</v>
      </c>
      <c r="AE551" s="3">
        <f t="shared" ca="1" si="463"/>
        <v>7.2093215999177687E-2</v>
      </c>
      <c r="AF551" s="3">
        <f t="shared" ca="1" si="464"/>
        <v>7.1261150262802567E-2</v>
      </c>
      <c r="AG551" s="3">
        <f t="shared" ca="1" si="465"/>
        <v>7.0307457161129142E-2</v>
      </c>
      <c r="AH551" s="3">
        <f t="shared" ca="1" si="466"/>
        <v>6.9239556274270767E-2</v>
      </c>
      <c r="AI551" s="3">
        <f t="shared" ca="1" si="467"/>
        <v>6.8066628903238863E-2</v>
      </c>
      <c r="AJ551" s="3">
        <f t="shared" ca="1" si="468"/>
        <v>6.6799671234363645E-2</v>
      </c>
      <c r="AK551" s="3">
        <f t="shared" ca="1" si="469"/>
        <v>6.5451684026261697E-2</v>
      </c>
      <c r="AL551" s="3">
        <f t="shared" ca="1" si="470"/>
        <v>6.40380207526898E-2</v>
      </c>
      <c r="AM551" s="3">
        <f t="shared" ca="1" si="471"/>
        <v>6.2576832497097085E-2</v>
      </c>
      <c r="AN551" s="3">
        <f t="shared" ca="1" si="472"/>
        <v>6.1089413698989979E-2</v>
      </c>
      <c r="AO551" s="3">
        <f t="shared" ca="1" si="473"/>
        <v>5.9600108223664135E-2</v>
      </c>
      <c r="AP551" s="3">
        <f t="shared" ca="1" si="474"/>
        <v>5.8135368699612174E-2</v>
      </c>
      <c r="AQ551" s="3">
        <f t="shared" ca="1" si="475"/>
        <v>5.6721678030028221E-2</v>
      </c>
      <c r="AR551" s="3">
        <f t="shared" ca="1" si="476"/>
        <v>5.5382380226544473E-2</v>
      </c>
      <c r="AS551" s="3">
        <f t="shared" ca="1" si="477"/>
        <v>5.4133930940519187E-2</v>
      </c>
      <c r="AT551" s="3">
        <f t="shared" ca="1" si="478"/>
        <v>5.2982476719652179E-2</v>
      </c>
      <c r="AU551" s="3">
        <f t="shared" ca="1" si="479"/>
        <v>5.1921905313118223E-2</v>
      </c>
      <c r="AV551" s="3">
        <f t="shared" ca="1" si="480"/>
        <v>5.0934616824606156E-2</v>
      </c>
      <c r="AW551" s="3">
        <f t="shared" ca="1" si="481"/>
        <v>4.9996012940516664E-2</v>
      </c>
      <c r="AX551" s="3">
        <f t="shared" ca="1" si="482"/>
        <v>4.908232409082882E-2</v>
      </c>
      <c r="AY551" s="3">
        <f t="shared" ca="1" si="483"/>
        <v>4.8179472851072637E-2</v>
      </c>
      <c r="AZ551" s="3">
        <f t="shared" ca="1" si="432"/>
        <v>4.7289734277342531E-2</v>
      </c>
      <c r="BC551" s="3">
        <f t="shared" ca="1" si="484"/>
        <v>2.2788408652109009</v>
      </c>
      <c r="BD551" s="3">
        <f t="shared" ca="1" si="484"/>
        <v>-0.19468140229231423</v>
      </c>
      <c r="BE551" s="3">
        <f t="shared" ca="1" si="484"/>
        <v>-0.28859271560808963</v>
      </c>
    </row>
    <row r="552" spans="1:57" x14ac:dyDescent="0.2">
      <c r="A552" s="3">
        <f t="shared" si="433"/>
        <v>5.3999999999999293</v>
      </c>
      <c r="B552" s="3">
        <f t="shared" ca="1" si="434"/>
        <v>4.4884844333154095E-2</v>
      </c>
      <c r="C552" s="3">
        <f t="shared" ca="1" si="435"/>
        <v>4.8556884152533494E-2</v>
      </c>
      <c r="D552" s="3">
        <f t="shared" ca="1" si="436"/>
        <v>5.1676281172744455E-2</v>
      </c>
      <c r="E552" s="3">
        <f t="shared" ca="1" si="437"/>
        <v>5.4335013069973397E-2</v>
      </c>
      <c r="F552" s="3">
        <f t="shared" ca="1" si="438"/>
        <v>5.6610429675960978E-2</v>
      </c>
      <c r="G552" s="3">
        <f t="shared" ca="1" si="439"/>
        <v>5.8569386536923909E-2</v>
      </c>
      <c r="H552" s="3">
        <f t="shared" ca="1" si="440"/>
        <v>6.0269880014552552E-2</v>
      </c>
      <c r="I552" s="3">
        <f t="shared" ca="1" si="441"/>
        <v>6.1761646844121103E-2</v>
      </c>
      <c r="J552" s="3">
        <f t="shared" ca="1" si="442"/>
        <v>6.3086466868132809E-2</v>
      </c>
      <c r="K552" s="3">
        <f t="shared" ca="1" si="443"/>
        <v>6.4278444754163583E-2</v>
      </c>
      <c r="L552" s="3">
        <f t="shared" ca="1" si="444"/>
        <v>6.5364374476443263E-2</v>
      </c>
      <c r="M552" s="3">
        <f t="shared" ca="1" si="445"/>
        <v>6.6364233758551855E-2</v>
      </c>
      <c r="N552" s="3">
        <f t="shared" ca="1" si="446"/>
        <v>6.7291819934740815E-2</v>
      </c>
      <c r="O552" s="3">
        <f t="shared" ca="1" si="447"/>
        <v>6.8155506967859242E-2</v>
      </c>
      <c r="P552" s="3">
        <f t="shared" ca="1" si="448"/>
        <v>6.8959079512353111E-2</v>
      </c>
      <c r="Q552" s="3">
        <f t="shared" ca="1" si="449"/>
        <v>6.9702588558491471E-2</v>
      </c>
      <c r="R552" s="3">
        <f t="shared" ca="1" si="450"/>
        <v>7.0383175225065653E-2</v>
      </c>
      <c r="S552" s="3">
        <f t="shared" ca="1" si="451"/>
        <v>7.0995822205937711E-2</v>
      </c>
      <c r="T552" s="3">
        <f t="shared" ca="1" si="452"/>
        <v>7.153401124522861E-2</v>
      </c>
      <c r="U552" s="3">
        <f t="shared" ca="1" si="453"/>
        <v>7.199028393017437E-2</v>
      </c>
      <c r="V552" s="3">
        <f t="shared" ca="1" si="454"/>
        <v>7.2356717408046639E-2</v>
      </c>
      <c r="W552" s="3">
        <f t="shared" ca="1" si="455"/>
        <v>7.2625334163202257E-2</v>
      </c>
      <c r="X552" s="3">
        <f t="shared" ca="1" si="456"/>
        <v>7.278846560918889E-2</v>
      </c>
      <c r="Y552" s="3">
        <f t="shared" ca="1" si="457"/>
        <v>7.2839083994049703E-2</v>
      </c>
      <c r="Z552" s="3">
        <f t="shared" ca="1" si="458"/>
        <v>7.277110801112445E-2</v>
      </c>
      <c r="AA552" s="3">
        <f t="shared" ca="1" si="459"/>
        <v>7.2579677820326899E-2</v>
      </c>
      <c r="AB552" s="3">
        <f t="shared" ca="1" si="460"/>
        <v>7.226138868742854E-2</v>
      </c>
      <c r="AC552" s="3">
        <f t="shared" ca="1" si="461"/>
        <v>7.1814471487570183E-2</v>
      </c>
      <c r="AD552" s="3">
        <f t="shared" ca="1" si="462"/>
        <v>7.123891244191552E-2</v>
      </c>
      <c r="AE552" s="3">
        <f t="shared" ca="1" si="463"/>
        <v>7.0536511249459574E-2</v>
      </c>
      <c r="AF552" s="3">
        <f t="shared" ca="1" si="464"/>
        <v>6.9710884330637379E-2</v>
      </c>
      <c r="AG552" s="3">
        <f t="shared" ca="1" si="465"/>
        <v>6.8767428560909533E-2</v>
      </c>
      <c r="AH552" s="3">
        <f t="shared" ca="1" si="466"/>
        <v>6.7713272485363671E-2</v>
      </c>
      <c r="AI552" s="3">
        <f t="shared" ca="1" si="467"/>
        <v>6.6557256874788917E-2</v>
      </c>
      <c r="AJ552" s="3">
        <f t="shared" ca="1" si="468"/>
        <v>6.530999971401398E-2</v>
      </c>
      <c r="AK552" s="3">
        <f t="shared" ca="1" si="469"/>
        <v>6.3984099824268559E-2</v>
      </c>
      <c r="AL552" s="3">
        <f t="shared" ca="1" si="470"/>
        <v>6.25944993483116E-2</v>
      </c>
      <c r="AM552" s="3">
        <f t="shared" ca="1" si="471"/>
        <v>6.115894068220095E-2</v>
      </c>
      <c r="AN552" s="3">
        <f t="shared" ca="1" si="472"/>
        <v>5.9698319039497086E-2</v>
      </c>
      <c r="AO552" s="3">
        <f t="shared" ca="1" si="473"/>
        <v>5.823658877521519E-2</v>
      </c>
      <c r="AP552" s="3">
        <f t="shared" ca="1" si="474"/>
        <v>5.6799818728475122E-2</v>
      </c>
      <c r="AQ552" s="3">
        <f t="shared" ca="1" si="475"/>
        <v>5.5414112259926325E-2</v>
      </c>
      <c r="AR552" s="3">
        <f t="shared" ca="1" si="476"/>
        <v>5.4102448410667456E-2</v>
      </c>
      <c r="AS552" s="3">
        <f t="shared" ca="1" si="477"/>
        <v>5.2880962553874401E-2</v>
      </c>
      <c r="AT552" s="3">
        <f t="shared" ca="1" si="478"/>
        <v>5.1755580264352855E-2</v>
      </c>
      <c r="AU552" s="3">
        <f t="shared" ca="1" si="479"/>
        <v>5.0720148919831093E-2</v>
      </c>
      <c r="AV552" s="3">
        <f t="shared" ca="1" si="480"/>
        <v>4.9757311835418899E-2</v>
      </c>
      <c r="AW552" s="3">
        <f t="shared" ca="1" si="481"/>
        <v>4.8843094682856775E-2</v>
      </c>
      <c r="AX552" s="3">
        <f t="shared" ca="1" si="482"/>
        <v>4.7954785721573981E-2</v>
      </c>
      <c r="AY552" s="3">
        <f t="shared" ca="1" si="483"/>
        <v>4.7079789543566848E-2</v>
      </c>
      <c r="AZ552" s="3">
        <f t="shared" ca="1" si="432"/>
        <v>4.6221556077073643E-2</v>
      </c>
      <c r="BC552" s="3">
        <f t="shared" ca="1" si="484"/>
        <v>-1.029947363887266</v>
      </c>
      <c r="BD552" s="3">
        <f t="shared" ca="1" si="484"/>
        <v>0.38306245725083077</v>
      </c>
      <c r="BE552" s="3">
        <f t="shared" ca="1" si="484"/>
        <v>0.33313493964554652</v>
      </c>
    </row>
    <row r="553" spans="1:57" x14ac:dyDescent="0.2">
      <c r="A553" s="3">
        <f t="shared" si="433"/>
        <v>5.4099999999999291</v>
      </c>
      <c r="B553" s="3">
        <f t="shared" ca="1" si="434"/>
        <v>4.5232110717692293E-2</v>
      </c>
      <c r="C553" s="3">
        <f t="shared" ca="1" si="435"/>
        <v>4.9213620874608482E-2</v>
      </c>
      <c r="D553" s="3">
        <f t="shared" ca="1" si="436"/>
        <v>5.2565063544981735E-2</v>
      </c>
      <c r="E553" s="3">
        <f t="shared" ca="1" si="437"/>
        <v>5.5392806196593682E-2</v>
      </c>
      <c r="F553" s="3">
        <f t="shared" ca="1" si="438"/>
        <v>5.7786810177165901E-2</v>
      </c>
      <c r="G553" s="3">
        <f t="shared" ca="1" si="439"/>
        <v>5.9824876109797753E-2</v>
      </c>
      <c r="H553" s="3">
        <f t="shared" ca="1" si="440"/>
        <v>6.1574404089897901E-2</v>
      </c>
      <c r="I553" s="3">
        <f t="shared" ca="1" si="441"/>
        <v>6.3093121174818814E-2</v>
      </c>
      <c r="J553" s="3">
        <f t="shared" ca="1" si="442"/>
        <v>6.4429508502869687E-2</v>
      </c>
      <c r="K553" s="3">
        <f t="shared" ca="1" si="443"/>
        <v>6.5623202374817516E-2</v>
      </c>
      <c r="L553" s="3">
        <f t="shared" ca="1" si="444"/>
        <v>6.6705473223522521E-2</v>
      </c>
      <c r="M553" s="3">
        <f t="shared" ca="1" si="445"/>
        <v>6.7699829726998936E-2</v>
      </c>
      <c r="N553" s="3">
        <f t="shared" ca="1" si="446"/>
        <v>6.8622759301706263E-2</v>
      </c>
      <c r="O553" s="3">
        <f t="shared" ca="1" si="447"/>
        <v>6.9484584406672961E-2</v>
      </c>
      <c r="P553" s="3">
        <f t="shared" ca="1" si="448"/>
        <v>7.0290390334002847E-2</v>
      </c>
      <c r="Q553" s="3">
        <f t="shared" ca="1" si="449"/>
        <v>7.1040968987635733E-2</v>
      </c>
      <c r="R553" s="3">
        <f t="shared" ca="1" si="450"/>
        <v>7.1733725360556916E-2</v>
      </c>
      <c r="S553" s="3">
        <f t="shared" ca="1" si="451"/>
        <v>7.2363506469667813E-2</v>
      </c>
      <c r="T553" s="3">
        <f t="shared" ca="1" si="452"/>
        <v>7.2923331391324883E-2</v>
      </c>
      <c r="U553" s="3">
        <f t="shared" ca="1" si="453"/>
        <v>7.3405019888232031E-2</v>
      </c>
      <c r="V553" s="3">
        <f t="shared" ca="1" si="454"/>
        <v>7.379973133021063E-2</v>
      </c>
      <c r="W553" s="3">
        <f t="shared" ca="1" si="455"/>
        <v>7.4098433032798811E-2</v>
      </c>
      <c r="X553" s="3">
        <f t="shared" ca="1" si="456"/>
        <v>7.4292317665260593E-2</v>
      </c>
      <c r="Y553" s="3">
        <f t="shared" ca="1" si="457"/>
        <v>7.4373184066324802E-2</v>
      </c>
      <c r="Z553" s="3">
        <f t="shared" ca="1" si="458"/>
        <v>7.4333786702256849E-2</v>
      </c>
      <c r="AA553" s="3">
        <f t="shared" ca="1" si="459"/>
        <v>7.4168149385253804E-2</v>
      </c>
      <c r="AB553" s="3">
        <f t="shared" ca="1" si="460"/>
        <v>7.3871832484035768E-2</v>
      </c>
      <c r="AC553" s="3">
        <f t="shared" ca="1" si="461"/>
        <v>7.3442141994197269E-2</v>
      </c>
      <c r="AD553" s="3">
        <f t="shared" ca="1" si="462"/>
        <v>7.2878273003308625E-2</v>
      </c>
      <c r="AE553" s="3">
        <f t="shared" ca="1" si="463"/>
        <v>7.2181386882850807E-2</v>
      </c>
      <c r="AF553" s="3">
        <f t="shared" ca="1" si="464"/>
        <v>7.1354629103479658E-2</v>
      </c>
      <c r="AG553" s="3">
        <f t="shared" ca="1" si="465"/>
        <v>7.0403103278532109E-2</v>
      </c>
      <c r="AH553" s="3">
        <f t="shared" ca="1" si="466"/>
        <v>6.9333828707915074E-2</v>
      </c>
      <c r="AI553" s="3">
        <f t="shared" ca="1" si="467"/>
        <v>6.8155723522670422E-2</v>
      </c>
      <c r="AJ553" s="3">
        <f t="shared" ca="1" si="468"/>
        <v>6.6879668472876228E-2</v>
      </c>
      <c r="AK553" s="3">
        <f t="shared" ca="1" si="469"/>
        <v>6.5518704848473455E-2</v>
      </c>
      <c r="AL553" s="3">
        <f t="shared" ca="1" si="470"/>
        <v>6.4088385037018192E-2</v>
      </c>
      <c r="AM553" s="3">
        <f t="shared" ca="1" si="471"/>
        <v>6.2607208586249491E-2</v>
      </c>
      <c r="AN553" s="3">
        <f t="shared" ca="1" si="472"/>
        <v>6.1096942074344629E-2</v>
      </c>
      <c r="AO553" s="3">
        <f t="shared" ca="1" si="473"/>
        <v>5.9582479644114492E-2</v>
      </c>
      <c r="AP553" s="3">
        <f t="shared" ca="1" si="474"/>
        <v>5.8090841863828936E-2</v>
      </c>
      <c r="AQ553" s="3">
        <f t="shared" ca="1" si="475"/>
        <v>5.6649035410584365E-2</v>
      </c>
      <c r="AR553" s="3">
        <f t="shared" ca="1" si="476"/>
        <v>5.5280839255863724E-2</v>
      </c>
      <c r="AS553" s="3">
        <f t="shared" ca="1" si="477"/>
        <v>5.4003043654427908E-2</v>
      </c>
      <c r="AT553" s="3">
        <f t="shared" ca="1" si="478"/>
        <v>5.2822060309058422E-2</v>
      </c>
      <c r="AU553" s="3">
        <f t="shared" ca="1" si="479"/>
        <v>5.173205027182072E-2</v>
      </c>
      <c r="AV553" s="3">
        <f t="shared" ca="1" si="480"/>
        <v>5.0715808935758486E-2</v>
      </c>
      <c r="AW553" s="3">
        <f t="shared" ca="1" si="481"/>
        <v>4.9749350175917473E-2</v>
      </c>
      <c r="AX553" s="3">
        <f t="shared" ca="1" si="482"/>
        <v>4.8809733230706823E-2</v>
      </c>
      <c r="AY553" s="3">
        <f t="shared" ca="1" si="483"/>
        <v>4.7883780612372889E-2</v>
      </c>
      <c r="AZ553" s="3">
        <f t="shared" ca="1" si="432"/>
        <v>4.6973081728188155E-2</v>
      </c>
      <c r="BC553" s="3">
        <f t="shared" ca="1" si="484"/>
        <v>1.0653146476789557</v>
      </c>
      <c r="BD553" s="3">
        <f t="shared" ca="1" si="484"/>
        <v>0.23192101061631387</v>
      </c>
      <c r="BE553" s="3">
        <f t="shared" ca="1" si="484"/>
        <v>-0.9694335788871129</v>
      </c>
    </row>
    <row r="554" spans="1:57" x14ac:dyDescent="0.2">
      <c r="A554" s="3">
        <f t="shared" si="433"/>
        <v>5.4199999999999289</v>
      </c>
      <c r="B554" s="3">
        <f t="shared" ca="1" si="434"/>
        <v>4.5361876434142932E-2</v>
      </c>
      <c r="C554" s="3">
        <f t="shared" ca="1" si="435"/>
        <v>4.8755591755208515E-2</v>
      </c>
      <c r="D554" s="3">
        <f t="shared" ca="1" si="436"/>
        <v>5.1716766025569974E-2</v>
      </c>
      <c r="E554" s="3">
        <f t="shared" ca="1" si="437"/>
        <v>5.4312185594628255E-2</v>
      </c>
      <c r="F554" s="3">
        <f t="shared" ca="1" si="438"/>
        <v>5.6597259621089545E-2</v>
      </c>
      <c r="G554" s="3">
        <f t="shared" ca="1" si="439"/>
        <v>5.8619860789855524E-2</v>
      </c>
      <c r="H554" s="3">
        <f t="shared" ca="1" si="440"/>
        <v>6.0421712327469686E-2</v>
      </c>
      <c r="I554" s="3">
        <f t="shared" ca="1" si="441"/>
        <v>6.2038763464342894E-2</v>
      </c>
      <c r="J554" s="3">
        <f t="shared" ca="1" si="442"/>
        <v>6.3501279396810634E-2</v>
      </c>
      <c r="K554" s="3">
        <f t="shared" ca="1" si="443"/>
        <v>6.4833918639011209E-2</v>
      </c>
      <c r="L554" s="3">
        <f t="shared" ca="1" si="444"/>
        <v>6.6055901834574146E-2</v>
      </c>
      <c r="M554" s="3">
        <f t="shared" ca="1" si="445"/>
        <v>6.7181319335751208E-2</v>
      </c>
      <c r="N554" s="3">
        <f t="shared" ca="1" si="446"/>
        <v>6.8219588564356629E-2</v>
      </c>
      <c r="O554" s="3">
        <f t="shared" ca="1" si="447"/>
        <v>6.9176040279629772E-2</v>
      </c>
      <c r="P554" s="3">
        <f t="shared" ca="1" si="448"/>
        <v>7.0052589219225608E-2</v>
      </c>
      <c r="Q554" s="3">
        <f t="shared" ca="1" si="449"/>
        <v>7.0848433584466478E-2</v>
      </c>
      <c r="R554" s="3">
        <f t="shared" ca="1" si="450"/>
        <v>7.1560730225216043E-2</v>
      </c>
      <c r="S554" s="3">
        <f t="shared" ca="1" si="451"/>
        <v>7.218520553771185E-2</v>
      </c>
      <c r="T554" s="3">
        <f t="shared" ca="1" si="452"/>
        <v>7.2716680985248472E-2</v>
      </c>
      <c r="U554" s="3">
        <f t="shared" ca="1" si="453"/>
        <v>7.3149510931943246E-2</v>
      </c>
      <c r="V554" s="3">
        <f t="shared" ca="1" si="454"/>
        <v>7.3477944586071597E-2</v>
      </c>
      <c r="W554" s="3">
        <f t="shared" ca="1" si="455"/>
        <v>7.3696431162985521E-2</v>
      </c>
      <c r="X554" s="3">
        <f t="shared" ca="1" si="456"/>
        <v>7.3799887814720549E-2</v>
      </c>
      <c r="Y554" s="3">
        <f t="shared" ca="1" si="457"/>
        <v>7.3783944504829974E-2</v>
      </c>
      <c r="Z554" s="3">
        <f t="shared" ca="1" si="458"/>
        <v>7.3645170906769586E-2</v>
      </c>
      <c r="AA554" s="3">
        <f t="shared" ca="1" si="459"/>
        <v>7.3381280859060538E-2</v>
      </c>
      <c r="AB554" s="3">
        <f t="shared" ca="1" si="460"/>
        <v>7.2991303635386084E-2</v>
      </c>
      <c r="AC554" s="3">
        <f t="shared" ca="1" si="461"/>
        <v>7.2475710519423045E-2</v>
      </c>
      <c r="AD554" s="3">
        <f t="shared" ca="1" si="462"/>
        <v>7.1836489385553468E-2</v>
      </c>
      <c r="AE554" s="3">
        <f t="shared" ca="1" si="463"/>
        <v>7.1077166787806456E-2</v>
      </c>
      <c r="AF554" s="3">
        <f t="shared" ca="1" si="464"/>
        <v>7.0202784634313925E-2</v>
      </c>
      <c r="AG554" s="3">
        <f t="shared" ca="1" si="465"/>
        <v>6.9219847280016539E-2</v>
      </c>
      <c r="AH554" s="3">
        <f t="shared" ca="1" si="466"/>
        <v>6.8136266590036743E-2</v>
      </c>
      <c r="AI554" s="3">
        <f t="shared" ca="1" si="467"/>
        <v>6.6961347308089156E-2</v>
      </c>
      <c r="AJ554" s="3">
        <f t="shared" ca="1" si="468"/>
        <v>6.5705867711177438E-2</v>
      </c>
      <c r="AK554" s="3">
        <f t="shared" ca="1" si="469"/>
        <v>6.4382308307744773E-2</v>
      </c>
      <c r="AL554" s="3">
        <f t="shared" ca="1" si="470"/>
        <v>6.3005245338709839E-2</v>
      </c>
      <c r="AM554" s="3">
        <f t="shared" ca="1" si="471"/>
        <v>6.1591839229954919E-2</v>
      </c>
      <c r="AN554" s="3">
        <f t="shared" ca="1" si="472"/>
        <v>6.0162213448454745E-2</v>
      </c>
      <c r="AO554" s="3">
        <f t="shared" ca="1" si="473"/>
        <v>5.8739379420732638E-2</v>
      </c>
      <c r="AP554" s="3">
        <f t="shared" ca="1" si="474"/>
        <v>5.7348307668396541E-2</v>
      </c>
      <c r="AQ554" s="3">
        <f t="shared" ca="1" si="475"/>
        <v>5.6013874525164001E-2</v>
      </c>
      <c r="AR554" s="3">
        <f t="shared" ca="1" si="476"/>
        <v>5.4757759341496647E-2</v>
      </c>
      <c r="AS554" s="3">
        <f t="shared" ca="1" si="477"/>
        <v>5.3594826342256069E-2</v>
      </c>
      <c r="AT554" s="3">
        <f t="shared" ca="1" si="478"/>
        <v>5.2529914105195794E-2</v>
      </c>
      <c r="AU554" s="3">
        <f t="shared" ca="1" si="479"/>
        <v>5.1556181117924718E-2</v>
      </c>
      <c r="AV554" s="3">
        <f t="shared" ca="1" si="480"/>
        <v>5.0656240874832968E-2</v>
      </c>
      <c r="AW554" s="3">
        <f t="shared" ca="1" si="481"/>
        <v>4.9807000675287108E-2</v>
      </c>
      <c r="AX554" s="3">
        <f t="shared" ca="1" si="482"/>
        <v>4.8987709908547686E-2</v>
      </c>
      <c r="AY554" s="3">
        <f t="shared" ca="1" si="483"/>
        <v>4.8188821187945055E-2</v>
      </c>
      <c r="AZ554" s="3">
        <f t="shared" ca="1" si="432"/>
        <v>4.7416493351211821E-2</v>
      </c>
      <c r="BC554" s="3">
        <f t="shared" ca="1" si="484"/>
        <v>-0.5187736038664239</v>
      </c>
      <c r="BD554" s="3">
        <f t="shared" ca="1" si="484"/>
        <v>-0.51545360813675511</v>
      </c>
      <c r="BE554" s="3">
        <f t="shared" ca="1" si="484"/>
        <v>2.682979475228283</v>
      </c>
    </row>
    <row r="555" spans="1:57" x14ac:dyDescent="0.2">
      <c r="A555" s="3">
        <f t="shared" si="433"/>
        <v>5.4299999999999287</v>
      </c>
      <c r="B555" s="3">
        <f t="shared" ca="1" si="434"/>
        <v>4.5310337190280325E-2</v>
      </c>
      <c r="C555" s="3">
        <f t="shared" ca="1" si="435"/>
        <v>4.9205322018402893E-2</v>
      </c>
      <c r="D555" s="3">
        <f t="shared" ca="1" si="436"/>
        <v>5.2548086443497434E-2</v>
      </c>
      <c r="E555" s="3">
        <f t="shared" ca="1" si="437"/>
        <v>5.5423909749010007E-2</v>
      </c>
      <c r="F555" s="3">
        <f t="shared" ca="1" si="438"/>
        <v>5.7904804666711683E-2</v>
      </c>
      <c r="G555" s="3">
        <f t="shared" ca="1" si="439"/>
        <v>6.0053453283475916E-2</v>
      </c>
      <c r="H555" s="3">
        <f t="shared" ca="1" si="440"/>
        <v>6.1924703565238486E-2</v>
      </c>
      <c r="I555" s="3">
        <f t="shared" ca="1" si="441"/>
        <v>6.3566058384564514E-2</v>
      </c>
      <c r="J555" s="3">
        <f t="shared" ca="1" si="442"/>
        <v>6.5017876918061893E-2</v>
      </c>
      <c r="K555" s="3">
        <f t="shared" ca="1" si="443"/>
        <v>6.6313559892259288E-2</v>
      </c>
      <c r="L555" s="3">
        <f t="shared" ca="1" si="444"/>
        <v>6.747982289044091E-2</v>
      </c>
      <c r="M555" s="3">
        <f t="shared" ca="1" si="445"/>
        <v>6.8537105074916532E-2</v>
      </c>
      <c r="N555" s="3">
        <f t="shared" ca="1" si="446"/>
        <v>6.9500124114993192E-2</v>
      </c>
      <c r="O555" s="3">
        <f t="shared" ca="1" si="447"/>
        <v>7.037855614219686E-2</v>
      </c>
      <c r="P555" s="3">
        <f t="shared" ca="1" si="448"/>
        <v>7.1177795993175863E-2</v>
      </c>
      <c r="Q555" s="3">
        <f t="shared" ca="1" si="449"/>
        <v>7.1899742184199991E-2</v>
      </c>
      <c r="R555" s="3">
        <f t="shared" ca="1" si="450"/>
        <v>7.2543553619961648E-2</v>
      </c>
      <c r="S555" s="3">
        <f t="shared" ca="1" si="451"/>
        <v>7.310633830439453E-2</v>
      </c>
      <c r="T555" s="3">
        <f t="shared" ca="1" si="452"/>
        <v>7.3583753228940271E-2</v>
      </c>
      <c r="U555" s="3">
        <f t="shared" ca="1" si="453"/>
        <v>7.3970513325929715E-2</v>
      </c>
      <c r="V555" s="3">
        <f t="shared" ca="1" si="454"/>
        <v>7.4260821375371155E-2</v>
      </c>
      <c r="W555" s="3">
        <f t="shared" ca="1" si="455"/>
        <v>7.4448737959410025E-2</v>
      </c>
      <c r="X555" s="3">
        <f t="shared" ca="1" si="456"/>
        <v>7.452851090598378E-2</v>
      </c>
      <c r="Y555" s="3">
        <f t="shared" ca="1" si="457"/>
        <v>7.4494878240500231E-2</v>
      </c>
      <c r="Z555" s="3">
        <f t="shared" ca="1" si="458"/>
        <v>7.4343349569012451E-2</v>
      </c>
      <c r="AA555" s="3">
        <f t="shared" ca="1" si="459"/>
        <v>7.4070461343576227E-2</v>
      </c>
      <c r="AB555" s="3">
        <f t="shared" ca="1" si="460"/>
        <v>7.3673995296147862E-2</v>
      </c>
      <c r="AC555" s="3">
        <f t="shared" ca="1" si="461"/>
        <v>7.3153148653938196E-2</v>
      </c>
      <c r="AD555" s="3">
        <f t="shared" ca="1" si="462"/>
        <v>7.2508649003606498E-2</v>
      </c>
      <c r="AE555" s="3">
        <f t="shared" ca="1" si="463"/>
        <v>7.1742813477120831E-2</v>
      </c>
      <c r="AF555" s="3">
        <f t="shared" ca="1" si="464"/>
        <v>7.0859559518297144E-2</v>
      </c>
      <c r="AG555" s="3">
        <f t="shared" ca="1" si="465"/>
        <v>6.9864383291626656E-2</v>
      </c>
      <c r="AH555" s="3">
        <f t="shared" ca="1" si="466"/>
        <v>6.8764333565159624E-2</v>
      </c>
      <c r="AI555" s="3">
        <f t="shared" ca="1" si="467"/>
        <v>6.7568023629983917E-2</v>
      </c>
      <c r="AJ555" s="3">
        <f t="shared" ca="1" si="468"/>
        <v>6.6285736162715658E-2</v>
      </c>
      <c r="AK555" s="3">
        <f t="shared" ca="1" si="469"/>
        <v>6.4929673035504051E-2</v>
      </c>
      <c r="AL555" s="3">
        <f t="shared" ca="1" si="470"/>
        <v>6.3514365068919304E-2</v>
      </c>
      <c r="AM555" s="3">
        <f t="shared" ca="1" si="471"/>
        <v>6.2057169154339419E-2</v>
      </c>
      <c r="AN555" s="3">
        <f t="shared" ca="1" si="472"/>
        <v>6.0578645380403653E-2</v>
      </c>
      <c r="AO555" s="3">
        <f t="shared" ca="1" si="473"/>
        <v>5.9102468698445633E-2</v>
      </c>
      <c r="AP555" s="3">
        <f t="shared" ca="1" si="474"/>
        <v>5.765447786125015E-2</v>
      </c>
      <c r="AQ555" s="3">
        <f t="shared" ca="1" si="475"/>
        <v>5.6260597915198968E-2</v>
      </c>
      <c r="AR555" s="3">
        <f t="shared" ca="1" si="476"/>
        <v>5.4943720351152595E-2</v>
      </c>
      <c r="AS555" s="3">
        <f t="shared" ca="1" si="477"/>
        <v>5.3720082878373397E-2</v>
      </c>
      <c r="AT555" s="3">
        <f t="shared" ca="1" si="478"/>
        <v>5.2596076330632617E-2</v>
      </c>
      <c r="AU555" s="3">
        <f t="shared" ca="1" si="479"/>
        <v>5.1566628903315564E-2</v>
      </c>
      <c r="AV555" s="3">
        <f t="shared" ca="1" si="480"/>
        <v>5.0616394850492484E-2</v>
      </c>
      <c r="AW555" s="3">
        <f t="shared" ca="1" si="481"/>
        <v>4.9724633707511609E-2</v>
      </c>
      <c r="AX555" s="3">
        <f t="shared" ca="1" si="482"/>
        <v>4.8873247876598427E-2</v>
      </c>
      <c r="AY555" s="3">
        <f t="shared" ca="1" si="483"/>
        <v>4.8055526596988953E-2</v>
      </c>
      <c r="AZ555" s="3">
        <f t="shared" ca="1" si="432"/>
        <v>4.7279557536202221E-2</v>
      </c>
      <c r="BC555" s="3">
        <f t="shared" ca="1" si="484"/>
        <v>0.54779702374892647</v>
      </c>
      <c r="BD555" s="3">
        <f t="shared" ca="1" si="484"/>
        <v>1.67839330234432</v>
      </c>
      <c r="BE555" s="3">
        <f t="shared" ca="1" si="484"/>
        <v>-0.67746721582331837</v>
      </c>
    </row>
    <row r="556" spans="1:57" x14ac:dyDescent="0.2">
      <c r="A556" s="3">
        <f t="shared" si="433"/>
        <v>5.4399999999999284</v>
      </c>
      <c r="B556" s="3">
        <f t="shared" ca="1" si="434"/>
        <v>4.5098808162471311E-2</v>
      </c>
      <c r="C556" s="3">
        <f t="shared" ca="1" si="435"/>
        <v>4.8675177768211432E-2</v>
      </c>
      <c r="D556" s="3">
        <f t="shared" ca="1" si="436"/>
        <v>5.1794787564574687E-2</v>
      </c>
      <c r="E556" s="3">
        <f t="shared" ca="1" si="437"/>
        <v>5.4523201550662197E-2</v>
      </c>
      <c r="F556" s="3">
        <f t="shared" ca="1" si="438"/>
        <v>5.6915342258359335E-2</v>
      </c>
      <c r="G556" s="3">
        <f t="shared" ca="1" si="439"/>
        <v>5.9019197102245256E-2</v>
      </c>
      <c r="H556" s="3">
        <f t="shared" ca="1" si="440"/>
        <v>6.0877110475225121E-2</v>
      </c>
      <c r="I556" s="3">
        <f t="shared" ca="1" si="441"/>
        <v>6.2526083296010504E-2</v>
      </c>
      <c r="J556" s="3">
        <f t="shared" ca="1" si="442"/>
        <v>6.399779378338312E-2</v>
      </c>
      <c r="K556" s="3">
        <f t="shared" ca="1" si="443"/>
        <v>6.5318609555566384E-2</v>
      </c>
      <c r="L556" s="3">
        <f t="shared" ca="1" si="444"/>
        <v>6.6509695407786729E-2</v>
      </c>
      <c r="M556" s="3">
        <f t="shared" ca="1" si="445"/>
        <v>6.7587264163930488E-2</v>
      </c>
      <c r="N556" s="3">
        <f t="shared" ca="1" si="446"/>
        <v>6.8562981166873135E-2</v>
      </c>
      <c r="O556" s="3">
        <f t="shared" ca="1" si="447"/>
        <v>6.9444500927420189E-2</v>
      </c>
      <c r="P556" s="3">
        <f t="shared" ca="1" si="448"/>
        <v>7.0236090990088776E-2</v>
      </c>
      <c r="Q556" s="3">
        <f t="shared" ca="1" si="449"/>
        <v>7.0939287435916196E-2</v>
      </c>
      <c r="R556" s="3">
        <f t="shared" ca="1" si="450"/>
        <v>7.1553529174487054E-2</v>
      </c>
      <c r="S556" s="3">
        <f t="shared" ca="1" si="451"/>
        <v>7.2076731547497511E-2</v>
      </c>
      <c r="T556" s="3">
        <f t="shared" ca="1" si="452"/>
        <v>7.2505778683463071E-2</v>
      </c>
      <c r="U556" s="3">
        <f t="shared" ca="1" si="453"/>
        <v>7.2836932686558595E-2</v>
      </c>
      <c r="V556" s="3">
        <f t="shared" ca="1" si="454"/>
        <v>7.3066171637537397E-2</v>
      </c>
      <c r="W556" s="3">
        <f t="shared" ca="1" si="455"/>
        <v>7.3189475483448022E-2</v>
      </c>
      <c r="X556" s="3">
        <f t="shared" ca="1" si="456"/>
        <v>7.3203079151008182E-2</v>
      </c>
      <c r="Y556" s="3">
        <f t="shared" ca="1" si="457"/>
        <v>7.310370674285098E-2</v>
      </c>
      <c r="Z556" s="3">
        <f t="shared" ca="1" si="458"/>
        <v>7.2888791586712465E-2</v>
      </c>
      <c r="AA556" s="3">
        <f t="shared" ca="1" si="459"/>
        <v>7.2556677507919901E-2</v>
      </c>
      <c r="AB556" s="3">
        <f t="shared" ca="1" si="460"/>
        <v>7.2106790641638524E-2</v>
      </c>
      <c r="AC556" s="3">
        <f t="shared" ca="1" si="461"/>
        <v>7.1539770521770504E-2</v>
      </c>
      <c r="AD556" s="3">
        <f t="shared" ca="1" si="462"/>
        <v>7.085755348021254E-2</v>
      </c>
      <c r="AE556" s="3">
        <f t="shared" ca="1" si="463"/>
        <v>7.0063408200000288E-2</v>
      </c>
      <c r="AF556" s="3">
        <f t="shared" ca="1" si="464"/>
        <v>6.9161930864023502E-2</v>
      </c>
      <c r="AG556" s="3">
        <f t="shared" ca="1" si="465"/>
        <v>6.8159016190803945E-2</v>
      </c>
      <c r="AH556" s="3">
        <f t="shared" ca="1" si="466"/>
        <v>6.7061832467432303E-2</v>
      </c>
      <c r="AI556" s="3">
        <f t="shared" ca="1" si="467"/>
        <v>6.5878843364309811E-2</v>
      </c>
      <c r="AJ556" s="3">
        <f t="shared" ca="1" si="468"/>
        <v>6.4619931349724158E-2</v>
      </c>
      <c r="AK556" s="3">
        <f t="shared" ca="1" si="469"/>
        <v>6.3296673935868325E-2</v>
      </c>
      <c r="AL556" s="3">
        <f t="shared" ca="1" si="470"/>
        <v>6.1922785968450723E-2</v>
      </c>
      <c r="AM556" s="3">
        <f t="shared" ca="1" si="471"/>
        <v>6.051465266264807E-2</v>
      </c>
      <c r="AN556" s="3">
        <f t="shared" ca="1" si="472"/>
        <v>5.9091743236224986E-2</v>
      </c>
      <c r="AO556" s="3">
        <f t="shared" ca="1" si="473"/>
        <v>5.7676558625026929E-2</v>
      </c>
      <c r="AP556" s="3">
        <f t="shared" ca="1" si="474"/>
        <v>5.6293718681503478E-2</v>
      </c>
      <c r="AQ556" s="3">
        <f t="shared" ca="1" si="475"/>
        <v>5.4967932097654597E-2</v>
      </c>
      <c r="AR556" s="3">
        <f t="shared" ca="1" si="476"/>
        <v>5.3720942328966875E-2</v>
      </c>
      <c r="AS556" s="3">
        <f t="shared" ca="1" si="477"/>
        <v>5.2567999217387196E-2</v>
      </c>
      <c r="AT556" s="3">
        <f t="shared" ca="1" si="478"/>
        <v>5.1514788307801228E-2</v>
      </c>
      <c r="AU556" s="3">
        <f t="shared" ca="1" si="479"/>
        <v>5.0555969636535893E-2</v>
      </c>
      <c r="AV556" s="3">
        <f t="shared" ca="1" si="480"/>
        <v>4.9676546353065412E-2</v>
      </c>
      <c r="AW556" s="3">
        <f t="shared" ca="1" si="481"/>
        <v>4.8856920947682445E-2</v>
      </c>
      <c r="AX556" s="3">
        <f t="shared" ca="1" si="482"/>
        <v>4.8081068626788875E-2</v>
      </c>
      <c r="AY556" s="3">
        <f t="shared" ca="1" si="483"/>
        <v>4.7345304267539912E-2</v>
      </c>
      <c r="AZ556" s="3">
        <f t="shared" ca="1" si="432"/>
        <v>4.6660470829468767E-2</v>
      </c>
      <c r="BC556" s="3">
        <f t="shared" ca="1" si="484"/>
        <v>-0.99609413706304117</v>
      </c>
      <c r="BD556" s="3">
        <f t="shared" ca="1" si="484"/>
        <v>0.19051896129835377</v>
      </c>
      <c r="BE556" s="3">
        <f t="shared" ca="1" si="484"/>
        <v>1.5035808375653517</v>
      </c>
    </row>
    <row r="557" spans="1:57" x14ac:dyDescent="0.2">
      <c r="A557" s="3">
        <f t="shared" si="433"/>
        <v>5.4499999999999282</v>
      </c>
      <c r="B557" s="3">
        <f t="shared" ca="1" si="434"/>
        <v>4.4837702976599017E-2</v>
      </c>
      <c r="C557" s="3">
        <f t="shared" ca="1" si="435"/>
        <v>4.8433284026366076E-2</v>
      </c>
      <c r="D557" s="3">
        <f t="shared" ca="1" si="436"/>
        <v>5.1539130046034921E-2</v>
      </c>
      <c r="E557" s="3">
        <f t="shared" ca="1" si="437"/>
        <v>5.4228246444068609E-2</v>
      </c>
      <c r="F557" s="3">
        <f t="shared" ca="1" si="438"/>
        <v>5.6562080964444907E-2</v>
      </c>
      <c r="G557" s="3">
        <f t="shared" ca="1" si="439"/>
        <v>5.8594275660382431E-2</v>
      </c>
      <c r="H557" s="3">
        <f t="shared" ca="1" si="440"/>
        <v>6.0372019531713603E-2</v>
      </c>
      <c r="I557" s="3">
        <f t="shared" ca="1" si="441"/>
        <v>6.1936413433511008E-2</v>
      </c>
      <c r="J557" s="3">
        <f t="shared" ca="1" si="442"/>
        <v>6.3322555033818104E-2</v>
      </c>
      <c r="K557" s="3">
        <f t="shared" ca="1" si="443"/>
        <v>6.4559612568932945E-2</v>
      </c>
      <c r="L557" s="3">
        <f t="shared" ca="1" si="444"/>
        <v>6.5670991887933211E-2</v>
      </c>
      <c r="M557" s="3">
        <f t="shared" ca="1" si="445"/>
        <v>6.6674644218433443E-2</v>
      </c>
      <c r="N557" s="3">
        <f t="shared" ca="1" si="446"/>
        <v>6.7583524990943208E-2</v>
      </c>
      <c r="O557" s="3">
        <f t="shared" ca="1" si="447"/>
        <v>6.8406181942144609E-2</v>
      </c>
      <c r="P557" s="3">
        <f t="shared" ca="1" si="448"/>
        <v>6.9147427356684998E-2</v>
      </c>
      <c r="Q557" s="3">
        <f t="shared" ca="1" si="449"/>
        <v>6.9809038847407565E-2</v>
      </c>
      <c r="R557" s="3">
        <f t="shared" ca="1" si="450"/>
        <v>7.0390435977799357E-2</v>
      </c>
      <c r="S557" s="3">
        <f t="shared" ca="1" si="451"/>
        <v>7.0889293503769615E-2</v>
      </c>
      <c r="T557" s="3">
        <f t="shared" ca="1" si="452"/>
        <v>7.1302070937163425E-2</v>
      </c>
      <c r="U557" s="3">
        <f t="shared" ca="1" si="453"/>
        <v>7.1624456707208822E-2</v>
      </c>
      <c r="V557" s="3">
        <f t="shared" ca="1" si="454"/>
        <v>7.1851738985353908E-2</v>
      </c>
      <c r="W557" s="3">
        <f t="shared" ca="1" si="455"/>
        <v>7.1979122230884721E-2</v>
      </c>
      <c r="X557" s="3">
        <f t="shared" ca="1" si="456"/>
        <v>7.2002008684460189E-2</v>
      </c>
      <c r="Y557" s="3">
        <f t="shared" ca="1" si="457"/>
        <v>7.1916258509290051E-2</v>
      </c>
      <c r="Z557" s="3">
        <f t="shared" ca="1" si="458"/>
        <v>7.171843319808259E-2</v>
      </c>
      <c r="AA557" s="3">
        <f t="shared" ca="1" si="459"/>
        <v>7.1406017538002964E-2</v>
      </c>
      <c r="AB557" s="3">
        <f t="shared" ca="1" si="460"/>
        <v>7.0977609482078263E-2</v>
      </c>
      <c r="AC557" s="3">
        <f t="shared" ca="1" si="461"/>
        <v>7.0433066788766971E-2</v>
      </c>
      <c r="AD557" s="3">
        <f t="shared" ca="1" si="462"/>
        <v>6.9773603629809944E-2</v>
      </c>
      <c r="AE557" s="3">
        <f t="shared" ca="1" si="463"/>
        <v>6.9001837180832248E-2</v>
      </c>
      <c r="AF557" s="3">
        <f t="shared" ca="1" si="464"/>
        <v>6.8121791819995406E-2</v>
      </c>
      <c r="AG557" s="3">
        <f t="shared" ca="1" si="465"/>
        <v>6.7138877457043278E-2</v>
      </c>
      <c r="AH557" s="3">
        <f t="shared" ca="1" si="466"/>
        <v>6.6059870380042088E-2</v>
      </c>
      <c r="AI557" s="3">
        <f t="shared" ca="1" si="467"/>
        <v>6.4892939620357193E-2</v>
      </c>
      <c r="AJ557" s="3">
        <f t="shared" ca="1" si="468"/>
        <v>6.3647773551818748E-2</v>
      </c>
      <c r="AK557" s="3">
        <f t="shared" ca="1" si="469"/>
        <v>6.2335857162584406E-2</v>
      </c>
      <c r="AL557" s="3">
        <f t="shared" ca="1" si="470"/>
        <v>6.0970911409814685E-2</v>
      </c>
      <c r="AM557" s="3">
        <f t="shared" ca="1" si="471"/>
        <v>5.9569416634849839E-2</v>
      </c>
      <c r="AN557" s="3">
        <f t="shared" ca="1" si="472"/>
        <v>5.815100714064951E-2</v>
      </c>
      <c r="AO557" s="3">
        <f t="shared" ca="1" si="473"/>
        <v>5.6738389441315963E-2</v>
      </c>
      <c r="AP557" s="3">
        <f t="shared" ca="1" si="474"/>
        <v>5.535639233657063E-2</v>
      </c>
      <c r="AQ557" s="3">
        <f t="shared" ca="1" si="475"/>
        <v>5.4029899058102293E-2</v>
      </c>
      <c r="AR557" s="3">
        <f t="shared" ca="1" si="476"/>
        <v>5.2780763906824117E-2</v>
      </c>
      <c r="AS557" s="3">
        <f t="shared" ca="1" si="477"/>
        <v>5.1624270747860718E-2</v>
      </c>
      <c r="AT557" s="3">
        <f t="shared" ca="1" si="478"/>
        <v>5.056606978494526E-2</v>
      </c>
      <c r="AU557" s="3">
        <f t="shared" ca="1" si="479"/>
        <v>4.9600745805500515E-2</v>
      </c>
      <c r="AV557" s="3">
        <f t="shared" ca="1" si="480"/>
        <v>4.8713231059295703E-2</v>
      </c>
      <c r="AW557" s="3">
        <f t="shared" ca="1" si="481"/>
        <v>4.7883892050584687E-2</v>
      </c>
      <c r="AX557" s="3">
        <f t="shared" ca="1" si="482"/>
        <v>4.7096680823671577E-2</v>
      </c>
      <c r="AY557" s="3">
        <f t="shared" ca="1" si="483"/>
        <v>4.6347734348459381E-2</v>
      </c>
      <c r="AZ557" s="3">
        <f t="shared" ca="1" si="432"/>
        <v>4.564595530571755E-2</v>
      </c>
      <c r="BC557" s="3">
        <f t="shared" ca="1" si="484"/>
        <v>-0.78895560645647311</v>
      </c>
      <c r="BD557" s="3">
        <f t="shared" ca="1" si="484"/>
        <v>0.23635238185473373</v>
      </c>
      <c r="BE557" s="3">
        <f t="shared" ca="1" si="484"/>
        <v>-0.47785113207061869</v>
      </c>
    </row>
    <row r="558" spans="1:57" x14ac:dyDescent="0.2">
      <c r="A558" s="3">
        <f t="shared" si="433"/>
        <v>5.459999999999928</v>
      </c>
      <c r="B558" s="3">
        <f t="shared" ca="1" si="434"/>
        <v>4.524902035615485E-2</v>
      </c>
      <c r="C558" s="3">
        <f t="shared" ca="1" si="435"/>
        <v>4.8763996449362933E-2</v>
      </c>
      <c r="D558" s="3">
        <f t="shared" ca="1" si="436"/>
        <v>5.1833020685100192E-2</v>
      </c>
      <c r="E558" s="3">
        <f t="shared" ca="1" si="437"/>
        <v>5.4520404011013782E-2</v>
      </c>
      <c r="F558" s="3">
        <f t="shared" ca="1" si="438"/>
        <v>5.6879944213302523E-2</v>
      </c>
      <c r="G558" s="3">
        <f t="shared" ca="1" si="439"/>
        <v>5.8958582770630999E-2</v>
      </c>
      <c r="H558" s="3">
        <f t="shared" ca="1" si="440"/>
        <v>6.0797681863282792E-2</v>
      </c>
      <c r="I558" s="3">
        <f t="shared" ca="1" si="441"/>
        <v>6.2433323128668908E-2</v>
      </c>
      <c r="J558" s="3">
        <f t="shared" ca="1" si="442"/>
        <v>6.3896330036902566E-2</v>
      </c>
      <c r="K558" s="3">
        <f t="shared" ca="1" si="443"/>
        <v>6.5212281314782725E-2</v>
      </c>
      <c r="L558" s="3">
        <f t="shared" ca="1" si="444"/>
        <v>6.6401620046430576E-2</v>
      </c>
      <c r="M558" s="3">
        <f t="shared" ca="1" si="445"/>
        <v>6.7479905913389038E-2</v>
      </c>
      <c r="N558" s="3">
        <f t="shared" ca="1" si="446"/>
        <v>6.845822068289785E-2</v>
      </c>
      <c r="O558" s="3">
        <f t="shared" ca="1" si="447"/>
        <v>6.9343704867061512E-2</v>
      </c>
      <c r="P558" s="3">
        <f t="shared" ca="1" si="448"/>
        <v>7.0140180217439854E-2</v>
      </c>
      <c r="Q558" s="3">
        <f t="shared" ca="1" si="449"/>
        <v>7.0848802438157762E-2</v>
      </c>
      <c r="R558" s="3">
        <f t="shared" ca="1" si="450"/>
        <v>7.1468691574965465E-2</v>
      </c>
      <c r="S558" s="3">
        <f t="shared" ca="1" si="451"/>
        <v>7.1997501112316481E-2</v>
      </c>
      <c r="T558" s="3">
        <f t="shared" ca="1" si="452"/>
        <v>7.2431905742275732E-2</v>
      </c>
      <c r="U558" s="3">
        <f t="shared" ca="1" si="453"/>
        <v>7.2768006272550409E-2</v>
      </c>
      <c r="V558" s="3">
        <f t="shared" ca="1" si="454"/>
        <v>7.300166382447397E-2</v>
      </c>
      <c r="W558" s="3">
        <f t="shared" ca="1" si="455"/>
        <v>7.312878235723784E-2</v>
      </c>
      <c r="X558" s="3">
        <f t="shared" ca="1" si="456"/>
        <v>7.3145558636748736E-2</v>
      </c>
      <c r="Y558" s="3">
        <f t="shared" ca="1" si="457"/>
        <v>7.3048713189499181E-2</v>
      </c>
      <c r="Z558" s="3">
        <f t="shared" ca="1" si="458"/>
        <v>7.2835706709112283E-2</v>
      </c>
      <c r="AA558" s="3">
        <f t="shared" ca="1" si="459"/>
        <v>7.2504937131885216E-2</v>
      </c>
      <c r="AB558" s="3">
        <f t="shared" ca="1" si="460"/>
        <v>7.2055906763602323E-2</v>
      </c>
      <c r="AC558" s="3">
        <f t="shared" ca="1" si="461"/>
        <v>7.1489348444991441E-2</v>
      </c>
      <c r="AD558" s="3">
        <f t="shared" ca="1" si="462"/>
        <v>7.0807304122442113E-2</v>
      </c>
      <c r="AE558" s="3">
        <f t="shared" ca="1" si="463"/>
        <v>7.0013156009649122E-2</v>
      </c>
      <c r="AF558" s="3">
        <f t="shared" ca="1" si="464"/>
        <v>6.9111618150041659E-2</v>
      </c>
      <c r="AG558" s="3">
        <f t="shared" ca="1" si="465"/>
        <v>6.810870513411961E-2</v>
      </c>
      <c r="AH558" s="3">
        <f t="shared" ca="1" si="466"/>
        <v>6.7011706634975299E-2</v>
      </c>
      <c r="AI558" s="3">
        <f t="shared" ca="1" si="467"/>
        <v>6.5829210972081012E-2</v>
      </c>
      <c r="AJ558" s="3">
        <f t="shared" ca="1" si="468"/>
        <v>6.4571232303396273E-2</v>
      </c>
      <c r="AK558" s="3">
        <f t="shared" ca="1" si="469"/>
        <v>6.3249491071024247E-2</v>
      </c>
      <c r="AL558" s="3">
        <f t="shared" ca="1" si="470"/>
        <v>6.1877857290039022E-2</v>
      </c>
      <c r="AM558" s="3">
        <f t="shared" ca="1" si="471"/>
        <v>6.047287593263069E-2</v>
      </c>
      <c r="AN558" s="3">
        <f t="shared" ca="1" si="472"/>
        <v>5.9054158795739629E-2</v>
      </c>
      <c r="AO558" s="3">
        <f t="shared" ca="1" si="473"/>
        <v>5.7644294461167464E-2</v>
      </c>
      <c r="AP558" s="3">
        <f t="shared" ca="1" si="474"/>
        <v>5.6267887338313172E-2</v>
      </c>
      <c r="AQ558" s="3">
        <f t="shared" ca="1" si="475"/>
        <v>5.494948308471731E-2</v>
      </c>
      <c r="AR558" s="3">
        <f t="shared" ca="1" si="476"/>
        <v>5.3710491936447856E-2</v>
      </c>
      <c r="AS558" s="3">
        <f t="shared" ca="1" si="477"/>
        <v>5.2565674919091337E-2</v>
      </c>
      <c r="AT558" s="3">
        <f t="shared" ca="1" si="478"/>
        <v>5.152013372795268E-2</v>
      </c>
      <c r="AU558" s="3">
        <f t="shared" ca="1" si="479"/>
        <v>5.0567958709271749E-2</v>
      </c>
      <c r="AV558" s="3">
        <f t="shared" ca="1" si="480"/>
        <v>4.9693740481169049E-2</v>
      </c>
      <c r="AW558" s="3">
        <f t="shared" ca="1" si="481"/>
        <v>4.8877745771993407E-2</v>
      </c>
      <c r="AX558" s="3">
        <f t="shared" ca="1" si="482"/>
        <v>4.8104108017039529E-2</v>
      </c>
      <c r="AY558" s="3">
        <f t="shared" ca="1" si="483"/>
        <v>4.7369299459959054E-2</v>
      </c>
      <c r="AZ558" s="3">
        <f t="shared" ca="1" si="432"/>
        <v>4.6681359648719195E-2</v>
      </c>
      <c r="BC558" s="3">
        <f t="shared" ca="1" si="484"/>
        <v>0.7254679670264661</v>
      </c>
      <c r="BD558" s="3">
        <f t="shared" ca="1" si="484"/>
        <v>-0.41653023642876619</v>
      </c>
      <c r="BE558" s="3">
        <f t="shared" ca="1" si="484"/>
        <v>0.46774627356436849</v>
      </c>
    </row>
    <row r="559" spans="1:57" x14ac:dyDescent="0.2">
      <c r="A559" s="3">
        <f t="shared" si="433"/>
        <v>5.4699999999999278</v>
      </c>
      <c r="B559" s="3">
        <f t="shared" ca="1" si="434"/>
        <v>4.5255990838001768E-2</v>
      </c>
      <c r="C559" s="3">
        <f t="shared" ca="1" si="435"/>
        <v>4.8889672014077949E-2</v>
      </c>
      <c r="D559" s="3">
        <f t="shared" ca="1" si="436"/>
        <v>5.2019276353744946E-2</v>
      </c>
      <c r="E559" s="3">
        <f t="shared" ca="1" si="437"/>
        <v>5.4722273548854845E-2</v>
      </c>
      <c r="F559" s="3">
        <f t="shared" ca="1" si="438"/>
        <v>5.7063870470218929E-2</v>
      </c>
      <c r="G559" s="3">
        <f t="shared" ca="1" si="439"/>
        <v>5.9100785216532871E-2</v>
      </c>
      <c r="H559" s="3">
        <f t="shared" ca="1" si="440"/>
        <v>6.0882653049396253E-2</v>
      </c>
      <c r="I559" s="3">
        <f t="shared" ca="1" si="441"/>
        <v>6.2452455871299432E-2</v>
      </c>
      <c r="J559" s="3">
        <f t="shared" ca="1" si="442"/>
        <v>6.3846671307829575E-2</v>
      </c>
      <c r="K559" s="3">
        <f t="shared" ca="1" si="443"/>
        <v>6.5095407531465116E-2</v>
      </c>
      <c r="L559" s="3">
        <f t="shared" ca="1" si="444"/>
        <v>6.6222628589644394E-2</v>
      </c>
      <c r="M559" s="3">
        <f t="shared" ca="1" si="445"/>
        <v>6.7246517725547683E-2</v>
      </c>
      <c r="N559" s="3">
        <f t="shared" ca="1" si="446"/>
        <v>6.8179988570270772E-2</v>
      </c>
      <c r="O559" s="3">
        <f t="shared" ca="1" si="447"/>
        <v>6.9031321833556036E-2</v>
      </c>
      <c r="P559" s="3">
        <f t="shared" ca="1" si="448"/>
        <v>6.9804881966110482E-2</v>
      </c>
      <c r="Q559" s="3">
        <f t="shared" ca="1" si="449"/>
        <v>7.050185816318999E-2</v>
      </c>
      <c r="R559" s="3">
        <f t="shared" ca="1" si="450"/>
        <v>7.1120977322559301E-2</v>
      </c>
      <c r="S559" s="3">
        <f t="shared" ca="1" si="451"/>
        <v>7.1659150243978245E-2</v>
      </c>
      <c r="T559" s="3">
        <f t="shared" ca="1" si="452"/>
        <v>7.2112031294027545E-2</v>
      </c>
      <c r="U559" s="3">
        <f t="shared" ca="1" si="453"/>
        <v>7.2474490192547578E-2</v>
      </c>
      <c r="V559" s="3">
        <f t="shared" ca="1" si="454"/>
        <v>7.2741008154764003E-2</v>
      </c>
      <c r="W559" s="3">
        <f t="shared" ca="1" si="455"/>
        <v>7.2906017402545958E-2</v>
      </c>
      <c r="X559" s="3">
        <f t="shared" ca="1" si="456"/>
        <v>7.29642030534048E-2</v>
      </c>
      <c r="Y559" s="3">
        <f t="shared" ca="1" si="457"/>
        <v>7.291078076845961E-2</v>
      </c>
      <c r="Z559" s="3">
        <f t="shared" ca="1" si="458"/>
        <v>7.2741754478056253E-2</v>
      </c>
      <c r="AA559" s="3">
        <f t="shared" ca="1" si="459"/>
        <v>7.2454149327642894E-2</v>
      </c>
      <c r="AB559" s="3">
        <f t="shared" ca="1" si="460"/>
        <v>7.2046209261843963E-2</v>
      </c>
      <c r="AC559" s="3">
        <f t="shared" ca="1" si="461"/>
        <v>7.1517548360579317E-2</v>
      </c>
      <c r="AD559" s="3">
        <f t="shared" ca="1" si="462"/>
        <v>7.0869249460442443E-2</v>
      </c>
      <c r="AE559" s="3">
        <f t="shared" ca="1" si="463"/>
        <v>7.0103910418462534E-2</v>
      </c>
      <c r="AF559" s="3">
        <f t="shared" ca="1" si="464"/>
        <v>6.9225646013616166E-2</v>
      </c>
      <c r="AG559" s="3">
        <f t="shared" ca="1" si="465"/>
        <v>6.8240062472871857E-2</v>
      </c>
      <c r="AH559" s="3">
        <f t="shared" ca="1" si="466"/>
        <v>6.7154233559695228E-2</v>
      </c>
      <c r="AI559" s="3">
        <f t="shared" ca="1" si="467"/>
        <v>6.5976721638124056E-2</v>
      </c>
      <c r="AJ559" s="3">
        <f t="shared" ca="1" si="468"/>
        <v>6.4717698182621103E-2</v>
      </c>
      <c r="AK559" s="3">
        <f t="shared" ca="1" si="469"/>
        <v>6.3389212525511496E-2</v>
      </c>
      <c r="AL559" s="3">
        <f t="shared" ca="1" si="470"/>
        <v>6.2005616593031193E-2</v>
      </c>
      <c r="AM559" s="3">
        <f t="shared" ca="1" si="471"/>
        <v>6.058406215683057E-2</v>
      </c>
      <c r="AN559" s="3">
        <f t="shared" ca="1" si="472"/>
        <v>5.9144852311770309E-2</v>
      </c>
      <c r="AO559" s="3">
        <f t="shared" ca="1" si="473"/>
        <v>5.77112979629252E-2</v>
      </c>
      <c r="AP559" s="3">
        <f t="shared" ca="1" si="474"/>
        <v>5.6308693233443383E-2</v>
      </c>
      <c r="AQ559" s="3">
        <f t="shared" ca="1" si="475"/>
        <v>5.4962174178003073E-2</v>
      </c>
      <c r="AR559" s="3">
        <f t="shared" ca="1" si="476"/>
        <v>5.3693581416715375E-2</v>
      </c>
      <c r="AS559" s="3">
        <f t="shared" ca="1" si="477"/>
        <v>5.251789919943918E-2</v>
      </c>
      <c r="AT559" s="3">
        <f t="shared" ca="1" si="478"/>
        <v>5.14402159935071E-2</v>
      </c>
      <c r="AU559" s="3">
        <f t="shared" ca="1" si="479"/>
        <v>5.0454362089910103E-2</v>
      </c>
      <c r="AV559" s="3">
        <f t="shared" ca="1" si="480"/>
        <v>4.9544421720913084E-2</v>
      </c>
      <c r="AW559" s="3">
        <f t="shared" ca="1" si="481"/>
        <v>4.8689891337806428E-2</v>
      </c>
      <c r="AX559" s="3">
        <f t="shared" ca="1" si="482"/>
        <v>4.7873793014358242E-2</v>
      </c>
      <c r="AY559" s="3">
        <f t="shared" ca="1" si="483"/>
        <v>4.7090874031065801E-2</v>
      </c>
      <c r="AZ559" s="3">
        <f t="shared" ca="1" si="432"/>
        <v>4.63454290387856E-2</v>
      </c>
      <c r="BC559" s="3">
        <f t="shared" ca="1" si="484"/>
        <v>-7.2076176487442467E-2</v>
      </c>
      <c r="BD559" s="3">
        <f t="shared" ca="1" si="484"/>
        <v>-0.10290793768593964</v>
      </c>
      <c r="BE559" s="3">
        <f t="shared" ca="1" si="484"/>
        <v>-1.0292475659035807</v>
      </c>
    </row>
    <row r="560" spans="1:57" x14ac:dyDescent="0.2">
      <c r="A560" s="3">
        <f t="shared" si="433"/>
        <v>5.4799999999999276</v>
      </c>
      <c r="B560" s="3">
        <f t="shared" ca="1" si="434"/>
        <v>4.5374930040628217E-2</v>
      </c>
      <c r="C560" s="3">
        <f t="shared" ca="1" si="435"/>
        <v>4.9073258237409829E-2</v>
      </c>
      <c r="D560" s="3">
        <f t="shared" ca="1" si="436"/>
        <v>5.2286844578787246E-2</v>
      </c>
      <c r="E560" s="3">
        <f t="shared" ca="1" si="437"/>
        <v>5.508531949639825E-2</v>
      </c>
      <c r="F560" s="3">
        <f t="shared" ca="1" si="438"/>
        <v>5.7527350105250306E-2</v>
      </c>
      <c r="G560" s="3">
        <f t="shared" ca="1" si="439"/>
        <v>5.9664277762621662E-2</v>
      </c>
      <c r="H560" s="3">
        <f t="shared" ca="1" si="440"/>
        <v>6.1541408857644871E-2</v>
      </c>
      <c r="I560" s="3">
        <f t="shared" ca="1" si="441"/>
        <v>6.3198340636638345E-2</v>
      </c>
      <c r="J560" s="3">
        <f t="shared" ca="1" si="442"/>
        <v>6.4669012403408221E-2</v>
      </c>
      <c r="K560" s="3">
        <f t="shared" ca="1" si="443"/>
        <v>6.5981746969424937E-2</v>
      </c>
      <c r="L560" s="3">
        <f t="shared" ca="1" si="444"/>
        <v>6.7159387248825475E-2</v>
      </c>
      <c r="M560" s="3">
        <f t="shared" ca="1" si="445"/>
        <v>6.8219575507196692E-2</v>
      </c>
      <c r="N560" s="3">
        <f t="shared" ca="1" si="446"/>
        <v>6.9175184911472398E-2</v>
      </c>
      <c r="O560" s="3">
        <f t="shared" ca="1" si="447"/>
        <v>7.0034880714640937E-2</v>
      </c>
      <c r="P560" s="3">
        <f t="shared" ca="1" si="448"/>
        <v>7.0803765360353113E-2</v>
      </c>
      <c r="Q560" s="3">
        <f t="shared" ca="1" si="449"/>
        <v>7.1484051867074697E-2</v>
      </c>
      <c r="R560" s="3">
        <f t="shared" ca="1" si="450"/>
        <v>7.207571326255946E-2</v>
      </c>
      <c r="S560" s="3">
        <f t="shared" ca="1" si="451"/>
        <v>7.2577069610974695E-2</v>
      </c>
      <c r="T560" s="3">
        <f t="shared" ca="1" si="452"/>
        <v>7.298529311507311E-2</v>
      </c>
      <c r="U560" s="3">
        <f t="shared" ca="1" si="453"/>
        <v>7.3296830136550542E-2</v>
      </c>
      <c r="V560" s="3">
        <f t="shared" ca="1" si="454"/>
        <v>7.3507752449784997E-2</v>
      </c>
      <c r="W560" s="3">
        <f t="shared" ca="1" si="455"/>
        <v>7.3614056717815665E-2</v>
      </c>
      <c r="X560" s="3">
        <f t="shared" ca="1" si="456"/>
        <v>7.3611931088411672E-2</v>
      </c>
      <c r="Y560" s="3">
        <f t="shared" ca="1" si="457"/>
        <v>7.3498002132499601E-2</v>
      </c>
      <c r="Z560" s="3">
        <f t="shared" ca="1" si="458"/>
        <v>7.3269566296167266E-2</v>
      </c>
      <c r="AA560" s="3">
        <f t="shared" ca="1" si="459"/>
        <v>7.2924800937312739E-2</v>
      </c>
      <c r="AB560" s="3">
        <f t="shared" ca="1" si="460"/>
        <v>7.2462944402367807E-2</v>
      </c>
      <c r="AC560" s="3">
        <f t="shared" ca="1" si="461"/>
        <v>7.1884434384218612E-2</v>
      </c>
      <c r="AD560" s="3">
        <f t="shared" ca="1" si="462"/>
        <v>7.1190998261229016E-2</v>
      </c>
      <c r="AE560" s="3">
        <f t="shared" ca="1" si="463"/>
        <v>7.0385695946234686E-2</v>
      </c>
      <c r="AF560" s="3">
        <f t="shared" ca="1" si="464"/>
        <v>6.947292342732142E-2</v>
      </c>
      <c r="AG560" s="3">
        <f t="shared" ca="1" si="465"/>
        <v>6.8458394220673041E-2</v>
      </c>
      <c r="AH560" s="3">
        <f t="shared" ca="1" si="466"/>
        <v>6.7349127946633447E-2</v>
      </c>
      <c r="AI560" s="3">
        <f t="shared" ca="1" si="467"/>
        <v>6.6153489638463167E-2</v>
      </c>
      <c r="AJ560" s="3">
        <f t="shared" ca="1" si="468"/>
        <v>6.4881334110081484E-2</v>
      </c>
      <c r="AK560" s="3">
        <f t="shared" ca="1" si="469"/>
        <v>6.354430332107408E-2</v>
      </c>
      <c r="AL560" s="3">
        <f t="shared" ca="1" si="470"/>
        <v>6.2156282633663698E-2</v>
      </c>
      <c r="AM560" s="3">
        <f t="shared" ca="1" si="471"/>
        <v>6.0733929764144545E-2</v>
      </c>
      <c r="AN560" s="3">
        <f t="shared" ca="1" si="472"/>
        <v>5.9297055499308124E-2</v>
      </c>
      <c r="AO560" s="3">
        <f t="shared" ca="1" si="473"/>
        <v>5.7868506209656174E-2</v>
      </c>
      <c r="AP560" s="3">
        <f t="shared" ca="1" si="474"/>
        <v>5.6473165075908209E-2</v>
      </c>
      <c r="AQ560" s="3">
        <f t="shared" ca="1" si="475"/>
        <v>5.5135843542969971E-2</v>
      </c>
      <c r="AR560" s="3">
        <f t="shared" ca="1" si="476"/>
        <v>5.3878192668154266E-2</v>
      </c>
      <c r="AS560" s="3">
        <f t="shared" ca="1" si="477"/>
        <v>5.271521434812635E-2</v>
      </c>
      <c r="AT560" s="3">
        <f t="shared" ca="1" si="478"/>
        <v>5.1652321757145181E-2</v>
      </c>
      <c r="AU560" s="3">
        <f t="shared" ca="1" si="479"/>
        <v>5.0684105372708441E-2</v>
      </c>
      <c r="AV560" s="3">
        <f t="shared" ca="1" si="480"/>
        <v>4.9795993618168562E-2</v>
      </c>
      <c r="AW560" s="3">
        <f t="shared" ca="1" si="481"/>
        <v>4.8969550589128559E-2</v>
      </c>
      <c r="AX560" s="3">
        <f t="shared" ca="1" si="482"/>
        <v>4.8190676371462488E-2</v>
      </c>
      <c r="AY560" s="3">
        <f t="shared" ca="1" si="483"/>
        <v>4.7457689258833161E-2</v>
      </c>
      <c r="AZ560" s="3">
        <f t="shared" ca="1" si="432"/>
        <v>4.6778260541505093E-2</v>
      </c>
      <c r="BC560" s="3">
        <f t="shared" ca="1" si="484"/>
        <v>0.3826327664675917</v>
      </c>
      <c r="BD560" s="3">
        <f t="shared" ca="1" si="484"/>
        <v>0.82913716802589654</v>
      </c>
      <c r="BE560" s="3">
        <f t="shared" ca="1" si="484"/>
        <v>0.9136542998784245</v>
      </c>
    </row>
    <row r="561" spans="1:57" x14ac:dyDescent="0.2">
      <c r="A561" s="3">
        <f t="shared" si="433"/>
        <v>5.4899999999999274</v>
      </c>
      <c r="B561" s="3">
        <f t="shared" ca="1" si="434"/>
        <v>4.5829655810116401E-2</v>
      </c>
      <c r="C561" s="3">
        <f t="shared" ca="1" si="435"/>
        <v>4.9780577004464262E-2</v>
      </c>
      <c r="D561" s="3">
        <f t="shared" ca="1" si="436"/>
        <v>5.3177574851418788E-2</v>
      </c>
      <c r="E561" s="3">
        <f t="shared" ca="1" si="437"/>
        <v>5.6104679409892062E-2</v>
      </c>
      <c r="F561" s="3">
        <f t="shared" ca="1" si="438"/>
        <v>5.8633029120016854E-2</v>
      </c>
      <c r="G561" s="3">
        <f t="shared" ca="1" si="439"/>
        <v>6.0824643024343324E-2</v>
      </c>
      <c r="H561" s="3">
        <f t="shared" ca="1" si="440"/>
        <v>6.273385684637095E-2</v>
      </c>
      <c r="I561" s="3">
        <f t="shared" ca="1" si="441"/>
        <v>6.4407794962269213E-2</v>
      </c>
      <c r="J561" s="3">
        <f t="shared" ca="1" si="442"/>
        <v>6.588656297217084E-2</v>
      </c>
      <c r="K561" s="3">
        <f t="shared" ca="1" si="443"/>
        <v>6.7203424511372248E-2</v>
      </c>
      <c r="L561" s="3">
        <f t="shared" ca="1" si="444"/>
        <v>6.8385067326421953E-2</v>
      </c>
      <c r="M561" s="3">
        <f t="shared" ca="1" si="445"/>
        <v>6.9452006140531347E-2</v>
      </c>
      <c r="N561" s="3">
        <f t="shared" ca="1" si="446"/>
        <v>7.0419131723053086E-2</v>
      </c>
      <c r="O561" s="3">
        <f t="shared" ca="1" si="447"/>
        <v>7.129638320536423E-2</v>
      </c>
      <c r="P561" s="3">
        <f t="shared" ca="1" si="448"/>
        <v>7.2089497743863556E-2</v>
      </c>
      <c r="Q561" s="3">
        <f t="shared" ca="1" si="449"/>
        <v>7.2800781883045479E-2</v>
      </c>
      <c r="R561" s="3">
        <f t="shared" ca="1" si="450"/>
        <v>7.3429852549043648E-2</v>
      </c>
      <c r="S561" s="3">
        <f t="shared" ca="1" si="451"/>
        <v>7.3974309471225422E-2</v>
      </c>
      <c r="T561" s="3">
        <f t="shared" ca="1" si="452"/>
        <v>7.4430319771377693E-2</v>
      </c>
      <c r="U561" s="3">
        <f t="shared" ca="1" si="453"/>
        <v>7.4793113748374107E-2</v>
      </c>
      <c r="V561" s="3">
        <f t="shared" ca="1" si="454"/>
        <v>7.5057404252527202E-2</v>
      </c>
      <c r="W561" s="3">
        <f t="shared" ca="1" si="455"/>
        <v>7.5217748612173382E-2</v>
      </c>
      <c r="X561" s="3">
        <f t="shared" ca="1" si="456"/>
        <v>7.5268871898618056E-2</v>
      </c>
      <c r="Y561" s="3">
        <f t="shared" ca="1" si="457"/>
        <v>7.5205964592983232E-2</v>
      </c>
      <c r="Z561" s="3">
        <f t="shared" ca="1" si="458"/>
        <v>7.5024958680223505E-2</v>
      </c>
      <c r="AA561" s="3">
        <f t="shared" ca="1" si="459"/>
        <v>7.4722777172026827E-2</v>
      </c>
      <c r="AB561" s="3">
        <f t="shared" ca="1" si="460"/>
        <v>7.4297546553311708E-2</v>
      </c>
      <c r="AC561" s="3">
        <f t="shared" ca="1" si="461"/>
        <v>7.3748761521507999E-2</v>
      </c>
      <c r="AD561" s="3">
        <f t="shared" ca="1" si="462"/>
        <v>7.3077395885319654E-2</v>
      </c>
      <c r="AE561" s="3">
        <f t="shared" ca="1" si="463"/>
        <v>7.2285960323874632E-2</v>
      </c>
      <c r="AF561" s="3">
        <f t="shared" ca="1" si="464"/>
        <v>7.1378515375464247E-2</v>
      </c>
      <c r="AG561" s="3">
        <f t="shared" ca="1" si="465"/>
        <v>7.0360657110453903E-2</v>
      </c>
      <c r="AH561" s="3">
        <f t="shared" ca="1" si="466"/>
        <v>6.9239504971189331E-2</v>
      </c>
      <c r="AI561" s="3">
        <f t="shared" ca="1" si="467"/>
        <v>6.8023735577944638E-2</v>
      </c>
      <c r="AJ561" s="3">
        <f t="shared" ca="1" si="468"/>
        <v>6.6723716669093339E-2</v>
      </c>
      <c r="AK561" s="3">
        <f t="shared" ca="1" si="469"/>
        <v>6.5351788240200159E-2</v>
      </c>
      <c r="AL561" s="3">
        <f t="shared" ca="1" si="470"/>
        <v>6.3922694903041713E-2</v>
      </c>
      <c r="AM561" s="3">
        <f t="shared" ca="1" si="471"/>
        <v>6.2454080544393567E-2</v>
      </c>
      <c r="AN561" s="3">
        <f t="shared" ca="1" si="472"/>
        <v>6.0966821752586456E-2</v>
      </c>
      <c r="AO561" s="3">
        <f t="shared" ca="1" si="473"/>
        <v>5.9484849367626422E-2</v>
      </c>
      <c r="AP561" s="3">
        <f t="shared" ca="1" si="474"/>
        <v>5.8034078158737901E-2</v>
      </c>
      <c r="AQ561" s="3">
        <f t="shared" ca="1" si="475"/>
        <v>5.6640223311370592E-2</v>
      </c>
      <c r="AR561" s="3">
        <f t="shared" ca="1" si="476"/>
        <v>5.5325642410855816E-2</v>
      </c>
      <c r="AS561" s="3">
        <f t="shared" ca="1" si="477"/>
        <v>5.410579031699185E-2</v>
      </c>
      <c r="AT561" s="3">
        <f t="shared" ca="1" si="478"/>
        <v>5.2986240434531956E-2</v>
      </c>
      <c r="AU561" s="3">
        <f t="shared" ca="1" si="479"/>
        <v>5.1961429449853595E-2</v>
      </c>
      <c r="AV561" s="3">
        <f t="shared" ca="1" si="480"/>
        <v>5.1016305685601546E-2</v>
      </c>
      <c r="AW561" s="3">
        <f t="shared" ca="1" si="481"/>
        <v>5.0131594072700764E-2</v>
      </c>
      <c r="AX561" s="3">
        <f t="shared" ca="1" si="482"/>
        <v>4.9291897624074051E-2</v>
      </c>
      <c r="AY561" s="3">
        <f t="shared" ca="1" si="483"/>
        <v>4.8493454691119889E-2</v>
      </c>
      <c r="AZ561" s="3">
        <f t="shared" ca="1" si="432"/>
        <v>4.7739616076762109E-2</v>
      </c>
      <c r="BC561" s="3">
        <f t="shared" ca="1" si="484"/>
        <v>1.1752751773500174</v>
      </c>
      <c r="BD561" s="3">
        <f t="shared" ca="1" si="484"/>
        <v>-0.2670252078465456</v>
      </c>
      <c r="BE561" s="3">
        <f t="shared" ca="1" si="484"/>
        <v>-1.1695300407034006</v>
      </c>
    </row>
    <row r="562" spans="1:57" x14ac:dyDescent="0.2">
      <c r="A562" s="3">
        <f t="shared" si="433"/>
        <v>5.4999999999999272</v>
      </c>
      <c r="B562" s="3">
        <f t="shared" ca="1" si="434"/>
        <v>4.6189340716076749E-2</v>
      </c>
      <c r="C562" s="3">
        <f t="shared" ca="1" si="435"/>
        <v>5.0543633145905396E-2</v>
      </c>
      <c r="D562" s="3">
        <f t="shared" ca="1" si="436"/>
        <v>5.4285924773594389E-2</v>
      </c>
      <c r="E562" s="3">
        <f t="shared" ca="1" si="437"/>
        <v>5.7505614550357242E-2</v>
      </c>
      <c r="F562" s="3">
        <f t="shared" ca="1" si="438"/>
        <v>6.0278956646800663E-2</v>
      </c>
      <c r="G562" s="3">
        <f t="shared" ca="1" si="439"/>
        <v>6.2672808840875172E-2</v>
      </c>
      <c r="H562" s="3">
        <f t="shared" ca="1" si="440"/>
        <v>6.4746061912718048E-2</v>
      </c>
      <c r="I562" s="3">
        <f t="shared" ca="1" si="441"/>
        <v>6.6550112395757616E-2</v>
      </c>
      <c r="J562" s="3">
        <f t="shared" ca="1" si="442"/>
        <v>6.8129057845589841E-2</v>
      </c>
      <c r="K562" s="3">
        <f t="shared" ca="1" si="443"/>
        <v>6.9519877059683516E-2</v>
      </c>
      <c r="L562" s="3">
        <f t="shared" ca="1" si="444"/>
        <v>7.0752700400634375E-2</v>
      </c>
      <c r="M562" s="3">
        <f t="shared" ca="1" si="445"/>
        <v>7.1851217757919569E-2</v>
      </c>
      <c r="N562" s="3">
        <f t="shared" ca="1" si="446"/>
        <v>7.2833233329135036E-2</v>
      </c>
      <c r="O562" s="3">
        <f t="shared" ca="1" si="447"/>
        <v>7.3711343973833152E-2</v>
      </c>
      <c r="P562" s="3">
        <f t="shared" ca="1" si="448"/>
        <v>7.4493695059843254E-2</v>
      </c>
      <c r="Q562" s="3">
        <f t="shared" ca="1" si="449"/>
        <v>7.5184758151681852E-2</v>
      </c>
      <c r="R562" s="3">
        <f t="shared" ca="1" si="450"/>
        <v>7.5786078632975443E-2</v>
      </c>
      <c r="S562" s="3">
        <f t="shared" ca="1" si="451"/>
        <v>7.629695531576404E-2</v>
      </c>
      <c r="T562" s="3">
        <f t="shared" ca="1" si="452"/>
        <v>7.6715033031924715E-2</v>
      </c>
      <c r="U562" s="3">
        <f t="shared" ca="1" si="453"/>
        <v>7.703680741724124E-2</v>
      </c>
      <c r="V562" s="3">
        <f t="shared" ca="1" si="454"/>
        <v>7.7258054359224282E-2</v>
      </c>
      <c r="W562" s="3">
        <f t="shared" ca="1" si="455"/>
        <v>7.7374203043211798E-2</v>
      </c>
      <c r="X562" s="3">
        <f t="shared" ca="1" si="456"/>
        <v>7.7380671270214169E-2</v>
      </c>
      <c r="Y562" s="3">
        <f t="shared" ca="1" si="457"/>
        <v>7.7273175951574902E-2</v>
      </c>
      <c r="Z562" s="3">
        <f t="shared" ca="1" si="458"/>
        <v>7.7048022661293777E-2</v>
      </c>
      <c r="AA562" s="3">
        <f t="shared" ca="1" si="459"/>
        <v>7.6702369180548388E-2</v>
      </c>
      <c r="AB562" s="3">
        <f t="shared" ca="1" si="460"/>
        <v>7.6234452570184255E-2</v>
      </c>
      <c r="AC562" s="3">
        <f t="shared" ca="1" si="461"/>
        <v>7.5643769269199385E-2</v>
      </c>
      <c r="AD562" s="3">
        <f t="shared" ca="1" si="462"/>
        <v>7.4931202252819448E-2</v>
      </c>
      <c r="AE562" s="3">
        <f t="shared" ca="1" si="463"/>
        <v>7.4099096123413019E-2</v>
      </c>
      <c r="AF562" s="3">
        <f t="shared" ca="1" si="464"/>
        <v>7.3151288691776076E-2</v>
      </c>
      <c r="AG562" s="3">
        <f t="shared" ca="1" si="465"/>
        <v>7.2093116738411969E-2</v>
      </c>
      <c r="AH562" s="3">
        <f t="shared" ca="1" si="466"/>
        <v>7.0931425707668236E-2</v>
      </c>
      <c r="AI562" s="3">
        <f t="shared" ca="1" si="467"/>
        <v>6.9674627316388946E-2</v>
      </c>
      <c r="AJ562" s="3">
        <f t="shared" ca="1" si="468"/>
        <v>6.8332859072844601E-2</v>
      </c>
      <c r="AK562" s="3">
        <f t="shared" ca="1" si="469"/>
        <v>6.6918291877052963E-2</v>
      </c>
      <c r="AL562" s="3">
        <f t="shared" ca="1" si="470"/>
        <v>6.5445587832829694E-2</v>
      </c>
      <c r="AM562" s="3">
        <f t="shared" ca="1" si="471"/>
        <v>6.3932416631146738E-2</v>
      </c>
      <c r="AN562" s="3">
        <f t="shared" ca="1" si="472"/>
        <v>6.2399804408805826E-2</v>
      </c>
      <c r="AO562" s="3">
        <f t="shared" ca="1" si="473"/>
        <v>6.0871963837488566E-2</v>
      </c>
      <c r="AP562" s="3">
        <f t="shared" ca="1" si="474"/>
        <v>5.9375228616004014E-2</v>
      </c>
      <c r="AQ562" s="3">
        <f t="shared" ca="1" si="475"/>
        <v>5.7935878252699434E-2</v>
      </c>
      <c r="AR562" s="3">
        <f t="shared" ca="1" si="476"/>
        <v>5.6577000813402493E-2</v>
      </c>
      <c r="AS562" s="3">
        <f t="shared" ca="1" si="477"/>
        <v>5.5314988374233584E-2</v>
      </c>
      <c r="AT562" s="3">
        <f t="shared" ca="1" si="478"/>
        <v>5.4156622787099679E-2</v>
      </c>
      <c r="AU562" s="3">
        <f t="shared" ca="1" si="479"/>
        <v>5.3097909330880128E-2</v>
      </c>
      <c r="AV562" s="3">
        <f t="shared" ca="1" si="480"/>
        <v>5.2125829110529556E-2</v>
      </c>
      <c r="AW562" s="3">
        <f t="shared" ca="1" si="481"/>
        <v>5.1223693412958966E-2</v>
      </c>
      <c r="AX562" s="3">
        <f t="shared" ca="1" si="482"/>
        <v>5.0379271992454108E-2</v>
      </c>
      <c r="AY562" s="3">
        <f t="shared" ca="1" si="483"/>
        <v>4.9592339608446043E-2</v>
      </c>
      <c r="AZ562" s="3">
        <f t="shared" ca="1" si="432"/>
        <v>4.8869178533410711E-2</v>
      </c>
      <c r="BC562" s="3">
        <f t="shared" ca="1" si="484"/>
        <v>1.4253470791596303</v>
      </c>
      <c r="BD562" s="3">
        <f t="shared" ca="1" si="484"/>
        <v>1.3307719699906793</v>
      </c>
      <c r="BE562" s="3">
        <f t="shared" ca="1" si="484"/>
        <v>0.16072066026999998</v>
      </c>
    </row>
    <row r="563" spans="1:57" x14ac:dyDescent="0.2">
      <c r="A563" s="3">
        <f t="shared" si="433"/>
        <v>5.509999999999927</v>
      </c>
      <c r="B563" s="3">
        <f t="shared" ca="1" si="434"/>
        <v>4.6153600184507343E-2</v>
      </c>
      <c r="C563" s="3">
        <f t="shared" ca="1" si="435"/>
        <v>5.0109745380979495E-2</v>
      </c>
      <c r="D563" s="3">
        <f t="shared" ca="1" si="436"/>
        <v>5.3546629600264885E-2</v>
      </c>
      <c r="E563" s="3">
        <f t="shared" ca="1" si="437"/>
        <v>5.6538365011156791E-2</v>
      </c>
      <c r="F563" s="3">
        <f t="shared" ca="1" si="438"/>
        <v>5.9147654585628096E-2</v>
      </c>
      <c r="G563" s="3">
        <f t="shared" ca="1" si="439"/>
        <v>6.1429400410685904E-2</v>
      </c>
      <c r="H563" s="3">
        <f t="shared" ca="1" si="440"/>
        <v>6.3432012978742E-2</v>
      </c>
      <c r="I563" s="3">
        <f t="shared" ca="1" si="441"/>
        <v>6.5197774202215869E-2</v>
      </c>
      <c r="J563" s="3">
        <f t="shared" ca="1" si="442"/>
        <v>6.6762927855760185E-2</v>
      </c>
      <c r="K563" s="3">
        <f t="shared" ca="1" si="443"/>
        <v>6.8157758698587298E-2</v>
      </c>
      <c r="L563" s="3">
        <f t="shared" ca="1" si="444"/>
        <v>6.940676555501174E-2</v>
      </c>
      <c r="M563" s="3">
        <f t="shared" ca="1" si="445"/>
        <v>7.0528975893792145E-2</v>
      </c>
      <c r="N563" s="3">
        <f t="shared" ca="1" si="446"/>
        <v>7.1538410852382814E-2</v>
      </c>
      <c r="O563" s="3">
        <f t="shared" ca="1" si="447"/>
        <v>7.2444677172160812E-2</v>
      </c>
      <c r="P563" s="3">
        <f t="shared" ca="1" si="448"/>
        <v>7.3253639787233343E-2</v>
      </c>
      <c r="Q563" s="3">
        <f t="shared" ca="1" si="449"/>
        <v>7.3968119416374795E-2</v>
      </c>
      <c r="R563" s="3">
        <f t="shared" ca="1" si="450"/>
        <v>7.4588563413420822E-2</v>
      </c>
      <c r="S563" s="3">
        <f t="shared" ca="1" si="451"/>
        <v>7.5113652184283342E-2</v>
      </c>
      <c r="T563" s="3">
        <f t="shared" ca="1" si="452"/>
        <v>7.5540822420062756E-2</v>
      </c>
      <c r="U563" s="3">
        <f t="shared" ca="1" si="453"/>
        <v>7.586670653730497E-2</v>
      </c>
      <c r="V563" s="3">
        <f t="shared" ca="1" si="454"/>
        <v>7.6087500871310693E-2</v>
      </c>
      <c r="W563" s="3">
        <f t="shared" ca="1" si="455"/>
        <v>7.6199281527314658E-2</v>
      </c>
      <c r="X563" s="3">
        <f t="shared" ca="1" si="456"/>
        <v>7.6198286449420977E-2</v>
      </c>
      <c r="Y563" s="3">
        <f t="shared" ca="1" si="457"/>
        <v>7.6081176454174934E-2</v>
      </c>
      <c r="Z563" s="3">
        <f t="shared" ca="1" si="458"/>
        <v>7.5845278966743535E-2</v>
      </c>
      <c r="AA563" s="3">
        <f t="shared" ca="1" si="459"/>
        <v>7.5488809329225429E-2</v>
      </c>
      <c r="AB563" s="3">
        <f t="shared" ca="1" si="460"/>
        <v>7.5011059259674315E-2</v>
      </c>
      <c r="AC563" s="3">
        <f t="shared" ca="1" si="461"/>
        <v>7.4412542089461728E-2</v>
      </c>
      <c r="AD563" s="3">
        <f t="shared" ca="1" si="462"/>
        <v>7.3695088979581866E-2</v>
      </c>
      <c r="AE563" s="3">
        <f t="shared" ca="1" si="463"/>
        <v>7.2861897161812267E-2</v>
      </c>
      <c r="AF563" s="3">
        <f t="shared" ca="1" si="464"/>
        <v>7.1917538951520241E-2</v>
      </c>
      <c r="AG563" s="3">
        <f t="shared" ca="1" si="465"/>
        <v>7.0867949457485743E-2</v>
      </c>
      <c r="AH563" s="3">
        <f t="shared" ca="1" si="466"/>
        <v>6.9720423009890842E-2</v>
      </c>
      <c r="AI563" s="3">
        <f t="shared" ca="1" si="467"/>
        <v>6.8483662463645956E-2</v>
      </c>
      <c r="AJ563" s="3">
        <f t="shared" ca="1" si="468"/>
        <v>6.7167935185972721E-2</v>
      </c>
      <c r="AK563" s="3">
        <f t="shared" ca="1" si="469"/>
        <v>6.578538098583038E-2</v>
      </c>
      <c r="AL563" s="3">
        <f t="shared" ca="1" si="470"/>
        <v>6.4350472208264245E-2</v>
      </c>
      <c r="AM563" s="3">
        <f t="shared" ca="1" si="471"/>
        <v>6.2880531636118814E-2</v>
      </c>
      <c r="AN563" s="3">
        <f t="shared" ca="1" si="472"/>
        <v>6.1396079578393867E-2</v>
      </c>
      <c r="AO563" s="3">
        <f t="shared" ca="1" si="473"/>
        <v>5.9920658374964797E-2</v>
      </c>
      <c r="AP563" s="3">
        <f t="shared" ca="1" si="474"/>
        <v>5.8479760740169702E-2</v>
      </c>
      <c r="AQ563" s="3">
        <f t="shared" ca="1" si="475"/>
        <v>5.7098655072818666E-2</v>
      </c>
      <c r="AR563" s="3">
        <f t="shared" ca="1" si="476"/>
        <v>5.5799264363313644E-2</v>
      </c>
      <c r="AS563" s="3">
        <f t="shared" ca="1" si="477"/>
        <v>5.4596700717432563E-2</v>
      </c>
      <c r="AT563" s="3">
        <f t="shared" ca="1" si="478"/>
        <v>5.3496417135424384E-2</v>
      </c>
      <c r="AU563" s="3">
        <f t="shared" ca="1" si="479"/>
        <v>5.2493134426311545E-2</v>
      </c>
      <c r="AV563" s="3">
        <f t="shared" ca="1" si="480"/>
        <v>5.1572704420038189E-2</v>
      </c>
      <c r="AW563" s="3">
        <f t="shared" ca="1" si="481"/>
        <v>5.0717562533369447E-2</v>
      </c>
      <c r="AX563" s="3">
        <f t="shared" ca="1" si="482"/>
        <v>4.9914891209791847E-2</v>
      </c>
      <c r="AY563" s="3">
        <f t="shared" ca="1" si="483"/>
        <v>4.9163956570033127E-2</v>
      </c>
      <c r="AZ563" s="3">
        <f t="shared" ca="1" si="432"/>
        <v>4.8469245061467367E-2</v>
      </c>
      <c r="BC563" s="3">
        <f t="shared" ca="1" si="484"/>
        <v>-0.86884169635352393</v>
      </c>
      <c r="BD563" s="3">
        <f t="shared" ca="1" si="484"/>
        <v>-0.82536254112723473</v>
      </c>
      <c r="BE563" s="3">
        <f t="shared" ca="1" si="484"/>
        <v>0.75786154098708103</v>
      </c>
    </row>
    <row r="564" spans="1:57" x14ac:dyDescent="0.2">
      <c r="A564" s="3">
        <f t="shared" si="433"/>
        <v>5.5199999999999267</v>
      </c>
      <c r="B564" s="3">
        <f t="shared" ca="1" si="434"/>
        <v>4.6641547113625281E-2</v>
      </c>
      <c r="C564" s="3">
        <f t="shared" ca="1" si="435"/>
        <v>5.0743341139711962E-2</v>
      </c>
      <c r="D564" s="3">
        <f t="shared" ca="1" si="436"/>
        <v>5.4296981278732663E-2</v>
      </c>
      <c r="E564" s="3">
        <f t="shared" ca="1" si="437"/>
        <v>5.7382567704761848E-2</v>
      </c>
      <c r="F564" s="3">
        <f t="shared" ca="1" si="438"/>
        <v>6.006794827887376E-2</v>
      </c>
      <c r="G564" s="3">
        <f t="shared" ca="1" si="439"/>
        <v>6.2412378824408539E-2</v>
      </c>
      <c r="H564" s="3">
        <f t="shared" ca="1" si="440"/>
        <v>6.4467897452015463E-2</v>
      </c>
      <c r="I564" s="3">
        <f t="shared" ca="1" si="441"/>
        <v>6.627975615944838E-2</v>
      </c>
      <c r="J564" s="3">
        <f t="shared" ca="1" si="442"/>
        <v>6.7886578036933071E-2</v>
      </c>
      <c r="K564" s="3">
        <f t="shared" ca="1" si="443"/>
        <v>6.9320500176126745E-2</v>
      </c>
      <c r="L564" s="3">
        <f t="shared" ca="1" si="444"/>
        <v>7.0607407683784054E-2</v>
      </c>
      <c r="M564" s="3">
        <f t="shared" ca="1" si="445"/>
        <v>7.1767306341534998E-2</v>
      </c>
      <c r="N564" s="3">
        <f t="shared" ca="1" si="446"/>
        <v>7.2814842621969161E-2</v>
      </c>
      <c r="O564" s="3">
        <f t="shared" ca="1" si="447"/>
        <v>7.3759947242235765E-2</v>
      </c>
      <c r="P564" s="3">
        <f t="shared" ca="1" si="448"/>
        <v>7.4608555824031253E-2</v>
      </c>
      <c r="Q564" s="3">
        <f t="shared" ca="1" si="449"/>
        <v>7.5363351012735433E-2</v>
      </c>
      <c r="R564" s="3">
        <f t="shared" ca="1" si="450"/>
        <v>7.6024474476265841E-2</v>
      </c>
      <c r="S564" s="3">
        <f t="shared" ca="1" si="451"/>
        <v>7.659017134708869E-2</v>
      </c>
      <c r="T564" s="3">
        <f t="shared" ca="1" si="452"/>
        <v>7.7057348609625653E-2</v>
      </c>
      <c r="U564" s="3">
        <f t="shared" ca="1" si="453"/>
        <v>7.7422047002511069E-2</v>
      </c>
      <c r="V564" s="3">
        <f t="shared" ca="1" si="454"/>
        <v>7.7679839054319508E-2</v>
      </c>
      <c r="W564" s="3">
        <f t="shared" ca="1" si="455"/>
        <v>7.7826172126192486E-2</v>
      </c>
      <c r="X564" s="3">
        <f t="shared" ca="1" si="456"/>
        <v>7.7856674906779721E-2</v>
      </c>
      <c r="Y564" s="3">
        <f t="shared" ca="1" si="457"/>
        <v>7.7767439948490794E-2</v>
      </c>
      <c r="Z564" s="3">
        <f t="shared" ca="1" si="458"/>
        <v>7.7555285841712784E-2</v>
      </c>
      <c r="AA564" s="3">
        <f t="shared" ca="1" si="459"/>
        <v>7.7217993833655046E-2</v>
      </c>
      <c r="AB564" s="3">
        <f t="shared" ca="1" si="460"/>
        <v>7.6754508514955383E-2</v>
      </c>
      <c r="AC564" s="3">
        <f t="shared" ca="1" si="461"/>
        <v>7.6165092332021359E-2</v>
      </c>
      <c r="AD564" s="3">
        <f t="shared" ca="1" si="462"/>
        <v>7.5451428292829484E-2</v>
      </c>
      <c r="AE564" s="3">
        <f t="shared" ca="1" si="463"/>
        <v>7.4616672085091679E-2</v>
      </c>
      <c r="AF564" s="3">
        <f t="shared" ca="1" si="464"/>
        <v>7.3665462543770072E-2</v>
      </c>
      <c r="AG564" s="3">
        <f t="shared" ca="1" si="465"/>
        <v>7.2603908629705616E-2</v>
      </c>
      <c r="AH564" s="3">
        <f t="shared" ca="1" si="466"/>
        <v>7.1439583206944199E-2</v>
      </c>
      <c r="AI564" s="3">
        <f t="shared" ca="1" si="467"/>
        <v>7.0181567944194667E-2</v>
      </c>
      <c r="AJ564" s="3">
        <f t="shared" ca="1" si="468"/>
        <v>6.8840602947962931E-2</v>
      </c>
      <c r="AK564" s="3">
        <f t="shared" ca="1" si="469"/>
        <v>6.7429385451547946E-2</v>
      </c>
      <c r="AL564" s="3">
        <f t="shared" ca="1" si="470"/>
        <v>6.5963015859519705E-2</v>
      </c>
      <c r="AM564" s="3">
        <f t="shared" ca="1" si="471"/>
        <v>6.4459494076835669E-2</v>
      </c>
      <c r="AN564" s="3">
        <f t="shared" ca="1" si="472"/>
        <v>6.2940035017131538E-2</v>
      </c>
      <c r="AO564" s="3">
        <f t="shared" ca="1" si="473"/>
        <v>6.1428851070068687E-2</v>
      </c>
      <c r="AP564" s="3">
        <f t="shared" ca="1" si="474"/>
        <v>5.9952031279740137E-2</v>
      </c>
      <c r="AQ564" s="3">
        <f t="shared" ca="1" si="475"/>
        <v>5.8535317636574928E-2</v>
      </c>
      <c r="AR564" s="3">
        <f t="shared" ca="1" si="476"/>
        <v>5.72009440352476E-2</v>
      </c>
      <c r="AS564" s="3">
        <f t="shared" ca="1" si="477"/>
        <v>5.5964147133373207E-2</v>
      </c>
      <c r="AT564" s="3">
        <f t="shared" ca="1" si="478"/>
        <v>5.483031470599152E-2</v>
      </c>
      <c r="AU564" s="3">
        <f t="shared" ca="1" si="479"/>
        <v>5.3793929482493105E-2</v>
      </c>
      <c r="AV564" s="3">
        <f t="shared" ca="1" si="480"/>
        <v>5.2840459519971447E-2</v>
      </c>
      <c r="AW564" s="3">
        <f t="shared" ca="1" si="481"/>
        <v>5.1951817609959844E-2</v>
      </c>
      <c r="AX564" s="3">
        <f t="shared" ca="1" si="482"/>
        <v>5.1114458155620025E-2</v>
      </c>
      <c r="AY564" s="3">
        <f t="shared" ca="1" si="483"/>
        <v>5.0326377290938057E-2</v>
      </c>
      <c r="AZ564" s="3">
        <f t="shared" ca="1" si="432"/>
        <v>4.9589013379653109E-2</v>
      </c>
      <c r="BC564" s="3">
        <f t="shared" ca="1" si="484"/>
        <v>1.1387175055383807</v>
      </c>
      <c r="BD564" s="3">
        <f t="shared" ca="1" si="484"/>
        <v>-0.31891076790436212</v>
      </c>
      <c r="BE564" s="3">
        <f t="shared" ca="1" si="484"/>
        <v>-0.57040921267407363</v>
      </c>
    </row>
    <row r="565" spans="1:57" x14ac:dyDescent="0.2">
      <c r="A565" s="3">
        <f t="shared" si="433"/>
        <v>5.5299999999999265</v>
      </c>
      <c r="B565" s="3">
        <f t="shared" ca="1" si="434"/>
        <v>4.697134283087244E-2</v>
      </c>
      <c r="C565" s="3">
        <f t="shared" ca="1" si="435"/>
        <v>5.0649668105070586E-2</v>
      </c>
      <c r="D565" s="3">
        <f t="shared" ca="1" si="436"/>
        <v>5.3885847508630069E-2</v>
      </c>
      <c r="E565" s="3">
        <f t="shared" ca="1" si="437"/>
        <v>5.6743584169069369E-2</v>
      </c>
      <c r="F565" s="3">
        <f t="shared" ca="1" si="438"/>
        <v>5.9276010292949294E-2</v>
      </c>
      <c r="G565" s="3">
        <f t="shared" ca="1" si="439"/>
        <v>6.1529225146323592E-2</v>
      </c>
      <c r="H565" s="3">
        <f t="shared" ca="1" si="440"/>
        <v>6.3543565626426227E-2</v>
      </c>
      <c r="I565" s="3">
        <f t="shared" ca="1" si="441"/>
        <v>6.5353943211791971E-2</v>
      </c>
      <c r="J565" s="3">
        <f t="shared" ca="1" si="442"/>
        <v>6.6989910333422387E-2</v>
      </c>
      <c r="K565" s="3">
        <f t="shared" ca="1" si="443"/>
        <v>6.8475715136107992E-2</v>
      </c>
      <c r="L565" s="3">
        <f t="shared" ca="1" si="444"/>
        <v>6.9830450151576975E-2</v>
      </c>
      <c r="M565" s="3">
        <f t="shared" ca="1" si="445"/>
        <v>7.1068342420963146E-2</v>
      </c>
      <c r="N565" s="3">
        <f t="shared" ca="1" si="446"/>
        <v>7.2199193539892362E-2</v>
      </c>
      <c r="O565" s="3">
        <f t="shared" ca="1" si="447"/>
        <v>7.3228945524764E-2</v>
      </c>
      <c r="P565" s="3">
        <f t="shared" ca="1" si="448"/>
        <v>7.4160325898904075E-2</v>
      </c>
      <c r="Q565" s="3">
        <f t="shared" ca="1" si="449"/>
        <v>7.4993516357803741E-2</v>
      </c>
      <c r="R565" s="3">
        <f t="shared" ca="1" si="450"/>
        <v>7.5726793601055997E-2</v>
      </c>
      <c r="S565" s="3">
        <f t="shared" ca="1" si="451"/>
        <v>7.6357105149652521E-2</v>
      </c>
      <c r="T565" s="3">
        <f t="shared" ca="1" si="452"/>
        <v>7.6880561902156516E-2</v>
      </c>
      <c r="U565" s="3">
        <f t="shared" ca="1" si="453"/>
        <v>7.7292847175498572E-2</v>
      </c>
      <c r="V565" s="3">
        <f t="shared" ca="1" si="454"/>
        <v>7.7589554919646433E-2</v>
      </c>
      <c r="W565" s="3">
        <f t="shared" ca="1" si="455"/>
        <v>7.7766475946526706E-2</v>
      </c>
      <c r="X565" s="3">
        <f t="shared" ca="1" si="456"/>
        <v>7.7819850503274723E-2</v>
      </c>
      <c r="Y565" s="3">
        <f t="shared" ca="1" si="457"/>
        <v>7.7746599621255838E-2</v>
      </c>
      <c r="Z565" s="3">
        <f t="shared" ca="1" si="458"/>
        <v>7.7544538697765231E-2</v>
      </c>
      <c r="AA565" s="3">
        <f t="shared" ca="1" si="459"/>
        <v>7.7212568056357136E-2</v>
      </c>
      <c r="AB565" s="3">
        <f t="shared" ca="1" si="460"/>
        <v>7.6750830155203148E-2</v>
      </c>
      <c r="AC565" s="3">
        <f t="shared" ca="1" si="461"/>
        <v>7.6160823332536889E-2</v>
      </c>
      <c r="AD565" s="3">
        <f t="shared" ca="1" si="462"/>
        <v>7.5445466624145294E-2</v>
      </c>
      <c r="AE565" s="3">
        <f t="shared" ca="1" si="463"/>
        <v>7.4609117045155562E-2</v>
      </c>
      <c r="AF565" s="3">
        <f t="shared" ca="1" si="464"/>
        <v>7.3657548464213837E-2</v>
      </c>
      <c r="AG565" s="3">
        <f t="shared" ca="1" si="465"/>
        <v>7.2597910468816917E-2</v>
      </c>
      <c r="AH565" s="3">
        <f t="shared" ca="1" si="466"/>
        <v>7.1438697773850507E-2</v>
      </c>
      <c r="AI565" s="3">
        <f t="shared" ca="1" si="467"/>
        <v>7.0189774659640158E-2</v>
      </c>
      <c r="AJ565" s="3">
        <f t="shared" ca="1" si="468"/>
        <v>6.8862507831042891E-2</v>
      </c>
      <c r="AK565" s="3">
        <f t="shared" ca="1" si="469"/>
        <v>6.7470051068562464E-2</v>
      </c>
      <c r="AL565" s="3">
        <f t="shared" ca="1" si="470"/>
        <v>6.6027778031854542E-2</v>
      </c>
      <c r="AM565" s="3">
        <f t="shared" ca="1" si="471"/>
        <v>6.4553763436061631E-2</v>
      </c>
      <c r="AN565" s="3">
        <f t="shared" ca="1" si="472"/>
        <v>6.3069079051470453E-2</v>
      </c>
      <c r="AO565" s="3">
        <f t="shared" ca="1" si="473"/>
        <v>6.1597551932121186E-2</v>
      </c>
      <c r="AP565" s="3">
        <f t="shared" ca="1" si="474"/>
        <v>6.0164618033777803E-2</v>
      </c>
      <c r="AQ565" s="3">
        <f t="shared" ca="1" si="475"/>
        <v>5.8795078931522471E-2</v>
      </c>
      <c r="AR565" s="3">
        <f t="shared" ca="1" si="476"/>
        <v>5.7509936077166993E-2</v>
      </c>
      <c r="AS565" s="3">
        <f t="shared" ca="1" si="477"/>
        <v>5.6322918981311469E-2</v>
      </c>
      <c r="AT565" s="3">
        <f t="shared" ca="1" si="478"/>
        <v>5.5237676794418385E-2</v>
      </c>
      <c r="AU565" s="3">
        <f t="shared" ca="1" si="479"/>
        <v>5.4246791176003034E-2</v>
      </c>
      <c r="AV565" s="3">
        <f t="shared" ca="1" si="480"/>
        <v>5.3333750988264476E-2</v>
      </c>
      <c r="AW565" s="3">
        <f t="shared" ca="1" si="481"/>
        <v>5.2478480301684137E-2</v>
      </c>
      <c r="AX565" s="3">
        <f t="shared" ca="1" si="482"/>
        <v>5.1665432196838737E-2</v>
      </c>
      <c r="AY565" s="3">
        <f t="shared" ca="1" si="483"/>
        <v>5.0890308907210427E-2</v>
      </c>
      <c r="AZ565" s="3">
        <f t="shared" ca="1" si="432"/>
        <v>5.015103774574959E-2</v>
      </c>
      <c r="BC565" s="3">
        <f t="shared" ca="1" si="484"/>
        <v>-9.4536878013393277E-2</v>
      </c>
      <c r="BD565" s="3">
        <f t="shared" ca="1" si="484"/>
        <v>-1.5579875715292033</v>
      </c>
      <c r="BE565" s="3">
        <f t="shared" ca="1" si="484"/>
        <v>0.55041705990461143</v>
      </c>
    </row>
    <row r="566" spans="1:57" x14ac:dyDescent="0.2">
      <c r="A566" s="3">
        <f t="shared" si="433"/>
        <v>5.5399999999999263</v>
      </c>
      <c r="B566" s="3">
        <f t="shared" ca="1" si="434"/>
        <v>4.6442663342196849E-2</v>
      </c>
      <c r="C566" s="3">
        <f t="shared" ca="1" si="435"/>
        <v>5.0332338017693566E-2</v>
      </c>
      <c r="D566" s="3">
        <f t="shared" ca="1" si="436"/>
        <v>5.3724614236441065E-2</v>
      </c>
      <c r="E566" s="3">
        <f t="shared" ca="1" si="437"/>
        <v>5.668936884157575E-2</v>
      </c>
      <c r="F566" s="3">
        <f t="shared" ca="1" si="438"/>
        <v>5.9285634615605085E-2</v>
      </c>
      <c r="G566" s="3">
        <f t="shared" ca="1" si="439"/>
        <v>6.1565108094525332E-2</v>
      </c>
      <c r="H566" s="3">
        <f t="shared" ca="1" si="440"/>
        <v>6.3573406927585174E-2</v>
      </c>
      <c r="I566" s="3">
        <f t="shared" ca="1" si="441"/>
        <v>6.5350401215104853E-2</v>
      </c>
      <c r="J566" s="3">
        <f t="shared" ca="1" si="442"/>
        <v>6.6930276661941041E-2</v>
      </c>
      <c r="K566" s="3">
        <f t="shared" ca="1" si="443"/>
        <v>6.8341587411788432E-2</v>
      </c>
      <c r="L566" s="3">
        <f t="shared" ca="1" si="444"/>
        <v>6.9607404202054607E-2</v>
      </c>
      <c r="M566" s="3">
        <f t="shared" ca="1" si="445"/>
        <v>7.0745605368228923E-2</v>
      </c>
      <c r="N566" s="3">
        <f t="shared" ca="1" si="446"/>
        <v>7.1769318933234558E-2</v>
      </c>
      <c r="O566" s="3">
        <f t="shared" ca="1" si="447"/>
        <v>7.2687491399955992E-2</v>
      </c>
      <c r="P566" s="3">
        <f t="shared" ca="1" si="448"/>
        <v>7.3505536478956593E-2</v>
      </c>
      <c r="Q566" s="3">
        <f t="shared" ca="1" si="449"/>
        <v>7.4226008120264503E-2</v>
      </c>
      <c r="R566" s="3">
        <f t="shared" ca="1" si="450"/>
        <v>7.4849246605646111E-2</v>
      </c>
      <c r="S566" s="3">
        <f t="shared" ca="1" si="451"/>
        <v>7.5373960775174276E-2</v>
      </c>
      <c r="T566" s="3">
        <f t="shared" ca="1" si="452"/>
        <v>7.5797728391383462E-2</v>
      </c>
      <c r="U566" s="3">
        <f t="shared" ca="1" si="453"/>
        <v>7.6117414560938484E-2</v>
      </c>
      <c r="V566" s="3">
        <f t="shared" ca="1" si="454"/>
        <v>7.6329520971624806E-2</v>
      </c>
      <c r="W566" s="3">
        <f t="shared" ca="1" si="455"/>
        <v>7.6430484750341934E-2</v>
      </c>
      <c r="X566" s="3">
        <f t="shared" ca="1" si="456"/>
        <v>7.6416945155992788E-2</v>
      </c>
      <c r="Y566" s="3">
        <f t="shared" ca="1" si="457"/>
        <v>7.628599038151565E-2</v>
      </c>
      <c r="Z566" s="3">
        <f t="shared" ca="1" si="458"/>
        <v>7.6035387783798258E-2</v>
      </c>
      <c r="AA566" s="3">
        <f t="shared" ca="1" si="459"/>
        <v>7.5663792228854027E-2</v>
      </c>
      <c r="AB566" s="3">
        <f t="shared" ca="1" si="460"/>
        <v>7.5170922269621868E-2</v>
      </c>
      <c r="AC566" s="3">
        <f t="shared" ca="1" si="461"/>
        <v>7.4557694177253511E-2</v>
      </c>
      <c r="AD566" s="3">
        <f t="shared" ca="1" si="462"/>
        <v>7.3826308528208318E-2</v>
      </c>
      <c r="AE566" s="3">
        <f t="shared" ca="1" si="463"/>
        <v>7.2980290913099446E-2</v>
      </c>
      <c r="AF566" s="3">
        <f t="shared" ca="1" si="464"/>
        <v>7.2024496087420287E-2</v>
      </c>
      <c r="AG566" s="3">
        <f t="shared" ca="1" si="465"/>
        <v>7.0965094200457837E-2</v>
      </c>
      <c r="AH566" s="3">
        <f t="shared" ca="1" si="466"/>
        <v>6.9809569916844089E-2</v>
      </c>
      <c r="AI566" s="3">
        <f t="shared" ca="1" si="467"/>
        <v>6.8566779070386025E-2</v>
      </c>
      <c r="AJ566" s="3">
        <f t="shared" ca="1" si="468"/>
        <v>6.7247116010941604E-2</v>
      </c>
      <c r="AK566" s="3">
        <f t="shared" ca="1" si="469"/>
        <v>6.5862834042401772E-2</v>
      </c>
      <c r="AL566" s="3">
        <f t="shared" ca="1" si="470"/>
        <v>6.4428513357500647E-2</v>
      </c>
      <c r="AM566" s="3">
        <f t="shared" ca="1" si="471"/>
        <v>6.2961573986471481E-2</v>
      </c>
      <c r="AN566" s="3">
        <f t="shared" ca="1" si="472"/>
        <v>6.1482597807393048E-2</v>
      </c>
      <c r="AO566" s="3">
        <f t="shared" ca="1" si="473"/>
        <v>6.0015106725256569E-2</v>
      </c>
      <c r="AP566" s="3">
        <f t="shared" ca="1" si="474"/>
        <v>5.8584433666557877E-2</v>
      </c>
      <c r="AQ566" s="3">
        <f t="shared" ca="1" si="475"/>
        <v>5.7215501439098204E-2</v>
      </c>
      <c r="AR566" s="3">
        <f t="shared" ca="1" si="476"/>
        <v>5.5929692750120233E-2</v>
      </c>
      <c r="AS566" s="3">
        <f t="shared" ca="1" si="477"/>
        <v>5.4741434852245356E-2</v>
      </c>
      <c r="AT566" s="3">
        <f t="shared" ca="1" si="478"/>
        <v>5.3655472091406878E-2</v>
      </c>
      <c r="AU566" s="3">
        <f t="shared" ca="1" si="479"/>
        <v>5.2665983939926005E-2</v>
      </c>
      <c r="AV566" s="3">
        <f t="shared" ca="1" si="480"/>
        <v>5.1758678123559256E-2</v>
      </c>
      <c r="AW566" s="3">
        <f t="shared" ca="1" si="481"/>
        <v>5.0916418821745413E-2</v>
      </c>
      <c r="AX566" s="3">
        <f t="shared" ca="1" si="482"/>
        <v>5.012734348699889E-2</v>
      </c>
      <c r="AY566" s="3">
        <f t="shared" ca="1" si="483"/>
        <v>4.9391320352096202E-2</v>
      </c>
      <c r="AZ566" s="3">
        <f t="shared" ca="1" si="432"/>
        <v>4.8710438970632916E-2</v>
      </c>
      <c r="BC566" s="3">
        <f t="shared" ca="1" si="484"/>
        <v>-0.94644685413766538</v>
      </c>
      <c r="BD566" s="3">
        <f t="shared" ca="1" si="484"/>
        <v>1.8308840356163296</v>
      </c>
      <c r="BE566" s="3">
        <f t="shared" ca="1" si="484"/>
        <v>0.27354853764119724</v>
      </c>
    </row>
    <row r="567" spans="1:57" x14ac:dyDescent="0.2">
      <c r="A567" s="3">
        <f t="shared" si="433"/>
        <v>5.5499999999999261</v>
      </c>
      <c r="B567" s="3">
        <f t="shared" ca="1" si="434"/>
        <v>4.6809049782727097E-2</v>
      </c>
      <c r="C567" s="3">
        <f t="shared" ca="1" si="435"/>
        <v>5.0711782256914729E-2</v>
      </c>
      <c r="D567" s="3">
        <f t="shared" ca="1" si="436"/>
        <v>5.4149948516361665E-2</v>
      </c>
      <c r="E567" s="3">
        <f t="shared" ca="1" si="437"/>
        <v>5.7184574530008622E-2</v>
      </c>
      <c r="F567" s="3">
        <f t="shared" ca="1" si="438"/>
        <v>5.9867090298911602E-2</v>
      </c>
      <c r="G567" s="3">
        <f t="shared" ca="1" si="439"/>
        <v>6.2242718546742515E-2</v>
      </c>
      <c r="H567" s="3">
        <f t="shared" ca="1" si="440"/>
        <v>6.4351632037587023E-2</v>
      </c>
      <c r="I567" s="3">
        <f t="shared" ca="1" si="441"/>
        <v>6.6229194681657805E-2</v>
      </c>
      <c r="J567" s="3">
        <f t="shared" ca="1" si="442"/>
        <v>6.7905939143513422E-2</v>
      </c>
      <c r="K567" s="3">
        <f t="shared" ca="1" si="443"/>
        <v>6.9407537738493716E-2</v>
      </c>
      <c r="L567" s="3">
        <f t="shared" ca="1" si="444"/>
        <v>7.0754872372641983E-2</v>
      </c>
      <c r="M567" s="3">
        <f t="shared" ca="1" si="445"/>
        <v>7.1964251041877453E-2</v>
      </c>
      <c r="N567" s="3">
        <f t="shared" ca="1" si="446"/>
        <v>7.3047778887246242E-2</v>
      </c>
      <c r="O567" s="3">
        <f t="shared" ca="1" si="447"/>
        <v>7.4013859146332669E-2</v>
      </c>
      <c r="P567" s="3">
        <f t="shared" ca="1" si="448"/>
        <v>7.4867777069710442E-2</v>
      </c>
      <c r="Q567" s="3">
        <f t="shared" ca="1" si="449"/>
        <v>7.5612311184159328E-2</v>
      </c>
      <c r="R567" s="3">
        <f t="shared" ca="1" si="450"/>
        <v>7.6248320829599606E-2</v>
      </c>
      <c r="S567" s="3">
        <f t="shared" ca="1" si="451"/>
        <v>7.6775273298589436E-2</v>
      </c>
      <c r="T567" s="3">
        <f t="shared" ca="1" si="452"/>
        <v>7.7191692829941663E-2</v>
      </c>
      <c r="U567" s="3">
        <f t="shared" ca="1" si="453"/>
        <v>7.7495531548453886E-2</v>
      </c>
      <c r="V567" s="3">
        <f t="shared" ca="1" si="454"/>
        <v>7.7684475175051892E-2</v>
      </c>
      <c r="W567" s="3">
        <f t="shared" ca="1" si="455"/>
        <v>7.7756202276701658E-2</v>
      </c>
      <c r="X567" s="3">
        <f t="shared" ca="1" si="456"/>
        <v>7.7708615152979249E-2</v>
      </c>
      <c r="Y567" s="3">
        <f t="shared" ca="1" si="457"/>
        <v>7.7540054476728903E-2</v>
      </c>
      <c r="Z567" s="3">
        <f t="shared" ca="1" si="458"/>
        <v>7.7249500870973847E-2</v>
      </c>
      <c r="AA567" s="3">
        <f t="shared" ca="1" si="459"/>
        <v>7.6836758053018733E-2</v>
      </c>
      <c r="AB567" s="3">
        <f t="shared" ca="1" si="460"/>
        <v>7.6302607312744769E-2</v>
      </c>
      <c r="AC567" s="3">
        <f t="shared" ca="1" si="461"/>
        <v>7.5648923478478389E-2</v>
      </c>
      <c r="AD567" s="3">
        <f t="shared" ca="1" si="462"/>
        <v>7.487874724024024E-2</v>
      </c>
      <c r="AE567" s="3">
        <f t="shared" ca="1" si="463"/>
        <v>7.3996315570379972E-2</v>
      </c>
      <c r="AF567" s="3">
        <f t="shared" ca="1" si="464"/>
        <v>7.3007059754668729E-2</v>
      </c>
      <c r="AG567" s="3">
        <f t="shared" ca="1" si="465"/>
        <v>7.1917589908198298E-2</v>
      </c>
      <c r="AH567" s="3">
        <f t="shared" ca="1" si="466"/>
        <v>7.0735697050754609E-2</v>
      </c>
      <c r="AI567" s="3">
        <f t="shared" ca="1" si="467"/>
        <v>6.9470417526958497E-2</v>
      </c>
      <c r="AJ567" s="3">
        <f t="shared" ca="1" si="468"/>
        <v>6.8132212686337221E-2</v>
      </c>
      <c r="AK567" s="3">
        <f t="shared" ca="1" si="469"/>
        <v>6.6733305228829601E-2</v>
      </c>
      <c r="AL567" s="3">
        <f t="shared" ca="1" si="470"/>
        <v>6.5288164651827199E-2</v>
      </c>
      <c r="AM567" s="3">
        <f t="shared" ca="1" si="471"/>
        <v>6.3814036618362213E-2</v>
      </c>
      <c r="AN567" s="3">
        <f t="shared" ca="1" si="472"/>
        <v>6.2331277933719911E-2</v>
      </c>
      <c r="AO567" s="3">
        <f t="shared" ca="1" si="473"/>
        <v>6.0863144014606047E-2</v>
      </c>
      <c r="AP567" s="3">
        <f t="shared" ca="1" si="474"/>
        <v>5.9434669061130221E-2</v>
      </c>
      <c r="AQ567" s="3">
        <f t="shared" ca="1" si="475"/>
        <v>5.8070461350979041E-2</v>
      </c>
      <c r="AR567" s="3">
        <f t="shared" ca="1" si="476"/>
        <v>5.6791605766473442E-2</v>
      </c>
      <c r="AS567" s="3">
        <f t="shared" ca="1" si="477"/>
        <v>5.5612304042915783E-2</v>
      </c>
      <c r="AT567" s="3">
        <f t="shared" ca="1" si="478"/>
        <v>5.4537229730132357E-2</v>
      </c>
      <c r="AU567" s="3">
        <f t="shared" ca="1" si="479"/>
        <v>5.3560754931973154E-2</v>
      </c>
      <c r="AV567" s="3">
        <f t="shared" ca="1" si="480"/>
        <v>5.2669167093486E-2</v>
      </c>
      <c r="AW567" s="3">
        <f t="shared" ca="1" si="481"/>
        <v>5.1846403758094156E-2</v>
      </c>
      <c r="AX567" s="3">
        <f t="shared" ca="1" si="482"/>
        <v>5.1082196911667627E-2</v>
      </c>
      <c r="AY567" s="3">
        <f t="shared" ca="1" si="483"/>
        <v>5.0378275933578055E-2</v>
      </c>
      <c r="AZ567" s="3">
        <f t="shared" ca="1" si="432"/>
        <v>4.9737928345662125E-2</v>
      </c>
      <c r="BC567" s="3">
        <f t="shared" ca="1" si="484"/>
        <v>0.81943196393587847</v>
      </c>
      <c r="BD567" s="3">
        <f t="shared" ca="1" si="484"/>
        <v>0.18716877398092979</v>
      </c>
      <c r="BE567" s="3">
        <f t="shared" ca="1" si="484"/>
        <v>0.73179763925395047</v>
      </c>
    </row>
    <row r="568" spans="1:57" x14ac:dyDescent="0.2">
      <c r="A568" s="3">
        <f t="shared" si="433"/>
        <v>5.5599999999999259</v>
      </c>
      <c r="B568" s="3">
        <f t="shared" ca="1" si="434"/>
        <v>4.7547288935179954E-2</v>
      </c>
      <c r="C568" s="3">
        <f t="shared" ca="1" si="435"/>
        <v>5.1333498271433659E-2</v>
      </c>
      <c r="D568" s="3">
        <f t="shared" ca="1" si="436"/>
        <v>5.4732452776352768E-2</v>
      </c>
      <c r="E568" s="3">
        <f t="shared" ca="1" si="437"/>
        <v>5.7789306748719779E-2</v>
      </c>
      <c r="F568" s="3">
        <f t="shared" ca="1" si="438"/>
        <v>6.0541537036479985E-2</v>
      </c>
      <c r="G568" s="3">
        <f t="shared" ca="1" si="439"/>
        <v>6.302217639905483E-2</v>
      </c>
      <c r="H568" s="3">
        <f t="shared" ca="1" si="440"/>
        <v>6.5260835217025207E-2</v>
      </c>
      <c r="I568" s="3">
        <f t="shared" ca="1" si="441"/>
        <v>6.7283817520987166E-2</v>
      </c>
      <c r="J568" s="3">
        <f t="shared" ca="1" si="442"/>
        <v>6.9113979012040916E-2</v>
      </c>
      <c r="K568" s="3">
        <f t="shared" ca="1" si="443"/>
        <v>7.0770582804043886E-2</v>
      </c>
      <c r="L568" s="3">
        <f t="shared" ca="1" si="444"/>
        <v>7.2269258755858198E-2</v>
      </c>
      <c r="M568" s="3">
        <f t="shared" ca="1" si="445"/>
        <v>7.3622113891688684E-2</v>
      </c>
      <c r="N568" s="3">
        <f t="shared" ca="1" si="446"/>
        <v>7.4838001666889781E-2</v>
      </c>
      <c r="O568" s="3">
        <f t="shared" ca="1" si="447"/>
        <v>7.5922925143512052E-2</v>
      </c>
      <c r="P568" s="3">
        <f t="shared" ca="1" si="448"/>
        <v>7.6880526984852787E-2</v>
      </c>
      <c r="Q568" s="3">
        <f t="shared" ca="1" si="449"/>
        <v>7.7712610666736834E-2</v>
      </c>
      <c r="R568" s="3">
        <f t="shared" ca="1" si="450"/>
        <v>7.8419642004703555E-2</v>
      </c>
      <c r="S568" s="3">
        <f t="shared" ca="1" si="451"/>
        <v>7.9001194580847409E-2</v>
      </c>
      <c r="T568" s="3">
        <f t="shared" ca="1" si="452"/>
        <v>7.9456321568608809E-2</v>
      </c>
      <c r="U568" s="3">
        <f t="shared" ca="1" si="453"/>
        <v>7.9783854217465297E-2</v>
      </c>
      <c r="V568" s="3">
        <f t="shared" ca="1" si="454"/>
        <v>7.9982639886258269E-2</v>
      </c>
      <c r="W568" s="3">
        <f t="shared" ca="1" si="455"/>
        <v>8.005173835657102E-2</v>
      </c>
      <c r="X568" s="3">
        <f t="shared" ca="1" si="456"/>
        <v>7.9990594405247487E-2</v>
      </c>
      <c r="Y568" s="3">
        <f t="shared" ca="1" si="457"/>
        <v>7.9799198597070589E-2</v>
      </c>
      <c r="Z568" s="3">
        <f t="shared" ca="1" si="458"/>
        <v>7.9478239344791993E-2</v>
      </c>
      <c r="AA568" s="3">
        <f t="shared" ca="1" si="459"/>
        <v>7.9029240813133395E-2</v>
      </c>
      <c r="AB568" s="3">
        <f t="shared" ca="1" si="460"/>
        <v>7.8454676485056649E-2</v>
      </c>
      <c r="AC568" s="3">
        <f t="shared" ca="1" si="461"/>
        <v>7.7758048676900976E-2</v>
      </c>
      <c r="AD568" s="3">
        <f t="shared" ca="1" si="462"/>
        <v>7.6943929039811343E-2</v>
      </c>
      <c r="AE568" s="3">
        <f t="shared" ca="1" si="463"/>
        <v>7.601796196190333E-2</v>
      </c>
      <c r="AF568" s="3">
        <f t="shared" ca="1" si="464"/>
        <v>7.4986840578081138E-2</v>
      </c>
      <c r="AG568" s="3">
        <f t="shared" ca="1" si="465"/>
        <v>7.3858274500343588E-2</v>
      </c>
      <c r="AH568" s="3">
        <f t="shared" ca="1" si="466"/>
        <v>7.2640980601170982E-2</v>
      </c>
      <c r="AI568" s="3">
        <f t="shared" ca="1" si="467"/>
        <v>7.1344741773113049E-2</v>
      </c>
      <c r="AJ568" s="3">
        <f t="shared" ca="1" si="468"/>
        <v>6.9980586319198582E-2</v>
      </c>
      <c r="AK568" s="3">
        <f t="shared" ca="1" si="469"/>
        <v>6.8561128367570862E-2</v>
      </c>
      <c r="AL568" s="3">
        <f t="shared" ca="1" si="470"/>
        <v>6.7101059762276358E-2</v>
      </c>
      <c r="AM568" s="3">
        <f t="shared" ca="1" si="471"/>
        <v>6.5617685559146682E-2</v>
      </c>
      <c r="AN568" s="3">
        <f t="shared" ca="1" si="472"/>
        <v>6.4131262496238628E-2</v>
      </c>
      <c r="AO568" s="3">
        <f t="shared" ca="1" si="473"/>
        <v>6.2664787175789896E-2</v>
      </c>
      <c r="AP568" s="3">
        <f t="shared" ca="1" si="474"/>
        <v>6.1242877807532452E-2</v>
      </c>
      <c r="AQ568" s="3">
        <f t="shared" ca="1" si="475"/>
        <v>5.9889579331385431E-2</v>
      </c>
      <c r="AR568" s="3">
        <f t="shared" ca="1" si="476"/>
        <v>5.8625292811817206E-2</v>
      </c>
      <c r="AS568" s="3">
        <f t="shared" ca="1" si="477"/>
        <v>5.7463466545197121E-2</v>
      </c>
      <c r="AT568" s="3">
        <f t="shared" ca="1" si="478"/>
        <v>5.6408029505031626E-2</v>
      </c>
      <c r="AU568" s="3">
        <f t="shared" ca="1" si="479"/>
        <v>5.545272345504719E-2</v>
      </c>
      <c r="AV568" s="3">
        <f t="shared" ca="1" si="480"/>
        <v>5.458344024636972E-2</v>
      </c>
      <c r="AW568" s="3">
        <f t="shared" ca="1" si="481"/>
        <v>5.3784059566787411E-2</v>
      </c>
      <c r="AX568" s="3">
        <f t="shared" ca="1" si="482"/>
        <v>5.304461400754077E-2</v>
      </c>
      <c r="AY568" s="3">
        <f t="shared" ca="1" si="483"/>
        <v>5.2367223617050734E-2</v>
      </c>
      <c r="AZ568" s="3">
        <f t="shared" ca="1" si="432"/>
        <v>5.1754566612959421E-2</v>
      </c>
      <c r="BC568" s="3">
        <f t="shared" ca="1" si="484"/>
        <v>1.4644619178212972</v>
      </c>
      <c r="BD568" s="3">
        <f t="shared" ca="1" si="484"/>
        <v>-0.70204222173428832</v>
      </c>
      <c r="BE568" s="3">
        <f t="shared" ca="1" si="484"/>
        <v>0.89492499001028225</v>
      </c>
    </row>
    <row r="569" spans="1:57" x14ac:dyDescent="0.2">
      <c r="A569" s="3">
        <f t="shared" si="433"/>
        <v>5.5699999999999257</v>
      </c>
      <c r="B569" s="3">
        <f t="shared" ca="1" si="434"/>
        <v>4.7694617265087912E-2</v>
      </c>
      <c r="C569" s="3">
        <f t="shared" ca="1" si="435"/>
        <v>5.179245745902037E-2</v>
      </c>
      <c r="D569" s="3">
        <f t="shared" ca="1" si="436"/>
        <v>5.5393425061086458E-2</v>
      </c>
      <c r="E569" s="3">
        <f t="shared" ca="1" si="437"/>
        <v>5.8565588272536918E-2</v>
      </c>
      <c r="F569" s="3">
        <f t="shared" ca="1" si="438"/>
        <v>6.1366361916897399E-2</v>
      </c>
      <c r="G569" s="3">
        <f t="shared" ca="1" si="439"/>
        <v>6.3845953947704814E-2</v>
      </c>
      <c r="H569" s="3">
        <f t="shared" ca="1" si="440"/>
        <v>6.6048606813776625E-2</v>
      </c>
      <c r="I569" s="3">
        <f t="shared" ca="1" si="441"/>
        <v>6.8012930547933656E-2</v>
      </c>
      <c r="J569" s="3">
        <f t="shared" ca="1" si="442"/>
        <v>6.9771970289238663E-2</v>
      </c>
      <c r="K569" s="3">
        <f t="shared" ca="1" si="443"/>
        <v>7.1353262936672393E-2</v>
      </c>
      <c r="L569" s="3">
        <f t="shared" ca="1" si="444"/>
        <v>7.277898891282493E-2</v>
      </c>
      <c r="M569" s="3">
        <f t="shared" ca="1" si="445"/>
        <v>7.4066266513595436E-2</v>
      </c>
      <c r="N569" s="3">
        <f t="shared" ca="1" si="446"/>
        <v>7.5227596361101393E-2</v>
      </c>
      <c r="O569" s="3">
        <f t="shared" ca="1" si="447"/>
        <v>7.627143075058114E-2</v>
      </c>
      <c r="P569" s="3">
        <f t="shared" ca="1" si="448"/>
        <v>7.7202820644451303E-2</v>
      </c>
      <c r="Q569" s="3">
        <f t="shared" ca="1" si="449"/>
        <v>7.8024084730370105E-2</v>
      </c>
      <c r="R569" s="3">
        <f t="shared" ca="1" si="450"/>
        <v>7.8735449816360034E-2</v>
      </c>
      <c r="S569" s="3">
        <f t="shared" ca="1" si="451"/>
        <v>7.9335626401475831E-2</v>
      </c>
      <c r="T569" s="3">
        <f t="shared" ca="1" si="452"/>
        <v>7.9822302165519846E-2</v>
      </c>
      <c r="U569" s="3">
        <f t="shared" ca="1" si="453"/>
        <v>8.0192553807599445E-2</v>
      </c>
      <c r="V569" s="3">
        <f t="shared" ca="1" si="454"/>
        <v>8.0443190184650404E-2</v>
      </c>
      <c r="W569" s="3">
        <f t="shared" ca="1" si="455"/>
        <v>8.0571045441804823E-2</v>
      </c>
      <c r="X569" s="3">
        <f t="shared" ca="1" si="456"/>
        <v>8.0573239995120741E-2</v>
      </c>
      <c r="Y569" s="3">
        <f t="shared" ca="1" si="457"/>
        <v>8.0447421171710082E-2</v>
      </c>
      <c r="Z569" s="3">
        <f t="shared" ca="1" si="458"/>
        <v>8.0191986421096845E-2</v>
      </c>
      <c r="AA569" s="3">
        <f t="shared" ca="1" si="459"/>
        <v>7.9806283622219198E-2</v>
      </c>
      <c r="AB569" s="3">
        <f t="shared" ca="1" si="460"/>
        <v>7.9290778357307606E-2</v>
      </c>
      <c r="AC569" s="3">
        <f t="shared" ca="1" si="461"/>
        <v>7.8647178573142268E-2</v>
      </c>
      <c r="AD569" s="3">
        <f t="shared" ca="1" si="462"/>
        <v>7.7878511834868228E-2</v>
      </c>
      <c r="AE569" s="3">
        <f t="shared" ca="1" si="463"/>
        <v>7.6989157261640989E-2</v>
      </c>
      <c r="AF569" s="3">
        <f t="shared" ca="1" si="464"/>
        <v>7.5984842045757062E-2</v>
      </c>
      <c r="AG569" s="3">
        <f t="shared" ca="1" si="465"/>
        <v>7.4872621906978812E-2</v>
      </c>
      <c r="AH569" s="3">
        <f t="shared" ca="1" si="466"/>
        <v>7.3660877070170008E-2</v>
      </c>
      <c r="AI569" s="3">
        <f t="shared" ca="1" si="467"/>
        <v>7.2359368819221781E-2</v>
      </c>
      <c r="AJ569" s="3">
        <f t="shared" ca="1" si="468"/>
        <v>7.0979409006315941E-2</v>
      </c>
      <c r="AK569" s="3">
        <f t="shared" ca="1" si="469"/>
        <v>6.9534181878389431E-2</v>
      </c>
      <c r="AL569" s="3">
        <f t="shared" ca="1" si="470"/>
        <v>6.8039206674422106E-2</v>
      </c>
      <c r="AM569" s="3">
        <f t="shared" ca="1" si="471"/>
        <v>6.651283043927507E-2</v>
      </c>
      <c r="AN569" s="3">
        <f t="shared" ca="1" si="472"/>
        <v>6.497650814914345E-2</v>
      </c>
      <c r="AO569" s="3">
        <f t="shared" ca="1" si="473"/>
        <v>6.345451681414388E-2</v>
      </c>
      <c r="AP569" s="3">
        <f t="shared" ca="1" si="474"/>
        <v>6.1972751122640814E-2</v>
      </c>
      <c r="AQ569" s="3">
        <f t="shared" ca="1" si="475"/>
        <v>6.0556437871640709E-2</v>
      </c>
      <c r="AR569" s="3">
        <f t="shared" ca="1" si="476"/>
        <v>5.9226978820565095E-2</v>
      </c>
      <c r="AS569" s="3">
        <f t="shared" ca="1" si="477"/>
        <v>5.7998566296239715E-2</v>
      </c>
      <c r="AT569" s="3">
        <f t="shared" ca="1" si="478"/>
        <v>5.6875555719627567E-2</v>
      </c>
      <c r="AU569" s="3">
        <f t="shared" ca="1" si="479"/>
        <v>5.5851750429095459E-2</v>
      </c>
      <c r="AV569" s="3">
        <f t="shared" ca="1" si="480"/>
        <v>5.4912693144979048E-2</v>
      </c>
      <c r="AW569" s="3">
        <f t="shared" ca="1" si="481"/>
        <v>5.4041426047148781E-2</v>
      </c>
      <c r="AX569" s="3">
        <f t="shared" ca="1" si="482"/>
        <v>5.3226478737589629E-2</v>
      </c>
      <c r="AY569" s="3">
        <f t="shared" ca="1" si="483"/>
        <v>5.2467312893348883E-2</v>
      </c>
      <c r="AZ569" s="3">
        <f t="shared" ca="1" si="432"/>
        <v>5.176151563122193E-2</v>
      </c>
      <c r="BC569" s="3">
        <f t="shared" ca="1" si="484"/>
        <v>0.48722133346008256</v>
      </c>
      <c r="BD569" s="3">
        <f t="shared" ca="1" si="484"/>
        <v>2.4935398046646462E-2</v>
      </c>
      <c r="BE569" s="3">
        <f t="shared" ca="1" si="484"/>
        <v>-1.6843067076323095</v>
      </c>
    </row>
    <row r="570" spans="1:57" x14ac:dyDescent="0.2">
      <c r="A570" s="3">
        <f t="shared" si="433"/>
        <v>5.5799999999999255</v>
      </c>
      <c r="B570" s="3">
        <f t="shared" ca="1" si="434"/>
        <v>4.8110978144524127E-2</v>
      </c>
      <c r="C570" s="3">
        <f t="shared" ca="1" si="435"/>
        <v>5.2766344591085479E-2</v>
      </c>
      <c r="D570" s="3">
        <f t="shared" ca="1" si="436"/>
        <v>5.6783663701516544E-2</v>
      </c>
      <c r="E570" s="3">
        <f t="shared" ca="1" si="437"/>
        <v>6.0256568486793914E-2</v>
      </c>
      <c r="F570" s="3">
        <f t="shared" ca="1" si="438"/>
        <v>6.3264945113842438E-2</v>
      </c>
      <c r="G570" s="3">
        <f t="shared" ca="1" si="439"/>
        <v>6.5878590270621457E-2</v>
      </c>
      <c r="H570" s="3">
        <f t="shared" ca="1" si="440"/>
        <v>6.8158670190814188E-2</v>
      </c>
      <c r="I570" s="3">
        <f t="shared" ca="1" si="441"/>
        <v>7.0158269181028854E-2</v>
      </c>
      <c r="J570" s="3">
        <f t="shared" ca="1" si="442"/>
        <v>7.1922665476778586E-2</v>
      </c>
      <c r="K570" s="3">
        <f t="shared" ca="1" si="443"/>
        <v>7.348958811580425E-2</v>
      </c>
      <c r="L570" s="3">
        <f t="shared" ca="1" si="444"/>
        <v>7.4889560915016223E-2</v>
      </c>
      <c r="M570" s="3">
        <f t="shared" ca="1" si="445"/>
        <v>7.6146381000583852E-2</v>
      </c>
      <c r="N570" s="3">
        <f t="shared" ca="1" si="446"/>
        <v>7.7277739167530127E-2</v>
      </c>
      <c r="O570" s="3">
        <f t="shared" ca="1" si="447"/>
        <v>7.8295956588476295E-2</v>
      </c>
      <c r="P570" s="3">
        <f t="shared" ca="1" si="448"/>
        <v>7.92087904720995E-2</v>
      </c>
      <c r="Q570" s="3">
        <f t="shared" ca="1" si="449"/>
        <v>8.0020253110374515E-2</v>
      </c>
      <c r="R570" s="3">
        <f t="shared" ca="1" si="450"/>
        <v>8.0731393763147627E-2</v>
      </c>
      <c r="S570" s="3">
        <f t="shared" ca="1" si="451"/>
        <v>8.1341007473076737E-2</v>
      </c>
      <c r="T570" s="3">
        <f t="shared" ca="1" si="452"/>
        <v>8.1846253798097554E-2</v>
      </c>
      <c r="U570" s="3">
        <f t="shared" ca="1" si="453"/>
        <v>8.2243186056946416E-2</v>
      </c>
      <c r="V570" s="3">
        <f t="shared" ca="1" si="454"/>
        <v>8.2527204099213686E-2</v>
      </c>
      <c r="W570" s="3">
        <f t="shared" ca="1" si="455"/>
        <v>8.2693449250688167E-2</v>
      </c>
      <c r="X570" s="3">
        <f t="shared" ca="1" si="456"/>
        <v>8.2737159175189784E-2</v>
      </c>
      <c r="Y570" s="3">
        <f t="shared" ca="1" si="457"/>
        <v>8.2653994302396838E-2</v>
      </c>
      <c r="Z570" s="3">
        <f t="shared" ca="1" si="458"/>
        <v>8.2440338603763236E-2</v>
      </c>
      <c r="AA570" s="3">
        <f t="shared" ca="1" si="459"/>
        <v>8.2093569190835478E-2</v>
      </c>
      <c r="AB570" s="3">
        <f t="shared" ca="1" si="460"/>
        <v>8.1612284661756102E-2</v>
      </c>
      <c r="AC570" s="3">
        <f t="shared" ca="1" si="461"/>
        <v>8.0996482751038532E-2</v>
      </c>
      <c r="AD570" s="3">
        <f t="shared" ca="1" si="462"/>
        <v>8.0247682655687547E-2</v>
      </c>
      <c r="AE570" s="3">
        <f t="shared" ca="1" si="463"/>
        <v>7.9368994302164056E-2</v>
      </c>
      <c r="AF570" s="3">
        <f t="shared" ca="1" si="464"/>
        <v>7.8365144651468904E-2</v>
      </c>
      <c r="AG570" s="3">
        <f t="shared" ca="1" si="465"/>
        <v>7.7242480633262792E-2</v>
      </c>
      <c r="AH570" s="3">
        <f t="shared" ca="1" si="466"/>
        <v>7.6008980550148722E-2</v>
      </c>
      <c r="AI570" s="3">
        <f t="shared" ca="1" si="467"/>
        <v>7.4674319126847771E-2</v>
      </c>
      <c r="AJ570" s="3">
        <f t="shared" ca="1" si="468"/>
        <v>7.3250038292621805E-2</v>
      </c>
      <c r="AK570" s="3">
        <f t="shared" ca="1" si="469"/>
        <v>7.1749862007931681E-2</v>
      </c>
      <c r="AL570" s="3">
        <f t="shared" ca="1" si="470"/>
        <v>7.0190141576949458E-2</v>
      </c>
      <c r="AM570" s="3">
        <f t="shared" ca="1" si="471"/>
        <v>6.8590318216615237E-2</v>
      </c>
      <c r="AN570" s="3">
        <f t="shared" ca="1" si="472"/>
        <v>6.6973157746961082E-2</v>
      </c>
      <c r="AO570" s="3">
        <f t="shared" ca="1" si="473"/>
        <v>6.5364404072508903E-2</v>
      </c>
      <c r="AP570" s="3">
        <f t="shared" ca="1" si="474"/>
        <v>6.3791502808339257E-2</v>
      </c>
      <c r="AQ570" s="3">
        <f t="shared" ca="1" si="475"/>
        <v>6.2281239747841777E-2</v>
      </c>
      <c r="AR570" s="3">
        <f t="shared" ca="1" si="476"/>
        <v>6.0856512517309509E-2</v>
      </c>
      <c r="AS570" s="3">
        <f t="shared" ca="1" si="477"/>
        <v>5.9532886564913221E-2</v>
      </c>
      <c r="AT570" s="3">
        <f t="shared" ca="1" si="478"/>
        <v>5.8315923110200653E-2</v>
      </c>
      <c r="AU570" s="3">
        <f t="shared" ca="1" si="479"/>
        <v>5.7200433249411195E-2</v>
      </c>
      <c r="AV570" s="3">
        <f t="shared" ca="1" si="480"/>
        <v>5.6172739967390251E-2</v>
      </c>
      <c r="AW570" s="3">
        <f t="shared" ca="1" si="481"/>
        <v>5.5216376045578344E-2</v>
      </c>
      <c r="AX570" s="3">
        <f t="shared" ca="1" si="482"/>
        <v>5.4319906629244345E-2</v>
      </c>
      <c r="AY570" s="3">
        <f t="shared" ca="1" si="483"/>
        <v>5.3481886669541581E-2</v>
      </c>
      <c r="AZ570" s="3">
        <f t="shared" ca="1" si="432"/>
        <v>5.2697199173322946E-2</v>
      </c>
      <c r="BC570" s="3">
        <f t="shared" ca="1" si="484"/>
        <v>1.5587478200358129</v>
      </c>
      <c r="BD570" s="3">
        <f t="shared" ca="1" si="484"/>
        <v>0.69404479478517178</v>
      </c>
      <c r="BE570" s="3">
        <f t="shared" ca="1" si="484"/>
        <v>-1.5904476888420893</v>
      </c>
    </row>
    <row r="571" spans="1:57" x14ac:dyDescent="0.2">
      <c r="A571" s="3">
        <f t="shared" si="433"/>
        <v>5.5899999999999253</v>
      </c>
      <c r="B571" s="3">
        <f t="shared" ca="1" si="434"/>
        <v>4.7876360287878873E-2</v>
      </c>
      <c r="C571" s="3">
        <f t="shared" ca="1" si="435"/>
        <v>5.2339637058180413E-2</v>
      </c>
      <c r="D571" s="3">
        <f t="shared" ca="1" si="436"/>
        <v>5.6184992949215515E-2</v>
      </c>
      <c r="E571" s="3">
        <f t="shared" ca="1" si="437"/>
        <v>5.9504619567308174E-2</v>
      </c>
      <c r="F571" s="3">
        <f t="shared" ca="1" si="438"/>
        <v>6.2377034324590241E-2</v>
      </c>
      <c r="G571" s="3">
        <f t="shared" ca="1" si="439"/>
        <v>6.487071995774385E-2</v>
      </c>
      <c r="H571" s="3">
        <f t="shared" ca="1" si="440"/>
        <v>6.7045580121428278E-2</v>
      </c>
      <c r="I571" s="3">
        <f t="shared" ca="1" si="441"/>
        <v>6.8953489959071815E-2</v>
      </c>
      <c r="J571" s="3">
        <f t="shared" ca="1" si="442"/>
        <v>7.0638574670989621E-2</v>
      </c>
      <c r="K571" s="3">
        <f t="shared" ca="1" si="443"/>
        <v>7.2137468781374822E-2</v>
      </c>
      <c r="L571" s="3">
        <f t="shared" ca="1" si="444"/>
        <v>7.3479662295454273E-2</v>
      </c>
      <c r="M571" s="3">
        <f t="shared" ca="1" si="445"/>
        <v>7.4687981165585324E-2</v>
      </c>
      <c r="N571" s="3">
        <f t="shared" ca="1" si="446"/>
        <v>7.5779209101202172E-2</v>
      </c>
      <c r="O571" s="3">
        <f t="shared" ca="1" si="447"/>
        <v>7.6764824973487619E-2</v>
      </c>
      <c r="P571" s="3">
        <f t="shared" ca="1" si="448"/>
        <v>7.7651808266231831E-2</v>
      </c>
      <c r="Q571" s="3">
        <f t="shared" ca="1" si="449"/>
        <v>7.8443457037234265E-2</v>
      </c>
      <c r="R571" s="3">
        <f t="shared" ca="1" si="450"/>
        <v>7.9140168015872606E-2</v>
      </c>
      <c r="S571" s="3">
        <f t="shared" ca="1" si="451"/>
        <v>7.9740143184203277E-2</v>
      </c>
      <c r="T571" s="3">
        <f t="shared" ca="1" si="452"/>
        <v>8.0240006070852479E-2</v>
      </c>
      <c r="U571" s="3">
        <f t="shared" ca="1" si="453"/>
        <v>8.0635328516856578E-2</v>
      </c>
      <c r="V571" s="3">
        <f t="shared" ca="1" si="454"/>
        <v>8.0921080983246518E-2</v>
      </c>
      <c r="W571" s="3">
        <f t="shared" ca="1" si="455"/>
        <v>8.1092025008454402E-2</v>
      </c>
      <c r="X571" s="3">
        <f t="shared" ca="1" si="456"/>
        <v>8.1143065436695513E-2</v>
      </c>
      <c r="Y571" s="3">
        <f t="shared" ca="1" si="457"/>
        <v>8.1069573911777437E-2</v>
      </c>
      <c r="Z571" s="3">
        <f t="shared" ca="1" si="458"/>
        <v>8.0867686288328092E-2</v>
      </c>
      <c r="AA571" s="3">
        <f t="shared" ca="1" si="459"/>
        <v>8.0534568386741473E-2</v>
      </c>
      <c r="AB571" s="3">
        <f t="shared" ca="1" si="460"/>
        <v>8.0068640073783184E-2</v>
      </c>
      <c r="AC571" s="3">
        <f t="shared" ca="1" si="461"/>
        <v>7.9469748359188297E-2</v>
      </c>
      <c r="AD571" s="3">
        <f t="shared" ca="1" si="462"/>
        <v>7.8739285049368765E-2</v>
      </c>
      <c r="AE571" s="3">
        <f t="shared" ca="1" si="463"/>
        <v>7.7880251398362105E-2</v>
      </c>
      <c r="AF571" s="3">
        <f t="shared" ca="1" si="464"/>
        <v>7.6897280049788824E-2</v>
      </c>
      <c r="AG571" s="3">
        <f t="shared" ca="1" si="465"/>
        <v>7.5796634100218946E-2</v>
      </c>
      <c r="AH571" s="3">
        <f t="shared" ca="1" si="466"/>
        <v>7.4586215375459022E-2</v>
      </c>
      <c r="AI571" s="3">
        <f t="shared" ca="1" si="467"/>
        <v>7.3275627207992716E-2</v>
      </c>
      <c r="AJ571" s="3">
        <f t="shared" ca="1" si="468"/>
        <v>7.1876343498031639E-2</v>
      </c>
      <c r="AK571" s="3">
        <f t="shared" ca="1" si="469"/>
        <v>7.0402021299066878E-2</v>
      </c>
      <c r="AL571" s="3">
        <f t="shared" ca="1" si="470"/>
        <v>6.8868941344275736E-2</v>
      </c>
      <c r="AM571" s="3">
        <f t="shared" ca="1" si="471"/>
        <v>6.7296460618331527E-2</v>
      </c>
      <c r="AN571" s="3">
        <f t="shared" ca="1" si="472"/>
        <v>6.5707229653689872E-2</v>
      </c>
      <c r="AO571" s="3">
        <f t="shared" ca="1" si="473"/>
        <v>6.4126821301139225E-2</v>
      </c>
      <c r="AP571" s="3">
        <f t="shared" ca="1" si="474"/>
        <v>6.2582426190479254E-2</v>
      </c>
      <c r="AQ571" s="3">
        <f t="shared" ca="1" si="475"/>
        <v>6.1100467056122584E-2</v>
      </c>
      <c r="AR571" s="3">
        <f t="shared" ca="1" si="476"/>
        <v>5.9703358942870835E-2</v>
      </c>
      <c r="AS571" s="3">
        <f t="shared" ca="1" si="477"/>
        <v>5.840607319181778E-2</v>
      </c>
      <c r="AT571" s="3">
        <f t="shared" ca="1" si="478"/>
        <v>5.7213496195439799E-2</v>
      </c>
      <c r="AU571" s="3">
        <f t="shared" ca="1" si="479"/>
        <v>5.6119735709375104E-2</v>
      </c>
      <c r="AV571" s="3">
        <f t="shared" ca="1" si="480"/>
        <v>5.5110443449930477E-2</v>
      </c>
      <c r="AW571" s="3">
        <f t="shared" ca="1" si="481"/>
        <v>5.4168547254030849E-2</v>
      </c>
      <c r="AX571" s="3">
        <f t="shared" ca="1" si="482"/>
        <v>5.3282008094318968E-2</v>
      </c>
      <c r="AY571" s="3">
        <f t="shared" ca="1" si="483"/>
        <v>5.2448397025235217E-2</v>
      </c>
      <c r="AZ571" s="3">
        <f t="shared" ca="1" si="432"/>
        <v>5.1660608038977957E-2</v>
      </c>
      <c r="BC571" s="3">
        <f t="shared" ca="1" si="484"/>
        <v>-1.08921806836962</v>
      </c>
      <c r="BD571" s="3">
        <f t="shared" ca="1" si="484"/>
        <v>-0.28713707940546485</v>
      </c>
      <c r="BE571" s="3">
        <f t="shared" ca="1" si="484"/>
        <v>-4.7306133148446783E-2</v>
      </c>
    </row>
    <row r="572" spans="1:57" x14ac:dyDescent="0.2">
      <c r="A572" s="3">
        <f t="shared" si="433"/>
        <v>5.599999999999925</v>
      </c>
      <c r="B572" s="3">
        <f t="shared" ca="1" si="434"/>
        <v>4.8250125946096227E-2</v>
      </c>
      <c r="C572" s="3">
        <f t="shared" ca="1" si="435"/>
        <v>5.3063330009397162E-2</v>
      </c>
      <c r="D572" s="3">
        <f t="shared" ca="1" si="436"/>
        <v>5.71947846082419E-2</v>
      </c>
      <c r="E572" s="3">
        <f t="shared" ca="1" si="437"/>
        <v>6.0745617213797697E-2</v>
      </c>
      <c r="F572" s="3">
        <f t="shared" ca="1" si="438"/>
        <v>6.3802390634311451E-2</v>
      </c>
      <c r="G572" s="3">
        <f t="shared" ca="1" si="439"/>
        <v>6.6440780552019435E-2</v>
      </c>
      <c r="H572" s="3">
        <f t="shared" ca="1" si="440"/>
        <v>6.8727081969993414E-2</v>
      </c>
      <c r="I572" s="3">
        <f t="shared" ca="1" si="441"/>
        <v>7.0718814614054326E-2</v>
      </c>
      <c r="J572" s="3">
        <f t="shared" ca="1" si="442"/>
        <v>7.2465055579794199E-2</v>
      </c>
      <c r="K572" s="3">
        <f t="shared" ca="1" si="443"/>
        <v>7.4006750961077172E-2</v>
      </c>
      <c r="L572" s="3">
        <f t="shared" ca="1" si="444"/>
        <v>7.5377112753611378E-2</v>
      </c>
      <c r="M572" s="3">
        <f t="shared" ca="1" si="445"/>
        <v>7.6602148417401372E-2</v>
      </c>
      <c r="N572" s="3">
        <f t="shared" ca="1" si="446"/>
        <v>7.7701329890994444E-2</v>
      </c>
      <c r="O572" s="3">
        <f t="shared" ca="1" si="447"/>
        <v>7.8688376042021363E-2</v>
      </c>
      <c r="P572" s="3">
        <f t="shared" ca="1" si="448"/>
        <v>7.9572100859878842E-2</v>
      </c>
      <c r="Q572" s="3">
        <f t="shared" ca="1" si="449"/>
        <v>8.035727188323144E-2</v>
      </c>
      <c r="R572" s="3">
        <f t="shared" ca="1" si="450"/>
        <v>8.1045428666576894E-2</v>
      </c>
      <c r="S572" s="3">
        <f t="shared" ca="1" si="451"/>
        <v>8.1635625887326188E-2</v>
      </c>
      <c r="T572" s="3">
        <f t="shared" ca="1" si="452"/>
        <v>8.2125084563185929E-2</v>
      </c>
      <c r="U572" s="3">
        <f t="shared" ca="1" si="453"/>
        <v>8.2509752300525194E-2</v>
      </c>
      <c r="V572" s="3">
        <f t="shared" ca="1" si="454"/>
        <v>8.278478569982102E-2</v>
      </c>
      <c r="W572" s="3">
        <f t="shared" ca="1" si="455"/>
        <v>8.2944973482031947E-2</v>
      </c>
      <c r="X572" s="3">
        <f t="shared" ca="1" si="456"/>
        <v>8.2985117836308409E-2</v>
      </c>
      <c r="Y572" s="3">
        <f t="shared" ca="1" si="457"/>
        <v>8.2900385328935913E-2</v>
      </c>
      <c r="Z572" s="3">
        <f t="shared" ca="1" si="458"/>
        <v>8.2686629897041369E-2</v>
      </c>
      <c r="AA572" s="3">
        <f t="shared" ca="1" si="459"/>
        <v>8.2340682307433438E-2</v>
      </c>
      <c r="AB572" s="3">
        <f t="shared" ca="1" si="460"/>
        <v>8.1860596120256188E-2</v>
      </c>
      <c r="AC572" s="3">
        <f t="shared" ca="1" si="461"/>
        <v>8.1245840983692488E-2</v>
      </c>
      <c r="AD572" s="3">
        <f t="shared" ca="1" si="462"/>
        <v>8.0497438969028667E-2</v>
      </c>
      <c r="AE572" s="3">
        <f t="shared" ca="1" si="463"/>
        <v>7.9618046562262651E-2</v>
      </c>
      <c r="AF572" s="3">
        <f t="shared" ca="1" si="464"/>
        <v>7.8611992803375677E-2</v>
      </c>
      <c r="AG572" s="3">
        <f t="shared" ca="1" si="465"/>
        <v>7.7485293643368994E-2</v>
      </c>
      <c r="AH572" s="3">
        <f t="shared" ca="1" si="466"/>
        <v>7.6245674858224532E-2</v>
      </c>
      <c r="AI572" s="3">
        <f t="shared" ca="1" si="467"/>
        <v>7.4902648913136777E-2</v>
      </c>
      <c r="AJ572" s="3">
        <f t="shared" ca="1" si="468"/>
        <v>7.3467697238291385E-2</v>
      </c>
      <c r="AK572" s="3">
        <f t="shared" ca="1" si="469"/>
        <v>7.1954594067880157E-2</v>
      </c>
      <c r="AL572" s="3">
        <f t="shared" ca="1" si="470"/>
        <v>7.0379854220624552E-2</v>
      </c>
      <c r="AM572" s="3">
        <f t="shared" ca="1" si="471"/>
        <v>6.8763186269823251E-2</v>
      </c>
      <c r="AN572" s="3">
        <f t="shared" ca="1" si="472"/>
        <v>6.7127701641660598E-2</v>
      </c>
      <c r="AO572" s="3">
        <f t="shared" ca="1" si="473"/>
        <v>6.5499526547190046E-2</v>
      </c>
      <c r="AP572" s="3">
        <f t="shared" ca="1" si="474"/>
        <v>6.3906475898433707E-2</v>
      </c>
      <c r="AQ572" s="3">
        <f t="shared" ca="1" si="475"/>
        <v>6.2375648885023921E-2</v>
      </c>
      <c r="AR572" s="3">
        <f t="shared" ca="1" si="476"/>
        <v>6.0930181858373275E-2</v>
      </c>
      <c r="AS572" s="3">
        <f t="shared" ca="1" si="477"/>
        <v>5.9585823107952504E-2</v>
      </c>
      <c r="AT572" s="3">
        <f t="shared" ca="1" si="478"/>
        <v>5.8348323786237624E-2</v>
      </c>
      <c r="AU572" s="3">
        <f t="shared" ca="1" si="479"/>
        <v>5.7212796129759637E-2</v>
      </c>
      <c r="AV572" s="3">
        <f t="shared" ca="1" si="480"/>
        <v>5.6166094249729702E-2</v>
      </c>
      <c r="AW572" s="3">
        <f t="shared" ca="1" si="481"/>
        <v>5.5192575281041392E-2</v>
      </c>
      <c r="AX572" s="3">
        <f t="shared" ca="1" si="482"/>
        <v>5.4281779878509323E-2</v>
      </c>
      <c r="AY572" s="3">
        <f t="shared" ca="1" si="483"/>
        <v>5.3432617700139864E-2</v>
      </c>
      <c r="AZ572" s="3">
        <f t="shared" ca="1" si="432"/>
        <v>5.2638669997479022E-2</v>
      </c>
      <c r="BC572" s="3">
        <f t="shared" ca="1" si="484"/>
        <v>1.2648232441617404</v>
      </c>
      <c r="BD572" s="3">
        <f t="shared" ca="1" si="484"/>
        <v>0.80417995408802234</v>
      </c>
      <c r="BE572" s="3">
        <f t="shared" ca="1" si="484"/>
        <v>-0.32471517496608104</v>
      </c>
    </row>
    <row r="573" spans="1:57" x14ac:dyDescent="0.2">
      <c r="A573" s="3">
        <f t="shared" si="433"/>
        <v>5.6099999999999248</v>
      </c>
      <c r="B573" s="3">
        <f t="shared" ca="1" si="434"/>
        <v>4.8175228639056052E-2</v>
      </c>
      <c r="C573" s="3">
        <f t="shared" ca="1" si="435"/>
        <v>5.3144091265420919E-2</v>
      </c>
      <c r="D573" s="3">
        <f t="shared" ca="1" si="436"/>
        <v>5.7333142305903861E-2</v>
      </c>
      <c r="E573" s="3">
        <f t="shared" ca="1" si="437"/>
        <v>6.0866887503395424E-2</v>
      </c>
      <c r="F573" s="3">
        <f t="shared" ca="1" si="438"/>
        <v>6.385207408589634E-2</v>
      </c>
      <c r="G573" s="3">
        <f t="shared" ca="1" si="439"/>
        <v>6.6381607134657961E-2</v>
      </c>
      <c r="H573" s="3">
        <f t="shared" ca="1" si="440"/>
        <v>6.8536299511804455E-2</v>
      </c>
      <c r="I573" s="3">
        <f t="shared" ca="1" si="441"/>
        <v>7.0385716617570745E-2</v>
      </c>
      <c r="J573" s="3">
        <f t="shared" ca="1" si="442"/>
        <v>7.1988739612571823E-2</v>
      </c>
      <c r="K573" s="3">
        <f t="shared" ca="1" si="443"/>
        <v>7.3394097897647476E-2</v>
      </c>
      <c r="L573" s="3">
        <f t="shared" ca="1" si="444"/>
        <v>7.4640977244428655E-2</v>
      </c>
      <c r="M573" s="3">
        <f t="shared" ca="1" si="445"/>
        <v>7.5759750921328597E-2</v>
      </c>
      <c r="N573" s="3">
        <f t="shared" ca="1" si="446"/>
        <v>7.677284036538877E-2</v>
      </c>
      <c r="O573" s="3">
        <f t="shared" ca="1" si="447"/>
        <v>7.769567912052032E-2</v>
      </c>
      <c r="P573" s="3">
        <f t="shared" ca="1" si="448"/>
        <v>7.8537732205852681E-2</v>
      </c>
      <c r="Q573" s="3">
        <f t="shared" ca="1" si="449"/>
        <v>7.9303515438194333E-2</v>
      </c>
      <c r="R573" s="3">
        <f t="shared" ca="1" si="450"/>
        <v>7.999356469297994E-2</v>
      </c>
      <c r="S573" s="3">
        <f t="shared" ca="1" si="451"/>
        <v>8.0605319958969648E-2</v>
      </c>
      <c r="T573" s="3">
        <f t="shared" ca="1" si="452"/>
        <v>8.1133907895437646E-2</v>
      </c>
      <c r="U573" s="3">
        <f t="shared" ca="1" si="453"/>
        <v>8.1572823971950342E-2</v>
      </c>
      <c r="V573" s="3">
        <f t="shared" ca="1" si="454"/>
        <v>8.1914527371117568E-2</v>
      </c>
      <c r="W573" s="3">
        <f t="shared" ca="1" si="455"/>
        <v>8.2150967172407274E-2</v>
      </c>
      <c r="X573" s="3">
        <f t="shared" ca="1" si="456"/>
        <v>8.227405719601133E-2</v>
      </c>
      <c r="Y573" s="3">
        <f t="shared" ca="1" si="457"/>
        <v>8.2276110692625082E-2</v>
      </c>
      <c r="Z573" s="3">
        <f t="shared" ca="1" si="458"/>
        <v>8.2150237275859961E-2</v>
      </c>
      <c r="AA573" s="3">
        <f t="shared" ca="1" si="459"/>
        <v>8.1890696433805393E-2</v>
      </c>
      <c r="AB573" s="3">
        <f t="shared" ca="1" si="460"/>
        <v>8.1493197718720004E-2</v>
      </c>
      <c r="AC573" s="3">
        <f t="shared" ca="1" si="461"/>
        <v>8.0955138577637961E-2</v>
      </c>
      <c r="AD573" s="3">
        <f t="shared" ca="1" si="462"/>
        <v>8.0275775701553698E-2</v>
      </c>
      <c r="AE573" s="3">
        <f t="shared" ca="1" si="463"/>
        <v>7.9456332685843761E-2</v>
      </c>
      <c r="AF573" s="3">
        <f t="shared" ca="1" si="464"/>
        <v>7.8500054691245019E-2</v>
      </c>
      <c r="AG573" s="3">
        <f t="shared" ca="1" si="465"/>
        <v>7.7412230415351349E-2</v>
      </c>
      <c r="AH573" s="3">
        <f t="shared" ca="1" si="466"/>
        <v>7.6200213958584187E-2</v>
      </c>
      <c r="AI573" s="3">
        <f t="shared" ca="1" si="467"/>
        <v>7.487349207457239E-2</v>
      </c>
      <c r="AJ573" s="3">
        <f t="shared" ca="1" si="468"/>
        <v>7.3443847929676009E-2</v>
      </c>
      <c r="AK573" s="3">
        <f t="shared" ca="1" si="469"/>
        <v>7.1925656415164227E-2</v>
      </c>
      <c r="AL573" s="3">
        <f t="shared" ca="1" si="470"/>
        <v>7.0336291339869211E-2</v>
      </c>
      <c r="AM573" s="3">
        <f t="shared" ca="1" si="471"/>
        <v>6.8696523305122298E-2</v>
      </c>
      <c r="AN573" s="3">
        <f t="shared" ca="1" si="472"/>
        <v>6.7030656706292296E-2</v>
      </c>
      <c r="AO573" s="3">
        <f t="shared" ca="1" si="473"/>
        <v>6.5366052997545526E-2</v>
      </c>
      <c r="AP573" s="3">
        <f t="shared" ca="1" si="474"/>
        <v>6.3731703376186846E-2</v>
      </c>
      <c r="AQ573" s="3">
        <f t="shared" ca="1" si="475"/>
        <v>6.2155718087240623E-2</v>
      </c>
      <c r="AR573" s="3">
        <f t="shared" ca="1" si="476"/>
        <v>6.0661976588050844E-2</v>
      </c>
      <c r="AS573" s="3">
        <f t="shared" ca="1" si="477"/>
        <v>5.9266609773764418E-2</v>
      </c>
      <c r="AT573" s="3">
        <f t="shared" ca="1" si="478"/>
        <v>5.79753116896084E-2</v>
      </c>
      <c r="AU573" s="3">
        <f t="shared" ca="1" si="479"/>
        <v>5.6782630001016583E-2</v>
      </c>
      <c r="AV573" s="3">
        <f t="shared" ca="1" si="480"/>
        <v>5.5674276598865584E-2</v>
      </c>
      <c r="AW573" s="3">
        <f t="shared" ca="1" si="481"/>
        <v>5.4632779824389452E-2</v>
      </c>
      <c r="AX573" s="3">
        <f t="shared" ca="1" si="482"/>
        <v>5.3644938336140618E-2</v>
      </c>
      <c r="AY573" s="3">
        <f t="shared" ca="1" si="483"/>
        <v>5.2705462934302026E-2</v>
      </c>
      <c r="AZ573" s="3">
        <f t="shared" ca="1" si="432"/>
        <v>5.1801528695925386E-2</v>
      </c>
      <c r="BC573" s="3">
        <f t="shared" ca="1" si="484"/>
        <v>-0.38018839539700355</v>
      </c>
      <c r="BD573" s="3">
        <f t="shared" ca="1" si="484"/>
        <v>-0.38009278892394516</v>
      </c>
      <c r="BE573" s="3">
        <f t="shared" ca="1" si="484"/>
        <v>-1.9104444246983752</v>
      </c>
    </row>
    <row r="574" spans="1:57" x14ac:dyDescent="0.2">
      <c r="A574" s="3">
        <f t="shared" si="433"/>
        <v>5.6199999999999246</v>
      </c>
      <c r="B574" s="3">
        <f t="shared" ca="1" si="434"/>
        <v>4.8416081373676575E-2</v>
      </c>
      <c r="C574" s="3">
        <f t="shared" ca="1" si="435"/>
        <v>5.3590598968188241E-2</v>
      </c>
      <c r="D574" s="3">
        <f t="shared" ca="1" si="436"/>
        <v>5.7954779254127224E-2</v>
      </c>
      <c r="E574" s="3">
        <f t="shared" ca="1" si="437"/>
        <v>6.1636101335525099E-2</v>
      </c>
      <c r="F574" s="3">
        <f t="shared" ca="1" si="438"/>
        <v>6.4744127223787626E-2</v>
      </c>
      <c r="G574" s="3">
        <f t="shared" ca="1" si="439"/>
        <v>6.737440176619694E-2</v>
      </c>
      <c r="H574" s="3">
        <f t="shared" ca="1" si="440"/>
        <v>6.9610200561084148E-2</v>
      </c>
      <c r="I574" s="3">
        <f t="shared" ca="1" si="441"/>
        <v>7.1523378437216553E-2</v>
      </c>
      <c r="J574" s="3">
        <f t="shared" ca="1" si="442"/>
        <v>7.317493755240613E-2</v>
      </c>
      <c r="K574" s="3">
        <f t="shared" ca="1" si="443"/>
        <v>7.4615564980923976E-2</v>
      </c>
      <c r="L574" s="3">
        <f t="shared" ca="1" si="444"/>
        <v>7.5886246279648281E-2</v>
      </c>
      <c r="M574" s="3">
        <f t="shared" ca="1" si="445"/>
        <v>7.7019002334474881E-2</v>
      </c>
      <c r="N574" s="3">
        <f t="shared" ca="1" si="446"/>
        <v>7.8037755794507571E-2</v>
      </c>
      <c r="O574" s="3">
        <f t="shared" ca="1" si="447"/>
        <v>7.8959300553045481E-2</v>
      </c>
      <c r="P574" s="3">
        <f t="shared" ca="1" si="448"/>
        <v>7.9794326300412846E-2</v>
      </c>
      <c r="Q574" s="3">
        <f t="shared" ca="1" si="449"/>
        <v>8.0548442706939422E-2</v>
      </c>
      <c r="R574" s="3">
        <f t="shared" ca="1" si="450"/>
        <v>8.1223153402069911E-2</v>
      </c>
      <c r="S574" s="3">
        <f t="shared" ca="1" si="451"/>
        <v>8.181674485838486E-2</v>
      </c>
      <c r="T574" s="3">
        <f t="shared" ca="1" si="452"/>
        <v>8.2325074126629774E-2</v>
      </c>
      <c r="U574" s="3">
        <f t="shared" ca="1" si="453"/>
        <v>8.2742256659167665E-2</v>
      </c>
      <c r="V574" s="3">
        <f t="shared" ca="1" si="454"/>
        <v>8.3061267454527299E-2</v>
      </c>
      <c r="W574" s="3">
        <f t="shared" ca="1" si="455"/>
        <v>8.3274473993864881E-2</v>
      </c>
      <c r="X574" s="3">
        <f t="shared" ca="1" si="456"/>
        <v>8.3374118226253999E-2</v>
      </c>
      <c r="Y574" s="3">
        <f t="shared" ca="1" si="457"/>
        <v>8.3352758635177202E-2</v>
      </c>
      <c r="Z574" s="3">
        <f t="shared" ca="1" si="458"/>
        <v>8.32036746577864E-2</v>
      </c>
      <c r="AA574" s="3">
        <f t="shared" ca="1" si="459"/>
        <v>8.2921227751657486E-2</v>
      </c>
      <c r="AB574" s="3">
        <f t="shared" ca="1" si="460"/>
        <v>8.2501169268864055E-2</v>
      </c>
      <c r="AC574" s="3">
        <f t="shared" ca="1" si="461"/>
        <v>8.1940886237342428E-2</v>
      </c>
      <c r="AD574" s="3">
        <f t="shared" ca="1" si="462"/>
        <v>8.1239581095724309E-2</v>
      </c>
      <c r="AE574" s="3">
        <f t="shared" ca="1" si="463"/>
        <v>8.0398388351207911E-2</v>
      </c>
      <c r="AF574" s="3">
        <f t="shared" ca="1" si="464"/>
        <v>7.94204390488185E-2</v>
      </c>
      <c r="AG574" s="3">
        <f t="shared" ca="1" si="465"/>
        <v>7.8310893601980028E-2</v>
      </c>
      <c r="AH574" s="3">
        <f t="shared" ca="1" si="466"/>
        <v>7.7076975810185425E-2</v>
      </c>
      <c r="AI574" s="3">
        <f t="shared" ca="1" si="467"/>
        <v>7.5728053641627074E-2</v>
      </c>
      <c r="AJ574" s="3">
        <f t="shared" ca="1" si="468"/>
        <v>7.4275817553547577E-2</v>
      </c>
      <c r="AK574" s="3">
        <f t="shared" ca="1" si="469"/>
        <v>7.2734590266796947E-2</v>
      </c>
      <c r="AL574" s="3">
        <f t="shared" ca="1" si="470"/>
        <v>7.1121746260052077E-2</v>
      </c>
      <c r="AM574" s="3">
        <f t="shared" ca="1" si="471"/>
        <v>6.9458117150331761E-2</v>
      </c>
      <c r="AN574" s="3">
        <f t="shared" ca="1" si="472"/>
        <v>6.7768129356222354E-2</v>
      </c>
      <c r="AO574" s="3">
        <f t="shared" ca="1" si="473"/>
        <v>6.6079321487133358E-2</v>
      </c>
      <c r="AP574" s="3">
        <f t="shared" ca="1" si="474"/>
        <v>6.442090869122713E-2</v>
      </c>
      <c r="AQ574" s="3">
        <f t="shared" ca="1" si="475"/>
        <v>6.2821268708285166E-2</v>
      </c>
      <c r="AR574" s="3">
        <f t="shared" ca="1" si="476"/>
        <v>6.1304602420553252E-2</v>
      </c>
      <c r="AS574" s="3">
        <f t="shared" ca="1" si="477"/>
        <v>5.9887446649775515E-2</v>
      </c>
      <c r="AT574" s="3">
        <f t="shared" ca="1" si="478"/>
        <v>5.8576039694762431E-2</v>
      </c>
      <c r="AU574" s="3">
        <f t="shared" ca="1" si="479"/>
        <v>5.7365686763774244E-2</v>
      </c>
      <c r="AV574" s="3">
        <f t="shared" ca="1" si="480"/>
        <v>5.6243152334606292E-2</v>
      </c>
      <c r="AW574" s="3">
        <f t="shared" ca="1" si="481"/>
        <v>5.5192363769467796E-2</v>
      </c>
      <c r="AX574" s="3">
        <f t="shared" ca="1" si="482"/>
        <v>5.4201804833370358E-2</v>
      </c>
      <c r="AY574" s="3">
        <f t="shared" ca="1" si="483"/>
        <v>5.3267792298000501E-2</v>
      </c>
      <c r="AZ574" s="3">
        <f t="shared" ca="1" si="432"/>
        <v>5.2379050894604026E-2</v>
      </c>
      <c r="BC574" s="3">
        <f t="shared" ca="1" si="484"/>
        <v>0.73765509697121701</v>
      </c>
      <c r="BD574" s="3">
        <f t="shared" ca="1" si="484"/>
        <v>0.70456849137172384</v>
      </c>
      <c r="BE574" s="3">
        <f t="shared" ca="1" si="484"/>
        <v>6.0321701578638809E-2</v>
      </c>
    </row>
    <row r="575" spans="1:57" x14ac:dyDescent="0.2">
      <c r="A575" s="3">
        <f t="shared" si="433"/>
        <v>5.6299999999999244</v>
      </c>
      <c r="B575" s="3">
        <f t="shared" ca="1" si="434"/>
        <v>4.8020954358159458E-2</v>
      </c>
      <c r="C575" s="3">
        <f t="shared" ca="1" si="435"/>
        <v>5.2813822668461234E-2</v>
      </c>
      <c r="D575" s="3">
        <f t="shared" ca="1" si="436"/>
        <v>5.6872907257921101E-2</v>
      </c>
      <c r="E575" s="3">
        <f t="shared" ca="1" si="437"/>
        <v>6.0312670100774547E-2</v>
      </c>
      <c r="F575" s="3">
        <f t="shared" ca="1" si="438"/>
        <v>6.3231251145565881E-2</v>
      </c>
      <c r="G575" s="3">
        <f t="shared" ca="1" si="439"/>
        <v>6.5714231550697028E-2</v>
      </c>
      <c r="H575" s="3">
        <f t="shared" ca="1" si="440"/>
        <v>6.7836263042056283E-2</v>
      </c>
      <c r="I575" s="3">
        <f t="shared" ca="1" si="441"/>
        <v>6.9661807359924915E-2</v>
      </c>
      <c r="J575" s="3">
        <f t="shared" ca="1" si="442"/>
        <v>7.1245600342908513E-2</v>
      </c>
      <c r="K575" s="3">
        <f t="shared" ca="1" si="443"/>
        <v>7.2633089615912902E-2</v>
      </c>
      <c r="L575" s="3">
        <f t="shared" ca="1" si="444"/>
        <v>7.3860952466074936E-2</v>
      </c>
      <c r="M575" s="3">
        <f t="shared" ca="1" si="445"/>
        <v>7.4957741161007757E-2</v>
      </c>
      <c r="N575" s="3">
        <f t="shared" ca="1" si="446"/>
        <v>7.5944661773593172E-2</v>
      </c>
      <c r="O575" s="3">
        <f t="shared" ca="1" si="447"/>
        <v>7.6836459713271812E-2</v>
      </c>
      <c r="P575" s="3">
        <f t="shared" ca="1" si="448"/>
        <v>7.7642363853669669E-2</v>
      </c>
      <c r="Q575" s="3">
        <f t="shared" ca="1" si="449"/>
        <v>7.8367033852118587E-2</v>
      </c>
      <c r="R575" s="3">
        <f t="shared" ca="1" si="450"/>
        <v>7.9011461010091183E-2</v>
      </c>
      <c r="S575" s="3">
        <f t="shared" ca="1" si="451"/>
        <v>7.9573788036526538E-2</v>
      </c>
      <c r="T575" s="3">
        <f t="shared" ca="1" si="452"/>
        <v>8.0050031895901985E-2</v>
      </c>
      <c r="U575" s="3">
        <f t="shared" ca="1" si="453"/>
        <v>8.043471113368042E-2</v>
      </c>
      <c r="V575" s="3">
        <f t="shared" ca="1" si="454"/>
        <v>8.0721390962103332E-2</v>
      </c>
      <c r="W575" s="3">
        <f t="shared" ca="1" si="455"/>
        <v>8.0903164528378438E-2</v>
      </c>
      <c r="X575" s="3">
        <f t="shared" ca="1" si="456"/>
        <v>8.0973087499475321E-2</v>
      </c>
      <c r="Y575" s="3">
        <f t="shared" ca="1" si="457"/>
        <v>8.092457684298042E-2</v>
      </c>
      <c r="Z575" s="3">
        <f t="shared" ca="1" si="458"/>
        <v>8.0751775952093402E-2</v>
      </c>
      <c r="AA575" s="3">
        <f t="shared" ca="1" si="459"/>
        <v>8.0449880369752078E-2</v>
      </c>
      <c r="AB575" s="3">
        <f t="shared" ca="1" si="460"/>
        <v>8.0015414334082824E-2</v>
      </c>
      <c r="AC575" s="3">
        <f t="shared" ca="1" si="461"/>
        <v>7.9446449382961012E-2</v>
      </c>
      <c r="AD575" s="3">
        <f t="shared" ca="1" si="462"/>
        <v>7.8742761232539746E-2</v>
      </c>
      <c r="AE575" s="3">
        <f t="shared" ca="1" si="463"/>
        <v>7.7905928076671002E-2</v>
      </c>
      <c r="AF575" s="3">
        <f t="shared" ca="1" si="464"/>
        <v>7.6939381395421724E-2</v>
      </c>
      <c r="AG575" s="3">
        <f t="shared" ca="1" si="465"/>
        <v>7.5848430062602445E-2</v>
      </c>
      <c r="AH575" s="3">
        <f t="shared" ca="1" si="466"/>
        <v>7.4640290816850835E-2</v>
      </c>
      <c r="AI575" s="3">
        <f t="shared" ca="1" si="467"/>
        <v>7.3324170753259199E-2</v>
      </c>
      <c r="AJ575" s="3">
        <f t="shared" ca="1" si="468"/>
        <v>7.1911452240830939E-2</v>
      </c>
      <c r="AK575" s="3">
        <f t="shared" ca="1" si="469"/>
        <v>7.0416013036521063E-2</v>
      </c>
      <c r="AL575" s="3">
        <f t="shared" ca="1" si="470"/>
        <v>6.8854657787494458E-2</v>
      </c>
      <c r="AM575" s="3">
        <f t="shared" ca="1" si="471"/>
        <v>6.7247534464807329E-2</v>
      </c>
      <c r="AN575" s="3">
        <f t="shared" ca="1" si="472"/>
        <v>6.5618280124114761E-2</v>
      </c>
      <c r="AO575" s="3">
        <f t="shared" ca="1" si="473"/>
        <v>6.3993543818814461E-2</v>
      </c>
      <c r="AP575" s="3">
        <f t="shared" ca="1" si="474"/>
        <v>6.2401558043942526E-2</v>
      </c>
      <c r="AQ575" s="3">
        <f t="shared" ca="1" si="475"/>
        <v>6.0869641022840398E-2</v>
      </c>
      <c r="AR575" s="3">
        <f t="shared" ca="1" si="476"/>
        <v>5.9420891142779986E-2</v>
      </c>
      <c r="AS575" s="3">
        <f t="shared" ca="1" si="477"/>
        <v>5.8070757765524478E-2</v>
      </c>
      <c r="AT575" s="3">
        <f t="shared" ca="1" si="478"/>
        <v>5.6824491871900681E-2</v>
      </c>
      <c r="AU575" s="3">
        <f t="shared" ca="1" si="479"/>
        <v>5.5676621333337672E-2</v>
      </c>
      <c r="AV575" s="3">
        <f t="shared" ca="1" si="480"/>
        <v>5.4613463042623017E-2</v>
      </c>
      <c r="AW575" s="3">
        <f t="shared" ca="1" si="481"/>
        <v>5.3618918189166975E-2</v>
      </c>
      <c r="AX575" s="3">
        <f t="shared" ca="1" si="482"/>
        <v>5.2681845718645745E-2</v>
      </c>
      <c r="AY575" s="3">
        <f t="shared" ca="1" si="483"/>
        <v>5.1799031746533421E-2</v>
      </c>
      <c r="AZ575" s="3">
        <f t="shared" ca="1" si="432"/>
        <v>5.0959616557581418E-2</v>
      </c>
      <c r="BC575" s="3">
        <f t="shared" ca="1" si="484"/>
        <v>-1.6872237159906804</v>
      </c>
      <c r="BD575" s="3">
        <f t="shared" ca="1" si="484"/>
        <v>-0.19941092967702101</v>
      </c>
      <c r="BE575" s="3">
        <f t="shared" ca="1" si="484"/>
        <v>0.82898915513274929</v>
      </c>
    </row>
    <row r="576" spans="1:57" x14ac:dyDescent="0.2">
      <c r="A576" s="3">
        <f t="shared" si="433"/>
        <v>5.6399999999999242</v>
      </c>
      <c r="B576" s="3">
        <f t="shared" ca="1" si="434"/>
        <v>4.8279406578024014E-2</v>
      </c>
      <c r="C576" s="3">
        <f t="shared" ca="1" si="435"/>
        <v>5.2837601869413435E-2</v>
      </c>
      <c r="D576" s="3">
        <f t="shared" ca="1" si="436"/>
        <v>5.672679065930427E-2</v>
      </c>
      <c r="E576" s="3">
        <f t="shared" ca="1" si="437"/>
        <v>6.0050635697476977E-2</v>
      </c>
      <c r="F576" s="3">
        <f t="shared" ca="1" si="438"/>
        <v>6.2897662504104834E-2</v>
      </c>
      <c r="G576" s="3">
        <f t="shared" ca="1" si="439"/>
        <v>6.5344927987932316E-2</v>
      </c>
      <c r="H576" s="3">
        <f t="shared" ca="1" si="440"/>
        <v>6.745957130316417E-2</v>
      </c>
      <c r="I576" s="3">
        <f t="shared" ca="1" si="441"/>
        <v>6.929948238397908E-2</v>
      </c>
      <c r="J576" s="3">
        <f t="shared" ca="1" si="442"/>
        <v>7.0913698269248149E-2</v>
      </c>
      <c r="K576" s="3">
        <f t="shared" ca="1" si="443"/>
        <v>7.2342775301845019E-2</v>
      </c>
      <c r="L576" s="3">
        <f t="shared" ca="1" si="444"/>
        <v>7.3619243877616758E-2</v>
      </c>
      <c r="M576" s="3">
        <f t="shared" ca="1" si="445"/>
        <v>7.4768192947284068E-2</v>
      </c>
      <c r="N576" s="3">
        <f t="shared" ca="1" si="446"/>
        <v>7.5807990091902672E-2</v>
      </c>
      <c r="O576" s="3">
        <f t="shared" ca="1" si="447"/>
        <v>7.6751110115247767E-2</v>
      </c>
      <c r="P576" s="3">
        <f t="shared" ca="1" si="448"/>
        <v>7.7605023911201776E-2</v>
      </c>
      <c r="Q576" s="3">
        <f t="shared" ca="1" si="449"/>
        <v>7.8373092241868864E-2</v>
      </c>
      <c r="R576" s="3">
        <f t="shared" ca="1" si="450"/>
        <v>7.9055414959881318E-2</v>
      </c>
      <c r="S576" s="3">
        <f t="shared" ca="1" si="451"/>
        <v>7.9649601289719693E-2</v>
      </c>
      <c r="T576" s="3">
        <f t="shared" ca="1" si="452"/>
        <v>8.0151445584049255E-2</v>
      </c>
      <c r="U576" s="3">
        <f t="shared" ca="1" si="453"/>
        <v>8.0555510100818753E-2</v>
      </c>
      <c r="V576" s="3">
        <f t="shared" ca="1" si="454"/>
        <v>8.0855628132407528E-2</v>
      </c>
      <c r="W576" s="3">
        <f t="shared" ca="1" si="455"/>
        <v>8.1045345858622803E-2</v>
      </c>
      <c r="X576" s="3">
        <f t="shared" ca="1" si="456"/>
        <v>8.1118319934454799E-2</v>
      </c>
      <c r="Y576" s="3">
        <f t="shared" ca="1" si="457"/>
        <v>8.1068681539707324E-2</v>
      </c>
      <c r="Z576" s="3">
        <f t="shared" ca="1" si="458"/>
        <v>8.0891368916776007E-2</v>
      </c>
      <c r="AA576" s="3">
        <f t="shared" ca="1" si="459"/>
        <v>8.0582422613865154E-2</v>
      </c>
      <c r="AB576" s="3">
        <f t="shared" ca="1" si="460"/>
        <v>8.0139233719721009E-2</v>
      </c>
      <c r="AC576" s="3">
        <f t="shared" ca="1" si="461"/>
        <v>7.9560736466095988E-2</v>
      </c>
      <c r="AD576" s="3">
        <f t="shared" ca="1" si="462"/>
        <v>7.8847541581656813E-2</v>
      </c>
      <c r="AE576" s="3">
        <f t="shared" ca="1" si="463"/>
        <v>7.8002013722064958E-2</v>
      </c>
      <c r="AF576" s="3">
        <f t="shared" ca="1" si="464"/>
        <v>7.7028304265085293E-2</v>
      </c>
      <c r="AG576" s="3">
        <f t="shared" ca="1" si="465"/>
        <v>7.5932360500612542E-2</v>
      </c>
      <c r="AH576" s="3">
        <f t="shared" ca="1" si="466"/>
        <v>7.4721944515719466E-2</v>
      </c>
      <c r="AI576" s="3">
        <f t="shared" ca="1" si="467"/>
        <v>7.340670750191193E-2</v>
      </c>
      <c r="AJ576" s="3">
        <f t="shared" ca="1" si="468"/>
        <v>7.199836950683515E-2</v>
      </c>
      <c r="AK576" s="3">
        <f t="shared" ca="1" si="469"/>
        <v>7.0511036236893504E-2</v>
      </c>
      <c r="AL576" s="3">
        <f t="shared" ca="1" si="470"/>
        <v>6.8961627017603444E-2</v>
      </c>
      <c r="AM576" s="3">
        <f t="shared" ca="1" si="471"/>
        <v>6.7370284843909181E-2</v>
      </c>
      <c r="AN576" s="3">
        <f t="shared" ca="1" si="472"/>
        <v>6.5760510962910274E-2</v>
      </c>
      <c r="AO576" s="3">
        <f t="shared" ca="1" si="473"/>
        <v>6.415867227177334E-2</v>
      </c>
      <c r="AP576" s="3">
        <f t="shared" ca="1" si="474"/>
        <v>6.2592557123217138E-2</v>
      </c>
      <c r="AQ576" s="3">
        <f t="shared" ca="1" si="475"/>
        <v>6.1088869435294742E-2</v>
      </c>
      <c r="AR576" s="3">
        <f t="shared" ca="1" si="476"/>
        <v>5.9669930884096882E-2</v>
      </c>
      <c r="AS576" s="3">
        <f t="shared" ca="1" si="477"/>
        <v>5.8350281812860665E-2</v>
      </c>
      <c r="AT576" s="3">
        <f t="shared" ca="1" si="478"/>
        <v>5.7134187174769216E-2</v>
      </c>
      <c r="AU576" s="3">
        <f t="shared" ca="1" si="479"/>
        <v>5.6015189692284216E-2</v>
      </c>
      <c r="AV576" s="3">
        <f t="shared" ca="1" si="480"/>
        <v>5.4978707199803911E-2</v>
      </c>
      <c r="AW576" s="3">
        <f t="shared" ca="1" si="481"/>
        <v>5.4007881501795141E-2</v>
      </c>
      <c r="AX576" s="3">
        <f t="shared" ca="1" si="482"/>
        <v>5.3090888341352685E-2</v>
      </c>
      <c r="AY576" s="3">
        <f t="shared" ca="1" si="483"/>
        <v>5.222356327185107E-2</v>
      </c>
      <c r="AZ576" s="3">
        <f t="shared" ca="1" si="432"/>
        <v>5.1393672490948936E-2</v>
      </c>
      <c r="BC576" s="3">
        <f t="shared" ca="1" si="484"/>
        <v>4.5800955339180049E-2</v>
      </c>
      <c r="BD576" s="3">
        <f t="shared" ca="1" si="484"/>
        <v>-0.7595647628944624</v>
      </c>
      <c r="BE576" s="3">
        <f t="shared" ca="1" si="484"/>
        <v>0.46335984632838745</v>
      </c>
    </row>
    <row r="577" spans="1:57" x14ac:dyDescent="0.2">
      <c r="A577" s="3">
        <f t="shared" si="433"/>
        <v>5.649999999999924</v>
      </c>
      <c r="B577" s="3">
        <f t="shared" ca="1" si="434"/>
        <v>4.8333509384220125E-2</v>
      </c>
      <c r="C577" s="3">
        <f t="shared" ca="1" si="435"/>
        <v>5.2712056034667241E-2</v>
      </c>
      <c r="D577" s="3">
        <f t="shared" ca="1" si="436"/>
        <v>5.6444250099180054E-2</v>
      </c>
      <c r="E577" s="3">
        <f t="shared" ca="1" si="437"/>
        <v>5.9632737657305146E-2</v>
      </c>
      <c r="F577" s="3">
        <f t="shared" ca="1" si="438"/>
        <v>6.2364912977583099E-2</v>
      </c>
      <c r="G577" s="3">
        <f t="shared" ca="1" si="439"/>
        <v>6.4716594108121403E-2</v>
      </c>
      <c r="H577" s="3">
        <f t="shared" ca="1" si="440"/>
        <v>6.6753592946415405E-2</v>
      </c>
      <c r="I577" s="3">
        <f t="shared" ca="1" si="441"/>
        <v>6.853240678090948E-2</v>
      </c>
      <c r="J577" s="3">
        <f t="shared" ca="1" si="442"/>
        <v>7.0100637052762843E-2</v>
      </c>
      <c r="K577" s="3">
        <f t="shared" ca="1" si="443"/>
        <v>7.1497382559049361E-2</v>
      </c>
      <c r="L577" s="3">
        <f t="shared" ca="1" si="444"/>
        <v>7.2753713860774644E-2</v>
      </c>
      <c r="M577" s="3">
        <f t="shared" ca="1" si="445"/>
        <v>7.3893276044037448E-2</v>
      </c>
      <c r="N577" s="3">
        <f t="shared" ca="1" si="446"/>
        <v>7.4933025411106982E-2</v>
      </c>
      <c r="O577" s="3">
        <f t="shared" ca="1" si="447"/>
        <v>7.5884072790685417E-2</v>
      </c>
      <c r="P577" s="3">
        <f t="shared" ca="1" si="448"/>
        <v>7.6752585097116563E-2</v>
      </c>
      <c r="Q577" s="3">
        <f t="shared" ca="1" si="449"/>
        <v>7.7540689817315031E-2</v>
      </c>
      <c r="R577" s="3">
        <f t="shared" ca="1" si="450"/>
        <v>7.8247333144693967E-2</v>
      </c>
      <c r="S577" s="3">
        <f t="shared" ca="1" si="451"/>
        <v>7.8869057627384803E-2</v>
      </c>
      <c r="T577" s="3">
        <f t="shared" ca="1" si="452"/>
        <v>7.9400683979278103E-2</v>
      </c>
      <c r="U577" s="3">
        <f t="shared" ca="1" si="453"/>
        <v>7.983589875065214E-2</v>
      </c>
      <c r="V577" s="3">
        <f t="shared" ca="1" si="454"/>
        <v>8.0167761236019708E-2</v>
      </c>
      <c r="W577" s="3">
        <f t="shared" ca="1" si="455"/>
        <v>8.0389147939287073E-2</v>
      </c>
      <c r="X577" s="3">
        <f t="shared" ca="1" si="456"/>
        <v>8.0493151483245873E-2</v>
      </c>
      <c r="Y577" s="3">
        <f t="shared" ca="1" si="457"/>
        <v>8.0473444538792932E-2</v>
      </c>
      <c r="Z577" s="3">
        <f t="shared" ca="1" si="458"/>
        <v>8.0324610680022279E-2</v>
      </c>
      <c r="AA577" s="3">
        <f t="shared" ca="1" si="459"/>
        <v>8.0042436346815696E-2</v>
      </c>
      <c r="AB577" s="3">
        <f t="shared" ca="1" si="460"/>
        <v>7.9624154266381642E-2</v>
      </c>
      <c r="AC577" s="3">
        <f t="shared" ca="1" si="461"/>
        <v>7.9068629848995126E-2</v>
      </c>
      <c r="AD577" s="3">
        <f t="shared" ca="1" si="462"/>
        <v>7.8376487110685955E-2</v>
      </c>
      <c r="AE577" s="3">
        <f t="shared" ca="1" si="463"/>
        <v>7.7550177625864108E-2</v>
      </c>
      <c r="AF577" s="3">
        <f t="shared" ca="1" si="464"/>
        <v>7.6594004000178503E-2</v>
      </c>
      <c r="AG577" s="3">
        <f t="shared" ca="1" si="465"/>
        <v>7.5514119133382213E-2</v>
      </c>
      <c r="AH577" s="3">
        <f t="shared" ca="1" si="466"/>
        <v>7.4318534804562741E-2</v>
      </c>
      <c r="AI577" s="3">
        <f t="shared" ca="1" si="467"/>
        <v>7.301718536805317E-2</v>
      </c>
      <c r="AJ577" s="3">
        <f t="shared" ca="1" si="468"/>
        <v>7.1622096183603393E-2</v>
      </c>
      <c r="AK577" s="3">
        <f t="shared" ca="1" si="469"/>
        <v>7.0147687204570347E-2</v>
      </c>
      <c r="AL577" s="3">
        <f t="shared" ca="1" si="470"/>
        <v>6.8611183735609482E-2</v>
      </c>
      <c r="AM577" s="3">
        <f t="shared" ca="1" si="471"/>
        <v>6.7033002694277852E-2</v>
      </c>
      <c r="AN577" s="3">
        <f t="shared" ca="1" si="472"/>
        <v>6.5436854914054238E-2</v>
      </c>
      <c r="AO577" s="3">
        <f t="shared" ca="1" si="473"/>
        <v>6.3849212304045333E-2</v>
      </c>
      <c r="AP577" s="3">
        <f t="shared" ca="1" si="474"/>
        <v>6.229781973925283E-2</v>
      </c>
      <c r="AQ577" s="3">
        <f t="shared" ca="1" si="475"/>
        <v>6.0809149180584693E-2</v>
      </c>
      <c r="AR577" s="3">
        <f t="shared" ca="1" si="476"/>
        <v>5.9405074234372787E-2</v>
      </c>
      <c r="AS577" s="3">
        <f t="shared" ca="1" si="477"/>
        <v>5.8099462121402344E-2</v>
      </c>
      <c r="AT577" s="3">
        <f t="shared" ca="1" si="478"/>
        <v>5.68956921215815E-2</v>
      </c>
      <c r="AU577" s="3">
        <f t="shared" ca="1" si="479"/>
        <v>5.5786239813873553E-2</v>
      </c>
      <c r="AV577" s="3">
        <f t="shared" ca="1" si="480"/>
        <v>5.475530833907212E-2</v>
      </c>
      <c r="AW577" s="3">
        <f t="shared" ca="1" si="481"/>
        <v>5.3784674134590038E-2</v>
      </c>
      <c r="AX577" s="3">
        <f t="shared" ca="1" si="482"/>
        <v>5.2860869740659559E-2</v>
      </c>
      <c r="AY577" s="3">
        <f t="shared" ca="1" si="483"/>
        <v>5.1977408101844785E-2</v>
      </c>
      <c r="AZ577" s="3">
        <f t="shared" ca="1" si="432"/>
        <v>5.1118990119698525E-2</v>
      </c>
      <c r="BC577" s="3">
        <f t="shared" ca="1" si="484"/>
        <v>-0.42947591077380043</v>
      </c>
      <c r="BD577" s="3">
        <f t="shared" ca="1" si="484"/>
        <v>-0.77072956602988096</v>
      </c>
      <c r="BE577" s="3">
        <f t="shared" ca="1" si="484"/>
        <v>-0.27035093611843575</v>
      </c>
    </row>
    <row r="578" spans="1:57" x14ac:dyDescent="0.2">
      <c r="A578" s="3">
        <f t="shared" si="433"/>
        <v>5.6599999999999238</v>
      </c>
      <c r="B578" s="3">
        <f t="shared" ca="1" si="434"/>
        <v>4.8225022921961729E-2</v>
      </c>
      <c r="C578" s="3">
        <f t="shared" ca="1" si="435"/>
        <v>5.2997033272110833E-2</v>
      </c>
      <c r="D578" s="3">
        <f t="shared" ca="1" si="436"/>
        <v>5.7030415300059811E-2</v>
      </c>
      <c r="E578" s="3">
        <f t="shared" ca="1" si="437"/>
        <v>6.0441248245271424E-2</v>
      </c>
      <c r="F578" s="3">
        <f t="shared" ca="1" si="438"/>
        <v>6.3329087567540077E-2</v>
      </c>
      <c r="G578" s="3">
        <f t="shared" ca="1" si="439"/>
        <v>6.5780695752747406E-2</v>
      </c>
      <c r="H578" s="3">
        <f t="shared" ca="1" si="440"/>
        <v>6.7871679282222028E-2</v>
      </c>
      <c r="I578" s="3">
        <f t="shared" ca="1" si="441"/>
        <v>6.9667250393419561E-2</v>
      </c>
      <c r="J578" s="3">
        <f t="shared" ca="1" si="442"/>
        <v>7.122271508629098E-2</v>
      </c>
      <c r="K578" s="3">
        <f t="shared" ca="1" si="443"/>
        <v>7.258393375244071E-2</v>
      </c>
      <c r="L578" s="3">
        <f t="shared" ca="1" si="444"/>
        <v>7.3787861275906433E-2</v>
      </c>
      <c r="M578" s="3">
        <f t="shared" ca="1" si="445"/>
        <v>7.4863213695168032E-2</v>
      </c>
      <c r="N578" s="3">
        <f t="shared" ca="1" si="446"/>
        <v>7.5831266759092339E-2</v>
      </c>
      <c r="O578" s="3">
        <f t="shared" ca="1" si="447"/>
        <v>7.6706758814505754E-2</v>
      </c>
      <c r="P578" s="3">
        <f t="shared" ca="1" si="448"/>
        <v>7.74988495302638E-2</v>
      </c>
      <c r="Q578" s="3">
        <f t="shared" ca="1" si="449"/>
        <v>7.8212079182498159E-2</v>
      </c>
      <c r="R578" s="3">
        <f t="shared" ca="1" si="450"/>
        <v>7.8847279407465429E-2</v>
      </c>
      <c r="S578" s="3">
        <f t="shared" ca="1" si="451"/>
        <v>7.9402401541363521E-2</v>
      </c>
      <c r="T578" s="3">
        <f t="shared" ca="1" si="452"/>
        <v>7.9873247426541463E-2</v>
      </c>
      <c r="U578" s="3">
        <f t="shared" ca="1" si="453"/>
        <v>8.0254104529796019E-2</v>
      </c>
      <c r="V578" s="3">
        <f t="shared" ca="1" si="454"/>
        <v>8.0538298794769397E-2</v>
      </c>
      <c r="W578" s="3">
        <f t="shared" ca="1" si="455"/>
        <v>8.0718683495390145E-2</v>
      </c>
      <c r="X578" s="3">
        <f t="shared" ca="1" si="456"/>
        <v>8.0788080852934749E-2</v>
      </c>
      <c r="Y578" s="3">
        <f t="shared" ca="1" si="457"/>
        <v>8.0739686841013861E-2</v>
      </c>
      <c r="Z578" s="3">
        <f t="shared" ca="1" si="458"/>
        <v>8.0567440966189022E-2</v>
      </c>
      <c r="AA578" s="3">
        <f t="shared" ca="1" si="459"/>
        <v>8.0266355172202236E-2</v>
      </c>
      <c r="AB578" s="3">
        <f t="shared" ca="1" si="460"/>
        <v>7.9832792286113563E-2</v>
      </c>
      <c r="AC578" s="3">
        <f t="shared" ca="1" si="461"/>
        <v>7.9264685661237372E-2</v>
      </c>
      <c r="AD578" s="3">
        <f t="shared" ca="1" si="462"/>
        <v>7.8561696738843431E-2</v>
      </c>
      <c r="AE578" s="3">
        <f t="shared" ca="1" si="463"/>
        <v>7.7725314210335877E-2</v>
      </c>
      <c r="AF578" s="3">
        <f t="shared" ca="1" si="464"/>
        <v>7.6758906472415372E-2</v>
      </c>
      <c r="AG578" s="3">
        <f t="shared" ca="1" si="465"/>
        <v>7.566774888472827E-2</v>
      </c>
      <c r="AH578" s="3">
        <f t="shared" ca="1" si="466"/>
        <v>7.4459059591193977E-2</v>
      </c>
      <c r="AI578" s="3">
        <f t="shared" ca="1" si="467"/>
        <v>7.3142089745260513E-2</v>
      </c>
      <c r="AJ578" s="3">
        <f t="shared" ca="1" si="468"/>
        <v>7.1728317348322287E-2</v>
      </c>
      <c r="AK578" s="3">
        <f t="shared" ca="1" si="469"/>
        <v>7.0231773924102306E-2</v>
      </c>
      <c r="AL578" s="3">
        <f t="shared" ca="1" si="470"/>
        <v>6.8669473935094302E-2</v>
      </c>
      <c r="AM578" s="3">
        <f t="shared" ca="1" si="471"/>
        <v>6.706181269151365E-2</v>
      </c>
      <c r="AN578" s="3">
        <f t="shared" ca="1" si="472"/>
        <v>6.5432671434067072E-2</v>
      </c>
      <c r="AO578" s="3">
        <f t="shared" ca="1" si="473"/>
        <v>6.3808879013287134E-2</v>
      </c>
      <c r="AP578" s="3">
        <f t="shared" ca="1" si="474"/>
        <v>6.2218714387211417E-2</v>
      </c>
      <c r="AQ578" s="3">
        <f t="shared" ca="1" si="475"/>
        <v>6.0689355055622431E-2</v>
      </c>
      <c r="AR578" s="3">
        <f t="shared" ca="1" si="476"/>
        <v>5.924355802985673E-2</v>
      </c>
      <c r="AS578" s="3">
        <f t="shared" ca="1" si="477"/>
        <v>5.7896276572955943E-2</v>
      </c>
      <c r="AT578" s="3">
        <f t="shared" ca="1" si="478"/>
        <v>5.6652224412889744E-2</v>
      </c>
      <c r="AU578" s="3">
        <f t="shared" ca="1" si="479"/>
        <v>5.5505523627733949E-2</v>
      </c>
      <c r="AV578" s="3">
        <f t="shared" ca="1" si="480"/>
        <v>5.4442401208296409E-2</v>
      </c>
      <c r="AW578" s="3">
        <f t="shared" ca="1" si="481"/>
        <v>5.3447060922132222E-2</v>
      </c>
      <c r="AX578" s="3">
        <f t="shared" ca="1" si="482"/>
        <v>5.2508764815325834E-2</v>
      </c>
      <c r="AY578" s="3">
        <f t="shared" ca="1" si="483"/>
        <v>5.1623693668483621E-2</v>
      </c>
      <c r="AZ578" s="3">
        <f t="shared" ca="1" si="432"/>
        <v>5.0779447077567458E-2</v>
      </c>
      <c r="BC578" s="3">
        <f t="shared" ca="1" si="484"/>
        <v>0.23351529253406955</v>
      </c>
      <c r="BD578" s="3">
        <f t="shared" ca="1" si="484"/>
        <v>1.5990825090313567</v>
      </c>
      <c r="BE578" s="3">
        <f t="shared" ca="1" si="484"/>
        <v>-0.34702874139235718</v>
      </c>
    </row>
    <row r="579" spans="1:57" x14ac:dyDescent="0.2">
      <c r="A579" s="3">
        <f t="shared" si="433"/>
        <v>5.6699999999999235</v>
      </c>
      <c r="B579" s="3">
        <f t="shared" ca="1" si="434"/>
        <v>4.8222909392205984E-2</v>
      </c>
      <c r="C579" s="3">
        <f t="shared" ca="1" si="435"/>
        <v>5.284050348877771E-2</v>
      </c>
      <c r="D579" s="3">
        <f t="shared" ca="1" si="436"/>
        <v>5.6686643804488408E-2</v>
      </c>
      <c r="E579" s="3">
        <f t="shared" ca="1" si="437"/>
        <v>5.989199333020151E-2</v>
      </c>
      <c r="F579" s="3">
        <f t="shared" ca="1" si="438"/>
        <v>6.2568274678322364E-2</v>
      </c>
      <c r="G579" s="3">
        <f t="shared" ca="1" si="439"/>
        <v>6.4812202013892845E-2</v>
      </c>
      <c r="H579" s="3">
        <f t="shared" ca="1" si="440"/>
        <v>6.6707323517136902E-2</v>
      </c>
      <c r="I579" s="3">
        <f t="shared" ca="1" si="441"/>
        <v>6.8324984721810741E-2</v>
      </c>
      <c r="J579" s="3">
        <f t="shared" ca="1" si="442"/>
        <v>6.9725009958628653E-2</v>
      </c>
      <c r="K579" s="3">
        <f t="shared" ca="1" si="443"/>
        <v>7.0956347455329333E-2</v>
      </c>
      <c r="L579" s="3">
        <f t="shared" ca="1" si="444"/>
        <v>7.2057785024780288E-2</v>
      </c>
      <c r="M579" s="3">
        <f t="shared" ca="1" si="445"/>
        <v>7.3058783368301197E-2</v>
      </c>
      <c r="N579" s="3">
        <f t="shared" ca="1" si="446"/>
        <v>7.3980432082697237E-2</v>
      </c>
      <c r="O579" s="3">
        <f t="shared" ca="1" si="447"/>
        <v>7.4836500559651686E-2</v>
      </c>
      <c r="P579" s="3">
        <f t="shared" ca="1" si="448"/>
        <v>7.5634535160870278E-2</v>
      </c>
      <c r="Q579" s="3">
        <f t="shared" ca="1" si="449"/>
        <v>7.637694744238939E-2</v>
      </c>
      <c r="R579" s="3">
        <f t="shared" ca="1" si="450"/>
        <v>7.7062044522916373E-2</v>
      </c>
      <c r="S579" s="3">
        <f t="shared" ca="1" si="451"/>
        <v>7.7684967967217647E-2</v>
      </c>
      <c r="T579" s="3">
        <f t="shared" ca="1" si="452"/>
        <v>7.8238526293236965E-2</v>
      </c>
      <c r="U579" s="3">
        <f t="shared" ca="1" si="453"/>
        <v>7.8713923095473509E-2</v>
      </c>
      <c r="V579" s="3">
        <f t="shared" ca="1" si="454"/>
        <v>7.9101394249067244E-2</v>
      </c>
      <c r="W579" s="3">
        <f t="shared" ca="1" si="455"/>
        <v>7.9390772406955454E-2</v>
      </c>
      <c r="X579" s="3">
        <f t="shared" ca="1" si="456"/>
        <v>7.9571995427702491E-2</v>
      </c>
      <c r="Y579" s="3">
        <f t="shared" ca="1" si="457"/>
        <v>7.9635569007868029E-2</v>
      </c>
      <c r="Z579" s="3">
        <f t="shared" ca="1" si="458"/>
        <v>7.9572985189877501E-2</v>
      </c>
      <c r="AA579" s="3">
        <f t="shared" ca="1" si="459"/>
        <v>7.9377090861742827E-2</v>
      </c>
      <c r="AB579" s="3">
        <f t="shared" ca="1" si="460"/>
        <v>7.9042396735229628E-2</v>
      </c>
      <c r="AC579" s="3">
        <f t="shared" ca="1" si="461"/>
        <v>7.8565318597591513E-2</v>
      </c>
      <c r="AD579" s="3">
        <f t="shared" ca="1" si="462"/>
        <v>7.7944347728246224E-2</v>
      </c>
      <c r="AE579" s="3">
        <f t="shared" ca="1" si="463"/>
        <v>7.718015434130085E-2</v>
      </c>
      <c r="AF579" s="3">
        <f t="shared" ca="1" si="464"/>
        <v>7.627563594939081E-2</v>
      </c>
      <c r="AG579" s="3">
        <f t="shared" ca="1" si="465"/>
        <v>7.523593239784919E-2</v>
      </c>
      <c r="AH579" s="3">
        <f t="shared" ca="1" si="466"/>
        <v>7.4068441555692296E-2</v>
      </c>
      <c r="AI579" s="3">
        <f t="shared" ca="1" si="467"/>
        <v>7.278288154628007E-2</v>
      </c>
      <c r="AJ579" s="3">
        <f t="shared" ca="1" si="468"/>
        <v>7.1391448296807825E-2</v>
      </c>
      <c r="AK579" s="3">
        <f t="shared" ca="1" si="469"/>
        <v>6.9909096410386312E-2</v>
      </c>
      <c r="AL579" s="3">
        <f t="shared" ca="1" si="470"/>
        <v>6.8353911151847441E-2</v>
      </c>
      <c r="AM579" s="3">
        <f t="shared" ca="1" si="471"/>
        <v>6.6747434728318067E-2</v>
      </c>
      <c r="AN579" s="3">
        <f t="shared" ca="1" si="472"/>
        <v>6.5114683738950074E-2</v>
      </c>
      <c r="AO579" s="3">
        <f t="shared" ca="1" si="473"/>
        <v>6.3483507898838498E-2</v>
      </c>
      <c r="AP579" s="3">
        <f t="shared" ca="1" si="474"/>
        <v>6.188297867223453E-2</v>
      </c>
      <c r="AQ579" s="3">
        <f t="shared" ca="1" si="475"/>
        <v>6.0340720567707291E-2</v>
      </c>
      <c r="AR579" s="3">
        <f t="shared" ca="1" si="476"/>
        <v>5.8879480041019026E-2</v>
      </c>
      <c r="AS579" s="3">
        <f t="shared" ca="1" si="477"/>
        <v>5.7513641432690457E-2</v>
      </c>
      <c r="AT579" s="3">
        <f t="shared" ca="1" si="478"/>
        <v>5.6246704164441448E-2</v>
      </c>
      <c r="AU579" s="3">
        <f t="shared" ca="1" si="479"/>
        <v>5.5070854010623595E-2</v>
      </c>
      <c r="AV579" s="3">
        <f t="shared" ca="1" si="480"/>
        <v>5.3969576735987075E-2</v>
      </c>
      <c r="AW579" s="3">
        <f t="shared" ca="1" si="481"/>
        <v>5.292339894973825E-2</v>
      </c>
      <c r="AX579" s="3">
        <f t="shared" ca="1" si="482"/>
        <v>5.1916701312356643E-2</v>
      </c>
      <c r="AY579" s="3">
        <f t="shared" ca="1" si="483"/>
        <v>5.0939059384603004E-2</v>
      </c>
      <c r="AZ579" s="3">
        <f t="shared" ca="1" si="432"/>
        <v>4.9969476138772756E-2</v>
      </c>
      <c r="BC579" s="3">
        <f t="shared" ca="1" si="484"/>
        <v>-0.74957246109111519</v>
      </c>
      <c r="BD579" s="3">
        <f t="shared" ca="1" si="484"/>
        <v>-1.572112299861236</v>
      </c>
      <c r="BE579" s="3">
        <f t="shared" ca="1" si="484"/>
        <v>-1.7626045148990066</v>
      </c>
    </row>
    <row r="580" spans="1:57" x14ac:dyDescent="0.2">
      <c r="A580" s="3">
        <f t="shared" si="433"/>
        <v>5.6799999999999233</v>
      </c>
      <c r="B580" s="3">
        <f t="shared" ca="1" si="434"/>
        <v>4.8145985317339018E-2</v>
      </c>
      <c r="C580" s="3">
        <f t="shared" ca="1" si="435"/>
        <v>5.2858600895224268E-2</v>
      </c>
      <c r="D580" s="3">
        <f t="shared" ca="1" si="436"/>
        <v>5.6786432085161043E-2</v>
      </c>
      <c r="E580" s="3">
        <f t="shared" ca="1" si="437"/>
        <v>6.0059977063084809E-2</v>
      </c>
      <c r="F580" s="3">
        <f t="shared" ca="1" si="438"/>
        <v>6.2791072938764264E-2</v>
      </c>
      <c r="G580" s="3">
        <f t="shared" ca="1" si="439"/>
        <v>6.5076775547706689E-2</v>
      </c>
      <c r="H580" s="3">
        <f t="shared" ca="1" si="440"/>
        <v>6.7001164645603031E-2</v>
      </c>
      <c r="I580" s="3">
        <f t="shared" ca="1" si="441"/>
        <v>6.8636276647469394E-2</v>
      </c>
      <c r="J580" s="3">
        <f t="shared" ca="1" si="442"/>
        <v>7.0042757983650172E-2</v>
      </c>
      <c r="K580" s="3">
        <f t="shared" ca="1" si="443"/>
        <v>7.1270483816873176E-2</v>
      </c>
      <c r="L580" s="3">
        <f t="shared" ca="1" si="444"/>
        <v>7.2359249131419931E-2</v>
      </c>
      <c r="M580" s="3">
        <f t="shared" ca="1" si="445"/>
        <v>7.333957915552973E-2</v>
      </c>
      <c r="N580" s="3">
        <f t="shared" ca="1" si="446"/>
        <v>7.4233663961216598E-2</v>
      </c>
      <c r="O580" s="3">
        <f t="shared" ca="1" si="447"/>
        <v>7.5056389183656522E-2</v>
      </c>
      <c r="P580" s="3">
        <f t="shared" ca="1" si="448"/>
        <v>7.5816414125465387E-2</v>
      </c>
      <c r="Q580" s="3">
        <f t="shared" ca="1" si="449"/>
        <v>7.651724207080518E-2</v>
      </c>
      <c r="R580" s="3">
        <f t="shared" ca="1" si="450"/>
        <v>7.715823409389537E-2</v>
      </c>
      <c r="S580" s="3">
        <f t="shared" ca="1" si="451"/>
        <v>7.7735532984146469E-2</v>
      </c>
      <c r="T580" s="3">
        <f t="shared" ca="1" si="452"/>
        <v>7.8242882624206672E-2</v>
      </c>
      <c r="U580" s="3">
        <f t="shared" ca="1" si="453"/>
        <v>7.8672344958199414E-2</v>
      </c>
      <c r="V580" s="3">
        <f t="shared" ca="1" si="454"/>
        <v>7.9014928055092054E-2</v>
      </c>
      <c r="W580" s="3">
        <f t="shared" ca="1" si="455"/>
        <v>7.9261143423573779E-2</v>
      </c>
      <c r="X580" s="3">
        <f t="shared" ca="1" si="456"/>
        <v>7.9401509090559638E-2</v>
      </c>
      <c r="Y580" s="3">
        <f t="shared" ca="1" si="457"/>
        <v>7.9427008567421561E-2</v>
      </c>
      <c r="Z580" s="3">
        <f t="shared" ca="1" si="458"/>
        <v>7.9329507259869897E-2</v>
      </c>
      <c r="AA580" s="3">
        <f t="shared" ca="1" si="459"/>
        <v>7.910212040819814E-2</v>
      </c>
      <c r="AB580" s="3">
        <f t="shared" ca="1" si="460"/>
        <v>7.8739523114226509E-2</v>
      </c>
      <c r="AC580" s="3">
        <f t="shared" ca="1" si="461"/>
        <v>7.8238194390878549E-2</v>
      </c>
      <c r="AD580" s="3">
        <f t="shared" ca="1" si="462"/>
        <v>7.7596592295369859E-2</v>
      </c>
      <c r="AE580" s="3">
        <f t="shared" ca="1" si="463"/>
        <v>7.6815264186585769E-2</v>
      </c>
      <c r="AF580" s="3">
        <f t="shared" ca="1" si="464"/>
        <v>7.5896904205802668E-2</v>
      </c>
      <c r="AG580" s="3">
        <f t="shared" ca="1" si="465"/>
        <v>7.4846379968998719E-2</v>
      </c>
      <c r="AH580" s="3">
        <f t="shared" ca="1" si="466"/>
        <v>7.3670762678879925E-2</v>
      </c>
      <c r="AI580" s="3">
        <f t="shared" ca="1" si="467"/>
        <v>7.2379406572635877E-2</v>
      </c>
      <c r="AJ580" s="3">
        <f t="shared" ca="1" si="468"/>
        <v>7.0984126038724227E-2</v>
      </c>
      <c r="AK580" s="3">
        <f t="shared" ca="1" si="469"/>
        <v>6.9499497169477537E-2</v>
      </c>
      <c r="AL580" s="3">
        <f t="shared" ca="1" si="470"/>
        <v>6.7943249416622872E-2</v>
      </c>
      <c r="AM580" s="3">
        <f t="shared" ca="1" si="471"/>
        <v>6.6336607976599654E-2</v>
      </c>
      <c r="AN580" s="3">
        <f t="shared" ca="1" si="472"/>
        <v>6.470432202292635E-2</v>
      </c>
      <c r="AO580" s="3">
        <f t="shared" ca="1" si="473"/>
        <v>6.3074029647554347E-2</v>
      </c>
      <c r="AP580" s="3">
        <f t="shared" ca="1" si="474"/>
        <v>6.1474652624065103E-2</v>
      </c>
      <c r="AQ580" s="3">
        <f t="shared" ca="1" si="475"/>
        <v>5.9933741394048549E-2</v>
      </c>
      <c r="AR580" s="3">
        <f t="shared" ca="1" si="476"/>
        <v>5.8474073526092504E-2</v>
      </c>
      <c r="AS580" s="3">
        <f t="shared" ca="1" si="477"/>
        <v>5.7110221193149152E-2</v>
      </c>
      <c r="AT580" s="3">
        <f t="shared" ca="1" si="478"/>
        <v>5.5846104295833983E-2</v>
      </c>
      <c r="AU580" s="3">
        <f t="shared" ca="1" si="479"/>
        <v>5.4674658398380087E-2</v>
      </c>
      <c r="AV580" s="3">
        <f t="shared" ca="1" si="480"/>
        <v>5.3580548553242568E-2</v>
      </c>
      <c r="AW580" s="3">
        <f t="shared" ca="1" si="481"/>
        <v>5.2545971141806536E-2</v>
      </c>
      <c r="AX580" s="3">
        <f t="shared" ca="1" si="482"/>
        <v>5.1557399171216024E-2</v>
      </c>
      <c r="AY580" s="3">
        <f t="shared" ca="1" si="483"/>
        <v>5.060662463727239E-2</v>
      </c>
      <c r="AZ580" s="3">
        <f t="shared" ca="1" si="432"/>
        <v>4.9675822644565243E-2</v>
      </c>
      <c r="BC580" s="3">
        <f t="shared" ca="1" si="484"/>
        <v>-0.13593664643191428</v>
      </c>
      <c r="BD580" s="3">
        <f t="shared" ca="1" si="484"/>
        <v>0.88178488893892926</v>
      </c>
      <c r="BE580" s="3">
        <f t="shared" ca="1" si="484"/>
        <v>0.34988645467806023</v>
      </c>
    </row>
    <row r="581" spans="1:57" x14ac:dyDescent="0.2">
      <c r="A581" s="3">
        <f t="shared" si="433"/>
        <v>5.6899999999999231</v>
      </c>
      <c r="B581" s="3">
        <f t="shared" ca="1" si="434"/>
        <v>4.8416464671330942E-2</v>
      </c>
      <c r="C581" s="3">
        <f t="shared" ca="1" si="435"/>
        <v>5.2843287661880359E-2</v>
      </c>
      <c r="D581" s="3">
        <f t="shared" ca="1" si="436"/>
        <v>5.653281529592951E-2</v>
      </c>
      <c r="E581" s="3">
        <f t="shared" ca="1" si="437"/>
        <v>5.961180544291092E-2</v>
      </c>
      <c r="F581" s="3">
        <f t="shared" ca="1" si="438"/>
        <v>6.2188370188413937E-2</v>
      </c>
      <c r="G581" s="3">
        <f t="shared" ca="1" si="439"/>
        <v>6.4355867185204682E-2</v>
      </c>
      <c r="H581" s="3">
        <f t="shared" ca="1" si="440"/>
        <v>6.6194727407723739E-2</v>
      </c>
      <c r="I581" s="3">
        <f t="shared" ca="1" si="441"/>
        <v>6.7773413330923446E-2</v>
      </c>
      <c r="J581" s="3">
        <f t="shared" ca="1" si="442"/>
        <v>6.9149096515498457E-2</v>
      </c>
      <c r="K581" s="3">
        <f t="shared" ca="1" si="443"/>
        <v>7.0368298554066427E-2</v>
      </c>
      <c r="L581" s="3">
        <f t="shared" ca="1" si="444"/>
        <v>7.1467602466113098E-2</v>
      </c>
      <c r="M581" s="3">
        <f t="shared" ca="1" si="445"/>
        <v>7.2474481433193016E-2</v>
      </c>
      <c r="N581" s="3">
        <f t="shared" ca="1" si="446"/>
        <v>7.3408249474209458E-2</v>
      </c>
      <c r="O581" s="3">
        <f t="shared" ca="1" si="447"/>
        <v>7.428110575900751E-2</v>
      </c>
      <c r="P581" s="3">
        <f t="shared" ca="1" si="448"/>
        <v>7.5099223710920746E-2</v>
      </c>
      <c r="Q581" s="3">
        <f t="shared" ca="1" si="449"/>
        <v>7.5863829777497893E-2</v>
      </c>
      <c r="R581" s="3">
        <f t="shared" ca="1" si="450"/>
        <v>7.6572223344925194E-2</v>
      </c>
      <c r="S581" s="3">
        <f t="shared" ca="1" si="451"/>
        <v>7.721870466909074E-2</v>
      </c>
      <c r="T581" s="3">
        <f t="shared" ca="1" si="452"/>
        <v>7.779539638553315E-2</v>
      </c>
      <c r="U581" s="3">
        <f t="shared" ca="1" si="453"/>
        <v>7.8292960878215273E-2</v>
      </c>
      <c r="V581" s="3">
        <f t="shared" ca="1" si="454"/>
        <v>7.8701227050626682E-2</v>
      </c>
      <c r="W581" s="3">
        <f t="shared" ca="1" si="455"/>
        <v>7.900974459821683E-2</v>
      </c>
      <c r="X581" s="3">
        <f t="shared" ca="1" si="456"/>
        <v>7.9208282168305305E-2</v>
      </c>
      <c r="Y581" s="3">
        <f t="shared" ca="1" si="457"/>
        <v>7.9287279382500186E-2</v>
      </c>
      <c r="Z581" s="3">
        <f t="shared" ca="1" si="458"/>
        <v>7.923825416421576E-2</v>
      </c>
      <c r="AA581" s="3">
        <f t="shared" ca="1" si="459"/>
        <v>7.9054159430354334E-2</v>
      </c>
      <c r="AB581" s="3">
        <f t="shared" ca="1" si="460"/>
        <v>7.8729679774648911E-2</v>
      </c>
      <c r="AC581" s="3">
        <f t="shared" ca="1" si="461"/>
        <v>7.8261460219990323E-2</v>
      </c>
      <c r="AD581" s="3">
        <f t="shared" ca="1" si="462"/>
        <v>7.7648264270523418E-2</v>
      </c>
      <c r="AE581" s="3">
        <f t="shared" ca="1" si="463"/>
        <v>7.6891065484238907E-2</v>
      </c>
      <c r="AF581" s="3">
        <f t="shared" ca="1" si="464"/>
        <v>7.5993084869617117E-2</v>
      </c>
      <c r="AG581" s="3">
        <f t="shared" ca="1" si="465"/>
        <v>7.4959796333445808E-2</v>
      </c>
      <c r="AH581" s="3">
        <f t="shared" ca="1" si="466"/>
        <v>7.3798934605809274E-2</v>
      </c>
      <c r="AI581" s="3">
        <f t="shared" ca="1" si="467"/>
        <v>7.2520551581837775E-2</v>
      </c>
      <c r="AJ581" s="3">
        <f t="shared" ca="1" si="468"/>
        <v>7.1137168951837346E-2</v>
      </c>
      <c r="AK581" s="3">
        <f t="shared" ca="1" si="469"/>
        <v>6.9664052631888351E-2</v>
      </c>
      <c r="AL581" s="3">
        <f t="shared" ca="1" si="470"/>
        <v>6.8119572529354008E-2</v>
      </c>
      <c r="AM581" s="3">
        <f t="shared" ca="1" si="471"/>
        <v>6.6525505731967832E-2</v>
      </c>
      <c r="AN581" s="3">
        <f t="shared" ca="1" si="472"/>
        <v>6.4907016530894174E-2</v>
      </c>
      <c r="AO581" s="3">
        <f t="shared" ca="1" si="473"/>
        <v>6.3291964971023004E-2</v>
      </c>
      <c r="AP581" s="3">
        <f t="shared" ca="1" si="474"/>
        <v>6.1709241582523687E-2</v>
      </c>
      <c r="AQ581" s="3">
        <f t="shared" ca="1" si="475"/>
        <v>6.018605635677883E-2</v>
      </c>
      <c r="AR581" s="3">
        <f t="shared" ca="1" si="476"/>
        <v>5.8744493476096005E-2</v>
      </c>
      <c r="AS581" s="3">
        <f t="shared" ca="1" si="477"/>
        <v>5.7398053387444102E-2</v>
      </c>
      <c r="AT581" s="3">
        <f t="shared" ca="1" si="478"/>
        <v>5.6149201130084689E-2</v>
      </c>
      <c r="AU581" s="3">
        <f t="shared" ca="1" si="479"/>
        <v>5.4989046163108485E-2</v>
      </c>
      <c r="AV581" s="3">
        <f t="shared" ca="1" si="480"/>
        <v>5.390006704338119E-2</v>
      </c>
      <c r="AW581" s="3">
        <f t="shared" ca="1" si="481"/>
        <v>5.2861879419369845E-2</v>
      </c>
      <c r="AX581" s="3">
        <f t="shared" ca="1" si="482"/>
        <v>5.1857812844755366E-2</v>
      </c>
      <c r="AY581" s="3">
        <f t="shared" ca="1" si="483"/>
        <v>5.0875577589308475E-2</v>
      </c>
      <c r="AZ581" s="3">
        <f t="shared" ca="1" si="432"/>
        <v>4.989271952802405E-2</v>
      </c>
      <c r="BC581" s="3">
        <f t="shared" ca="1" si="484"/>
        <v>-0.14391268268860991</v>
      </c>
      <c r="BD581" s="3">
        <f t="shared" ca="1" si="484"/>
        <v>-1.5299883137164452</v>
      </c>
      <c r="BE581" s="3">
        <f t="shared" ca="1" si="484"/>
        <v>-0.38393896823445584</v>
      </c>
    </row>
    <row r="582" spans="1:57" x14ac:dyDescent="0.2">
      <c r="A582" s="3">
        <f t="shared" si="433"/>
        <v>5.6999999999999229</v>
      </c>
      <c r="B582" s="3">
        <f t="shared" ca="1" si="434"/>
        <v>4.8363977340584487E-2</v>
      </c>
      <c r="C582" s="3">
        <f t="shared" ca="1" si="435"/>
        <v>5.2759187156579387E-2</v>
      </c>
      <c r="D582" s="3">
        <f t="shared" ca="1" si="436"/>
        <v>5.6401052205355004E-2</v>
      </c>
      <c r="E582" s="3">
        <f t="shared" ca="1" si="437"/>
        <v>5.9421450132474143E-2</v>
      </c>
      <c r="F582" s="3">
        <f t="shared" ca="1" si="438"/>
        <v>6.1932860316773121E-2</v>
      </c>
      <c r="G582" s="3">
        <f t="shared" ca="1" si="439"/>
        <v>6.4032303231674359E-2</v>
      </c>
      <c r="H582" s="3">
        <f t="shared" ca="1" si="440"/>
        <v>6.5803226489300676E-2</v>
      </c>
      <c r="I582" s="3">
        <f t="shared" ca="1" si="441"/>
        <v>6.7316523547581664E-2</v>
      </c>
      <c r="J582" s="3">
        <f t="shared" ca="1" si="442"/>
        <v>6.8631270038304132E-2</v>
      </c>
      <c r="K582" s="3">
        <f t="shared" ca="1" si="443"/>
        <v>6.9795420898357385E-2</v>
      </c>
      <c r="L582" s="3">
        <f t="shared" ca="1" si="444"/>
        <v>7.0846575465811343E-2</v>
      </c>
      <c r="M582" s="3">
        <f t="shared" ca="1" si="445"/>
        <v>7.1812857359196736E-2</v>
      </c>
      <c r="N582" s="3">
        <f t="shared" ca="1" si="446"/>
        <v>7.271391349546398E-2</v>
      </c>
      <c r="O582" s="3">
        <f t="shared" ca="1" si="447"/>
        <v>7.356200370351626E-2</v>
      </c>
      <c r="P582" s="3">
        <f t="shared" ca="1" si="448"/>
        <v>7.4363131972656454E-2</v>
      </c>
      <c r="Q582" s="3">
        <f t="shared" ca="1" si="449"/>
        <v>7.5118164272196364E-2</v>
      </c>
      <c r="R582" s="3">
        <f t="shared" ca="1" si="450"/>
        <v>7.5823884609878281E-2</v>
      </c>
      <c r="S582" s="3">
        <f t="shared" ca="1" si="451"/>
        <v>7.6473956452289174E-2</v>
      </c>
      <c r="T582" s="3">
        <f t="shared" ca="1" si="452"/>
        <v>7.7059775293795277E-2</v>
      </c>
      <c r="U582" s="3">
        <f t="shared" ca="1" si="453"/>
        <v>7.7571214794518992E-2</v>
      </c>
      <c r="V582" s="3">
        <f t="shared" ca="1" si="454"/>
        <v>7.7997280067506114E-2</v>
      </c>
      <c r="W582" s="3">
        <f t="shared" ca="1" si="455"/>
        <v>7.8326686155337652E-2</v>
      </c>
      <c r="X582" s="3">
        <f t="shared" ca="1" si="456"/>
        <v>7.8548377955900056E-2</v>
      </c>
      <c r="Y582" s="3">
        <f t="shared" ca="1" si="457"/>
        <v>7.8652001423989398E-2</v>
      </c>
      <c r="Z582" s="3">
        <f t="shared" ca="1" si="458"/>
        <v>7.8628327379722779E-2</v>
      </c>
      <c r="AA582" s="3">
        <f t="shared" ca="1" si="459"/>
        <v>7.8469621957149516E-2</v>
      </c>
      <c r="AB582" s="3">
        <f t="shared" ca="1" si="460"/>
        <v>7.8169954393124824E-2</v>
      </c>
      <c r="AC582" s="3">
        <f t="shared" ca="1" si="461"/>
        <v>7.7725434375726821E-2</v>
      </c>
      <c r="AD582" s="3">
        <f t="shared" ca="1" si="462"/>
        <v>7.7134376353014664E-2</v>
      </c>
      <c r="AE582" s="3">
        <f t="shared" ca="1" si="463"/>
        <v>7.6397395203488441E-2</v>
      </c>
      <c r="AF582" s="3">
        <f t="shared" ca="1" si="464"/>
        <v>7.5517445776898534E-2</v>
      </c>
      <c r="AG582" s="3">
        <f t="shared" ca="1" si="465"/>
        <v>7.449982877098299E-2</v>
      </c>
      <c r="AH582" s="3">
        <f t="shared" ca="1" si="466"/>
        <v>7.3352197584114917E-2</v>
      </c>
      <c r="AI582" s="3">
        <f t="shared" ca="1" si="467"/>
        <v>7.2084612097319367E-2</v>
      </c>
      <c r="AJ582" s="3">
        <f t="shared" ca="1" si="468"/>
        <v>7.07096867797396E-2</v>
      </c>
      <c r="AK582" s="3">
        <f t="shared" ca="1" si="469"/>
        <v>6.9242857357377244E-2</v>
      </c>
      <c r="AL582" s="3">
        <f t="shared" ca="1" si="470"/>
        <v>6.7702727438786914E-2</v>
      </c>
      <c r="AM582" s="3">
        <f t="shared" ca="1" si="471"/>
        <v>6.6111350664805127E-2</v>
      </c>
      <c r="AN582" s="3">
        <f t="shared" ca="1" si="472"/>
        <v>6.4494180136614551E-2</v>
      </c>
      <c r="AO582" s="3">
        <f t="shared" ca="1" si="473"/>
        <v>6.2879337720924702E-2</v>
      </c>
      <c r="AP582" s="3">
        <f t="shared" ca="1" si="474"/>
        <v>6.129590548987468E-2</v>
      </c>
      <c r="AQ582" s="3">
        <f t="shared" ca="1" si="475"/>
        <v>5.9771175032525908E-2</v>
      </c>
      <c r="AR582" s="3">
        <f t="shared" ca="1" si="476"/>
        <v>5.8327174363000771E-2</v>
      </c>
      <c r="AS582" s="3">
        <f t="shared" ca="1" si="477"/>
        <v>5.6977199984751495E-2</v>
      </c>
      <c r="AT582" s="3">
        <f t="shared" ca="1" si="478"/>
        <v>5.5723375179084121E-2</v>
      </c>
      <c r="AU582" s="3">
        <f t="shared" ca="1" si="479"/>
        <v>5.4556355567139038E-2</v>
      </c>
      <c r="AV582" s="3">
        <f t="shared" ca="1" si="480"/>
        <v>5.3458077051612304E-2</v>
      </c>
      <c r="AW582" s="3">
        <f t="shared" ca="1" si="481"/>
        <v>5.2407500016223789E-2</v>
      </c>
      <c r="AX582" s="3">
        <f t="shared" ca="1" si="482"/>
        <v>5.1387025700799137E-2</v>
      </c>
      <c r="AY582" s="3">
        <f t="shared" ca="1" si="483"/>
        <v>5.0382814413417132E-2</v>
      </c>
      <c r="AZ582" s="3">
        <f t="shared" ca="1" si="432"/>
        <v>4.9371149882457444E-2</v>
      </c>
      <c r="BC582" s="3">
        <f t="shared" ca="1" si="484"/>
        <v>-0.43193787629267533</v>
      </c>
      <c r="BD582" s="3">
        <f t="shared" ca="1" si="484"/>
        <v>-0.20411925618436033</v>
      </c>
      <c r="BE582" s="3">
        <f t="shared" ca="1" si="484"/>
        <v>-0.49466071342253404</v>
      </c>
    </row>
    <row r="583" spans="1:57" x14ac:dyDescent="0.2">
      <c r="A583" s="3">
        <f t="shared" si="433"/>
        <v>5.7099999999999227</v>
      </c>
      <c r="B583" s="3">
        <f t="shared" ca="1" si="434"/>
        <v>4.8716841426017475E-2</v>
      </c>
      <c r="C583" s="3">
        <f t="shared" ca="1" si="435"/>
        <v>5.2979855266530602E-2</v>
      </c>
      <c r="D583" s="3">
        <f t="shared" ca="1" si="436"/>
        <v>5.6534420440236509E-2</v>
      </c>
      <c r="E583" s="3">
        <f t="shared" ca="1" si="437"/>
        <v>5.9504746052902034E-2</v>
      </c>
      <c r="F583" s="3">
        <f t="shared" ca="1" si="438"/>
        <v>6.1996469316551596E-2</v>
      </c>
      <c r="G583" s="3">
        <f t="shared" ca="1" si="439"/>
        <v>6.4100527428723908E-2</v>
      </c>
      <c r="H583" s="3">
        <f t="shared" ca="1" si="440"/>
        <v>6.5894990245569468E-2</v>
      </c>
      <c r="I583" s="3">
        <f t="shared" ca="1" si="441"/>
        <v>6.7446031768639364E-2</v>
      </c>
      <c r="J583" s="3">
        <f t="shared" ca="1" si="442"/>
        <v>6.8808621444251289E-2</v>
      </c>
      <c r="K583" s="3">
        <f t="shared" ca="1" si="443"/>
        <v>7.0027177702300422E-2</v>
      </c>
      <c r="L583" s="3">
        <f t="shared" ca="1" si="444"/>
        <v>7.1136290967037663E-2</v>
      </c>
      <c r="M583" s="3">
        <f t="shared" ca="1" si="445"/>
        <v>7.2161562881638108E-2</v>
      </c>
      <c r="N583" s="3">
        <f t="shared" ca="1" si="446"/>
        <v>7.312056585774962E-2</v>
      </c>
      <c r="O583" s="3">
        <f t="shared" ca="1" si="447"/>
        <v>7.4023894168179297E-2</v>
      </c>
      <c r="P583" s="3">
        <f t="shared" ca="1" si="448"/>
        <v>7.487625751412301E-2</v>
      </c>
      <c r="Q583" s="3">
        <f t="shared" ca="1" si="449"/>
        <v>7.5677562062910986E-2</v>
      </c>
      <c r="R583" s="3">
        <f t="shared" ca="1" si="450"/>
        <v>7.6423930817215727E-2</v>
      </c>
      <c r="S583" s="3">
        <f t="shared" ca="1" si="451"/>
        <v>7.7108630688617397E-2</v>
      </c>
      <c r="T583" s="3">
        <f t="shared" ca="1" si="452"/>
        <v>7.7722892284666209E-2</v>
      </c>
      <c r="U583" s="3">
        <f t="shared" ca="1" si="453"/>
        <v>7.8256624968465666E-2</v>
      </c>
      <c r="V583" s="3">
        <f t="shared" ca="1" si="454"/>
        <v>7.869904080566148E-2</v>
      </c>
      <c r="W583" s="3">
        <f t="shared" ca="1" si="455"/>
        <v>7.9039205378989105E-2</v>
      </c>
      <c r="X583" s="3">
        <f t="shared" ca="1" si="456"/>
        <v>7.9266531603222321E-2</v>
      </c>
      <c r="Y583" s="3">
        <f t="shared" ca="1" si="457"/>
        <v>7.9371226219578109E-2</v>
      </c>
      <c r="Z583" s="3">
        <f t="shared" ca="1" si="458"/>
        <v>7.9344690190651671E-2</v>
      </c>
      <c r="AA583" s="3">
        <f t="shared" ca="1" si="459"/>
        <v>7.9179867005567034E-2</v>
      </c>
      <c r="AB583" s="3">
        <f t="shared" ca="1" si="460"/>
        <v>7.8871529669359383E-2</v>
      </c>
      <c r="AC583" s="3">
        <f t="shared" ca="1" si="461"/>
        <v>7.8416498738388712E-2</v>
      </c>
      <c r="AD583" s="3">
        <f t="shared" ca="1" si="462"/>
        <v>7.781378897280776E-2</v>
      </c>
      <c r="AE583" s="3">
        <f t="shared" ca="1" si="463"/>
        <v>7.7064689188568569E-2</v>
      </c>
      <c r="AF583" s="3">
        <f t="shared" ca="1" si="464"/>
        <v>7.6172788023373628E-2</v>
      </c>
      <c r="AG583" s="3">
        <f t="shared" ca="1" si="465"/>
        <v>7.5143968320117369E-2</v>
      </c>
      <c r="AH583" s="3">
        <f t="shared" ca="1" si="466"/>
        <v>7.3986404977782555E-2</v>
      </c>
      <c r="AI583" s="3">
        <f t="shared" ca="1" si="467"/>
        <v>7.2710612227293095E-2</v>
      </c>
      <c r="AJ583" s="3">
        <f t="shared" ca="1" si="468"/>
        <v>7.1329587232968616E-2</v>
      </c>
      <c r="AK583" s="3">
        <f t="shared" ca="1" si="469"/>
        <v>6.985907296977148E-2</v>
      </c>
      <c r="AL583" s="3">
        <f t="shared" ca="1" si="470"/>
        <v>6.8317899621649802E-2</v>
      </c>
      <c r="AM583" s="3">
        <f t="shared" ca="1" si="471"/>
        <v>6.6728257563776636E-2</v>
      </c>
      <c r="AN583" s="3">
        <f t="shared" ca="1" si="472"/>
        <v>6.511563207812604E-2</v>
      </c>
      <c r="AO583" s="3">
        <f t="shared" ca="1" si="473"/>
        <v>6.3508053380647952E-2</v>
      </c>
      <c r="AP583" s="3">
        <f t="shared" ca="1" si="474"/>
        <v>6.193436888263161E-2</v>
      </c>
      <c r="AQ583" s="3">
        <f t="shared" ca="1" si="475"/>
        <v>6.042148110771102E-2</v>
      </c>
      <c r="AR583" s="3">
        <f t="shared" ca="1" si="476"/>
        <v>5.8990879160297473E-2</v>
      </c>
      <c r="AS583" s="3">
        <f t="shared" ca="1" si="477"/>
        <v>5.7655197197941772E-2</v>
      </c>
      <c r="AT583" s="3">
        <f t="shared" ca="1" si="478"/>
        <v>5.6415823006904099E-2</v>
      </c>
      <c r="AU583" s="3">
        <f t="shared" ca="1" si="479"/>
        <v>5.5262673252376153E-2</v>
      </c>
      <c r="AV583" s="3">
        <f t="shared" ca="1" si="480"/>
        <v>5.4177011738554777E-2</v>
      </c>
      <c r="AW583" s="3">
        <f t="shared" ca="1" si="481"/>
        <v>5.313721906913673E-2</v>
      </c>
      <c r="AX583" s="3">
        <f t="shared" ca="1" si="482"/>
        <v>5.2125100801462834E-2</v>
      </c>
      <c r="AY583" s="3">
        <f t="shared" ca="1" si="483"/>
        <v>5.1125942194495254E-2</v>
      </c>
      <c r="AZ583" s="3">
        <f t="shared" ca="1" si="432"/>
        <v>5.0115983895759934E-2</v>
      </c>
      <c r="BC583" s="3">
        <f t="shared" ca="1" si="484"/>
        <v>0.44319912578939213</v>
      </c>
      <c r="BD583" s="3">
        <f t="shared" ca="1" si="484"/>
        <v>-0.60951604792546021</v>
      </c>
      <c r="BE583" s="3">
        <f t="shared" ca="1" si="484"/>
        <v>0.2958775156337472</v>
      </c>
    </row>
    <row r="584" spans="1:57" x14ac:dyDescent="0.2">
      <c r="A584" s="3">
        <f t="shared" si="433"/>
        <v>5.7199999999999225</v>
      </c>
      <c r="B584" s="3">
        <f t="shared" ca="1" si="434"/>
        <v>4.854004044044561E-2</v>
      </c>
      <c r="C584" s="3">
        <f t="shared" ca="1" si="435"/>
        <v>5.2315690508466135E-2</v>
      </c>
      <c r="D584" s="3">
        <f t="shared" ca="1" si="436"/>
        <v>5.548071426702695E-2</v>
      </c>
      <c r="E584" s="3">
        <f t="shared" ca="1" si="437"/>
        <v>5.8144795901687779E-2</v>
      </c>
      <c r="F584" s="3">
        <f t="shared" ca="1" si="438"/>
        <v>6.040057376491708E-2</v>
      </c>
      <c r="G584" s="3">
        <f t="shared" ca="1" si="439"/>
        <v>6.2327399165949676E-2</v>
      </c>
      <c r="H584" s="3">
        <f t="shared" ca="1" si="440"/>
        <v>6.3993071300145435E-2</v>
      </c>
      <c r="I584" s="3">
        <f t="shared" ca="1" si="441"/>
        <v>6.5454718457385291E-2</v>
      </c>
      <c r="J584" s="3">
        <f t="shared" ca="1" si="442"/>
        <v>6.6759402613398272E-2</v>
      </c>
      <c r="K584" s="3">
        <f t="shared" ca="1" si="443"/>
        <v>6.7944689092028804E-2</v>
      </c>
      <c r="L584" s="3">
        <f t="shared" ca="1" si="444"/>
        <v>6.9039288598903528E-2</v>
      </c>
      <c r="M584" s="3">
        <f t="shared" ca="1" si="445"/>
        <v>7.0063818288418539E-2</v>
      </c>
      <c r="N584" s="3">
        <f t="shared" ca="1" si="446"/>
        <v>7.1031685731061681E-2</v>
      </c>
      <c r="O584" s="3">
        <f t="shared" ca="1" si="447"/>
        <v>7.1950066763105738E-2</v>
      </c>
      <c r="P584" s="3">
        <f t="shared" ca="1" si="448"/>
        <v>7.2820928045496572E-2</v>
      </c>
      <c r="Q584" s="3">
        <f t="shared" ca="1" si="449"/>
        <v>7.3642039390305086E-2</v>
      </c>
      <c r="R584" s="3">
        <f t="shared" ca="1" si="450"/>
        <v>7.4407927910113858E-2</v>
      </c>
      <c r="S584" s="3">
        <f t="shared" ca="1" si="451"/>
        <v>7.5110741612406551E-2</v>
      </c>
      <c r="T584" s="3">
        <f t="shared" ca="1" si="452"/>
        <v>7.5741008669028928E-2</v>
      </c>
      <c r="U584" s="3">
        <f t="shared" ca="1" si="453"/>
        <v>7.6288295056172115E-2</v>
      </c>
      <c r="V584" s="3">
        <f t="shared" ca="1" si="454"/>
        <v>7.6741774212603184E-2</v>
      </c>
      <c r="W584" s="3">
        <f t="shared" ca="1" si="455"/>
        <v>7.7090726634858733E-2</v>
      </c>
      <c r="X584" s="3">
        <f t="shared" ca="1" si="456"/>
        <v>7.7324985414958053E-2</v>
      </c>
      <c r="Y584" s="3">
        <f t="shared" ca="1" si="457"/>
        <v>7.7435337252825059E-2</v>
      </c>
      <c r="Z584" s="3">
        <f t="shared" ca="1" si="458"/>
        <v>7.7413880056317122E-2</v>
      </c>
      <c r="AA584" s="3">
        <f t="shared" ca="1" si="459"/>
        <v>7.725433111679253E-2</v>
      </c>
      <c r="AB584" s="3">
        <f t="shared" ca="1" si="460"/>
        <v>7.6952276709557413E-2</v>
      </c>
      <c r="AC584" s="3">
        <f t="shared" ca="1" si="461"/>
        <v>7.6505355624064603E-2</v>
      </c>
      <c r="AD584" s="3">
        <f t="shared" ca="1" si="462"/>
        <v>7.591337436533041E-2</v>
      </c>
      <c r="AE584" s="3">
        <f t="shared" ca="1" si="463"/>
        <v>7.5178358790670252E-2</v>
      </c>
      <c r="AF584" s="3">
        <f t="shared" ca="1" si="464"/>
        <v>7.430455510256137E-2</v>
      </c>
      <c r="AG584" s="3">
        <f t="shared" ca="1" si="465"/>
        <v>7.3298403138586085E-2</v>
      </c>
      <c r="AH584" s="3">
        <f t="shared" ca="1" si="466"/>
        <v>7.2168517014283687E-2</v>
      </c>
      <c r="AI584" s="3">
        <f t="shared" ca="1" si="467"/>
        <v>7.0925719070505114E-2</v>
      </c>
      <c r="AJ584" s="3">
        <f t="shared" ca="1" si="468"/>
        <v>6.9583173516557129E-2</v>
      </c>
      <c r="AK584" s="3">
        <f t="shared" ca="1" si="469"/>
        <v>6.8156641412518329E-2</v>
      </c>
      <c r="AL584" s="3">
        <f t="shared" ca="1" si="470"/>
        <v>6.6664814080534748E-2</v>
      </c>
      <c r="AM584" s="3">
        <f t="shared" ca="1" si="471"/>
        <v>6.5129575521604879E-2</v>
      </c>
      <c r="AN584" s="3">
        <f t="shared" ca="1" si="472"/>
        <v>6.3575922434120469E-2</v>
      </c>
      <c r="AO584" s="3">
        <f t="shared" ca="1" si="473"/>
        <v>6.2031196465616445E-2</v>
      </c>
      <c r="AP584" s="3">
        <f t="shared" ca="1" si="474"/>
        <v>6.0523340345695835E-2</v>
      </c>
      <c r="AQ584" s="3">
        <f t="shared" ca="1" si="475"/>
        <v>5.9078129015891094E-2</v>
      </c>
      <c r="AR584" s="3">
        <f t="shared" ca="1" si="476"/>
        <v>5.7715711777422483E-2</v>
      </c>
      <c r="AS584" s="3">
        <f t="shared" ca="1" si="477"/>
        <v>5.6447204725136584E-2</v>
      </c>
      <c r="AT584" s="3">
        <f t="shared" ca="1" si="478"/>
        <v>5.5272358467878015E-2</v>
      </c>
      <c r="AU584" s="3">
        <f t="shared" ca="1" si="479"/>
        <v>5.417941294311554E-2</v>
      </c>
      <c r="AV584" s="3">
        <f t="shared" ca="1" si="480"/>
        <v>5.3147996355609781E-2</v>
      </c>
      <c r="AW584" s="3">
        <f t="shared" ca="1" si="481"/>
        <v>5.2154930276511621E-2</v>
      </c>
      <c r="AX584" s="3">
        <f t="shared" ca="1" si="482"/>
        <v>5.1180440516748416E-2</v>
      </c>
      <c r="AY584" s="3">
        <f t="shared" ca="1" si="483"/>
        <v>5.0207991345685023E-2</v>
      </c>
      <c r="AZ584" s="3">
        <f t="shared" ca="1" si="432"/>
        <v>4.9212918270179318E-2</v>
      </c>
      <c r="BC584" s="3">
        <f t="shared" ca="1" si="484"/>
        <v>-1.3771739605664992</v>
      </c>
      <c r="BD584" s="3">
        <f t="shared" ca="1" si="484"/>
        <v>-1.0994750215279083</v>
      </c>
      <c r="BE584" s="3">
        <f t="shared" ca="1" si="484"/>
        <v>0.57186160956749266</v>
      </c>
    </row>
    <row r="585" spans="1:57" x14ac:dyDescent="0.2">
      <c r="A585" s="3">
        <f t="shared" si="433"/>
        <v>5.7299999999999223</v>
      </c>
      <c r="B585" s="3">
        <f t="shared" ca="1" si="434"/>
        <v>4.9503862583656903E-2</v>
      </c>
      <c r="C585" s="3">
        <f t="shared" ca="1" si="435"/>
        <v>5.3471131683489465E-2</v>
      </c>
      <c r="D585" s="3">
        <f t="shared" ca="1" si="436"/>
        <v>5.6794031589309776E-2</v>
      </c>
      <c r="E585" s="3">
        <f t="shared" ca="1" si="437"/>
        <v>5.9590821445430861E-2</v>
      </c>
      <c r="F585" s="3">
        <f t="shared" ca="1" si="438"/>
        <v>6.1961312305272194E-2</v>
      </c>
      <c r="G585" s="3">
        <f t="shared" ca="1" si="439"/>
        <v>6.3990741218712233E-2</v>
      </c>
      <c r="H585" s="3">
        <f t="shared" ca="1" si="440"/>
        <v>6.5751628310771609E-2</v>
      </c>
      <c r="I585" s="3">
        <f t="shared" ca="1" si="441"/>
        <v>6.7304779190554886E-2</v>
      </c>
      <c r="J585" s="3">
        <f t="shared" ca="1" si="442"/>
        <v>6.8700005962475358E-2</v>
      </c>
      <c r="K585" s="3">
        <f t="shared" ca="1" si="443"/>
        <v>6.9976807805049696E-2</v>
      </c>
      <c r="L585" s="3">
        <f t="shared" ca="1" si="444"/>
        <v>7.1165118482701337E-2</v>
      </c>
      <c r="M585" s="3">
        <f t="shared" ca="1" si="445"/>
        <v>7.2286167369306417E-2</v>
      </c>
      <c r="N585" s="3">
        <f t="shared" ca="1" si="446"/>
        <v>7.3353457606482611E-2</v>
      </c>
      <c r="O585" s="3">
        <f t="shared" ca="1" si="447"/>
        <v>7.4373832145165408E-2</v>
      </c>
      <c r="P585" s="3">
        <f t="shared" ca="1" si="448"/>
        <v>7.5348578396054647E-2</v>
      </c>
      <c r="Q585" s="3">
        <f t="shared" ca="1" si="449"/>
        <v>7.6274516612336307E-2</v>
      </c>
      <c r="R585" s="3">
        <f t="shared" ca="1" si="450"/>
        <v>7.7145024255570127E-2</v>
      </c>
      <c r="S585" s="3">
        <f t="shared" ca="1" si="451"/>
        <v>7.7950964215419222E-2</v>
      </c>
      <c r="T585" s="3">
        <f t="shared" ca="1" si="452"/>
        <v>7.8681503332529698E-2</v>
      </c>
      <c r="U585" s="3">
        <f t="shared" ca="1" si="453"/>
        <v>7.932482405436618E-2</v>
      </c>
      <c r="V585" s="3">
        <f t="shared" ca="1" si="454"/>
        <v>7.9868742902682657E-2</v>
      </c>
      <c r="W585" s="3">
        <f t="shared" ca="1" si="455"/>
        <v>8.0301253608590431E-2</v>
      </c>
      <c r="X585" s="3">
        <f t="shared" ca="1" si="456"/>
        <v>8.061101079310222E-2</v>
      </c>
      <c r="Y585" s="3">
        <f t="shared" ca="1" si="457"/>
        <v>8.0787763579249147E-2</v>
      </c>
      <c r="Z585" s="3">
        <f t="shared" ca="1" si="458"/>
        <v>8.0822740142221766E-2</v>
      </c>
      <c r="AA585" s="3">
        <f t="shared" ca="1" si="459"/>
        <v>8.0708977165654533E-2</v>
      </c>
      <c r="AB585" s="3">
        <f t="shared" ca="1" si="460"/>
        <v>8.0441585130074142E-2</v>
      </c>
      <c r="AC585" s="3">
        <f t="shared" ca="1" si="461"/>
        <v>8.0017942082004787E-2</v>
      </c>
      <c r="AD585" s="3">
        <f t="shared" ca="1" si="462"/>
        <v>7.9437813795862414E-2</v>
      </c>
      <c r="AE585" s="3">
        <f t="shared" ca="1" si="463"/>
        <v>7.8703405274851521E-2</v>
      </c>
      <c r="AF585" s="3">
        <f t="shared" ca="1" si="464"/>
        <v>7.7819356718695068E-2</v>
      </c>
      <c r="AG585" s="3">
        <f t="shared" ca="1" si="465"/>
        <v>7.6792707135927521E-2</v>
      </c>
      <c r="AH585" s="3">
        <f t="shared" ca="1" si="466"/>
        <v>7.5632860858207585E-2</v>
      </c>
      <c r="AI585" s="3">
        <f t="shared" ca="1" si="467"/>
        <v>7.4351602892268193E-2</v>
      </c>
      <c r="AJ585" s="3">
        <f t="shared" ca="1" si="468"/>
        <v>7.2963208975482918E-2</v>
      </c>
      <c r="AK585" s="3">
        <f t="shared" ca="1" si="469"/>
        <v>7.1484670654648835E-2</v>
      </c>
      <c r="AL585" s="3">
        <f t="shared" ca="1" si="470"/>
        <v>6.9935990315682289E-2</v>
      </c>
      <c r="AM585" s="3">
        <f t="shared" ca="1" si="471"/>
        <v>6.8340394273109062E-2</v>
      </c>
      <c r="AN585" s="3">
        <f t="shared" ca="1" si="472"/>
        <v>6.6724191014568321E-2</v>
      </c>
      <c r="AO585" s="3">
        <f t="shared" ca="1" si="473"/>
        <v>6.5115930358418894E-2</v>
      </c>
      <c r="AP585" s="3">
        <f t="shared" ca="1" si="474"/>
        <v>6.3544579957168473E-2</v>
      </c>
      <c r="AQ585" s="3">
        <f t="shared" ca="1" si="475"/>
        <v>6.203667796541236E-2</v>
      </c>
      <c r="AR585" s="3">
        <f t="shared" ca="1" si="476"/>
        <v>6.0612805972230212E-2</v>
      </c>
      <c r="AS585" s="3">
        <f t="shared" ca="1" si="477"/>
        <v>5.9284127203808212E-2</v>
      </c>
      <c r="AT585" s="3">
        <f t="shared" ca="1" si="478"/>
        <v>5.8050016764222744E-2</v>
      </c>
      <c r="AU585" s="3">
        <f t="shared" ca="1" si="479"/>
        <v>5.6897890667747766E-2</v>
      </c>
      <c r="AV585" s="3">
        <f t="shared" ca="1" si="480"/>
        <v>5.58060708460855E-2</v>
      </c>
      <c r="AW585" s="3">
        <f t="shared" ca="1" si="481"/>
        <v>5.4749500990225339E-2</v>
      </c>
      <c r="AX585" s="3">
        <f t="shared" ca="1" si="482"/>
        <v>5.3705727300420329E-2</v>
      </c>
      <c r="AY585" s="3">
        <f t="shared" ca="1" si="483"/>
        <v>5.2654401014055191E-2</v>
      </c>
      <c r="AZ585" s="3">
        <f t="shared" ca="1" si="432"/>
        <v>5.1567134354930988E-2</v>
      </c>
      <c r="BC585" s="3">
        <f t="shared" ca="1" si="484"/>
        <v>2.2532340581953054</v>
      </c>
      <c r="BD585" s="3">
        <f t="shared" ca="1" si="484"/>
        <v>-1.1080273100186124</v>
      </c>
      <c r="BE585" s="3">
        <f t="shared" ca="1" si="484"/>
        <v>-1.0787475359286995</v>
      </c>
    </row>
    <row r="586" spans="1:57" x14ac:dyDescent="0.2">
      <c r="A586" s="3">
        <f t="shared" si="433"/>
        <v>5.7399999999999221</v>
      </c>
      <c r="B586" s="3">
        <f t="shared" ca="1" si="434"/>
        <v>4.9044643612912393E-2</v>
      </c>
      <c r="C586" s="3">
        <f t="shared" ca="1" si="435"/>
        <v>5.3050740559882702E-2</v>
      </c>
      <c r="D586" s="3">
        <f t="shared" ca="1" si="436"/>
        <v>5.6367914343169873E-2</v>
      </c>
      <c r="E586" s="3">
        <f t="shared" ca="1" si="437"/>
        <v>5.9123605097173668E-2</v>
      </c>
      <c r="F586" s="3">
        <f t="shared" ca="1" si="438"/>
        <v>6.1425742601136341E-2</v>
      </c>
      <c r="G586" s="3">
        <f t="shared" ca="1" si="439"/>
        <v>6.3366679034861664E-2</v>
      </c>
      <c r="H586" s="3">
        <f t="shared" ca="1" si="440"/>
        <v>6.5025114481913449E-2</v>
      </c>
      <c r="I586" s="3">
        <f t="shared" ca="1" si="441"/>
        <v>6.6467169797988238E-2</v>
      </c>
      <c r="J586" s="3">
        <f t="shared" ca="1" si="442"/>
        <v>6.774717634679979E-2</v>
      </c>
      <c r="K586" s="3">
        <f t="shared" ca="1" si="443"/>
        <v>6.8908422861794508E-2</v>
      </c>
      <c r="L586" s="3">
        <f t="shared" ca="1" si="444"/>
        <v>6.9983966861152283E-2</v>
      </c>
      <c r="M586" s="3">
        <f t="shared" ca="1" si="445"/>
        <v>7.0997557108403428E-2</v>
      </c>
      <c r="N586" s="3">
        <f t="shared" ca="1" si="446"/>
        <v>7.1964670497857985E-2</v>
      </c>
      <c r="O586" s="3">
        <f t="shared" ca="1" si="447"/>
        <v>7.2893633882545772E-2</v>
      </c>
      <c r="P586" s="3">
        <f t="shared" ca="1" si="448"/>
        <v>7.3786781472334195E-2</v>
      </c>
      <c r="Q586" s="3">
        <f t="shared" ca="1" si="449"/>
        <v>7.4641592993274594E-2</v>
      </c>
      <c r="R586" s="3">
        <f t="shared" ca="1" si="450"/>
        <v>7.5451765055649517E-2</v>
      </c>
      <c r="S586" s="3">
        <f t="shared" ca="1" si="451"/>
        <v>7.6208183849417174E-2</v>
      </c>
      <c r="T586" s="3">
        <f t="shared" ca="1" si="452"/>
        <v>7.6899785833903153E-2</v>
      </c>
      <c r="U586" s="3">
        <f t="shared" ca="1" si="453"/>
        <v>7.7514309383832247E-2</v>
      </c>
      <c r="V586" s="3">
        <f t="shared" ca="1" si="454"/>
        <v>7.8038951099460019E-2</v>
      </c>
      <c r="W586" s="3">
        <f t="shared" ca="1" si="455"/>
        <v>7.8460944572713631E-2</v>
      </c>
      <c r="X586" s="3">
        <f t="shared" ca="1" si="456"/>
        <v>7.876807735917489E-2</v>
      </c>
      <c r="Y586" s="3">
        <f t="shared" ca="1" si="457"/>
        <v>7.8949155396703163E-2</v>
      </c>
      <c r="Z586" s="3">
        <f t="shared" ca="1" si="458"/>
        <v>7.8994415772434476E-2</v>
      </c>
      <c r="AA586" s="3">
        <f t="shared" ca="1" si="459"/>
        <v>7.8895881788394059E-2</v>
      </c>
      <c r="AB586" s="3">
        <f t="shared" ca="1" si="460"/>
        <v>7.8647651329761328E-2</v>
      </c>
      <c r="AC586" s="3">
        <f t="shared" ca="1" si="461"/>
        <v>7.8246111328441087E-2</v>
      </c>
      <c r="AD586" s="3">
        <f t="shared" ca="1" si="462"/>
        <v>7.7690076404969263E-2</v>
      </c>
      <c r="AE586" s="3">
        <f t="shared" ca="1" si="463"/>
        <v>7.6980856817576312E-2</v>
      </c>
      <c r="AF586" s="3">
        <f t="shared" ca="1" si="464"/>
        <v>7.6122269053857022E-2</v>
      </c>
      <c r="AG586" s="3">
        <f t="shared" ca="1" si="465"/>
        <v>7.512061247885006E-2</v>
      </c>
      <c r="AH586" s="3">
        <f t="shared" ca="1" si="466"/>
        <v>7.3984647494260494E-2</v>
      </c>
      <c r="AI586" s="3">
        <f t="shared" ca="1" si="467"/>
        <v>7.2725621118278974E-2</v>
      </c>
      <c r="AJ586" s="3">
        <f t="shared" ca="1" si="468"/>
        <v>7.1357385310700586E-2</v>
      </c>
      <c r="AK586" s="3">
        <f t="shared" ca="1" si="469"/>
        <v>6.9896627022393742E-2</v>
      </c>
      <c r="AL586" s="3">
        <f t="shared" ca="1" si="470"/>
        <v>6.8363162728594468E-2</v>
      </c>
      <c r="AM586" s="3">
        <f t="shared" ca="1" si="471"/>
        <v>6.6780143106610471E-2</v>
      </c>
      <c r="AN586" s="3">
        <f t="shared" ca="1" si="472"/>
        <v>6.5173893504661351E-2</v>
      </c>
      <c r="AO586" s="3">
        <f t="shared" ca="1" si="473"/>
        <v>6.3573047159740978E-2</v>
      </c>
      <c r="AP586" s="3">
        <f t="shared" ca="1" si="474"/>
        <v>6.2006692440340537E-2</v>
      </c>
      <c r="AQ586" s="3">
        <f t="shared" ca="1" si="475"/>
        <v>6.050150064316577E-2</v>
      </c>
      <c r="AR586" s="3">
        <f t="shared" ca="1" si="476"/>
        <v>5.907818647595435E-2</v>
      </c>
      <c r="AS586" s="3">
        <f t="shared" ca="1" si="477"/>
        <v>5.7748051890248987E-2</v>
      </c>
      <c r="AT586" s="3">
        <f t="shared" ca="1" si="478"/>
        <v>5.6510641663302816E-2</v>
      </c>
      <c r="AU586" s="3">
        <f t="shared" ca="1" si="479"/>
        <v>5.5353612132181582E-2</v>
      </c>
      <c r="AV586" s="3">
        <f t="shared" ca="1" si="480"/>
        <v>5.4255629870468551E-2</v>
      </c>
      <c r="AW586" s="3">
        <f t="shared" ca="1" si="481"/>
        <v>5.3192067223319504E-2</v>
      </c>
      <c r="AX586" s="3">
        <f t="shared" ca="1" si="482"/>
        <v>5.2140825730772236E-2</v>
      </c>
      <c r="AY586" s="3">
        <f t="shared" ca="1" si="483"/>
        <v>5.108161595046392E-2</v>
      </c>
      <c r="AZ586" s="3">
        <f t="shared" ca="1" si="432"/>
        <v>4.9987432062542872E-2</v>
      </c>
      <c r="BC586" s="3">
        <f t="shared" ca="1" si="484"/>
        <v>-1.220528373059512</v>
      </c>
      <c r="BD586" s="3">
        <f t="shared" ca="1" si="484"/>
        <v>0.60387384974094971</v>
      </c>
      <c r="BE586" s="3">
        <f t="shared" ca="1" si="484"/>
        <v>-0.47278843706577245</v>
      </c>
    </row>
    <row r="587" spans="1:57" x14ac:dyDescent="0.2">
      <c r="A587" s="3">
        <f t="shared" si="433"/>
        <v>5.7499999999999218</v>
      </c>
      <c r="B587" s="3">
        <f t="shared" ca="1" si="434"/>
        <v>4.9583669049460932E-2</v>
      </c>
      <c r="C587" s="3">
        <f t="shared" ca="1" si="435"/>
        <v>5.3648554898492615E-2</v>
      </c>
      <c r="D587" s="3">
        <f t="shared" ca="1" si="436"/>
        <v>5.7035242600276169E-2</v>
      </c>
      <c r="E587" s="3">
        <f t="shared" ca="1" si="437"/>
        <v>5.9868441499848539E-2</v>
      </c>
      <c r="F587" s="3">
        <f t="shared" ca="1" si="438"/>
        <v>6.2253650877812511E-2</v>
      </c>
      <c r="G587" s="3">
        <f t="shared" ca="1" si="439"/>
        <v>6.4281061222397198E-2</v>
      </c>
      <c r="H587" s="3">
        <f t="shared" ca="1" si="440"/>
        <v>6.6027460642366836E-2</v>
      </c>
      <c r="I587" s="3">
        <f t="shared" ca="1" si="441"/>
        <v>6.7557293396270104E-2</v>
      </c>
      <c r="J587" s="3">
        <f t="shared" ca="1" si="442"/>
        <v>6.8923436331935553E-2</v>
      </c>
      <c r="K587" s="3">
        <f t="shared" ca="1" si="443"/>
        <v>7.0167932802943631E-2</v>
      </c>
      <c r="L587" s="3">
        <f t="shared" ca="1" si="444"/>
        <v>7.132279154857761E-2</v>
      </c>
      <c r="M587" s="3">
        <f t="shared" ca="1" si="445"/>
        <v>7.2410896940032651E-2</v>
      </c>
      <c r="N587" s="3">
        <f t="shared" ca="1" si="446"/>
        <v>7.3447033728534436E-2</v>
      </c>
      <c r="O587" s="3">
        <f t="shared" ca="1" si="447"/>
        <v>7.4438996584877959E-2</v>
      </c>
      <c r="P587" s="3">
        <f t="shared" ca="1" si="448"/>
        <v>7.5388734963449319E-2</v>
      </c>
      <c r="Q587" s="3">
        <f t="shared" ca="1" si="449"/>
        <v>7.6293478552005703E-2</v>
      </c>
      <c r="R587" s="3">
        <f t="shared" ca="1" si="450"/>
        <v>7.7146795952295968E-2</v>
      </c>
      <c r="S587" s="3">
        <f t="shared" ca="1" si="451"/>
        <v>7.7939554957629553E-2</v>
      </c>
      <c r="T587" s="3">
        <f t="shared" ca="1" si="452"/>
        <v>7.8660771310080022E-2</v>
      </c>
      <c r="U587" s="3">
        <f t="shared" ca="1" si="453"/>
        <v>7.9298349029639073E-2</v>
      </c>
      <c r="V587" s="3">
        <f t="shared" ca="1" si="454"/>
        <v>7.9839726050298571E-2</v>
      </c>
      <c r="W587" s="3">
        <f t="shared" ca="1" si="455"/>
        <v>8.0272442889637377E-2</v>
      </c>
      <c r="X587" s="3">
        <f t="shared" ca="1" si="456"/>
        <v>8.0584649973355391E-2</v>
      </c>
      <c r="Y587" s="3">
        <f t="shared" ca="1" si="457"/>
        <v>8.0765562711064484E-2</v>
      </c>
      <c r="Z587" s="3">
        <f t="shared" ca="1" si="458"/>
        <v>8.0805865122095047E-2</v>
      </c>
      <c r="AA587" s="3">
        <f t="shared" ca="1" si="459"/>
        <v>8.0698055945590735E-2</v>
      </c>
      <c r="AB587" s="3">
        <f t="shared" ca="1" si="460"/>
        <v>8.0436728318272144E-2</v>
      </c>
      <c r="AC587" s="3">
        <f t="shared" ca="1" si="461"/>
        <v>8.0018775957218721E-2</v>
      </c>
      <c r="AD587" s="3">
        <f t="shared" ca="1" si="462"/>
        <v>7.9443524101827173E-2</v>
      </c>
      <c r="AE587" s="3">
        <f t="shared" ca="1" si="463"/>
        <v>7.8712790526880017E-2</v>
      </c>
      <c r="AF587" s="3">
        <f t="shared" ca="1" si="464"/>
        <v>7.7830890170359754E-2</v>
      </c>
      <c r="AG587" s="3">
        <f t="shared" ca="1" si="465"/>
        <v>7.6804607025109647E-2</v>
      </c>
      <c r="AH587" s="3">
        <f t="shared" ca="1" si="466"/>
        <v>7.5643168941881861E-2</v>
      </c>
      <c r="AI587" s="3">
        <f t="shared" ca="1" si="467"/>
        <v>7.435827121676114E-2</v>
      </c>
      <c r="AJ587" s="3">
        <f t="shared" ca="1" si="468"/>
        <v>7.2964193730404692E-2</v>
      </c>
      <c r="AK587" s="3">
        <f t="shared" ca="1" si="469"/>
        <v>7.14780292610461E-2</v>
      </c>
      <c r="AL587" s="3">
        <f t="shared" ca="1" si="470"/>
        <v>6.9919973556915746E-2</v>
      </c>
      <c r="AM587" s="3">
        <f t="shared" ca="1" si="471"/>
        <v>6.8313520400361163E-2</v>
      </c>
      <c r="AN587" s="3">
        <f t="shared" ca="1" si="472"/>
        <v>6.6685285914866485E-2</v>
      </c>
      <c r="AO587" s="3">
        <f t="shared" ca="1" si="473"/>
        <v>6.5064120345520726E-2</v>
      </c>
      <c r="AP587" s="3">
        <f t="shared" ca="1" si="474"/>
        <v>6.3479233489238368E-2</v>
      </c>
      <c r="AQ587" s="3">
        <f t="shared" ca="1" si="475"/>
        <v>6.1957308020746303E-2</v>
      </c>
      <c r="AR587" s="3">
        <f t="shared" ca="1" si="476"/>
        <v>6.0518960831119357E-2</v>
      </c>
      <c r="AS587" s="3">
        <f t="shared" ca="1" si="477"/>
        <v>5.917530862027158E-2</v>
      </c>
      <c r="AT587" s="3">
        <f t="shared" ca="1" si="478"/>
        <v>5.7925667634189097E-2</v>
      </c>
      <c r="AU587" s="3">
        <f t="shared" ca="1" si="479"/>
        <v>5.6757483298817496E-2</v>
      </c>
      <c r="AV587" s="3">
        <f t="shared" ca="1" si="480"/>
        <v>5.5649285596997118E-2</v>
      </c>
      <c r="AW587" s="3">
        <f t="shared" ca="1" si="481"/>
        <v>5.4576388458242878E-2</v>
      </c>
      <c r="AX587" s="3">
        <f t="shared" ca="1" si="482"/>
        <v>5.3516584241387999E-2</v>
      </c>
      <c r="AY587" s="3">
        <f t="shared" ca="1" si="483"/>
        <v>5.2449270164581702E-2</v>
      </c>
      <c r="AZ587" s="3">
        <f t="shared" ca="1" si="432"/>
        <v>5.1348471052423732E-2</v>
      </c>
      <c r="BC587" s="3">
        <f t="shared" ca="1" si="484"/>
        <v>1.2022272928180282</v>
      </c>
      <c r="BD587" s="3">
        <f t="shared" ca="1" si="484"/>
        <v>-0.27838025030199276</v>
      </c>
      <c r="BE587" s="3">
        <f t="shared" ca="1" si="484"/>
        <v>7.9969474316142097E-2</v>
      </c>
    </row>
    <row r="588" spans="1:57" x14ac:dyDescent="0.2">
      <c r="A588" s="3">
        <f t="shared" si="433"/>
        <v>5.7599999999999216</v>
      </c>
      <c r="B588" s="3">
        <f t="shared" ca="1" si="434"/>
        <v>4.9598540803760166E-2</v>
      </c>
      <c r="C588" s="3">
        <f t="shared" ca="1" si="435"/>
        <v>5.3387623877451218E-2</v>
      </c>
      <c r="D588" s="3">
        <f t="shared" ca="1" si="436"/>
        <v>5.6569522208008448E-2</v>
      </c>
      <c r="E588" s="3">
        <f t="shared" ca="1" si="437"/>
        <v>5.9256436557317924E-2</v>
      </c>
      <c r="F588" s="3">
        <f t="shared" ca="1" si="438"/>
        <v>6.1542836093645435E-2</v>
      </c>
      <c r="G588" s="3">
        <f t="shared" ca="1" si="439"/>
        <v>6.3509239868853345E-2</v>
      </c>
      <c r="H588" s="3">
        <f t="shared" ca="1" si="440"/>
        <v>6.522401880609198E-2</v>
      </c>
      <c r="I588" s="3">
        <f t="shared" ca="1" si="441"/>
        <v>6.6744357609930999E-2</v>
      </c>
      <c r="J588" s="3">
        <f t="shared" ca="1" si="442"/>
        <v>6.8116938744740771E-2</v>
      </c>
      <c r="K588" s="3">
        <f t="shared" ca="1" si="443"/>
        <v>6.9378587371478617E-2</v>
      </c>
      <c r="L588" s="3">
        <f t="shared" ca="1" si="444"/>
        <v>7.0556984785458091E-2</v>
      </c>
      <c r="M588" s="3">
        <f t="shared" ca="1" si="445"/>
        <v>7.167149666524894E-2</v>
      </c>
      <c r="N588" s="3">
        <f t="shared" ca="1" si="446"/>
        <v>7.2734119025121599E-2</v>
      </c>
      <c r="O588" s="3">
        <f t="shared" ca="1" si="447"/>
        <v>7.3750511935031016E-2</v>
      </c>
      <c r="P588" s="3">
        <f t="shared" ca="1" si="448"/>
        <v>7.4721071449894538E-2</v>
      </c>
      <c r="Q588" s="3">
        <f t="shared" ca="1" si="449"/>
        <v>7.5641985082211372E-2</v>
      </c>
      <c r="R588" s="3">
        <f t="shared" ca="1" si="450"/>
        <v>7.6506223661712405E-2</v>
      </c>
      <c r="S588" s="3">
        <f t="shared" ca="1" si="451"/>
        <v>7.7304438194927369E-2</v>
      </c>
      <c r="T588" s="3">
        <f t="shared" ca="1" si="452"/>
        <v>7.8025748821480417E-2</v>
      </c>
      <c r="U588" s="3">
        <f t="shared" ca="1" si="453"/>
        <v>7.8658429087592324E-2</v>
      </c>
      <c r="V588" s="3">
        <f t="shared" ca="1" si="454"/>
        <v>7.9190499297133635E-2</v>
      </c>
      <c r="W588" s="3">
        <f t="shared" ca="1" si="455"/>
        <v>7.9610246600212389E-2</v>
      </c>
      <c r="X588" s="3">
        <f t="shared" ca="1" si="456"/>
        <v>7.9906687312025465E-2</v>
      </c>
      <c r="Y588" s="3">
        <f t="shared" ca="1" si="457"/>
        <v>8.0069980414625985E-2</v>
      </c>
      <c r="Z588" s="3">
        <f t="shared" ca="1" si="458"/>
        <v>8.0091792939128104E-2</v>
      </c>
      <c r="AA588" s="3">
        <f t="shared" ca="1" si="459"/>
        <v>7.9965611148563029E-2</v>
      </c>
      <c r="AB588" s="3">
        <f t="shared" ca="1" si="460"/>
        <v>7.9686988685415988E-2</v>
      </c>
      <c r="AC588" s="3">
        <f t="shared" ca="1" si="461"/>
        <v>7.9253724766417691E-2</v>
      </c>
      <c r="AD588" s="3">
        <f t="shared" ca="1" si="462"/>
        <v>7.8665970850117756E-2</v>
      </c>
      <c r="AE588" s="3">
        <f t="shared" ca="1" si="463"/>
        <v>7.7926271272786535E-2</v>
      </c>
      <c r="AF588" s="3">
        <f t="shared" ca="1" si="464"/>
        <v>7.7039551605008805E-2</v>
      </c>
      <c r="AG588" s="3">
        <f t="shared" ca="1" si="465"/>
        <v>7.6013078612518867E-2</v>
      </c>
      <c r="AH588" s="3">
        <f t="shared" ca="1" si="466"/>
        <v>7.4856427657039704E-2</v>
      </c>
      <c r="AI588" s="3">
        <f t="shared" ca="1" si="467"/>
        <v>7.3581503363232797E-2</v>
      </c>
      <c r="AJ588" s="3">
        <f t="shared" ca="1" si="468"/>
        <v>7.2202657745940133E-2</v>
      </c>
      <c r="AK588" s="3">
        <f t="shared" ca="1" si="469"/>
        <v>7.0736922046229514E-2</v>
      </c>
      <c r="AL588" s="3">
        <f t="shared" ca="1" si="470"/>
        <v>6.9204300682982806E-2</v>
      </c>
      <c r="AM588" s="3">
        <f t="shared" ca="1" si="471"/>
        <v>6.7627968144665498E-2</v>
      </c>
      <c r="AN588" s="3">
        <f t="shared" ca="1" si="472"/>
        <v>6.6034091730313021E-2</v>
      </c>
      <c r="AO588" s="3">
        <f t="shared" ca="1" si="473"/>
        <v>6.4450939715503544E-2</v>
      </c>
      <c r="AP588" s="3">
        <f t="shared" ca="1" si="474"/>
        <v>6.2907006076413724E-2</v>
      </c>
      <c r="AQ588" s="3">
        <f t="shared" ca="1" si="475"/>
        <v>6.1428133740208168E-2</v>
      </c>
      <c r="AR588" s="3">
        <f t="shared" ca="1" si="476"/>
        <v>6.0034004415078598E-2</v>
      </c>
      <c r="AS588" s="3">
        <f t="shared" ca="1" si="477"/>
        <v>5.8734756737172392E-2</v>
      </c>
      <c r="AT588" s="3">
        <f t="shared" ca="1" si="478"/>
        <v>5.7528763973950583E-2</v>
      </c>
      <c r="AU588" s="3">
        <f t="shared" ca="1" si="479"/>
        <v>5.6402661078879535E-2</v>
      </c>
      <c r="AV588" s="3">
        <f t="shared" ca="1" si="480"/>
        <v>5.5334395445798039E-2</v>
      </c>
      <c r="AW588" s="3">
        <f t="shared" ca="1" si="481"/>
        <v>5.4298970360727505E-2</v>
      </c>
      <c r="AX588" s="3">
        <f t="shared" ca="1" si="482"/>
        <v>5.3274056047123555E-2</v>
      </c>
      <c r="AY588" s="3">
        <f t="shared" ca="1" si="483"/>
        <v>5.2239045855269277E-2</v>
      </c>
      <c r="AZ588" s="3">
        <f t="shared" ca="1" si="432"/>
        <v>5.1169571165292943E-2</v>
      </c>
      <c r="BC588" s="3">
        <f t="shared" ca="1" si="484"/>
        <v>-0.52285097661572788</v>
      </c>
      <c r="BD588" s="3">
        <f t="shared" ca="1" si="484"/>
        <v>-0.46189017235825247</v>
      </c>
      <c r="BE588" s="3">
        <f t="shared" ca="1" si="484"/>
        <v>0.69954534401313317</v>
      </c>
    </row>
    <row r="589" spans="1:57" x14ac:dyDescent="0.2">
      <c r="A589" s="3">
        <f t="shared" si="433"/>
        <v>5.7699999999999214</v>
      </c>
      <c r="B589" s="3">
        <f t="shared" ca="1" si="434"/>
        <v>5.0567644136515037E-2</v>
      </c>
      <c r="C589" s="3">
        <f t="shared" ca="1" si="435"/>
        <v>5.3975325829147366E-2</v>
      </c>
      <c r="D589" s="3">
        <f t="shared" ca="1" si="436"/>
        <v>5.6919626701781231E-2</v>
      </c>
      <c r="E589" s="3">
        <f t="shared" ca="1" si="437"/>
        <v>5.9487082077226236E-2</v>
      </c>
      <c r="F589" s="3">
        <f t="shared" ca="1" si="438"/>
        <v>6.1749333260643288E-2</v>
      </c>
      <c r="G589" s="3">
        <f t="shared" ca="1" si="439"/>
        <v>6.3766708559006471E-2</v>
      </c>
      <c r="H589" s="3">
        <f t="shared" ca="1" si="440"/>
        <v>6.5589842174466756E-2</v>
      </c>
      <c r="I589" s="3">
        <f t="shared" ca="1" si="441"/>
        <v>6.7260462898364973E-2</v>
      </c>
      <c r="J589" s="3">
        <f t="shared" ca="1" si="442"/>
        <v>6.8811911163038766E-2</v>
      </c>
      <c r="K589" s="3">
        <f t="shared" ca="1" si="443"/>
        <v>7.0269622679656016E-2</v>
      </c>
      <c r="L589" s="3">
        <f t="shared" ca="1" si="444"/>
        <v>7.1651686257754352E-2</v>
      </c>
      <c r="M589" s="3">
        <f t="shared" ca="1" si="445"/>
        <v>7.2969522020990857E-2</v>
      </c>
      <c r="N589" s="3">
        <f t="shared" ca="1" si="446"/>
        <v>7.4228682668632681E-2</v>
      </c>
      <c r="O589" s="3">
        <f t="shared" ca="1" si="447"/>
        <v>7.5429747623951562E-2</v>
      </c>
      <c r="P589" s="3">
        <f t="shared" ca="1" si="448"/>
        <v>7.6569260423250754E-2</v>
      </c>
      <c r="Q589" s="3">
        <f t="shared" ca="1" si="449"/>
        <v>7.7640654754860497E-2</v>
      </c>
      <c r="R589" s="3">
        <f t="shared" ca="1" si="450"/>
        <v>7.8635122191361095E-2</v>
      </c>
      <c r="S589" s="3">
        <f t="shared" ca="1" si="451"/>
        <v>7.9542390474046404E-2</v>
      </c>
      <c r="T589" s="3">
        <f t="shared" ca="1" si="452"/>
        <v>8.0351399658844413E-2</v>
      </c>
      <c r="U589" s="3">
        <f t="shared" ca="1" si="453"/>
        <v>8.1050879470279641E-2</v>
      </c>
      <c r="V589" s="3">
        <f t="shared" ca="1" si="454"/>
        <v>8.1629841647349377E-2</v>
      </c>
      <c r="W589" s="3">
        <f t="shared" ca="1" si="455"/>
        <v>8.2078004873461397E-2</v>
      </c>
      <c r="X589" s="3">
        <f t="shared" ca="1" si="456"/>
        <v>8.2386167654150411E-2</v>
      </c>
      <c r="Y589" s="3">
        <f t="shared" ca="1" si="457"/>
        <v>8.2546537952416787E-2</v>
      </c>
      <c r="Z589" s="3">
        <f t="shared" ca="1" si="458"/>
        <v>8.2553020179714595E-2</v>
      </c>
      <c r="AA589" s="3">
        <f t="shared" ca="1" si="459"/>
        <v>8.2401453450638928E-2</v>
      </c>
      <c r="AB589" s="3">
        <f t="shared" ca="1" si="460"/>
        <v>8.2089792347282101E-2</v>
      </c>
      <c r="AC589" s="3">
        <f t="shared" ca="1" si="461"/>
        <v>8.1618223421579705E-2</v>
      </c>
      <c r="AD589" s="3">
        <f t="shared" ca="1" si="462"/>
        <v>8.0989216032788316E-2</v>
      </c>
      <c r="AE589" s="3">
        <f t="shared" ca="1" si="463"/>
        <v>8.0207513199755498E-2</v>
      </c>
      <c r="AF589" s="3">
        <f t="shared" ca="1" si="464"/>
        <v>7.9280076429589175E-2</v>
      </c>
      <c r="AG589" s="3">
        <f t="shared" ca="1" si="465"/>
        <v>7.8216008639799064E-2</v>
      </c>
      <c r="AH589" s="3">
        <f t="shared" ca="1" si="466"/>
        <v>7.7026491193192728E-2</v>
      </c>
      <c r="AI589" s="3">
        <f t="shared" ca="1" si="467"/>
        <v>7.5724780814224332E-2</v>
      </c>
      <c r="AJ589" s="3">
        <f t="shared" ca="1" si="468"/>
        <v>7.4326309991714037E-2</v>
      </c>
      <c r="AK589" s="3">
        <f t="shared" ca="1" si="469"/>
        <v>7.2848905726903793E-2</v>
      </c>
      <c r="AL589" s="3">
        <f t="shared" ca="1" si="470"/>
        <v>7.131307285010112E-2</v>
      </c>
      <c r="AM589" s="3">
        <f t="shared" ca="1" si="471"/>
        <v>6.9742180344213839E-2</v>
      </c>
      <c r="AN589" s="3">
        <f t="shared" ca="1" si="472"/>
        <v>6.8162272295795551E-2</v>
      </c>
      <c r="AO589" s="3">
        <f t="shared" ca="1" si="473"/>
        <v>6.6601164466822599E-2</v>
      </c>
      <c r="AP589" s="3">
        <f t="shared" ca="1" si="474"/>
        <v>6.5086562632401188E-2</v>
      </c>
      <c r="AQ589" s="3">
        <f t="shared" ca="1" si="475"/>
        <v>6.3643192379177663E-2</v>
      </c>
      <c r="AR589" s="3">
        <f t="shared" ca="1" si="476"/>
        <v>6.2289316305488389E-2</v>
      </c>
      <c r="AS589" s="3">
        <f t="shared" ca="1" si="477"/>
        <v>6.1033405773378818E-2</v>
      </c>
      <c r="AT589" s="3">
        <f t="shared" ca="1" si="478"/>
        <v>5.9871999654671937E-2</v>
      </c>
      <c r="AU589" s="3">
        <f t="shared" ca="1" si="479"/>
        <v>5.8789833598159771E-2</v>
      </c>
      <c r="AV589" s="3">
        <f t="shared" ca="1" si="480"/>
        <v>5.7762992112729193E-2</v>
      </c>
      <c r="AW589" s="3">
        <f t="shared" ca="1" si="481"/>
        <v>5.6764702653920522E-2</v>
      </c>
      <c r="AX589" s="3">
        <f t="shared" ca="1" si="482"/>
        <v>5.5770874763500893E-2</v>
      </c>
      <c r="AY589" s="3">
        <f t="shared" ca="1" si="483"/>
        <v>5.4759130679032722E-2</v>
      </c>
      <c r="AZ589" s="3">
        <f t="shared" ref="AZ589:AZ652" ca="1" si="485">AZ588+AZ$2*$B$7+(AZ$3*$BC589+AZ$4*$BD589+AZ$5*$BE589)*SQRT($B$7)+(AZ588-AY588)/(AZ$11-AY$11)*$B$7</f>
        <v>5.3704753357255441E-2</v>
      </c>
      <c r="BC589" s="3">
        <f t="shared" ca="1" si="484"/>
        <v>1.5607459972199198</v>
      </c>
      <c r="BD589" s="3">
        <f t="shared" ca="1" si="484"/>
        <v>-1.871631677635273</v>
      </c>
      <c r="BE589" s="3">
        <f t="shared" ca="1" si="484"/>
        <v>1.1242789686561476</v>
      </c>
    </row>
    <row r="590" spans="1:57" x14ac:dyDescent="0.2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5.0628281897274127E-2</v>
      </c>
      <c r="C590" s="3">
        <f t="shared" ref="C590:C653" ca="1" si="488">C589+C$2*$B$7+(C$3*$BC590+C$4*$BD590+C$5*$BE590)*SQRT($B$7)+(D589-C589)/(D$11-C$11)*$B$7</f>
        <v>5.3748122025751376E-2</v>
      </c>
      <c r="D590" s="3">
        <f t="shared" ref="D590:D653" ca="1" si="489">D589+D$2*$B$7+(D$3*$BC590+D$4*$BD590+D$5*$BE590)*SQRT($B$7)+(E589-D589)/(E$11-D$11)*$B$7</f>
        <v>5.650441812268673E-2</v>
      </c>
      <c r="E590" s="3">
        <f t="shared" ref="E590:E653" ca="1" si="490">E589+E$2*$B$7+(E$3*$BC590+E$4*$BD590+E$5*$BE590)*SQRT($B$7)+(F589-E589)/(F$11-E$11)*$B$7</f>
        <v>5.8963208190221682E-2</v>
      </c>
      <c r="F590" s="3">
        <f t="shared" ref="F590:F653" ca="1" si="491">F589+F$2*$B$7+(F$3*$BC590+F$4*$BD590+F$5*$BE590)*SQRT($B$7)+(G589-F589)/(G$11-F$11)*$B$7</f>
        <v>6.1178280655793858E-2</v>
      </c>
      <c r="G590" s="3">
        <f t="shared" ref="G590:G653" ca="1" si="492">G589+G$2*$B$7+(G$3*$BC590+G$4*$BD590+G$5*$BE590)*SQRT($B$7)+(H589-G589)/(H$11-G$11)*$B$7</f>
        <v>6.3194538689993279E-2</v>
      </c>
      <c r="H590" s="3">
        <f t="shared" ref="H590:H653" ca="1" si="493">H589+H$2*$B$7+(H$3*$BC590+H$4*$BD590+H$5*$BE590)*SQRT($B$7)+(I589-H589)/(I$11-H$11)*$B$7</f>
        <v>6.504942123276708E-2</v>
      </c>
      <c r="I590" s="3">
        <f t="shared" ref="I590:I653" ca="1" si="494">I589+I$2*$B$7+(I$3*$BC590+I$4*$BD590+I$5*$BE590)*SQRT($B$7)+(J589-I589)/(J$11-I$11)*$B$7</f>
        <v>6.6773505247433251E-2</v>
      </c>
      <c r="J590" s="3">
        <f t="shared" ref="J590:J653" ca="1" si="495">J589+J$2*$B$7+(J$3*$BC590+J$4*$BD590+J$5*$BE590)*SQRT($B$7)+(K589-J589)/(K$11-J$11)*$B$7</f>
        <v>6.8390844229517619E-2</v>
      </c>
      <c r="K590" s="3">
        <f t="shared" ref="K590:K653" ca="1" si="496">K589+K$2*$B$7+(K$3*$BC590+K$4*$BD590+K$5*$BE590)*SQRT($B$7)+(L589-K589)/(L$11-K$11)*$B$7</f>
        <v>6.9919280551024685E-2</v>
      </c>
      <c r="L590" s="3">
        <f t="shared" ref="L590:L653" ca="1" si="497">L589+L$2*$B$7+(L$3*$BC590+L$4*$BD590+L$5*$BE590)*SQRT($B$7)+(M589-L589)/(M$11-L$11)*$B$7</f>
        <v>7.1370839285948423E-2</v>
      </c>
      <c r="M590" s="3">
        <f t="shared" ref="M590:M653" ca="1" si="498">M589+M$2*$B$7+(M$3*$BC590+M$4*$BD590+M$5*$BE590)*SQRT($B$7)+(N589-M589)/(N$11-M$11)*$B$7</f>
        <v>7.2752249632938887E-2</v>
      </c>
      <c r="N590" s="3">
        <f t="shared" ref="N590:N653" ca="1" si="499">N589+N$2*$B$7+(N$3*$BC590+N$4*$BD590+N$5*$BE590)*SQRT($B$7)+(O589-N589)/(O$11-N$11)*$B$7</f>
        <v>7.4065596342173301E-2</v>
      </c>
      <c r="O590" s="3">
        <f t="shared" ref="O590:O653" ca="1" si="500">O589+O$2*$B$7+(O$3*$BC590+O$4*$BD590+O$5*$BE590)*SQRT($B$7)+(P589-O589)/(P$11-O$11)*$B$7</f>
        <v>7.53090707674587E-2</v>
      </c>
      <c r="P590" s="3">
        <f t="shared" ref="P590:P653" ca="1" si="501">P589+P$2*$B$7+(P$3*$BC590+P$4*$BD590+P$5*$BE590)*SQRT($B$7)+(Q589-P589)/(Q$11-P$11)*$B$7</f>
        <v>7.64777718125349E-2</v>
      </c>
      <c r="Q590" s="3">
        <f t="shared" ref="Q590:Q653" ca="1" si="502">Q589+Q$2*$B$7+(Q$3*$BC590+Q$4*$BD590+Q$5*$BE590)*SQRT($B$7)+(R589-Q589)/(R$11-Q$11)*$B$7</f>
        <v>7.7564502258688245E-2</v>
      </c>
      <c r="R590" s="3">
        <f t="shared" ref="R590:R653" ca="1" si="503">R589+R$2*$B$7+(R$3*$BC590+R$4*$BD590+R$5*$BE590)*SQRT($B$7)+(S589-R589)/(S$11-R$11)*$B$7</f>
        <v>7.8560513717436151E-2</v>
      </c>
      <c r="S590" s="3">
        <f t="shared" ref="S590:S653" ca="1" si="504">S589+S$2*$B$7+(S$3*$BC590+S$4*$BD590+S$5*$BE590)*SQRT($B$7)+(T589-S589)/(T$11-S$11)*$B$7</f>
        <v>7.9456169312747404E-2</v>
      </c>
      <c r="T590" s="3">
        <f t="shared" ref="T590:T653" ca="1" si="505">T589+T$2*$B$7+(T$3*$BC590+T$4*$BD590+T$5*$BE590)*SQRT($B$7)+(U589-T589)/(U$11-T$11)*$B$7</f>
        <v>8.0241511612693758E-2</v>
      </c>
      <c r="U590" s="3">
        <f t="shared" ref="U590:U653" ca="1" si="506">U589+U$2*$B$7+(U$3*$BC590+U$4*$BD590+U$5*$BE590)*SQRT($B$7)+(V589-U589)/(V$11-U$11)*$B$7</f>
        <v>8.0906739281173007E-2</v>
      </c>
      <c r="V590" s="3">
        <f t="shared" ref="V590:V653" ca="1" si="507">V589+V$2*$B$7+(V$3*$BC590+V$4*$BD590+V$5*$BE590)*SQRT($B$7)+(W589-V589)/(W$11-V$11)*$B$7</f>
        <v>8.1442606255275815E-2</v>
      </c>
      <c r="W590" s="3">
        <f t="shared" ref="W590:W653" ca="1" si="508">W589+W$2*$B$7+(W$3*$BC590+W$4*$BD590+W$5*$BE590)*SQRT($B$7)+(X589-W589)/(X$11-W$11)*$B$7</f>
        <v>8.1840760971384305E-2</v>
      </c>
      <c r="X590" s="3">
        <f t="shared" ref="X590:X653" ca="1" si="509">X589+X$2*$B$7+(X$3*$BC590+X$4*$BD590+X$5*$BE590)*SQRT($B$7)+(Y589-X589)/(Y$11-X$11)*$B$7</f>
        <v>8.2094040874432214E-2</v>
      </c>
      <c r="Y590" s="3">
        <f t="shared" ref="Y590:Y653" ca="1" si="510">Y589+Y$2*$B$7+(Y$3*$BC590+Y$4*$BD590+Y$5*$BE590)*SQRT($B$7)+(Z589-Y589)/(Z$11-Y$11)*$B$7</f>
        <v>8.2196730878227334E-2</v>
      </c>
      <c r="Z590" s="3">
        <f t="shared" ref="Z590:Z653" ca="1" si="511">Z589+Z$2*$B$7+(Z$3*$BC590+Z$4*$BD590+Z$5*$BE590)*SQRT($B$7)+(AA589-Z589)/(AA$11-Z$11)*$B$7</f>
        <v>8.2144786277115564E-2</v>
      </c>
      <c r="AA590" s="3">
        <f t="shared" ref="AA590:AA653" ca="1" si="512">AA589+AA$2*$B$7+(AA$3*$BC590+AA$4*$BD590+AA$5*$BE590)*SQRT($B$7)+(AB589-AA589)/(AB$11-AA$11)*$B$7</f>
        <v>8.1936014006755056E-2</v>
      </c>
      <c r="AB590" s="3">
        <f t="shared" ref="AB590:AB653" ca="1" si="513">AB589+AB$2*$B$7+(AB$3*$BC590+AB$4*$BD590+AB$5*$BE590)*SQRT($B$7)+(AC589-AB589)/(AC$11-AB$11)*$B$7</f>
        <v>8.1570203583185633E-2</v>
      </c>
      <c r="AC590" s="3">
        <f t="shared" ref="AC590:AC653" ca="1" si="514">AC589+AC$2*$B$7+(AC$3*$BC590+AC$4*$BD590+AC$5*$BE590)*SQRT($B$7)+(AD589-AC589)/(AD$11-AC$11)*$B$7</f>
        <v>8.1049201094779644E-2</v>
      </c>
      <c r="AD590" s="3">
        <f t="shared" ref="AD590:AD653" ca="1" si="515">AD589+AD$2*$B$7+(AD$3*$BC590+AD$4*$BD590+AD$5*$BE590)*SQRT($B$7)+(AE589-AD589)/(AE$11-AD$11)*$B$7</f>
        <v>8.0376925016079959E-2</v>
      </c>
      <c r="AE590" s="3">
        <f t="shared" ref="AE590:AE653" ca="1" si="516">AE589+AE$2*$B$7+(AE$3*$BC590+AE$4*$BD590+AE$5*$BE590)*SQRT($B$7)+(AF589-AE589)/(AF$11-AE$11)*$B$7</f>
        <v>7.9559329707803078E-2</v>
      </c>
      <c r="AF590" s="3">
        <f t="shared" ref="AF590:AF653" ca="1" si="517">AF589+AF$2*$B$7+(AF$3*$BC590+AF$4*$BD590+AF$5*$BE590)*SQRT($B$7)+(AG589-AF589)/(AG$11-AF$11)*$B$7</f>
        <v>7.8604330774342993E-2</v>
      </c>
      <c r="AG590" s="3">
        <f t="shared" ref="AG590:AG653" ca="1" si="518">AG589+AG$2*$B$7+(AG$3*$BC590+AG$4*$BD590+AG$5*$BE590)*SQRT($B$7)+(AH589-AG589)/(AH$11-AG$11)*$B$7</f>
        <v>7.7521716628372081E-2</v>
      </c>
      <c r="AH590" s="3">
        <f t="shared" ref="AH590:AH653" ca="1" si="519">AH589+AH$2*$B$7+(AH$3*$BC590+AH$4*$BD590+AH$5*$BE590)*SQRT($B$7)+(AI589-AH589)/(AI$11-AH$11)*$B$7</f>
        <v>7.632308246052287E-2</v>
      </c>
      <c r="AI590" s="3">
        <f t="shared" ref="AI590:AI653" ca="1" si="520">AI589+AI$2*$B$7+(AI$3*$BC590+AI$4*$BD590+AI$5*$BE590)*SQRT($B$7)+(AJ589-AI589)/(AJ$11-AI$11)*$B$7</f>
        <v>7.5021832314802625E-2</v>
      </c>
      <c r="AJ590" s="3">
        <f t="shared" ref="AJ590:AJ653" ca="1" si="521">AJ589+AJ$2*$B$7+(AJ$3*$BC590+AJ$4*$BD590+AJ$5*$BE590)*SQRT($B$7)+(AK589-AJ589)/(AK$11-AJ$11)*$B$7</f>
        <v>7.3633292269390388E-2</v>
      </c>
      <c r="AK590" s="3">
        <f t="shared" ref="AK590:AK653" ca="1" si="522">AK589+AK$2*$B$7+(AK$3*$BC590+AK$4*$BD590+AK$5*$BE590)*SQRT($B$7)+(AL589-AK589)/(AL$11-AK$11)*$B$7</f>
        <v>7.2174948176356973E-2</v>
      </c>
      <c r="AL590" s="3">
        <f t="shared" ref="AL590:AL653" ca="1" si="523">AL589+AL$2*$B$7+(AL$3*$BC590+AL$4*$BD590+AL$5*$BE590)*SQRT($B$7)+(AM589-AL589)/(AM$11-AL$11)*$B$7</f>
        <v>7.0666751996015423E-2</v>
      </c>
      <c r="AM590" s="3">
        <f t="shared" ref="AM590:AM653" ca="1" si="524">AM589+AM$2*$B$7+(AM$3*$BC590+AM$4*$BD590+AM$5*$BE590)*SQRT($B$7)+(AN589-AM589)/(AN$11-AM$11)*$B$7</f>
        <v>6.9131332799827264E-2</v>
      </c>
      <c r="AN590" s="3">
        <f t="shared" ref="AN590:AN653" ca="1" si="525">AN589+AN$2*$B$7+(AN$3*$BC590+AN$4*$BD590+AN$5*$BE590)*SQRT($B$7)+(AO589-AN589)/(AO$11-AN$11)*$B$7</f>
        <v>6.7593832828186373E-2</v>
      </c>
      <c r="AO590" s="3">
        <f t="shared" ref="AO590:AO653" ca="1" si="526">AO589+AO$2*$B$7+(AO$3*$BC590+AO$4*$BD590+AO$5*$BE590)*SQRT($B$7)+(AP589-AO589)/(AP$11-AO$11)*$B$7</f>
        <v>6.6081031085645073E-2</v>
      </c>
      <c r="AP590" s="3">
        <f t="shared" ref="AP590:AP653" ca="1" si="527">AP589+AP$2*$B$7+(AP$3*$BC590+AP$4*$BD590+AP$5*$BE590)*SQRT($B$7)+(AQ589-AP589)/(AQ$11-AP$11)*$B$7</f>
        <v>6.4619495685171696E-2</v>
      </c>
      <c r="AQ590" s="3">
        <f t="shared" ref="AQ590:AQ653" ca="1" si="528">AQ589+AQ$2*$B$7+(AQ$3*$BC590+AQ$4*$BD590+AQ$5*$BE590)*SQRT($B$7)+(AR589-AQ589)/(AR$11-AQ$11)*$B$7</f>
        <v>6.3232762365959205E-2</v>
      </c>
      <c r="AR590" s="3">
        <f t="shared" ref="AR590:AR653" ca="1" si="529">AR589+AR$2*$B$7+(AR$3*$BC590+AR$4*$BD590+AR$5*$BE590)*SQRT($B$7)+(AS589-AR589)/(AS$11-AR$11)*$B$7</f>
        <v>6.1937922964044316E-2</v>
      </c>
      <c r="AS590" s="3">
        <f t="shared" ref="AS590:AS653" ca="1" si="530">AS589+AS$2*$B$7+(AS$3*$BC590+AS$4*$BD590+AS$5*$BE590)*SQRT($B$7)+(AT589-AS589)/(AT$11-AS$11)*$B$7</f>
        <v>6.0742396314552825E-2</v>
      </c>
      <c r="AT590" s="3">
        <f t="shared" ref="AT590:AT653" ca="1" si="531">AT589+AT$2*$B$7+(AT$3*$BC590+AT$4*$BD590+AT$5*$BE590)*SQRT($B$7)+(AU589-AT589)/(AU$11-AT$11)*$B$7</f>
        <v>5.9641915080980788E-2</v>
      </c>
      <c r="AU590" s="3">
        <f t="shared" ref="AU590:AU653" ca="1" si="532">AU589+AU$2*$B$7+(AU$3*$BC590+AU$4*$BD590+AU$5*$BE590)*SQRT($B$7)+(AV589-AU589)/(AV$11-AU$11)*$B$7</f>
        <v>5.8620805455041627E-2</v>
      </c>
      <c r="AV590" s="3">
        <f t="shared" ref="AV590:AV653" ca="1" si="533">AV589+AV$2*$B$7+(AV$3*$BC590+AV$4*$BD590+AV$5*$BE590)*SQRT($B$7)+(AW589-AV589)/(AW$11-AV$11)*$B$7</f>
        <v>5.7655289413224654E-2</v>
      </c>
      <c r="AW590" s="3">
        <f t="shared" ref="AW590:AW653" ca="1" si="534">AW589+AW$2*$B$7+(AW$3*$BC590+AW$4*$BD590+AW$5*$BE590)*SQRT($B$7)+(AX589-AW589)/(AX$11-AW$11)*$B$7</f>
        <v>5.6719378466571484E-2</v>
      </c>
      <c r="AX590" s="3">
        <f t="shared" ref="AX590:AX653" ca="1" si="535">AX589+AX$2*$B$7+(AX$3*$BC590+AX$4*$BD590+AX$5*$BE590)*SQRT($B$7)+(AY589-AX589)/(AY$11-AX$11)*$B$7</f>
        <v>5.5790394921089982E-2</v>
      </c>
      <c r="AY590" s="3">
        <f t="shared" ref="AY590:AY653" ca="1" si="536">AY589+AY$2*$B$7+(AY$3*$BC590+AY$4*$BD590+AY$5*$BE590)*SQRT($B$7)+(AZ589-AY589)/(AZ$11-AY$11)*$B$7</f>
        <v>5.4848060802227164E-2</v>
      </c>
      <c r="AZ590" s="3">
        <f t="shared" ca="1" si="485"/>
        <v>5.3872048567121751E-2</v>
      </c>
      <c r="BC590" s="3">
        <f t="shared" ref="BC590:BE653" ca="1" si="537">RAND()+RAND()+RAND()+RAND()+RAND()+RAND()+RAND()+RAND()+RAND()+RAND()+RAND()+RAND()-6</f>
        <v>-0.30227956707049675</v>
      </c>
      <c r="BD590" s="3">
        <f t="shared" ca="1" si="537"/>
        <v>-0.11132090530148187</v>
      </c>
      <c r="BE590" s="3">
        <f t="shared" ca="1" si="537"/>
        <v>1.4451893965611271</v>
      </c>
    </row>
    <row r="591" spans="1:57" x14ac:dyDescent="0.2">
      <c r="A591" s="3">
        <f t="shared" si="486"/>
        <v>5.789999999999921</v>
      </c>
      <c r="B591" s="3">
        <f t="shared" ca="1" si="487"/>
        <v>5.0552070632768564E-2</v>
      </c>
      <c r="C591" s="3">
        <f t="shared" ca="1" si="488"/>
        <v>5.3839851256229587E-2</v>
      </c>
      <c r="D591" s="3">
        <f t="shared" ca="1" si="489"/>
        <v>5.6773581776177397E-2</v>
      </c>
      <c r="E591" s="3">
        <f t="shared" ca="1" si="490"/>
        <v>5.9409939853036338E-2</v>
      </c>
      <c r="F591" s="3">
        <f t="shared" ca="1" si="491"/>
        <v>6.1795134888099422E-2</v>
      </c>
      <c r="G591" s="3">
        <f t="shared" ca="1" si="492"/>
        <v>6.3968088893580563E-2</v>
      </c>
      <c r="H591" s="3">
        <f t="shared" ca="1" si="493"/>
        <v>6.5961692658410093E-2</v>
      </c>
      <c r="I591" s="3">
        <f t="shared" ca="1" si="494"/>
        <v>6.7803254399490032E-2</v>
      </c>
      <c r="J591" s="3">
        <f t="shared" ca="1" si="495"/>
        <v>6.9514692452943422E-2</v>
      </c>
      <c r="K591" s="3">
        <f t="shared" ca="1" si="496"/>
        <v>7.1112708952300985E-2</v>
      </c>
      <c r="L591" s="3">
        <f t="shared" ca="1" si="497"/>
        <v>7.2609052186583756E-2</v>
      </c>
      <c r="M591" s="3">
        <f t="shared" ca="1" si="498"/>
        <v>7.4010913652731269E-2</v>
      </c>
      <c r="N591" s="3">
        <f t="shared" ca="1" si="499"/>
        <v>7.5321461967388759E-2</v>
      </c>
      <c r="O591" s="3">
        <f t="shared" ca="1" si="500"/>
        <v>7.6540483041652299E-2</v>
      </c>
      <c r="P591" s="3">
        <f t="shared" ca="1" si="501"/>
        <v>7.7665076706231198E-2</v>
      </c>
      <c r="Q591" s="3">
        <f t="shared" ca="1" si="502"/>
        <v>7.8690355354367539E-2</v>
      </c>
      <c r="R591" s="3">
        <f t="shared" ca="1" si="503"/>
        <v>7.9610098047672231E-2</v>
      </c>
      <c r="S591" s="3">
        <f t="shared" ca="1" si="504"/>
        <v>8.0417329434099627E-2</v>
      </c>
      <c r="T591" s="3">
        <f t="shared" ca="1" si="505"/>
        <v>8.110481120690255E-2</v>
      </c>
      <c r="U591" s="3">
        <f t="shared" ca="1" si="506"/>
        <v>8.1665449697216258E-2</v>
      </c>
      <c r="V591" s="3">
        <f t="shared" ca="1" si="507"/>
        <v>8.2092633425728395E-2</v>
      </c>
      <c r="W591" s="3">
        <f t="shared" ca="1" si="508"/>
        <v>8.2380518066259498E-2</v>
      </c>
      <c r="X591" s="3">
        <f t="shared" ca="1" si="509"/>
        <v>8.252427392614238E-2</v>
      </c>
      <c r="Y591" s="3">
        <f t="shared" ca="1" si="510"/>
        <v>8.252030447024282E-2</v>
      </c>
      <c r="Z591" s="3">
        <f t="shared" ca="1" si="511"/>
        <v>8.2366436292902301E-2</v>
      </c>
      <c r="AA591" s="3">
        <f t="shared" ca="1" si="512"/>
        <v>8.2062074427159709E-2</v>
      </c>
      <c r="AB591" s="3">
        <f t="shared" ca="1" si="513"/>
        <v>8.1608314404913757E-2</v>
      </c>
      <c r="AC591" s="3">
        <f t="shared" ca="1" si="514"/>
        <v>8.1008004589389518E-2</v>
      </c>
      <c r="AD591" s="3">
        <f t="shared" ca="1" si="515"/>
        <v>8.026575772103374E-2</v>
      </c>
      <c r="AE591" s="3">
        <f t="shared" ca="1" si="516"/>
        <v>7.9387917726236309E-2</v>
      </c>
      <c r="AF591" s="3">
        <f t="shared" ca="1" si="517"/>
        <v>7.8382496170398219E-2</v>
      </c>
      <c r="AG591" s="3">
        <f t="shared" ca="1" si="518"/>
        <v>7.7259102936389337E-2</v>
      </c>
      <c r="AH591" s="3">
        <f t="shared" ca="1" si="519"/>
        <v>7.6028907500146015E-2</v>
      </c>
      <c r="AI591" s="3">
        <f t="shared" ca="1" si="520"/>
        <v>7.4704676425270247E-2</v>
      </c>
      <c r="AJ591" s="3">
        <f t="shared" ca="1" si="521"/>
        <v>7.3300929455008171E-2</v>
      </c>
      <c r="AK591" s="3">
        <f t="shared" ca="1" si="522"/>
        <v>7.1834226234081144E-2</v>
      </c>
      <c r="AL591" s="3">
        <f t="shared" ca="1" si="523"/>
        <v>7.0323525504995765E-2</v>
      </c>
      <c r="AM591" s="3">
        <f t="shared" ca="1" si="524"/>
        <v>6.8790450510982648E-2</v>
      </c>
      <c r="AN591" s="3">
        <f t="shared" ca="1" si="525"/>
        <v>6.7259179812060033E-2</v>
      </c>
      <c r="AO591" s="3">
        <f t="shared" ca="1" si="526"/>
        <v>6.5755627557672114E-2</v>
      </c>
      <c r="AP591" s="3">
        <f t="shared" ca="1" si="527"/>
        <v>6.4305659547148827E-2</v>
      </c>
      <c r="AQ591" s="3">
        <f t="shared" ca="1" si="528"/>
        <v>6.293235023442284E-2</v>
      </c>
      <c r="AR591" s="3">
        <f t="shared" ca="1" si="529"/>
        <v>6.1652672244295416E-2</v>
      </c>
      <c r="AS591" s="3">
        <f t="shared" ca="1" si="530"/>
        <v>6.0474396122243791E-2</v>
      </c>
      <c r="AT591" s="3">
        <f t="shared" ca="1" si="531"/>
        <v>5.9394234713673957E-2</v>
      </c>
      <c r="AU591" s="3">
        <f t="shared" ca="1" si="532"/>
        <v>5.8398302212102543E-2</v>
      </c>
      <c r="AV591" s="3">
        <f t="shared" ca="1" si="533"/>
        <v>5.7465594400901224E-2</v>
      </c>
      <c r="AW591" s="3">
        <f t="shared" ca="1" si="534"/>
        <v>5.657400843849459E-2</v>
      </c>
      <c r="AX591" s="3">
        <f t="shared" ca="1" si="535"/>
        <v>5.5705876387641073E-2</v>
      </c>
      <c r="AY591" s="3">
        <f t="shared" ca="1" si="536"/>
        <v>5.4847171867528237E-2</v>
      </c>
      <c r="AZ591" s="3">
        <f t="shared" ca="1" si="485"/>
        <v>5.3986347140771787E-2</v>
      </c>
      <c r="BC591" s="3">
        <f t="shared" ca="1" si="537"/>
        <v>0.21764469096959083</v>
      </c>
      <c r="BD591" s="3">
        <f t="shared" ca="1" si="537"/>
        <v>1.8005162071555754</v>
      </c>
      <c r="BE591" s="3">
        <f t="shared" ca="1" si="537"/>
        <v>1.4256055288424339</v>
      </c>
    </row>
    <row r="592" spans="1:57" x14ac:dyDescent="0.2">
      <c r="A592" s="3">
        <f t="shared" si="486"/>
        <v>5.7999999999999208</v>
      </c>
      <c r="B592" s="3">
        <f t="shared" ca="1" si="487"/>
        <v>5.1145568896339755E-2</v>
      </c>
      <c r="C592" s="3">
        <f t="shared" ca="1" si="488"/>
        <v>5.4670186044205614E-2</v>
      </c>
      <c r="D592" s="3">
        <f t="shared" ca="1" si="489"/>
        <v>5.7856514622684187E-2</v>
      </c>
      <c r="E592" s="3">
        <f t="shared" ca="1" si="490"/>
        <v>6.0751289388364473E-2</v>
      </c>
      <c r="F592" s="3">
        <f t="shared" ca="1" si="491"/>
        <v>6.3392441852637552E-2</v>
      </c>
      <c r="G592" s="3">
        <f t="shared" ca="1" si="492"/>
        <v>6.5812120910579183E-2</v>
      </c>
      <c r="H592" s="3">
        <f t="shared" ca="1" si="493"/>
        <v>6.8037805916761895E-2</v>
      </c>
      <c r="I592" s="3">
        <f t="shared" ca="1" si="494"/>
        <v>7.0092622145113789E-2</v>
      </c>
      <c r="J592" s="3">
        <f t="shared" ca="1" si="495"/>
        <v>7.1995406771655016E-2</v>
      </c>
      <c r="K592" s="3">
        <f t="shared" ca="1" si="496"/>
        <v>7.3760761707004199E-2</v>
      </c>
      <c r="L592" s="3">
        <f t="shared" ca="1" si="497"/>
        <v>7.5399201015793352E-2</v>
      </c>
      <c r="M592" s="3">
        <f t="shared" ca="1" si="498"/>
        <v>7.6917438833163723E-2</v>
      </c>
      <c r="N592" s="3">
        <f t="shared" ca="1" si="499"/>
        <v>7.8318819701812342E-2</v>
      </c>
      <c r="O592" s="3">
        <f t="shared" ca="1" si="500"/>
        <v>7.9603860518479008E-2</v>
      </c>
      <c r="P592" s="3">
        <f t="shared" ca="1" si="501"/>
        <v>8.0770854199057926E-2</v>
      </c>
      <c r="Q592" s="3">
        <f t="shared" ca="1" si="502"/>
        <v>8.1816480712326944E-2</v>
      </c>
      <c r="R592" s="3">
        <f t="shared" ca="1" si="503"/>
        <v>8.2736379129720136E-2</v>
      </c>
      <c r="S592" s="3">
        <f t="shared" ca="1" si="504"/>
        <v>8.3525650284406838E-2</v>
      </c>
      <c r="T592" s="3">
        <f t="shared" ca="1" si="505"/>
        <v>8.4179277975726274E-2</v>
      </c>
      <c r="U592" s="3">
        <f t="shared" ca="1" si="506"/>
        <v>8.4692472431592405E-2</v>
      </c>
      <c r="V592" s="3">
        <f t="shared" ca="1" si="507"/>
        <v>8.506094987240774E-2</v>
      </c>
      <c r="W592" s="3">
        <f t="shared" ca="1" si="508"/>
        <v>8.5281165557861707E-2</v>
      </c>
      <c r="X592" s="3">
        <f t="shared" ca="1" si="509"/>
        <v>8.5350515291730072E-2</v>
      </c>
      <c r="Y592" s="3">
        <f t="shared" ca="1" si="510"/>
        <v>8.5267513771360701E-2</v>
      </c>
      <c r="Z592" s="3">
        <f t="shared" ca="1" si="511"/>
        <v>8.5031950091879777E-2</v>
      </c>
      <c r="AA592" s="3">
        <f t="shared" ca="1" si="512"/>
        <v>8.4645014287921205E-2</v>
      </c>
      <c r="AB592" s="3">
        <f t="shared" ca="1" si="513"/>
        <v>8.4109386412263953E-2</v>
      </c>
      <c r="AC592" s="3">
        <f t="shared" ca="1" si="514"/>
        <v>8.3429281820024431E-2</v>
      </c>
      <c r="AD592" s="3">
        <f t="shared" ca="1" si="515"/>
        <v>8.2610451771907872E-2</v>
      </c>
      <c r="AE592" s="3">
        <f t="shared" ca="1" si="516"/>
        <v>8.166014559153649E-2</v>
      </c>
      <c r="AF592" s="3">
        <f t="shared" ca="1" si="517"/>
        <v>8.0587048968985039E-2</v>
      </c>
      <c r="AG592" s="3">
        <f t="shared" ca="1" si="518"/>
        <v>7.9401223221860079E-2</v>
      </c>
      <c r="AH592" s="3">
        <f t="shared" ca="1" si="519"/>
        <v>7.8114082054388537E-2</v>
      </c>
      <c r="AI592" s="3">
        <f t="shared" ca="1" si="520"/>
        <v>7.6738451346736847E-2</v>
      </c>
      <c r="AJ592" s="3">
        <f t="shared" ca="1" si="521"/>
        <v>7.5288753715671328E-2</v>
      </c>
      <c r="AK592" s="3">
        <f t="shared" ca="1" si="522"/>
        <v>7.3781328442564964E-2</v>
      </c>
      <c r="AL592" s="3">
        <f t="shared" ca="1" si="523"/>
        <v>7.2234826419282236E-2</v>
      </c>
      <c r="AM592" s="3">
        <f t="shared" ca="1" si="524"/>
        <v>7.0670511525555049E-2</v>
      </c>
      <c r="AN592" s="3">
        <f t="shared" ca="1" si="525"/>
        <v>6.9112186519334651E-2</v>
      </c>
      <c r="AO592" s="3">
        <f t="shared" ca="1" si="526"/>
        <v>6.7585409115629894E-2</v>
      </c>
      <c r="AP592" s="3">
        <f t="shared" ca="1" si="527"/>
        <v>6.611574975698116E-2</v>
      </c>
      <c r="AQ592" s="3">
        <f t="shared" ca="1" si="528"/>
        <v>6.4726103965044413E-2</v>
      </c>
      <c r="AR592" s="3">
        <f t="shared" ca="1" si="529"/>
        <v>6.3433458577712196E-2</v>
      </c>
      <c r="AS592" s="3">
        <f t="shared" ca="1" si="530"/>
        <v>6.2245894750087245E-2</v>
      </c>
      <c r="AT592" s="3">
        <f t="shared" ca="1" si="531"/>
        <v>6.1160862859616021E-2</v>
      </c>
      <c r="AU592" s="3">
        <f t="shared" ca="1" si="532"/>
        <v>6.0165792125670657E-2</v>
      </c>
      <c r="AV592" s="3">
        <f t="shared" ca="1" si="533"/>
        <v>5.9241717758198004E-2</v>
      </c>
      <c r="AW592" s="3">
        <f t="shared" ca="1" si="534"/>
        <v>5.8369393174108067E-2</v>
      </c>
      <c r="AX592" s="3">
        <f t="shared" ca="1" si="535"/>
        <v>5.7534805286083103E-2</v>
      </c>
      <c r="AY592" s="3">
        <f t="shared" ca="1" si="536"/>
        <v>5.6728488347110161E-2</v>
      </c>
      <c r="AZ592" s="3">
        <f t="shared" ca="1" si="485"/>
        <v>5.5944729168453521E-2</v>
      </c>
      <c r="BC592" s="3">
        <f t="shared" ca="1" si="537"/>
        <v>1.8398936776688473</v>
      </c>
      <c r="BD592" s="3">
        <f t="shared" ca="1" si="537"/>
        <v>1.0102943318642126</v>
      </c>
      <c r="BE592" s="3">
        <f t="shared" ca="1" si="537"/>
        <v>1.1702562932579896</v>
      </c>
    </row>
    <row r="593" spans="1:57" x14ac:dyDescent="0.2">
      <c r="A593" s="3">
        <f t="shared" si="486"/>
        <v>5.8099999999999206</v>
      </c>
      <c r="B593" s="3">
        <f t="shared" ca="1" si="487"/>
        <v>5.143257848295324E-2</v>
      </c>
      <c r="C593" s="3">
        <f t="shared" ca="1" si="488"/>
        <v>5.5030331160760032E-2</v>
      </c>
      <c r="D593" s="3">
        <f t="shared" ca="1" si="489"/>
        <v>5.8249552266926304E-2</v>
      </c>
      <c r="E593" s="3">
        <f t="shared" ca="1" si="490"/>
        <v>6.1147812812542696E-2</v>
      </c>
      <c r="F593" s="3">
        <f t="shared" ca="1" si="491"/>
        <v>6.3772260972365935E-2</v>
      </c>
      <c r="G593" s="3">
        <f t="shared" ca="1" si="492"/>
        <v>6.6162768898106072E-2</v>
      </c>
      <c r="H593" s="3">
        <f t="shared" ca="1" si="493"/>
        <v>6.8353177547558278E-2</v>
      </c>
      <c r="I593" s="3">
        <f t="shared" ca="1" si="494"/>
        <v>7.0371742290834857E-2</v>
      </c>
      <c r="J593" s="3">
        <f t="shared" ca="1" si="495"/>
        <v>7.2241324072738686E-2</v>
      </c>
      <c r="K593" s="3">
        <f t="shared" ca="1" si="496"/>
        <v>7.3979561851403169E-2</v>
      </c>
      <c r="L593" s="3">
        <f t="shared" ca="1" si="497"/>
        <v>7.5599134091548989E-2</v>
      </c>
      <c r="M593" s="3">
        <f t="shared" ca="1" si="498"/>
        <v>7.7108155115506533E-2</v>
      </c>
      <c r="N593" s="3">
        <f t="shared" ca="1" si="499"/>
        <v>7.8510707994467827E-2</v>
      </c>
      <c r="O593" s="3">
        <f t="shared" ca="1" si="500"/>
        <v>7.9807482956876383E-2</v>
      </c>
      <c r="P593" s="3">
        <f t="shared" ca="1" si="501"/>
        <v>8.0996471348083174E-2</v>
      </c>
      <c r="Q593" s="3">
        <f t="shared" ca="1" si="502"/>
        <v>8.207366087630652E-2</v>
      </c>
      <c r="R593" s="3">
        <f t="shared" ca="1" si="503"/>
        <v>8.3033685995424253E-2</v>
      </c>
      <c r="S593" s="3">
        <f t="shared" ca="1" si="504"/>
        <v>8.3870403261164586E-2</v>
      </c>
      <c r="T593" s="3">
        <f t="shared" ca="1" si="505"/>
        <v>8.457737980220835E-2</v>
      </c>
      <c r="U593" s="3">
        <f t="shared" ca="1" si="506"/>
        <v>8.5148298736744954E-2</v>
      </c>
      <c r="V593" s="3">
        <f t="shared" ca="1" si="507"/>
        <v>8.5577295394312206E-2</v>
      </c>
      <c r="W593" s="3">
        <f t="shared" ca="1" si="508"/>
        <v>8.5859241651679907E-2</v>
      </c>
      <c r="X593" s="3">
        <f t="shared" ca="1" si="509"/>
        <v>8.5989993227914549E-2</v>
      </c>
      <c r="Y593" s="3">
        <f t="shared" ca="1" si="510"/>
        <v>8.5966608186071172E-2</v>
      </c>
      <c r="Z593" s="3">
        <f t="shared" ca="1" si="511"/>
        <v>8.5787536859053687E-2</v>
      </c>
      <c r="AA593" s="3">
        <f t="shared" ca="1" si="512"/>
        <v>8.5452777077738115E-2</v>
      </c>
      <c r="AB593" s="3">
        <f t="shared" ca="1" si="513"/>
        <v>8.4963986287697149E-2</v>
      </c>
      <c r="AC593" s="3">
        <f t="shared" ca="1" si="514"/>
        <v>8.4324544370959501E-2</v>
      </c>
      <c r="AD593" s="3">
        <f t="shared" ca="1" si="515"/>
        <v>8.3539566458951137E-2</v>
      </c>
      <c r="AE593" s="3">
        <f t="shared" ca="1" si="516"/>
        <v>8.2615872157757508E-2</v>
      </c>
      <c r="AF593" s="3">
        <f t="shared" ca="1" si="517"/>
        <v>8.1561925988840239E-2</v>
      </c>
      <c r="AG593" s="3">
        <f t="shared" ca="1" si="518"/>
        <v>8.0387774085606906E-2</v>
      </c>
      <c r="AH593" s="3">
        <f t="shared" ca="1" si="519"/>
        <v>7.9105013849847319E-2</v>
      </c>
      <c r="AI593" s="3">
        <f t="shared" ca="1" si="520"/>
        <v>7.7726841999665119E-2</v>
      </c>
      <c r="AJ593" s="3">
        <f t="shared" ca="1" si="521"/>
        <v>7.6268222096763705E-2</v>
      </c>
      <c r="AK593" s="3">
        <f t="shared" ca="1" si="522"/>
        <v>7.4746180697471423E-2</v>
      </c>
      <c r="AL593" s="3">
        <f t="shared" ca="1" si="523"/>
        <v>7.3180169581454013E-2</v>
      </c>
      <c r="AM593" s="3">
        <f t="shared" ca="1" si="524"/>
        <v>7.1592323177061074E-2</v>
      </c>
      <c r="AN593" s="3">
        <f t="shared" ca="1" si="525"/>
        <v>7.0007328194921489E-2</v>
      </c>
      <c r="AO593" s="3">
        <f t="shared" ca="1" si="526"/>
        <v>6.8451572848156034E-2</v>
      </c>
      <c r="AP593" s="3">
        <f t="shared" ca="1" si="527"/>
        <v>6.6951332385481108E-2</v>
      </c>
      <c r="AQ593" s="3">
        <f t="shared" ca="1" si="528"/>
        <v>6.5530011559799248E-2</v>
      </c>
      <c r="AR593" s="3">
        <f t="shared" ca="1" si="529"/>
        <v>6.4204851022221787E-2</v>
      </c>
      <c r="AS593" s="3">
        <f t="shared" ca="1" si="530"/>
        <v>6.2983885587924074E-2</v>
      </c>
      <c r="AT593" s="3">
        <f t="shared" ca="1" si="531"/>
        <v>6.1864190099072326E-2</v>
      </c>
      <c r="AU593" s="3">
        <f t="shared" ca="1" si="532"/>
        <v>6.0832468136298258E-2</v>
      </c>
      <c r="AV593" s="3">
        <f t="shared" ca="1" si="533"/>
        <v>5.9868642141302227E-2</v>
      </c>
      <c r="AW593" s="3">
        <f t="shared" ca="1" si="534"/>
        <v>5.8951861570343288E-2</v>
      </c>
      <c r="AX593" s="3">
        <f t="shared" ca="1" si="535"/>
        <v>5.8065796733359862E-2</v>
      </c>
      <c r="AY593" s="3">
        <f t="shared" ca="1" si="536"/>
        <v>5.7197847894616266E-2</v>
      </c>
      <c r="AZ593" s="3">
        <f t="shared" ca="1" si="485"/>
        <v>5.63378469381067E-2</v>
      </c>
      <c r="BC593" s="3">
        <f t="shared" ca="1" si="537"/>
        <v>0.47642663098440607</v>
      </c>
      <c r="BD593" s="3">
        <f t="shared" ca="1" si="537"/>
        <v>-0.70235175586519105</v>
      </c>
      <c r="BE593" s="3">
        <f t="shared" ca="1" si="537"/>
        <v>-1.0943634008511838</v>
      </c>
    </row>
    <row r="594" spans="1:57" x14ac:dyDescent="0.2">
      <c r="A594" s="3">
        <f t="shared" si="486"/>
        <v>5.8199999999999203</v>
      </c>
      <c r="B594" s="3">
        <f t="shared" ca="1" si="487"/>
        <v>5.0925231865228716E-2</v>
      </c>
      <c r="C594" s="3">
        <f t="shared" ca="1" si="488"/>
        <v>5.4610033620330317E-2</v>
      </c>
      <c r="D594" s="3">
        <f t="shared" ca="1" si="489"/>
        <v>5.7835558783577545E-2</v>
      </c>
      <c r="E594" s="3">
        <f t="shared" ca="1" si="490"/>
        <v>6.0677623982232767E-2</v>
      </c>
      <c r="F594" s="3">
        <f t="shared" ca="1" si="491"/>
        <v>6.3199283639867279E-2</v>
      </c>
      <c r="G594" s="3">
        <f t="shared" ca="1" si="492"/>
        <v>6.5454141395871843E-2</v>
      </c>
      <c r="H594" s="3">
        <f t="shared" ca="1" si="493"/>
        <v>6.7487764148403906E-2</v>
      </c>
      <c r="I594" s="3">
        <f t="shared" ca="1" si="494"/>
        <v>6.9338294382487023E-2</v>
      </c>
      <c r="J594" s="3">
        <f t="shared" ca="1" si="495"/>
        <v>7.1036802257574111E-2</v>
      </c>
      <c r="K594" s="3">
        <f t="shared" ca="1" si="496"/>
        <v>7.2607612580892655E-2</v>
      </c>
      <c r="L594" s="3">
        <f t="shared" ca="1" si="497"/>
        <v>7.4068714483168291E-2</v>
      </c>
      <c r="M594" s="3">
        <f t="shared" ca="1" si="498"/>
        <v>7.5432299490173341E-2</v>
      </c>
      <c r="N594" s="3">
        <f t="shared" ca="1" si="499"/>
        <v>7.6705429432138081E-2</v>
      </c>
      <c r="O594" s="3">
        <f t="shared" ca="1" si="500"/>
        <v>7.7890802958690317E-2</v>
      </c>
      <c r="P594" s="3">
        <f t="shared" ca="1" si="501"/>
        <v>7.8987570621598113E-2</v>
      </c>
      <c r="Q594" s="3">
        <f t="shared" ca="1" si="502"/>
        <v>7.9992144347758684E-2</v>
      </c>
      <c r="R594" s="3">
        <f t="shared" ca="1" si="503"/>
        <v>8.0898955356868904E-2</v>
      </c>
      <c r="S594" s="3">
        <f t="shared" ca="1" si="504"/>
        <v>8.1701130602890304E-2</v>
      </c>
      <c r="T594" s="3">
        <f t="shared" ca="1" si="505"/>
        <v>8.2391076084533929E-2</v>
      </c>
      <c r="U594" s="3">
        <f t="shared" ca="1" si="506"/>
        <v>8.2960970971202502E-2</v>
      </c>
      <c r="V594" s="3">
        <f t="shared" ca="1" si="507"/>
        <v>8.3403186418733316E-2</v>
      </c>
      <c r="W594" s="3">
        <f t="shared" ca="1" si="508"/>
        <v>8.3710646309938713E-2</v>
      </c>
      <c r="X594" s="3">
        <f t="shared" ca="1" si="509"/>
        <v>8.3877144634917092E-2</v>
      </c>
      <c r="Y594" s="3">
        <f t="shared" ca="1" si="510"/>
        <v>8.389762762027636E-2</v>
      </c>
      <c r="Z594" s="3">
        <f t="shared" ca="1" si="511"/>
        <v>8.3768440734073996E-2</v>
      </c>
      <c r="AA594" s="3">
        <f t="shared" ca="1" si="512"/>
        <v>8.3487534441692796E-2</v>
      </c>
      <c r="AB594" s="3">
        <f t="shared" ca="1" si="513"/>
        <v>8.3054620387161646E-2</v>
      </c>
      <c r="AC594" s="3">
        <f t="shared" ca="1" si="514"/>
        <v>8.2471271964637494E-2</v>
      </c>
      <c r="AD594" s="3">
        <f t="shared" ca="1" si="515"/>
        <v>8.1740968739109257E-2</v>
      </c>
      <c r="AE594" s="3">
        <f t="shared" ca="1" si="516"/>
        <v>8.0869091324080669E-2</v>
      </c>
      <c r="AF594" s="3">
        <f t="shared" ca="1" si="517"/>
        <v>7.9862881730730625E-2</v>
      </c>
      <c r="AG594" s="3">
        <f t="shared" ca="1" si="518"/>
        <v>7.8731394456700826E-2</v>
      </c>
      <c r="AH594" s="3">
        <f t="shared" ca="1" si="519"/>
        <v>7.7485475176789692E-2</v>
      </c>
      <c r="AI594" s="3">
        <f t="shared" ca="1" si="520"/>
        <v>7.6137812355535531E-2</v>
      </c>
      <c r="AJ594" s="3">
        <f t="shared" ca="1" si="521"/>
        <v>7.4703102200328775E-2</v>
      </c>
      <c r="AK594" s="3">
        <f t="shared" ca="1" si="522"/>
        <v>7.319833463291911E-2</v>
      </c>
      <c r="AL594" s="3">
        <f t="shared" ca="1" si="523"/>
        <v>7.164313553471989E-2</v>
      </c>
      <c r="AM594" s="3">
        <f t="shared" ca="1" si="524"/>
        <v>7.0059992114686262E-2</v>
      </c>
      <c r="AN594" s="3">
        <f t="shared" ca="1" si="525"/>
        <v>6.847407739696669E-2</v>
      </c>
      <c r="AO594" s="3">
        <f t="shared" ca="1" si="526"/>
        <v>6.6912342979959155E-2</v>
      </c>
      <c r="AP594" s="3">
        <f t="shared" ca="1" si="527"/>
        <v>6.540164206637071E-2</v>
      </c>
      <c r="AQ594" s="3">
        <f t="shared" ca="1" si="528"/>
        <v>6.3965911119044844E-2</v>
      </c>
      <c r="AR594" s="3">
        <f t="shared" ca="1" si="529"/>
        <v>6.2622824765672408E-2</v>
      </c>
      <c r="AS594" s="3">
        <f t="shared" ca="1" si="530"/>
        <v>6.1380716877207635E-2</v>
      </c>
      <c r="AT594" s="3">
        <f t="shared" ca="1" si="531"/>
        <v>6.0236803967285681E-2</v>
      </c>
      <c r="AU594" s="3">
        <f t="shared" ca="1" si="532"/>
        <v>5.9177758271440749E-2</v>
      </c>
      <c r="AV594" s="3">
        <f t="shared" ca="1" si="533"/>
        <v>5.8183264283329907E-2</v>
      </c>
      <c r="AW594" s="3">
        <f t="shared" ca="1" si="534"/>
        <v>5.72319244601871E-2</v>
      </c>
      <c r="AX594" s="3">
        <f t="shared" ca="1" si="535"/>
        <v>5.6306337091163602E-2</v>
      </c>
      <c r="AY594" s="3">
        <f t="shared" ca="1" si="536"/>
        <v>5.5392195004901341E-2</v>
      </c>
      <c r="AZ594" s="3">
        <f t="shared" ca="1" si="485"/>
        <v>5.4476902977478515E-2</v>
      </c>
      <c r="BC594" s="3">
        <f t="shared" ca="1" si="537"/>
        <v>-1.3566906888996764</v>
      </c>
      <c r="BD594" s="3">
        <f t="shared" ca="1" si="537"/>
        <v>0.30662243977250192</v>
      </c>
      <c r="BE594" s="3">
        <f t="shared" ca="1" si="537"/>
        <v>-1.2562925398133915</v>
      </c>
    </row>
    <row r="595" spans="1:57" x14ac:dyDescent="0.2">
      <c r="A595" s="3">
        <f t="shared" si="486"/>
        <v>5.8299999999999201</v>
      </c>
      <c r="B595" s="3">
        <f t="shared" ca="1" si="487"/>
        <v>5.1267842827993161E-2</v>
      </c>
      <c r="C595" s="3">
        <f t="shared" ca="1" si="488"/>
        <v>5.4789756948874051E-2</v>
      </c>
      <c r="D595" s="3">
        <f t="shared" ca="1" si="489"/>
        <v>5.7889561795424066E-2</v>
      </c>
      <c r="E595" s="3">
        <f t="shared" ca="1" si="490"/>
        <v>6.0638801758421887E-2</v>
      </c>
      <c r="F595" s="3">
        <f t="shared" ca="1" si="491"/>
        <v>6.3096512905638821E-2</v>
      </c>
      <c r="G595" s="3">
        <f t="shared" ca="1" si="492"/>
        <v>6.5312521165510104E-2</v>
      </c>
      <c r="H595" s="3">
        <f t="shared" ca="1" si="493"/>
        <v>6.7328853328024602E-2</v>
      </c>
      <c r="I595" s="3">
        <f t="shared" ca="1" si="494"/>
        <v>6.9180349500905014E-2</v>
      </c>
      <c r="J595" s="3">
        <f t="shared" ca="1" si="495"/>
        <v>7.0895015244878401E-2</v>
      </c>
      <c r="K595" s="3">
        <f t="shared" ca="1" si="496"/>
        <v>7.2494347933189915E-2</v>
      </c>
      <c r="L595" s="3">
        <f t="shared" ca="1" si="497"/>
        <v>7.3993745187242971E-2</v>
      </c>
      <c r="M595" s="3">
        <f t="shared" ca="1" si="498"/>
        <v>7.5403040969495627E-2</v>
      </c>
      <c r="N595" s="3">
        <f t="shared" ca="1" si="499"/>
        <v>7.6727170535848682E-2</v>
      </c>
      <c r="O595" s="3">
        <f t="shared" ca="1" si="500"/>
        <v>7.7966932808696376E-2</v>
      </c>
      <c r="P595" s="3">
        <f t="shared" ca="1" si="501"/>
        <v>7.9119800064245238E-2</v>
      </c>
      <c r="Q595" s="3">
        <f t="shared" ca="1" si="502"/>
        <v>8.018072084628089E-2</v>
      </c>
      <c r="R595" s="3">
        <f t="shared" ca="1" si="503"/>
        <v>8.1142870365496722E-2</v>
      </c>
      <c r="S595" s="3">
        <f t="shared" ca="1" si="504"/>
        <v>8.1998318705268108E-2</v>
      </c>
      <c r="T595" s="3">
        <f t="shared" ca="1" si="505"/>
        <v>8.2738605381053196E-2</v>
      </c>
      <c r="U595" s="3">
        <f t="shared" ca="1" si="506"/>
        <v>8.335522431372569E-2</v>
      </c>
      <c r="V595" s="3">
        <f t="shared" ca="1" si="507"/>
        <v>8.3840033103930317E-2</v>
      </c>
      <c r="W595" s="3">
        <f t="shared" ca="1" si="508"/>
        <v>8.4185603767567257E-2</v>
      </c>
      <c r="X595" s="3">
        <f t="shared" ca="1" si="509"/>
        <v>8.4385529517050875E-2</v>
      </c>
      <c r="Y595" s="3">
        <f t="shared" ca="1" si="510"/>
        <v>8.4434695560132139E-2</v>
      </c>
      <c r="Z595" s="3">
        <f t="shared" ca="1" si="511"/>
        <v>8.4329513954108759E-2</v>
      </c>
      <c r="AA595" s="3">
        <f t="shared" ca="1" si="512"/>
        <v>8.4068116389587971E-2</v>
      </c>
      <c r="AB595" s="3">
        <f t="shared" ca="1" si="513"/>
        <v>8.3650496667684232E-2</v>
      </c>
      <c r="AC595" s="3">
        <f t="shared" ca="1" si="514"/>
        <v>8.3078596984143299E-2</v>
      </c>
      <c r="AD595" s="3">
        <f t="shared" ca="1" si="515"/>
        <v>8.2356337652641415E-2</v>
      </c>
      <c r="AE595" s="3">
        <f t="shared" ca="1" si="516"/>
        <v>8.1489597062129229E-2</v>
      </c>
      <c r="AF595" s="3">
        <f t="shared" ca="1" si="517"/>
        <v>8.0486157094411787E-2</v>
      </c>
      <c r="AG595" s="3">
        <f t="shared" ca="1" si="518"/>
        <v>7.9355639496476046E-2</v>
      </c>
      <c r="AH595" s="3">
        <f t="shared" ca="1" si="519"/>
        <v>7.8109470222712155E-2</v>
      </c>
      <c r="AI595" s="3">
        <f t="shared" ca="1" si="520"/>
        <v>7.6760916944213928E-2</v>
      </c>
      <c r="AJ595" s="3">
        <f t="shared" ca="1" si="521"/>
        <v>7.5325239458633661E-2</v>
      </c>
      <c r="AK595" s="3">
        <f t="shared" ca="1" si="522"/>
        <v>7.3819959197296878E-2</v>
      </c>
      <c r="AL595" s="3">
        <f t="shared" ca="1" si="523"/>
        <v>7.2265180885001667E-2</v>
      </c>
      <c r="AM595" s="3">
        <f t="shared" ca="1" si="524"/>
        <v>7.0683790956223846E-2</v>
      </c>
      <c r="AN595" s="3">
        <f t="shared" ca="1" si="525"/>
        <v>6.9101247766265708E-2</v>
      </c>
      <c r="AO595" s="3">
        <f t="shared" ca="1" si="526"/>
        <v>6.7544634592243996E-2</v>
      </c>
      <c r="AP595" s="3">
        <f t="shared" ca="1" si="527"/>
        <v>6.6040742746017497E-2</v>
      </c>
      <c r="AQ595" s="3">
        <f t="shared" ca="1" si="528"/>
        <v>6.4613220884007616E-2</v>
      </c>
      <c r="AR595" s="3">
        <f t="shared" ca="1" si="529"/>
        <v>6.3279212717102615E-2</v>
      </c>
      <c r="AS595" s="3">
        <f t="shared" ca="1" si="530"/>
        <v>6.2046280932761613E-2</v>
      </c>
      <c r="AT595" s="3">
        <f t="shared" ca="1" si="531"/>
        <v>6.0910653732376793E-2</v>
      </c>
      <c r="AU595" s="3">
        <f t="shared" ca="1" si="532"/>
        <v>5.9857833112162147E-2</v>
      </c>
      <c r="AV595" s="3">
        <f t="shared" ca="1" si="533"/>
        <v>5.8866173356955112E-2</v>
      </c>
      <c r="AW595" s="3">
        <f t="shared" ca="1" si="534"/>
        <v>5.7912744676550415E-2</v>
      </c>
      <c r="AX595" s="3">
        <f t="shared" ca="1" si="535"/>
        <v>5.6978265592365879E-2</v>
      </c>
      <c r="AY595" s="3">
        <f t="shared" ca="1" si="536"/>
        <v>5.6046165880386828E-2</v>
      </c>
      <c r="AZ595" s="3">
        <f t="shared" ca="1" si="485"/>
        <v>5.5101446132787217E-2</v>
      </c>
      <c r="BC595" s="3">
        <f t="shared" ca="1" si="537"/>
        <v>0.32166259507548389</v>
      </c>
      <c r="BD595" s="3">
        <f t="shared" ca="1" si="537"/>
        <v>-1.0316165679962239</v>
      </c>
      <c r="BE595" s="3">
        <f t="shared" ca="1" si="537"/>
        <v>-0.12208759174422745</v>
      </c>
    </row>
    <row r="596" spans="1:57" x14ac:dyDescent="0.2">
      <c r="A596" s="3">
        <f t="shared" si="486"/>
        <v>5.8399999999999199</v>
      </c>
      <c r="B596" s="3">
        <f t="shared" ca="1" si="487"/>
        <v>5.1527003541121837E-2</v>
      </c>
      <c r="C596" s="3">
        <f t="shared" ca="1" si="488"/>
        <v>5.502739697035211E-2</v>
      </c>
      <c r="D596" s="3">
        <f t="shared" ca="1" si="489"/>
        <v>5.8075778199948934E-2</v>
      </c>
      <c r="E596" s="3">
        <f t="shared" ca="1" si="490"/>
        <v>6.0754479373147693E-2</v>
      </c>
      <c r="F596" s="3">
        <f t="shared" ca="1" si="491"/>
        <v>6.3131563299727633E-2</v>
      </c>
      <c r="G596" s="3">
        <f t="shared" ca="1" si="492"/>
        <v>6.5264267652850108E-2</v>
      </c>
      <c r="H596" s="3">
        <f t="shared" ca="1" si="493"/>
        <v>6.7200566158349545E-2</v>
      </c>
      <c r="I596" s="3">
        <f t="shared" ca="1" si="494"/>
        <v>6.8979928466368592E-2</v>
      </c>
      <c r="J596" s="3">
        <f t="shared" ca="1" si="495"/>
        <v>7.0633813732012316E-2</v>
      </c>
      <c r="K596" s="3">
        <f t="shared" ca="1" si="496"/>
        <v>7.218613188133817E-2</v>
      </c>
      <c r="L596" s="3">
        <f t="shared" ca="1" si="497"/>
        <v>7.3653780446899533E-2</v>
      </c>
      <c r="M596" s="3">
        <f t="shared" ca="1" si="498"/>
        <v>7.5047302439106497E-2</v>
      </c>
      <c r="N596" s="3">
        <f t="shared" ca="1" si="499"/>
        <v>7.6371666216502793E-2</v>
      </c>
      <c r="O596" s="3">
        <f t="shared" ca="1" si="500"/>
        <v>7.7627135712391743E-2</v>
      </c>
      <c r="P596" s="3">
        <f t="shared" ca="1" si="501"/>
        <v>7.8810180845915984E-2</v>
      </c>
      <c r="Q596" s="3">
        <f t="shared" ca="1" si="502"/>
        <v>7.9914374121805506E-2</v>
      </c>
      <c r="R596" s="3">
        <f t="shared" ca="1" si="503"/>
        <v>8.0931227883329404E-2</v>
      </c>
      <c r="S596" s="3">
        <f t="shared" ca="1" si="504"/>
        <v>8.1850942780308397E-2</v>
      </c>
      <c r="T596" s="3">
        <f t="shared" ca="1" si="505"/>
        <v>8.2663056199563809E-2</v>
      </c>
      <c r="U596" s="3">
        <f t="shared" ca="1" si="506"/>
        <v>8.3356994829953637E-2</v>
      </c>
      <c r="V596" s="3">
        <f t="shared" ca="1" si="507"/>
        <v>8.3922545260080986E-2</v>
      </c>
      <c r="W596" s="3">
        <f t="shared" ca="1" si="508"/>
        <v>8.435025969278194E-2</v>
      </c>
      <c r="X596" s="3">
        <f t="shared" ca="1" si="509"/>
        <v>8.4631811230569912E-2</v>
      </c>
      <c r="Y596" s="3">
        <f t="shared" ca="1" si="510"/>
        <v>8.4760306567440838E-2</v>
      </c>
      <c r="Z596" s="3">
        <f t="shared" ca="1" si="511"/>
        <v>8.4730556037641902E-2</v>
      </c>
      <c r="AA596" s="3">
        <f t="shared" ca="1" si="512"/>
        <v>8.4539294896322545E-2</v>
      </c>
      <c r="AB596" s="3">
        <f t="shared" ca="1" si="513"/>
        <v>8.4185347686511536E-2</v>
      </c>
      <c r="AC596" s="3">
        <f t="shared" ca="1" si="514"/>
        <v>8.3669729955175007E-2</v>
      </c>
      <c r="AD596" s="3">
        <f t="shared" ca="1" si="515"/>
        <v>8.299568712407028E-2</v>
      </c>
      <c r="AE596" s="3">
        <f t="shared" ca="1" si="516"/>
        <v>8.2168677497869894E-2</v>
      </c>
      <c r="AF596" s="3">
        <f t="shared" ca="1" si="517"/>
        <v>8.1196314847732917E-2</v>
      </c>
      <c r="AG596" s="3">
        <f t="shared" ca="1" si="518"/>
        <v>8.0088296289727093E-2</v>
      </c>
      <c r="AH596" s="3">
        <f t="shared" ca="1" si="519"/>
        <v>7.8856352620601464E-2</v>
      </c>
      <c r="AI596" s="3">
        <f t="shared" ca="1" si="520"/>
        <v>7.7514266174050855E-2</v>
      </c>
      <c r="AJ596" s="3">
        <f t="shared" ca="1" si="521"/>
        <v>7.6077995229862E-2</v>
      </c>
      <c r="AK596" s="3">
        <f t="shared" ca="1" si="522"/>
        <v>7.4565909677110742E-2</v>
      </c>
      <c r="AL596" s="3">
        <f t="shared" ca="1" si="523"/>
        <v>7.2999068785955593E-2</v>
      </c>
      <c r="AM596" s="3">
        <f t="shared" ca="1" si="524"/>
        <v>7.1401363472421486E-2</v>
      </c>
      <c r="AN596" s="3">
        <f t="shared" ca="1" si="525"/>
        <v>6.9799237192088276E-2</v>
      </c>
      <c r="AO596" s="3">
        <f t="shared" ca="1" si="526"/>
        <v>6.822065837042833E-2</v>
      </c>
      <c r="AP596" s="3">
        <f t="shared" ca="1" si="527"/>
        <v>6.6693117062549712E-2</v>
      </c>
      <c r="AQ596" s="3">
        <f t="shared" ca="1" si="528"/>
        <v>6.524068965448418E-2</v>
      </c>
      <c r="AR596" s="3">
        <f t="shared" ca="1" si="529"/>
        <v>6.3880601335430706E-2</v>
      </c>
      <c r="AS596" s="3">
        <f t="shared" ca="1" si="530"/>
        <v>6.2620088947734104E-2</v>
      </c>
      <c r="AT596" s="3">
        <f t="shared" ca="1" si="531"/>
        <v>6.1454600703693338E-2</v>
      </c>
      <c r="AU596" s="3">
        <f t="shared" ca="1" si="532"/>
        <v>6.0368363325391763E-2</v>
      </c>
      <c r="AV596" s="3">
        <f t="shared" ca="1" si="533"/>
        <v>5.9337899259620748E-2</v>
      </c>
      <c r="AW596" s="3">
        <f t="shared" ca="1" si="534"/>
        <v>5.8337758342845956E-2</v>
      </c>
      <c r="AX596" s="3">
        <f t="shared" ca="1" si="535"/>
        <v>5.7345213188468705E-2</v>
      </c>
      <c r="AY596" s="3">
        <f t="shared" ca="1" si="536"/>
        <v>5.6339192333362327E-2</v>
      </c>
      <c r="AZ596" s="3">
        <f t="shared" ca="1" si="485"/>
        <v>5.5299551950067964E-2</v>
      </c>
      <c r="BC596" s="3">
        <f t="shared" ca="1" si="537"/>
        <v>0.2138450842289279</v>
      </c>
      <c r="BD596" s="3">
        <f t="shared" ca="1" si="537"/>
        <v>-1.1504204230661683</v>
      </c>
      <c r="BE596" s="3">
        <f t="shared" ca="1" si="537"/>
        <v>-1.2859721804264401</v>
      </c>
    </row>
    <row r="597" spans="1:57" x14ac:dyDescent="0.2">
      <c r="A597" s="3">
        <f t="shared" si="486"/>
        <v>5.8499999999999197</v>
      </c>
      <c r="B597" s="3">
        <f t="shared" ca="1" si="487"/>
        <v>5.1538730709744303E-2</v>
      </c>
      <c r="C597" s="3">
        <f t="shared" ca="1" si="488"/>
        <v>5.4717915533952166E-2</v>
      </c>
      <c r="D597" s="3">
        <f t="shared" ca="1" si="489"/>
        <v>5.7498221575100435E-2</v>
      </c>
      <c r="E597" s="3">
        <f t="shared" ca="1" si="490"/>
        <v>5.9956466461325506E-2</v>
      </c>
      <c r="F597" s="3">
        <f t="shared" ca="1" si="491"/>
        <v>6.21555309248642E-2</v>
      </c>
      <c r="G597" s="3">
        <f t="shared" ca="1" si="492"/>
        <v>6.4147787265331269E-2</v>
      </c>
      <c r="H597" s="3">
        <f t="shared" ca="1" si="493"/>
        <v>6.5976654720222724E-2</v>
      </c>
      <c r="I597" s="3">
        <f t="shared" ca="1" si="494"/>
        <v>6.76773565593769E-2</v>
      </c>
      <c r="J597" s="3">
        <f t="shared" ca="1" si="495"/>
        <v>6.9277410785509141E-2</v>
      </c>
      <c r="K597" s="3">
        <f t="shared" ca="1" si="496"/>
        <v>7.0797087860323432E-2</v>
      </c>
      <c r="L597" s="3">
        <f t="shared" ca="1" si="497"/>
        <v>7.2249943369810443E-2</v>
      </c>
      <c r="M597" s="3">
        <f t="shared" ca="1" si="498"/>
        <v>7.3643470977642844E-2</v>
      </c>
      <c r="N597" s="3">
        <f t="shared" ca="1" si="499"/>
        <v>7.4979876391339323E-2</v>
      </c>
      <c r="O597" s="3">
        <f t="shared" ca="1" si="500"/>
        <v>7.625694049765612E-2</v>
      </c>
      <c r="P597" s="3">
        <f t="shared" ca="1" si="501"/>
        <v>7.746892143296108E-2</v>
      </c>
      <c r="Q597" s="3">
        <f t="shared" ca="1" si="502"/>
        <v>7.8607441687107441E-2</v>
      </c>
      <c r="R597" s="3">
        <f t="shared" ca="1" si="503"/>
        <v>7.9662314911474491E-2</v>
      </c>
      <c r="S597" s="3">
        <f t="shared" ca="1" si="504"/>
        <v>8.0622283233191094E-2</v>
      </c>
      <c r="T597" s="3">
        <f t="shared" ca="1" si="505"/>
        <v>8.147565402134449E-2</v>
      </c>
      <c r="U597" s="3">
        <f t="shared" ca="1" si="506"/>
        <v>8.2210840387153553E-2</v>
      </c>
      <c r="V597" s="3">
        <f t="shared" ca="1" si="507"/>
        <v>8.2816819325446725E-2</v>
      </c>
      <c r="W597" s="3">
        <f t="shared" ca="1" si="508"/>
        <v>8.3283524504462594E-2</v>
      </c>
      <c r="X597" s="3">
        <f t="shared" ca="1" si="509"/>
        <v>8.3602188027563987E-2</v>
      </c>
      <c r="Y597" s="3">
        <f t="shared" ca="1" si="510"/>
        <v>8.3765638866868081E-2</v>
      </c>
      <c r="Z597" s="3">
        <f t="shared" ca="1" si="511"/>
        <v>8.3768557833932972E-2</v>
      </c>
      <c r="AA597" s="3">
        <f t="shared" ca="1" si="512"/>
        <v>8.3607682964970217E-2</v>
      </c>
      <c r="AB597" s="3">
        <f t="shared" ca="1" si="513"/>
        <v>8.3281957266761991E-2</v>
      </c>
      <c r="AC597" s="3">
        <f t="shared" ca="1" si="514"/>
        <v>8.279261323578542E-2</v>
      </c>
      <c r="AD597" s="3">
        <f t="shared" ca="1" si="515"/>
        <v>8.2143194130008132E-2</v>
      </c>
      <c r="AE597" s="3">
        <f t="shared" ca="1" si="516"/>
        <v>8.1339519163921306E-2</v>
      </c>
      <c r="AF597" s="3">
        <f t="shared" ca="1" si="517"/>
        <v>8.0389608277231642E-2</v>
      </c>
      <c r="AG597" s="3">
        <f t="shared" ca="1" si="518"/>
        <v>7.9303592419956714E-2</v>
      </c>
      <c r="AH597" s="3">
        <f t="shared" ca="1" si="519"/>
        <v>7.8093646658149315E-2</v>
      </c>
      <c r="AI597" s="3">
        <f t="shared" ca="1" si="520"/>
        <v>7.6773991018006665E-2</v>
      </c>
      <c r="AJ597" s="3">
        <f t="shared" ca="1" si="521"/>
        <v>7.5360997383780423E-2</v>
      </c>
      <c r="AK597" s="3">
        <f t="shared" ca="1" si="522"/>
        <v>7.387340564101369E-2</v>
      </c>
      <c r="AL597" s="3">
        <f t="shared" ca="1" si="523"/>
        <v>7.2332577718402E-2</v>
      </c>
      <c r="AM597" s="3">
        <f t="shared" ca="1" si="524"/>
        <v>7.0762609719678599E-2</v>
      </c>
      <c r="AN597" s="3">
        <f t="shared" ca="1" si="525"/>
        <v>6.9190015435125166E-2</v>
      </c>
      <c r="AO597" s="3">
        <f t="shared" ca="1" si="526"/>
        <v>6.7642656122457095E-2</v>
      </c>
      <c r="AP597" s="3">
        <f t="shared" ca="1" si="527"/>
        <v>6.61476946676261E-2</v>
      </c>
      <c r="AQ597" s="3">
        <f t="shared" ca="1" si="528"/>
        <v>6.4728625660846584E-2</v>
      </c>
      <c r="AR597" s="3">
        <f t="shared" ca="1" si="529"/>
        <v>6.3401818588844847E-2</v>
      </c>
      <c r="AS597" s="3">
        <f t="shared" ca="1" si="530"/>
        <v>6.2173381450601875E-2</v>
      </c>
      <c r="AT597" s="3">
        <f t="shared" ca="1" si="531"/>
        <v>6.1037381198558262E-2</v>
      </c>
      <c r="AU597" s="3">
        <f t="shared" ca="1" si="532"/>
        <v>5.9976442644492402E-2</v>
      </c>
      <c r="AV597" s="3">
        <f t="shared" ca="1" si="533"/>
        <v>5.8965282170081568E-2</v>
      </c>
      <c r="AW597" s="3">
        <f t="shared" ca="1" si="534"/>
        <v>5.7976390386807582E-2</v>
      </c>
      <c r="AX597" s="3">
        <f t="shared" ca="1" si="535"/>
        <v>5.6984583613243697E-2</v>
      </c>
      <c r="AY597" s="3">
        <f t="shared" ca="1" si="536"/>
        <v>5.5965914887995002E-2</v>
      </c>
      <c r="AZ597" s="3">
        <f t="shared" ca="1" si="485"/>
        <v>5.4897988033686541E-2</v>
      </c>
      <c r="BC597" s="3">
        <f t="shared" ca="1" si="537"/>
        <v>-0.72095528476673199</v>
      </c>
      <c r="BD597" s="3">
        <f t="shared" ca="1" si="537"/>
        <v>-1.2073661261849402</v>
      </c>
      <c r="BE597" s="3">
        <f t="shared" ca="1" si="537"/>
        <v>-0.12200285905570851</v>
      </c>
    </row>
    <row r="598" spans="1:57" x14ac:dyDescent="0.2">
      <c r="A598" s="3">
        <f t="shared" si="486"/>
        <v>5.8599999999999195</v>
      </c>
      <c r="B598" s="3">
        <f t="shared" ca="1" si="487"/>
        <v>5.1915297683300901E-2</v>
      </c>
      <c r="C598" s="3">
        <f t="shared" ca="1" si="488"/>
        <v>5.477198315340568E-2</v>
      </c>
      <c r="D598" s="3">
        <f t="shared" ca="1" si="489"/>
        <v>5.7304600299112718E-2</v>
      </c>
      <c r="E598" s="3">
        <f t="shared" ca="1" si="490"/>
        <v>5.9579989139866112E-2</v>
      </c>
      <c r="F598" s="3">
        <f t="shared" ca="1" si="491"/>
        <v>6.1651881304690986E-2</v>
      </c>
      <c r="G598" s="3">
        <f t="shared" ca="1" si="492"/>
        <v>6.3564281045311491E-2</v>
      </c>
      <c r="H598" s="3">
        <f t="shared" ca="1" si="493"/>
        <v>6.5352983880889004E-2</v>
      </c>
      <c r="I598" s="3">
        <f t="shared" ca="1" si="494"/>
        <v>6.7046300892524391E-2</v>
      </c>
      <c r="J598" s="3">
        <f t="shared" ca="1" si="495"/>
        <v>6.8665517456836564E-2</v>
      </c>
      <c r="K598" s="3">
        <f t="shared" ca="1" si="496"/>
        <v>7.0225319293031427E-2</v>
      </c>
      <c r="L598" s="3">
        <f t="shared" ca="1" si="497"/>
        <v>7.1734293763526705E-2</v>
      </c>
      <c r="M598" s="3">
        <f t="shared" ca="1" si="498"/>
        <v>7.3195551657270416E-2</v>
      </c>
      <c r="N598" s="3">
        <f t="shared" ca="1" si="499"/>
        <v>7.460746994274485E-2</v>
      </c>
      <c r="O598" s="3">
        <f t="shared" ca="1" si="500"/>
        <v>7.5964523448914037E-2</v>
      </c>
      <c r="P598" s="3">
        <f t="shared" ca="1" si="501"/>
        <v>7.7258155180652738E-2</v>
      </c>
      <c r="Q598" s="3">
        <f t="shared" ca="1" si="502"/>
        <v>7.847763146371331E-2</v>
      </c>
      <c r="R598" s="3">
        <f t="shared" ca="1" si="503"/>
        <v>7.9610836796710327E-2</v>
      </c>
      <c r="S598" s="3">
        <f t="shared" ca="1" si="504"/>
        <v>8.0644979451462512E-2</v>
      </c>
      <c r="T598" s="3">
        <f t="shared" ca="1" si="505"/>
        <v>8.1567196964149907E-2</v>
      </c>
      <c r="U598" s="3">
        <f t="shared" ca="1" si="506"/>
        <v>8.2365065907082119E-2</v>
      </c>
      <c r="V598" s="3">
        <f t="shared" ca="1" si="507"/>
        <v>8.3027029855945858E-2</v>
      </c>
      <c r="W598" s="3">
        <f t="shared" ca="1" si="508"/>
        <v>8.3542762481391003E-2</v>
      </c>
      <c r="X598" s="3">
        <f t="shared" ca="1" si="509"/>
        <v>8.3903479957863292E-2</v>
      </c>
      <c r="Y598" s="3">
        <f t="shared" ca="1" si="510"/>
        <v>8.4102210255283291E-2</v>
      </c>
      <c r="Z598" s="3">
        <f t="shared" ca="1" si="511"/>
        <v>8.4134019095010018E-2</v>
      </c>
      <c r="AA598" s="3">
        <f t="shared" ca="1" si="512"/>
        <v>8.3996186451892926E-2</v>
      </c>
      <c r="AB598" s="3">
        <f t="shared" ca="1" si="513"/>
        <v>8.3688325641486538E-2</v>
      </c>
      <c r="AC598" s="3">
        <f t="shared" ca="1" si="514"/>
        <v>8.3212439555157572E-2</v>
      </c>
      <c r="AD598" s="3">
        <f t="shared" ca="1" si="515"/>
        <v>8.2572914196584607E-2</v>
      </c>
      <c r="AE598" s="3">
        <f t="shared" ca="1" si="516"/>
        <v>8.1776456878792009E-2</v>
      </c>
      <c r="AF598" s="3">
        <f t="shared" ca="1" si="517"/>
        <v>8.0831994944605162E-2</v>
      </c>
      <c r="AG598" s="3">
        <f t="shared" ca="1" si="518"/>
        <v>7.9750561174980486E-2</v>
      </c>
      <c r="AH598" s="3">
        <f t="shared" ca="1" si="519"/>
        <v>7.8545203325419588E-2</v>
      </c>
      <c r="AI598" s="3">
        <f t="shared" ca="1" si="520"/>
        <v>7.723096255140581E-2</v>
      </c>
      <c r="AJ598" s="3">
        <f t="shared" ca="1" si="521"/>
        <v>7.582495830545237E-2</v>
      </c>
      <c r="AK598" s="3">
        <f t="shared" ca="1" si="522"/>
        <v>7.4346581373812462E-2</v>
      </c>
      <c r="AL598" s="3">
        <f t="shared" ca="1" si="523"/>
        <v>7.281772150506538E-2</v>
      </c>
      <c r="AM598" s="3">
        <f t="shared" ca="1" si="524"/>
        <v>7.126284765591917E-2</v>
      </c>
      <c r="AN598" s="3">
        <f t="shared" ca="1" si="525"/>
        <v>6.9708653354083466E-2</v>
      </c>
      <c r="AO598" s="3">
        <f t="shared" ca="1" si="526"/>
        <v>6.8182944118682531E-2</v>
      </c>
      <c r="AP598" s="3">
        <f t="shared" ca="1" si="527"/>
        <v>6.6712550512644783E-2</v>
      </c>
      <c r="AQ598" s="3">
        <f t="shared" ca="1" si="528"/>
        <v>6.5320326080511165E-2</v>
      </c>
      <c r="AR598" s="3">
        <f t="shared" ca="1" si="529"/>
        <v>6.4021674788827629E-2</v>
      </c>
      <c r="AS598" s="3">
        <f t="shared" ca="1" si="530"/>
        <v>6.2821419881131421E-2</v>
      </c>
      <c r="AT598" s="3">
        <f t="shared" ca="1" si="531"/>
        <v>6.1712050285776539E-2</v>
      </c>
      <c r="AU598" s="3">
        <f t="shared" ca="1" si="532"/>
        <v>6.067435695092685E-2</v>
      </c>
      <c r="AV598" s="3">
        <f t="shared" ca="1" si="533"/>
        <v>5.9680988656300019E-2</v>
      </c>
      <c r="AW598" s="3">
        <f t="shared" ca="1" si="534"/>
        <v>5.8702091632557914E-2</v>
      </c>
      <c r="AX598" s="3">
        <f t="shared" ca="1" si="535"/>
        <v>5.7709728373874392E-2</v>
      </c>
      <c r="AY598" s="3">
        <f t="shared" ca="1" si="536"/>
        <v>5.667679756379964E-2</v>
      </c>
      <c r="AZ598" s="3">
        <f t="shared" ca="1" si="485"/>
        <v>5.5578725703949762E-2</v>
      </c>
      <c r="BC598" s="3">
        <f t="shared" ca="1" si="537"/>
        <v>0.1596211172950337</v>
      </c>
      <c r="BD598" s="3">
        <f t="shared" ca="1" si="537"/>
        <v>-1.586777482126795</v>
      </c>
      <c r="BE598" s="3">
        <f t="shared" ca="1" si="537"/>
        <v>6.55239835829029E-2</v>
      </c>
    </row>
    <row r="599" spans="1:57" x14ac:dyDescent="0.2">
      <c r="A599" s="3">
        <f t="shared" si="486"/>
        <v>5.8699999999999193</v>
      </c>
      <c r="B599" s="3">
        <f t="shared" ca="1" si="487"/>
        <v>5.2027913414614504E-2</v>
      </c>
      <c r="C599" s="3">
        <f t="shared" ca="1" si="488"/>
        <v>5.4942806960949407E-2</v>
      </c>
      <c r="D599" s="3">
        <f t="shared" ca="1" si="489"/>
        <v>5.7577441624671009E-2</v>
      </c>
      <c r="E599" s="3">
        <f t="shared" ca="1" si="490"/>
        <v>5.9983721652647787E-2</v>
      </c>
      <c r="F599" s="3">
        <f t="shared" ca="1" si="491"/>
        <v>6.2202790130660345E-2</v>
      </c>
      <c r="G599" s="3">
        <f t="shared" ca="1" si="492"/>
        <v>6.4268194161675438E-2</v>
      </c>
      <c r="H599" s="3">
        <f t="shared" ca="1" si="493"/>
        <v>6.6207206049671979E-2</v>
      </c>
      <c r="I599" s="3">
        <f t="shared" ca="1" si="494"/>
        <v>6.8041361782691059E-2</v>
      </c>
      <c r="J599" s="3">
        <f t="shared" ca="1" si="495"/>
        <v>6.9786742562572418E-2</v>
      </c>
      <c r="K599" s="3">
        <f t="shared" ca="1" si="496"/>
        <v>7.1454231722133263E-2</v>
      </c>
      <c r="L599" s="3">
        <f t="shared" ca="1" si="497"/>
        <v>7.3049854993386648E-2</v>
      </c>
      <c r="M599" s="3">
        <f t="shared" ca="1" si="498"/>
        <v>7.4575249233805457E-2</v>
      </c>
      <c r="N599" s="3">
        <f t="shared" ca="1" si="499"/>
        <v>7.6028259860734179E-2</v>
      </c>
      <c r="O599" s="3">
        <f t="shared" ca="1" si="500"/>
        <v>7.74036347567853E-2</v>
      </c>
      <c r="P599" s="3">
        <f t="shared" ca="1" si="501"/>
        <v>7.8693764296656435E-2</v>
      </c>
      <c r="Q599" s="3">
        <f t="shared" ca="1" si="502"/>
        <v>7.9889413789169084E-2</v>
      </c>
      <c r="R599" s="3">
        <f t="shared" ca="1" si="503"/>
        <v>8.0980403419471977E-2</v>
      </c>
      <c r="S599" s="3">
        <f t="shared" ca="1" si="504"/>
        <v>8.195620697121872E-2</v>
      </c>
      <c r="T599" s="3">
        <f t="shared" ca="1" si="505"/>
        <v>8.2806458666056446E-2</v>
      </c>
      <c r="U599" s="3">
        <f t="shared" ca="1" si="506"/>
        <v>8.3521372616031972E-2</v>
      </c>
      <c r="V599" s="3">
        <f t="shared" ca="1" si="507"/>
        <v>8.4092088809598453E-2</v>
      </c>
      <c r="W599" s="3">
        <f t="shared" ca="1" si="508"/>
        <v>8.4510962480871823E-2</v>
      </c>
      <c r="X599" s="3">
        <f t="shared" ca="1" si="509"/>
        <v>8.4771810924288732E-2</v>
      </c>
      <c r="Y599" s="3">
        <f t="shared" ca="1" si="510"/>
        <v>8.4870125186876075E-2</v>
      </c>
      <c r="Z599" s="3">
        <f t="shared" ca="1" si="511"/>
        <v>8.4803246337629715E-2</v>
      </c>
      <c r="AA599" s="3">
        <f t="shared" ca="1" si="512"/>
        <v>8.4570500201911272E-2</v>
      </c>
      <c r="AB599" s="3">
        <f t="shared" ca="1" si="513"/>
        <v>8.4173282693979418E-2</v>
      </c>
      <c r="AC599" s="3">
        <f t="shared" ca="1" si="514"/>
        <v>8.3615090461089295E-2</v>
      </c>
      <c r="AD599" s="3">
        <f t="shared" ca="1" si="515"/>
        <v>8.2901497166986707E-2</v>
      </c>
      <c r="AE599" s="3">
        <f t="shared" ca="1" si="516"/>
        <v>8.204008296299202E-2</v>
      </c>
      <c r="AF599" s="3">
        <f t="shared" ca="1" si="517"/>
        <v>8.1040333222211353E-2</v>
      </c>
      <c r="AG599" s="3">
        <f t="shared" ca="1" si="518"/>
        <v>7.9913532921323249E-2</v>
      </c>
      <c r="AH599" s="3">
        <f t="shared" ca="1" si="519"/>
        <v>7.8672694240277369E-2</v>
      </c>
      <c r="AI599" s="3">
        <f t="shared" ca="1" si="520"/>
        <v>7.7332561972506417E-2</v>
      </c>
      <c r="AJ599" s="3">
        <f t="shared" ca="1" si="521"/>
        <v>7.5909733579599889E-2</v>
      </c>
      <c r="AK599" s="3">
        <f t="shared" ca="1" si="522"/>
        <v>7.4422894021463057E-2</v>
      </c>
      <c r="AL599" s="3">
        <f t="shared" ca="1" si="523"/>
        <v>7.2893089613791803E-2</v>
      </c>
      <c r="AM599" s="3">
        <f t="shared" ca="1" si="524"/>
        <v>7.1343856799670868E-2</v>
      </c>
      <c r="AN599" s="3">
        <f t="shared" ca="1" si="525"/>
        <v>6.9800917602211035E-2</v>
      </c>
      <c r="AO599" s="3">
        <f t="shared" ca="1" si="526"/>
        <v>6.8291120817679088E-2</v>
      </c>
      <c r="AP599" s="3">
        <f t="shared" ca="1" si="527"/>
        <v>6.6840418032536042E-2</v>
      </c>
      <c r="AQ599" s="3">
        <f t="shared" ca="1" si="528"/>
        <v>6.5470941429921561E-2</v>
      </c>
      <c r="AR599" s="3">
        <f t="shared" ca="1" si="529"/>
        <v>6.4197635362688368E-2</v>
      </c>
      <c r="AS599" s="3">
        <f t="shared" ca="1" si="530"/>
        <v>6.3025258112365465E-2</v>
      </c>
      <c r="AT599" s="3">
        <f t="shared" ca="1" si="531"/>
        <v>6.1946789528549318E-2</v>
      </c>
      <c r="AU599" s="3">
        <f t="shared" ca="1" si="532"/>
        <v>6.0944247307658121E-2</v>
      </c>
      <c r="AV599" s="3">
        <f t="shared" ca="1" si="533"/>
        <v>5.9992414209738797E-2</v>
      </c>
      <c r="AW599" s="3">
        <f t="shared" ca="1" si="534"/>
        <v>5.9064591237081673E-2</v>
      </c>
      <c r="AX599" s="3">
        <f t="shared" ca="1" si="535"/>
        <v>5.8137052791355219E-2</v>
      </c>
      <c r="AY599" s="3">
        <f t="shared" ca="1" si="536"/>
        <v>5.7188176848672251E-2</v>
      </c>
      <c r="AZ599" s="3">
        <f t="shared" ca="1" si="485"/>
        <v>5.6202010014592609E-2</v>
      </c>
      <c r="BC599" s="3">
        <f t="shared" ca="1" si="537"/>
        <v>0.49205497802624265</v>
      </c>
      <c r="BD599" s="3">
        <f t="shared" ca="1" si="537"/>
        <v>1.2356739094507372</v>
      </c>
      <c r="BE599" s="3">
        <f t="shared" ca="1" si="537"/>
        <v>1.6070890868096859</v>
      </c>
    </row>
    <row r="600" spans="1:57" x14ac:dyDescent="0.2">
      <c r="A600" s="3">
        <f t="shared" si="486"/>
        <v>5.8799999999999191</v>
      </c>
      <c r="B600" s="3">
        <f t="shared" ca="1" si="487"/>
        <v>5.2366477201599572E-2</v>
      </c>
      <c r="C600" s="3">
        <f t="shared" ca="1" si="488"/>
        <v>5.5243200505822224E-2</v>
      </c>
      <c r="D600" s="3">
        <f t="shared" ca="1" si="489"/>
        <v>5.7844799462267005E-2</v>
      </c>
      <c r="E600" s="3">
        <f t="shared" ca="1" si="490"/>
        <v>6.0224444205389131E-2</v>
      </c>
      <c r="F600" s="3">
        <f t="shared" ca="1" si="491"/>
        <v>6.2424156727178652E-2</v>
      </c>
      <c r="G600" s="3">
        <f t="shared" ca="1" si="492"/>
        <v>6.4478009024356964E-2</v>
      </c>
      <c r="H600" s="3">
        <f t="shared" ca="1" si="493"/>
        <v>6.6413485256353211E-2</v>
      </c>
      <c r="I600" s="3">
        <f t="shared" ca="1" si="494"/>
        <v>6.8252062556913282E-2</v>
      </c>
      <c r="J600" s="3">
        <f t="shared" ca="1" si="495"/>
        <v>7.0009533255117759E-2</v>
      </c>
      <c r="K600" s="3">
        <f t="shared" ca="1" si="496"/>
        <v>7.169630032405043E-2</v>
      </c>
      <c r="L600" s="3">
        <f t="shared" ca="1" si="497"/>
        <v>7.3317754041332936E-2</v>
      </c>
      <c r="M600" s="3">
        <f t="shared" ca="1" si="498"/>
        <v>7.4874774844104708E-2</v>
      </c>
      <c r="N600" s="3">
        <f t="shared" ca="1" si="499"/>
        <v>7.6364362392490268E-2</v>
      </c>
      <c r="O600" s="3">
        <f t="shared" ca="1" si="500"/>
        <v>7.7780358411755665E-2</v>
      </c>
      <c r="P600" s="3">
        <f t="shared" ca="1" si="501"/>
        <v>7.9114212910585374E-2</v>
      </c>
      <c r="Q600" s="3">
        <f t="shared" ca="1" si="502"/>
        <v>8.0355740170199433E-2</v>
      </c>
      <c r="R600" s="3">
        <f t="shared" ca="1" si="503"/>
        <v>8.1493819797336914E-2</v>
      </c>
      <c r="S600" s="3">
        <f t="shared" ca="1" si="504"/>
        <v>8.2517014358513913E-2</v>
      </c>
      <c r="T600" s="3">
        <f t="shared" ca="1" si="505"/>
        <v>8.3414093125989949E-2</v>
      </c>
      <c r="U600" s="3">
        <f t="shared" ca="1" si="506"/>
        <v>8.4174466534860354E-2</v>
      </c>
      <c r="V600" s="3">
        <f t="shared" ca="1" si="507"/>
        <v>8.4788545276071506E-2</v>
      </c>
      <c r="W600" s="3">
        <f t="shared" ca="1" si="508"/>
        <v>8.5248040794767804E-2</v>
      </c>
      <c r="X600" s="3">
        <f t="shared" ca="1" si="509"/>
        <v>8.5546221125312585E-2</v>
      </c>
      <c r="Y600" s="3">
        <f t="shared" ca="1" si="510"/>
        <v>8.5678129362832769E-2</v>
      </c>
      <c r="Z600" s="3">
        <f t="shared" ca="1" si="511"/>
        <v>8.5640764390604904E-2</v>
      </c>
      <c r="AA600" s="3">
        <f t="shared" ca="1" si="512"/>
        <v>8.5433217759055463E-2</v>
      </c>
      <c r="AB600" s="3">
        <f t="shared" ca="1" si="513"/>
        <v>8.5056758944667007E-2</v>
      </c>
      <c r="AC600" s="3">
        <f t="shared" ca="1" si="514"/>
        <v>8.4514863853400263E-2</v>
      </c>
      <c r="AD600" s="3">
        <f t="shared" ca="1" si="515"/>
        <v>8.381318707108E-2</v>
      </c>
      <c r="AE600" s="3">
        <f t="shared" ca="1" si="516"/>
        <v>8.2959485598464291E-2</v>
      </c>
      <c r="AF600" s="3">
        <f t="shared" ca="1" si="517"/>
        <v>8.1963510359332886E-2</v>
      </c>
      <c r="AG600" s="3">
        <f t="shared" ca="1" si="518"/>
        <v>8.0836892084239595E-2</v>
      </c>
      <c r="AH600" s="3">
        <f t="shared" ca="1" si="519"/>
        <v>7.9593059264423574E-2</v>
      </c>
      <c r="AI600" s="3">
        <f t="shared" ca="1" si="520"/>
        <v>7.824723258853733E-2</v>
      </c>
      <c r="AJ600" s="3">
        <f t="shared" ca="1" si="521"/>
        <v>7.6816531931731963E-2</v>
      </c>
      <c r="AK600" s="3">
        <f t="shared" ca="1" si="522"/>
        <v>7.5320194477828548E-2</v>
      </c>
      <c r="AL600" s="3">
        <f t="shared" ca="1" si="523"/>
        <v>7.3779826027260353E-2</v>
      </c>
      <c r="AM600" s="3">
        <f t="shared" ca="1" si="524"/>
        <v>7.2219499267172124E-2</v>
      </c>
      <c r="AN600" s="3">
        <f t="shared" ca="1" si="525"/>
        <v>7.0665410094692127E-2</v>
      </c>
      <c r="AO600" s="3">
        <f t="shared" ca="1" si="526"/>
        <v>6.9144773239614904E-2</v>
      </c>
      <c r="AP600" s="3">
        <f t="shared" ca="1" si="527"/>
        <v>6.768375182295143E-2</v>
      </c>
      <c r="AQ600" s="3">
        <f t="shared" ca="1" si="528"/>
        <v>6.6304495521937248E-2</v>
      </c>
      <c r="AR600" s="3">
        <f t="shared" ca="1" si="529"/>
        <v>6.5021746621489213E-2</v>
      </c>
      <c r="AS600" s="3">
        <f t="shared" ca="1" si="530"/>
        <v>6.3839834779836957E-2</v>
      </c>
      <c r="AT600" s="3">
        <f t="shared" ca="1" si="531"/>
        <v>6.2751095575648785E-2</v>
      </c>
      <c r="AU600" s="3">
        <f t="shared" ca="1" si="532"/>
        <v>6.1736705627483429E-2</v>
      </c>
      <c r="AV600" s="3">
        <f t="shared" ca="1" si="533"/>
        <v>6.0770408892239669E-2</v>
      </c>
      <c r="AW600" s="3">
        <f t="shared" ca="1" si="534"/>
        <v>5.9824200457983791E-2</v>
      </c>
      <c r="AX600" s="3">
        <f t="shared" ca="1" si="535"/>
        <v>5.8872629888811173E-2</v>
      </c>
      <c r="AY600" s="3">
        <f t="shared" ca="1" si="536"/>
        <v>5.7891973043509466E-2</v>
      </c>
      <c r="AZ600" s="3">
        <f t="shared" ca="1" si="485"/>
        <v>5.6864628763512406E-2</v>
      </c>
      <c r="BC600" s="3">
        <f t="shared" ca="1" si="537"/>
        <v>0.5225034335962615</v>
      </c>
      <c r="BD600" s="3">
        <f t="shared" ca="1" si="537"/>
        <v>-0.77560025032804525</v>
      </c>
      <c r="BE600" s="3">
        <f t="shared" ca="1" si="537"/>
        <v>-0.41933037438762444</v>
      </c>
    </row>
    <row r="601" spans="1:57" x14ac:dyDescent="0.2">
      <c r="A601" s="3">
        <f t="shared" si="486"/>
        <v>5.8899999999999189</v>
      </c>
      <c r="B601" s="3">
        <f t="shared" ca="1" si="487"/>
        <v>5.2974204663486631E-2</v>
      </c>
      <c r="C601" s="3">
        <f t="shared" ca="1" si="488"/>
        <v>5.6342378347821943E-2</v>
      </c>
      <c r="D601" s="3">
        <f t="shared" ca="1" si="489"/>
        <v>5.9348051131376846E-2</v>
      </c>
      <c r="E601" s="3">
        <f t="shared" ca="1" si="490"/>
        <v>6.2057159148497756E-2</v>
      </c>
      <c r="F601" s="3">
        <f t="shared" ca="1" si="491"/>
        <v>6.4523114317981897E-2</v>
      </c>
      <c r="G601" s="3">
        <f t="shared" ca="1" si="492"/>
        <v>6.6790084847164477E-2</v>
      </c>
      <c r="H601" s="3">
        <f t="shared" ca="1" si="493"/>
        <v>6.8894446723618261E-2</v>
      </c>
      <c r="I601" s="3">
        <f t="shared" ca="1" si="494"/>
        <v>7.0865454259681174E-2</v>
      </c>
      <c r="J601" s="3">
        <f t="shared" ca="1" si="495"/>
        <v>7.2725649503286013E-2</v>
      </c>
      <c r="K601" s="3">
        <f t="shared" ca="1" si="496"/>
        <v>7.4491241821682042E-2</v>
      </c>
      <c r="L601" s="3">
        <f t="shared" ca="1" si="497"/>
        <v>7.6172565659981595E-2</v>
      </c>
      <c r="M601" s="3">
        <f t="shared" ca="1" si="498"/>
        <v>7.7774661330451272E-2</v>
      </c>
      <c r="N601" s="3">
        <f t="shared" ca="1" si="499"/>
        <v>7.9297978611398146E-2</v>
      </c>
      <c r="O601" s="3">
        <f t="shared" ca="1" si="500"/>
        <v>8.0739170536010305E-2</v>
      </c>
      <c r="P601" s="3">
        <f t="shared" ca="1" si="501"/>
        <v>8.2091926918656785E-2</v>
      </c>
      <c r="Q601" s="3">
        <f t="shared" ca="1" si="502"/>
        <v>8.3347794116428897E-2</v>
      </c>
      <c r="R601" s="3">
        <f t="shared" ca="1" si="503"/>
        <v>8.4496936527622246E-2</v>
      </c>
      <c r="S601" s="3">
        <f t="shared" ca="1" si="504"/>
        <v>8.5528811581276357E-2</v>
      </c>
      <c r="T601" s="3">
        <f t="shared" ca="1" si="505"/>
        <v>8.6432747939517079E-2</v>
      </c>
      <c r="U601" s="3">
        <f t="shared" ca="1" si="506"/>
        <v>8.7198431613936631E-2</v>
      </c>
      <c r="V601" s="3">
        <f t="shared" ca="1" si="507"/>
        <v>8.781631392323469E-2</v>
      </c>
      <c r="W601" s="3">
        <f t="shared" ca="1" si="508"/>
        <v>8.8277957980277905E-2</v>
      </c>
      <c r="X601" s="3">
        <f t="shared" ca="1" si="509"/>
        <v>8.8576337509079353E-2</v>
      </c>
      <c r="Y601" s="3">
        <f t="shared" ca="1" si="510"/>
        <v>8.8706095160231063E-2</v>
      </c>
      <c r="Z601" s="3">
        <f t="shared" ca="1" si="511"/>
        <v>8.8663759865688266E-2</v>
      </c>
      <c r="AA601" s="3">
        <f t="shared" ca="1" si="512"/>
        <v>8.8447917138288298E-2</v>
      </c>
      <c r="AB601" s="3">
        <f t="shared" ca="1" si="513"/>
        <v>8.805932464059113E-2</v>
      </c>
      <c r="AC601" s="3">
        <f t="shared" ca="1" si="514"/>
        <v>8.7500968039296911E-2</v>
      </c>
      <c r="AD601" s="3">
        <f t="shared" ca="1" si="515"/>
        <v>8.6778057822607377E-2</v>
      </c>
      <c r="AE601" s="3">
        <f t="shared" ca="1" si="516"/>
        <v>8.5897975008241381E-2</v>
      </c>
      <c r="AF601" s="3">
        <f t="shared" ca="1" si="517"/>
        <v>8.4870182243345957E-2</v>
      </c>
      <c r="AG601" s="3">
        <f t="shared" ca="1" si="518"/>
        <v>8.3706127115263818E-2</v>
      </c>
      <c r="AH601" s="3">
        <f t="shared" ca="1" si="519"/>
        <v>8.2419175485728718E-2</v>
      </c>
      <c r="AI601" s="3">
        <f t="shared" ca="1" si="520"/>
        <v>8.102461906951354E-2</v>
      </c>
      <c r="AJ601" s="3">
        <f t="shared" ca="1" si="521"/>
        <v>7.9539792546946098E-2</v>
      </c>
      <c r="AK601" s="3">
        <f t="shared" ca="1" si="522"/>
        <v>7.798429722774966E-2</v>
      </c>
      <c r="AL601" s="3">
        <f t="shared" ca="1" si="523"/>
        <v>7.6380251121521872E-2</v>
      </c>
      <c r="AM601" s="3">
        <f t="shared" ca="1" si="524"/>
        <v>7.4752377109507079E-2</v>
      </c>
      <c r="AN601" s="3">
        <f t="shared" ca="1" si="525"/>
        <v>7.3127639690031748E-2</v>
      </c>
      <c r="AO601" s="3">
        <f t="shared" ca="1" si="526"/>
        <v>7.1534113797950175E-2</v>
      </c>
      <c r="AP601" s="3">
        <f t="shared" ca="1" si="527"/>
        <v>6.9998885930638549E-2</v>
      </c>
      <c r="AQ601" s="3">
        <f t="shared" ca="1" si="528"/>
        <v>6.8545069948137416E-2</v>
      </c>
      <c r="AR601" s="3">
        <f t="shared" ca="1" si="529"/>
        <v>6.7188404072429056E-2</v>
      </c>
      <c r="AS601" s="3">
        <f t="shared" ca="1" si="530"/>
        <v>6.5934254221212588E-2</v>
      </c>
      <c r="AT601" s="3">
        <f t="shared" ca="1" si="531"/>
        <v>6.4776057929498865E-2</v>
      </c>
      <c r="AU601" s="3">
        <f t="shared" ca="1" si="532"/>
        <v>6.3696191327274512E-2</v>
      </c>
      <c r="AV601" s="3">
        <f t="shared" ca="1" si="533"/>
        <v>6.2669705667562026E-2</v>
      </c>
      <c r="AW601" s="3">
        <f t="shared" ca="1" si="534"/>
        <v>6.1669951706867718E-2</v>
      </c>
      <c r="AX601" s="3">
        <f t="shared" ca="1" si="535"/>
        <v>6.0672745833445785E-2</v>
      </c>
      <c r="AY601" s="3">
        <f t="shared" ca="1" si="536"/>
        <v>5.9655609160524523E-2</v>
      </c>
      <c r="AZ601" s="3">
        <f t="shared" ca="1" si="485"/>
        <v>5.8603199949436538E-2</v>
      </c>
      <c r="BC601" s="3">
        <f t="shared" ca="1" si="537"/>
        <v>2.0806288817400578</v>
      </c>
      <c r="BD601" s="3">
        <f t="shared" ca="1" si="537"/>
        <v>0.79063406159449912</v>
      </c>
      <c r="BE601" s="3">
        <f t="shared" ca="1" si="537"/>
        <v>-0.59661939274974873</v>
      </c>
    </row>
    <row r="602" spans="1:57" x14ac:dyDescent="0.2">
      <c r="A602" s="3">
        <f t="shared" si="486"/>
        <v>5.8999999999999186</v>
      </c>
      <c r="B602" s="3">
        <f t="shared" ca="1" si="487"/>
        <v>5.3021623666983903E-2</v>
      </c>
      <c r="C602" s="3">
        <f t="shared" ca="1" si="488"/>
        <v>5.6569675392469904E-2</v>
      </c>
      <c r="D602" s="3">
        <f t="shared" ca="1" si="489"/>
        <v>5.9727960709440774E-2</v>
      </c>
      <c r="E602" s="3">
        <f t="shared" ca="1" si="490"/>
        <v>6.2564422785837015E-2</v>
      </c>
      <c r="F602" s="3">
        <f t="shared" ca="1" si="491"/>
        <v>6.5134492841074046E-2</v>
      </c>
      <c r="G602" s="3">
        <f t="shared" ca="1" si="492"/>
        <v>6.7484343451708631E-2</v>
      </c>
      <c r="H602" s="3">
        <f t="shared" ca="1" si="493"/>
        <v>6.9652323751255796E-2</v>
      </c>
      <c r="I602" s="3">
        <f t="shared" ca="1" si="494"/>
        <v>7.1669618084441639E-2</v>
      </c>
      <c r="J602" s="3">
        <f t="shared" ca="1" si="495"/>
        <v>7.3560645035676761E-2</v>
      </c>
      <c r="K602" s="3">
        <f t="shared" ca="1" si="496"/>
        <v>7.5343427637275709E-2</v>
      </c>
      <c r="L602" s="3">
        <f t="shared" ca="1" si="497"/>
        <v>7.7030042774185403E-2</v>
      </c>
      <c r="M602" s="3">
        <f t="shared" ca="1" si="498"/>
        <v>7.8627194512312149E-2</v>
      </c>
      <c r="N602" s="3">
        <f t="shared" ca="1" si="499"/>
        <v>8.0136910895012764E-2</v>
      </c>
      <c r="O602" s="3">
        <f t="shared" ca="1" si="500"/>
        <v>8.1557331401065358E-2</v>
      </c>
      <c r="P602" s="3">
        <f t="shared" ca="1" si="501"/>
        <v>8.2883534564757735E-2</v>
      </c>
      <c r="Q602" s="3">
        <f t="shared" ca="1" si="502"/>
        <v>8.4108352361050465E-2</v>
      </c>
      <c r="R602" s="3">
        <f t="shared" ca="1" si="503"/>
        <v>8.5223127066747492E-2</v>
      </c>
      <c r="S602" s="3">
        <f t="shared" ca="1" si="504"/>
        <v>8.621838258759229E-2</v>
      </c>
      <c r="T602" s="3">
        <f t="shared" ca="1" si="505"/>
        <v>8.7084400162555461E-2</v>
      </c>
      <c r="U602" s="3">
        <f t="shared" ca="1" si="506"/>
        <v>8.7811703246379033E-2</v>
      </c>
      <c r="V602" s="3">
        <f t="shared" ca="1" si="507"/>
        <v>8.8391465498353181E-2</v>
      </c>
      <c r="W602" s="3">
        <f t="shared" ca="1" si="508"/>
        <v>8.8815858483239585E-2</v>
      </c>
      <c r="X602" s="3">
        <f t="shared" ca="1" si="509"/>
        <v>8.9078352753992979E-2</v>
      </c>
      <c r="Y602" s="3">
        <f t="shared" ca="1" si="510"/>
        <v>8.9173979354554983E-2</v>
      </c>
      <c r="Z602" s="3">
        <f t="shared" ca="1" si="511"/>
        <v>8.9099551206960684E-2</v>
      </c>
      <c r="AA602" s="3">
        <f t="shared" ca="1" si="512"/>
        <v>8.8853838299484608E-2</v>
      </c>
      <c r="AB602" s="3">
        <f t="shared" ca="1" si="513"/>
        <v>8.8437689097815297E-2</v>
      </c>
      <c r="AC602" s="3">
        <f t="shared" ca="1" si="514"/>
        <v>8.7854093347624854E-2</v>
      </c>
      <c r="AD602" s="3">
        <f t="shared" ca="1" si="515"/>
        <v>8.7108187121120728E-2</v>
      </c>
      <c r="AE602" s="3">
        <f t="shared" ca="1" si="516"/>
        <v>8.6207208225738671E-2</v>
      </c>
      <c r="AF602" s="3">
        <f t="shared" ca="1" si="517"/>
        <v>8.5160418689192566E-2</v>
      </c>
      <c r="AG602" s="3">
        <f t="shared" ca="1" si="518"/>
        <v>8.3979021354192954E-2</v>
      </c>
      <c r="AH602" s="3">
        <f t="shared" ca="1" si="519"/>
        <v>8.2676108507288251E-2</v>
      </c>
      <c r="AI602" s="3">
        <f t="shared" ca="1" si="520"/>
        <v>8.1266686559450463E-2</v>
      </c>
      <c r="AJ602" s="3">
        <f t="shared" ca="1" si="521"/>
        <v>7.9767811272032044E-2</v>
      </c>
      <c r="AK602" s="3">
        <f t="shared" ca="1" si="522"/>
        <v>7.8198828969597331E-2</v>
      </c>
      <c r="AL602" s="3">
        <f t="shared" ca="1" si="523"/>
        <v>7.6581641399883313E-2</v>
      </c>
      <c r="AM602" s="3">
        <f t="shared" ca="1" si="524"/>
        <v>7.4940803883075918E-2</v>
      </c>
      <c r="AN602" s="3">
        <f t="shared" ca="1" si="525"/>
        <v>7.330316666158028E-2</v>
      </c>
      <c r="AO602" s="3">
        <f t="shared" ca="1" si="526"/>
        <v>7.1696745271580861E-2</v>
      </c>
      <c r="AP602" s="3">
        <f t="shared" ca="1" si="527"/>
        <v>7.0148625807029408E-2</v>
      </c>
      <c r="AQ602" s="3">
        <f t="shared" ca="1" si="528"/>
        <v>6.8681995131630244E-2</v>
      </c>
      <c r="AR602" s="3">
        <f t="shared" ca="1" si="529"/>
        <v>6.7312769750057774E-2</v>
      </c>
      <c r="AS602" s="3">
        <f t="shared" ca="1" si="530"/>
        <v>6.6046652678973305E-2</v>
      </c>
      <c r="AT602" s="3">
        <f t="shared" ca="1" si="531"/>
        <v>6.4877651566993599E-2</v>
      </c>
      <c r="AU602" s="3">
        <f t="shared" ca="1" si="532"/>
        <v>6.3789029853483573E-2</v>
      </c>
      <c r="AV602" s="3">
        <f t="shared" ca="1" si="533"/>
        <v>6.2757108950133714E-2</v>
      </c>
      <c r="AW602" s="3">
        <f t="shared" ca="1" si="534"/>
        <v>6.1756892530949396E-2</v>
      </c>
      <c r="AX602" s="3">
        <f t="shared" ca="1" si="535"/>
        <v>6.0766164473004092E-2</v>
      </c>
      <c r="AY602" s="3">
        <f t="shared" ca="1" si="536"/>
        <v>5.9764883593962891E-2</v>
      </c>
      <c r="AZ602" s="3">
        <f t="shared" ca="1" si="485"/>
        <v>5.874141038782825E-2</v>
      </c>
      <c r="BC602" s="3">
        <f t="shared" ca="1" si="537"/>
        <v>0.3259866566582188</v>
      </c>
      <c r="BD602" s="3">
        <f t="shared" ca="1" si="537"/>
        <v>0.88488787841704664</v>
      </c>
      <c r="BE602" s="3">
        <f t="shared" ca="1" si="537"/>
        <v>0.20752763135677643</v>
      </c>
    </row>
    <row r="603" spans="1:57" x14ac:dyDescent="0.2">
      <c r="A603" s="3">
        <f t="shared" si="486"/>
        <v>5.9099999999999184</v>
      </c>
      <c r="B603" s="3">
        <f t="shared" ca="1" si="487"/>
        <v>5.3144759619795194E-2</v>
      </c>
      <c r="C603" s="3">
        <f t="shared" ca="1" si="488"/>
        <v>5.7676035453571167E-2</v>
      </c>
      <c r="D603" s="3">
        <f t="shared" ca="1" si="489"/>
        <v>6.1564563117603562E-2</v>
      </c>
      <c r="E603" s="3">
        <f t="shared" ca="1" si="490"/>
        <v>6.4921711281947958E-2</v>
      </c>
      <c r="F603" s="3">
        <f t="shared" ca="1" si="491"/>
        <v>6.7841366258758987E-2</v>
      </c>
      <c r="G603" s="3">
        <f t="shared" ca="1" si="492"/>
        <v>7.0403521989794118E-2</v>
      </c>
      <c r="H603" s="3">
        <f t="shared" ca="1" si="493"/>
        <v>7.2676050211918142E-2</v>
      </c>
      <c r="I603" s="3">
        <f t="shared" ca="1" si="494"/>
        <v>7.4715685928187864E-2</v>
      </c>
      <c r="J603" s="3">
        <f t="shared" ca="1" si="495"/>
        <v>7.6568742258465203E-2</v>
      </c>
      <c r="K603" s="3">
        <f t="shared" ca="1" si="496"/>
        <v>7.8271784984337456E-2</v>
      </c>
      <c r="L603" s="3">
        <f t="shared" ca="1" si="497"/>
        <v>7.9852374817064489E-2</v>
      </c>
      <c r="M603" s="3">
        <f t="shared" ca="1" si="498"/>
        <v>8.1329921984703041E-2</v>
      </c>
      <c r="N603" s="3">
        <f t="shared" ca="1" si="499"/>
        <v>8.2716652449634123E-2</v>
      </c>
      <c r="O603" s="3">
        <f t="shared" ca="1" si="500"/>
        <v>8.401865276556815E-2</v>
      </c>
      <c r="P603" s="3">
        <f t="shared" ca="1" si="501"/>
        <v>8.523694303084027E-2</v>
      </c>
      <c r="Q603" s="3">
        <f t="shared" ca="1" si="502"/>
        <v>8.6368524648208489E-2</v>
      </c>
      <c r="R603" s="3">
        <f t="shared" ca="1" si="503"/>
        <v>8.7407358811852826E-2</v>
      </c>
      <c r="S603" s="3">
        <f t="shared" ca="1" si="504"/>
        <v>8.8345247946368555E-2</v>
      </c>
      <c r="T603" s="3">
        <f t="shared" ca="1" si="505"/>
        <v>8.9172610196747173E-2</v>
      </c>
      <c r="U603" s="3">
        <f t="shared" ca="1" si="506"/>
        <v>8.9879151868257928E-2</v>
      </c>
      <c r="V603" s="3">
        <f t="shared" ca="1" si="507"/>
        <v>9.0454451743299302E-2</v>
      </c>
      <c r="W603" s="3">
        <f t="shared" ca="1" si="508"/>
        <v>9.0888473797918576E-2</v>
      </c>
      <c r="X603" s="3">
        <f t="shared" ca="1" si="509"/>
        <v>9.1172021856813043E-2</v>
      </c>
      <c r="Y603" s="3">
        <f t="shared" ca="1" si="510"/>
        <v>9.1297143095900257E-2</v>
      </c>
      <c r="Z603" s="3">
        <f t="shared" ca="1" si="511"/>
        <v>9.1257479781799114E-2</v>
      </c>
      <c r="AA603" s="3">
        <f t="shared" ca="1" si="512"/>
        <v>9.10485631780137E-2</v>
      </c>
      <c r="AB603" s="3">
        <f t="shared" ca="1" si="513"/>
        <v>9.0668042138305496E-2</v>
      </c>
      <c r="AC603" s="3">
        <f t="shared" ca="1" si="514"/>
        <v>9.0115841708193187E-2</v>
      </c>
      <c r="AD603" s="3">
        <f t="shared" ca="1" si="515"/>
        <v>8.9394252762692569E-2</v>
      </c>
      <c r="AE603" s="3">
        <f t="shared" ca="1" si="516"/>
        <v>8.8507960989354761E-2</v>
      </c>
      <c r="AF603" s="3">
        <f t="shared" ca="1" si="517"/>
        <v>8.7464032143819898E-2</v>
      </c>
      <c r="AG603" s="3">
        <f t="shared" ca="1" si="518"/>
        <v>8.6271880823500083E-2</v>
      </c>
      <c r="AH603" s="3">
        <f t="shared" ca="1" si="519"/>
        <v>8.4943260789422048E-2</v>
      </c>
      <c r="AI603" s="3">
        <f t="shared" ca="1" si="520"/>
        <v>8.3492320638601028E-2</v>
      </c>
      <c r="AJ603" s="3">
        <f t="shared" ca="1" si="521"/>
        <v>8.1935758509180445E-2</v>
      </c>
      <c r="AK603" s="3">
        <f t="shared" ca="1" si="522"/>
        <v>8.0293069671505179E-2</v>
      </c>
      <c r="AL603" s="3">
        <f t="shared" ca="1" si="523"/>
        <v>7.8586802473176551E-2</v>
      </c>
      <c r="AM603" s="3">
        <f t="shared" ca="1" si="524"/>
        <v>7.6842630257631189E-2</v>
      </c>
      <c r="AN603" s="3">
        <f t="shared" ca="1" si="525"/>
        <v>7.5088948663874472E-2</v>
      </c>
      <c r="AO603" s="3">
        <f t="shared" ca="1" si="526"/>
        <v>7.3355686515955656E-2</v>
      </c>
      <c r="AP603" s="3">
        <f t="shared" ca="1" si="527"/>
        <v>7.1672141851920335E-2</v>
      </c>
      <c r="AQ603" s="3">
        <f t="shared" ca="1" si="528"/>
        <v>7.0063940825744464E-2</v>
      </c>
      <c r="AR603" s="3">
        <f t="shared" ca="1" si="529"/>
        <v>6.8549600320112508E-2</v>
      </c>
      <c r="AS603" s="3">
        <f t="shared" ca="1" si="530"/>
        <v>6.7137527711623485E-2</v>
      </c>
      <c r="AT603" s="3">
        <f t="shared" ca="1" si="531"/>
        <v>6.5824489839923728E-2</v>
      </c>
      <c r="AU603" s="3">
        <f t="shared" ca="1" si="532"/>
        <v>6.4596511935621895E-2</v>
      </c>
      <c r="AV603" s="3">
        <f t="shared" ca="1" si="533"/>
        <v>6.343259560646039E-2</v>
      </c>
      <c r="AW603" s="3">
        <f t="shared" ca="1" si="534"/>
        <v>6.2310180648271832E-2</v>
      </c>
      <c r="AX603" s="3">
        <f t="shared" ca="1" si="535"/>
        <v>6.1209005755634739E-2</v>
      </c>
      <c r="AY603" s="3">
        <f t="shared" ca="1" si="536"/>
        <v>6.0110485665248486E-2</v>
      </c>
      <c r="AZ603" s="3">
        <f t="shared" ca="1" si="485"/>
        <v>5.9004156874200797E-2</v>
      </c>
      <c r="BC603" s="3">
        <f t="shared" ca="1" si="537"/>
        <v>1.5745165019568272</v>
      </c>
      <c r="BD603" s="3">
        <f t="shared" ca="1" si="537"/>
        <v>2.2575662315174654</v>
      </c>
      <c r="BE603" s="3">
        <f t="shared" ca="1" si="537"/>
        <v>-2.2660600322311337</v>
      </c>
    </row>
    <row r="604" spans="1:57" x14ac:dyDescent="0.2">
      <c r="A604" s="3">
        <f t="shared" si="486"/>
        <v>5.9199999999999182</v>
      </c>
      <c r="B604" s="3">
        <f t="shared" ca="1" si="487"/>
        <v>5.297892401773345E-2</v>
      </c>
      <c r="C604" s="3">
        <f t="shared" ca="1" si="488"/>
        <v>5.7190865274563622E-2</v>
      </c>
      <c r="D604" s="3">
        <f t="shared" ca="1" si="489"/>
        <v>6.0818703400021171E-2</v>
      </c>
      <c r="E604" s="3">
        <f t="shared" ca="1" si="490"/>
        <v>6.396545168910682E-2</v>
      </c>
      <c r="F604" s="3">
        <f t="shared" ca="1" si="491"/>
        <v>6.6717504247661291E-2</v>
      </c>
      <c r="G604" s="3">
        <f t="shared" ca="1" si="492"/>
        <v>6.9148160184932903E-2</v>
      </c>
      <c r="H604" s="3">
        <f t="shared" ca="1" si="493"/>
        <v>7.1319339173231536E-2</v>
      </c>
      <c r="I604" s="3">
        <f t="shared" ca="1" si="494"/>
        <v>7.3282517141279938E-2</v>
      </c>
      <c r="J604" s="3">
        <f t="shared" ca="1" si="495"/>
        <v>7.5079393376475928E-2</v>
      </c>
      <c r="K604" s="3">
        <f t="shared" ca="1" si="496"/>
        <v>7.6742518870151571E-2</v>
      </c>
      <c r="L604" s="3">
        <f t="shared" ca="1" si="497"/>
        <v>7.8295993943648029E-2</v>
      </c>
      <c r="M604" s="3">
        <f t="shared" ca="1" si="498"/>
        <v>7.9756279618368897E-2</v>
      </c>
      <c r="N604" s="3">
        <f t="shared" ca="1" si="499"/>
        <v>8.113312180868032E-2</v>
      </c>
      <c r="O604" s="3">
        <f t="shared" ca="1" si="500"/>
        <v>8.2430555165300012E-2</v>
      </c>
      <c r="P604" s="3">
        <f t="shared" ca="1" si="501"/>
        <v>8.3647935985183802E-2</v>
      </c>
      <c r="Q604" s="3">
        <f t="shared" ca="1" si="502"/>
        <v>8.4780951007427843E-2</v>
      </c>
      <c r="R604" s="3">
        <f t="shared" ca="1" si="503"/>
        <v>8.5822558226152562E-2</v>
      </c>
      <c r="S604" s="3">
        <f t="shared" ca="1" si="504"/>
        <v>8.6763832179093378E-2</v>
      </c>
      <c r="T604" s="3">
        <f t="shared" ca="1" si="505"/>
        <v>8.7594703996821802E-2</v>
      </c>
      <c r="U604" s="3">
        <f t="shared" ca="1" si="506"/>
        <v>8.8304601207382663E-2</v>
      </c>
      <c r="V604" s="3">
        <f t="shared" ca="1" si="507"/>
        <v>8.8883001220863844E-2</v>
      </c>
      <c r="W604" s="3">
        <f t="shared" ca="1" si="508"/>
        <v>8.931991493242851E-2</v>
      </c>
      <c r="X604" s="3">
        <f t="shared" ca="1" si="509"/>
        <v>8.9606313851818262E-2</v>
      </c>
      <c r="Y604" s="3">
        <f t="shared" ca="1" si="510"/>
        <v>8.9734507540313632E-2</v>
      </c>
      <c r="Z604" s="3">
        <f t="shared" ca="1" si="511"/>
        <v>8.9698470671354433E-2</v>
      </c>
      <c r="AA604" s="3">
        <f t="shared" ca="1" si="512"/>
        <v>8.949411365938581E-2</v>
      </c>
      <c r="AB604" s="3">
        <f t="shared" ca="1" si="513"/>
        <v>8.911948947699333E-2</v>
      </c>
      <c r="AC604" s="3">
        <f t="shared" ca="1" si="514"/>
        <v>8.8574932134298415E-2</v>
      </c>
      <c r="AD604" s="3">
        <f t="shared" ca="1" si="515"/>
        <v>8.786312802455945E-2</v>
      </c>
      <c r="AE604" s="3">
        <f t="shared" ca="1" si="516"/>
        <v>8.6989128636377713E-2</v>
      </c>
      <c r="AF604" s="3">
        <f t="shared" ca="1" si="517"/>
        <v>8.5960321772713177E-2</v>
      </c>
      <c r="AG604" s="3">
        <f t="shared" ca="1" si="518"/>
        <v>8.4786388732491211E-2</v>
      </c>
      <c r="AH604" s="3">
        <f t="shared" ca="1" si="519"/>
        <v>8.3479285583990537E-2</v>
      </c>
      <c r="AI604" s="3">
        <f t="shared" ca="1" si="520"/>
        <v>8.2053292105210909E-2</v>
      </c>
      <c r="AJ604" s="3">
        <f t="shared" ca="1" si="521"/>
        <v>8.0525161246524105E-2</v>
      </c>
      <c r="AK604" s="3">
        <f t="shared" ca="1" si="522"/>
        <v>7.8914361368362981E-2</v>
      </c>
      <c r="AL604" s="3">
        <f t="shared" ca="1" si="523"/>
        <v>7.7243324533181335E-2</v>
      </c>
      <c r="AM604" s="3">
        <f t="shared" ca="1" si="524"/>
        <v>7.5537506478964622E-2</v>
      </c>
      <c r="AN604" s="3">
        <f t="shared" ca="1" si="525"/>
        <v>7.3824967236191169E-2</v>
      </c>
      <c r="AO604" s="3">
        <f t="shared" ca="1" si="526"/>
        <v>7.2135163049958692E-2</v>
      </c>
      <c r="AP604" s="3">
        <f t="shared" ca="1" si="527"/>
        <v>7.0496766876085609E-2</v>
      </c>
      <c r="AQ604" s="3">
        <f t="shared" ca="1" si="528"/>
        <v>6.8934622851600444E-2</v>
      </c>
      <c r="AR604" s="3">
        <f t="shared" ca="1" si="529"/>
        <v>6.7466322643597185E-2</v>
      </c>
      <c r="AS604" s="3">
        <f t="shared" ca="1" si="530"/>
        <v>6.6099241113083698E-2</v>
      </c>
      <c r="AT604" s="3">
        <f t="shared" ca="1" si="531"/>
        <v>6.4829061950920822E-2</v>
      </c>
      <c r="AU604" s="3">
        <f t="shared" ca="1" si="532"/>
        <v>6.3640742648701926E-2</v>
      </c>
      <c r="AV604" s="3">
        <f t="shared" ca="1" si="533"/>
        <v>6.2512278670868143E-2</v>
      </c>
      <c r="AW604" s="3">
        <f t="shared" ca="1" si="534"/>
        <v>6.1420146272522513E-2</v>
      </c>
      <c r="AX604" s="3">
        <f t="shared" ca="1" si="535"/>
        <v>6.0343088387508625E-2</v>
      </c>
      <c r="AY604" s="3">
        <f t="shared" ca="1" si="536"/>
        <v>5.9261649957861429E-2</v>
      </c>
      <c r="AZ604" s="3">
        <f t="shared" ca="1" si="485"/>
        <v>5.8164716743255351E-2</v>
      </c>
      <c r="BC604" s="3">
        <f t="shared" ca="1" si="537"/>
        <v>-1.1005572016345972</v>
      </c>
      <c r="BD604" s="3">
        <f t="shared" ca="1" si="537"/>
        <v>-0.63355495439051435</v>
      </c>
      <c r="BE604" s="3">
        <f t="shared" ca="1" si="537"/>
        <v>0.31470741986255568</v>
      </c>
    </row>
    <row r="605" spans="1:57" x14ac:dyDescent="0.2">
      <c r="A605" s="3">
        <f t="shared" si="486"/>
        <v>5.929999999999918</v>
      </c>
      <c r="B605" s="3">
        <f t="shared" ca="1" si="487"/>
        <v>5.346664999359782E-2</v>
      </c>
      <c r="C605" s="3">
        <f t="shared" ca="1" si="488"/>
        <v>5.806426941389925E-2</v>
      </c>
      <c r="D605" s="3">
        <f t="shared" ca="1" si="489"/>
        <v>6.2025629254321452E-2</v>
      </c>
      <c r="E605" s="3">
        <f t="shared" ca="1" si="490"/>
        <v>6.5458616719919496E-2</v>
      </c>
      <c r="F605" s="3">
        <f t="shared" ca="1" si="491"/>
        <v>6.8454217480173829E-2</v>
      </c>
      <c r="G605" s="3">
        <f t="shared" ca="1" si="492"/>
        <v>7.1090033516178791E-2</v>
      </c>
      <c r="H605" s="3">
        <f t="shared" ca="1" si="493"/>
        <v>7.3432002202057298E-2</v>
      </c>
      <c r="I605" s="3">
        <f t="shared" ca="1" si="494"/>
        <v>7.5535339097489412E-2</v>
      </c>
      <c r="J605" s="3">
        <f t="shared" ca="1" si="495"/>
        <v>7.7445212974193822E-2</v>
      </c>
      <c r="K605" s="3">
        <f t="shared" ca="1" si="496"/>
        <v>7.9197382439551989E-2</v>
      </c>
      <c r="L605" s="3">
        <f t="shared" ca="1" si="497"/>
        <v>8.0818902201450632E-2</v>
      </c>
      <c r="M605" s="3">
        <f t="shared" ca="1" si="498"/>
        <v>8.2328943302530738E-2</v>
      </c>
      <c r="N605" s="3">
        <f t="shared" ca="1" si="499"/>
        <v>8.3739726171371931E-2</v>
      </c>
      <c r="O605" s="3">
        <f t="shared" ca="1" si="500"/>
        <v>8.5057533139634822E-2</v>
      </c>
      <c r="P605" s="3">
        <f t="shared" ca="1" si="501"/>
        <v>8.6283749803367699E-2</v>
      </c>
      <c r="Q605" s="3">
        <f t="shared" ca="1" si="502"/>
        <v>8.7415882159321265E-2</v>
      </c>
      <c r="R605" s="3">
        <f t="shared" ca="1" si="503"/>
        <v>8.8448505857977811E-2</v>
      </c>
      <c r="S605" s="3">
        <f t="shared" ca="1" si="504"/>
        <v>8.9374120264992432E-2</v>
      </c>
      <c r="T605" s="3">
        <f t="shared" ca="1" si="505"/>
        <v>9.0183897800098209E-2</v>
      </c>
      <c r="U605" s="3">
        <f t="shared" ca="1" si="506"/>
        <v>9.0868333642166094E-2</v>
      </c>
      <c r="V605" s="3">
        <f t="shared" ca="1" si="507"/>
        <v>9.1417809720749851E-2</v>
      </c>
      <c r="W605" s="3">
        <f t="shared" ca="1" si="508"/>
        <v>9.1823089347545753E-2</v>
      </c>
      <c r="X605" s="3">
        <f t="shared" ca="1" si="509"/>
        <v>9.2075755765024192E-2</v>
      </c>
      <c r="Y605" s="3">
        <f t="shared" ca="1" si="510"/>
        <v>9.2168601266217773E-2</v>
      </c>
      <c r="Z605" s="3">
        <f t="shared" ca="1" si="511"/>
        <v>9.2095966130487539E-2</v>
      </c>
      <c r="AA605" s="3">
        <f t="shared" ca="1" si="512"/>
        <v>9.1854021336303091E-2</v>
      </c>
      <c r="AB605" s="3">
        <f t="shared" ca="1" si="513"/>
        <v>9.1440987771746876E-2</v>
      </c>
      <c r="AC605" s="3">
        <f t="shared" ca="1" si="514"/>
        <v>9.0857287570201853E-2</v>
      </c>
      <c r="AD605" s="3">
        <f t="shared" ca="1" si="515"/>
        <v>9.0105628951310954E-2</v>
      </c>
      <c r="AE605" s="3">
        <f t="shared" ca="1" si="516"/>
        <v>8.9191033259381464E-2</v>
      </c>
      <c r="AF605" s="3">
        <f t="shared" ca="1" si="517"/>
        <v>8.812082155237061E-2</v>
      </c>
      <c r="AG605" s="3">
        <f t="shared" ca="1" si="518"/>
        <v>8.6904588405180741E-2</v>
      </c>
      <c r="AH605" s="3">
        <f t="shared" ca="1" si="519"/>
        <v>8.5554201149087475E-2</v>
      </c>
      <c r="AI605" s="3">
        <f t="shared" ca="1" si="520"/>
        <v>8.408386788333122E-2</v>
      </c>
      <c r="AJ605" s="3">
        <f t="shared" ca="1" si="521"/>
        <v>8.2510306271774969E-2</v>
      </c>
      <c r="AK605" s="3">
        <f t="shared" ca="1" si="522"/>
        <v>8.0853003765202144E-2</v>
      </c>
      <c r="AL605" s="3">
        <f t="shared" ca="1" si="523"/>
        <v>7.9134480343602598E-2</v>
      </c>
      <c r="AM605" s="3">
        <f t="shared" ca="1" si="524"/>
        <v>7.738035744439585E-2</v>
      </c>
      <c r="AN605" s="3">
        <f t="shared" ca="1" si="525"/>
        <v>7.5618941650736779E-2</v>
      </c>
      <c r="AO605" s="3">
        <f t="shared" ca="1" si="526"/>
        <v>7.388001632006555E-2</v>
      </c>
      <c r="AP605" s="3">
        <f t="shared" ca="1" si="527"/>
        <v>7.2192664179741683E-2</v>
      </c>
      <c r="AQ605" s="3">
        <f t="shared" ca="1" si="528"/>
        <v>7.0582233945068809E-2</v>
      </c>
      <c r="AR605" s="3">
        <f t="shared" ca="1" si="529"/>
        <v>6.9066945868381718E-2</v>
      </c>
      <c r="AS605" s="3">
        <f t="shared" ca="1" si="530"/>
        <v>6.7654977543077449E-2</v>
      </c>
      <c r="AT605" s="3">
        <f t="shared" ca="1" si="531"/>
        <v>6.634305902533448E-2</v>
      </c>
      <c r="AU605" s="3">
        <f t="shared" ca="1" si="532"/>
        <v>6.5117514887540931E-2</v>
      </c>
      <c r="AV605" s="3">
        <f t="shared" ca="1" si="533"/>
        <v>6.3958083514769934E-2</v>
      </c>
      <c r="AW605" s="3">
        <f t="shared" ca="1" si="534"/>
        <v>6.2843348860134679E-2</v>
      </c>
      <c r="AX605" s="3">
        <f t="shared" ca="1" si="535"/>
        <v>6.1754464023008666E-2</v>
      </c>
      <c r="AY605" s="3">
        <f t="shared" ca="1" si="536"/>
        <v>6.0674850120473744E-2</v>
      </c>
      <c r="AZ605" s="3">
        <f t="shared" ca="1" si="485"/>
        <v>5.9596994144507517E-2</v>
      </c>
      <c r="BC605" s="3">
        <f t="shared" ca="1" si="537"/>
        <v>1.6648012852974396</v>
      </c>
      <c r="BD605" s="3">
        <f t="shared" ca="1" si="537"/>
        <v>1.0469290402411362</v>
      </c>
      <c r="BE605" s="3">
        <f t="shared" ca="1" si="537"/>
        <v>7.8146364139963786E-2</v>
      </c>
    </row>
    <row r="606" spans="1:57" x14ac:dyDescent="0.2">
      <c r="A606" s="3">
        <f t="shared" si="486"/>
        <v>5.9399999999999178</v>
      </c>
      <c r="B606" s="3">
        <f t="shared" ca="1" si="487"/>
        <v>5.3472833734405457E-2</v>
      </c>
      <c r="C606" s="3">
        <f t="shared" ca="1" si="488"/>
        <v>5.7997686639426248E-2</v>
      </c>
      <c r="D606" s="3">
        <f t="shared" ca="1" si="489"/>
        <v>6.1924874942417205E-2</v>
      </c>
      <c r="E606" s="3">
        <f t="shared" ca="1" si="490"/>
        <v>6.5352559200716046E-2</v>
      </c>
      <c r="F606" s="3">
        <f t="shared" ca="1" si="491"/>
        <v>6.8363402809639776E-2</v>
      </c>
      <c r="G606" s="3">
        <f t="shared" ca="1" si="492"/>
        <v>7.1027962603747219E-2</v>
      </c>
      <c r="H606" s="3">
        <f t="shared" ca="1" si="493"/>
        <v>7.3406294523453638E-2</v>
      </c>
      <c r="I606" s="3">
        <f t="shared" ca="1" si="494"/>
        <v>7.5548790604908794E-2</v>
      </c>
      <c r="J606" s="3">
        <f t="shared" ca="1" si="495"/>
        <v>7.7496753109232736E-2</v>
      </c>
      <c r="K606" s="3">
        <f t="shared" ca="1" si="496"/>
        <v>7.9282934692945617E-2</v>
      </c>
      <c r="L606" s="3">
        <f t="shared" ca="1" si="497"/>
        <v>8.0932152667099702E-2</v>
      </c>
      <c r="M606" s="3">
        <f t="shared" ca="1" si="498"/>
        <v>8.2462021536399588E-2</v>
      </c>
      <c r="N606" s="3">
        <f t="shared" ca="1" si="499"/>
        <v>8.3883802435554794E-2</v>
      </c>
      <c r="O606" s="3">
        <f t="shared" ca="1" si="500"/>
        <v>8.5203335936083688E-2</v>
      </c>
      <c r="P606" s="3">
        <f t="shared" ca="1" si="501"/>
        <v>8.6422007566956047E-2</v>
      </c>
      <c r="Q606" s="3">
        <f t="shared" ca="1" si="502"/>
        <v>8.7537693093231117E-2</v>
      </c>
      <c r="R606" s="3">
        <f t="shared" ca="1" si="503"/>
        <v>8.8545640105582982E-2</v>
      </c>
      <c r="S606" s="3">
        <f t="shared" ca="1" si="504"/>
        <v>8.9439258844406497E-2</v>
      </c>
      <c r="T606" s="3">
        <f t="shared" ca="1" si="505"/>
        <v>9.0210812909879409E-2</v>
      </c>
      <c r="U606" s="3">
        <f t="shared" ca="1" si="506"/>
        <v>9.0852015038614495E-2</v>
      </c>
      <c r="V606" s="3">
        <f t="shared" ca="1" si="507"/>
        <v>9.1354541861428232E-2</v>
      </c>
      <c r="W606" s="3">
        <f t="shared" ca="1" si="508"/>
        <v>9.1710483909641746E-2</v>
      </c>
      <c r="X606" s="3">
        <f t="shared" ca="1" si="509"/>
        <v>9.1912744016495324E-2</v>
      </c>
      <c r="Y606" s="3">
        <f t="shared" ca="1" si="510"/>
        <v>9.1955390641771634E-2</v>
      </c>
      <c r="Z606" s="3">
        <f t="shared" ca="1" si="511"/>
        <v>9.1833965294825237E-2</v>
      </c>
      <c r="AA606" s="3">
        <f t="shared" ca="1" si="512"/>
        <v>9.1545738035207797E-2</v>
      </c>
      <c r="AB606" s="3">
        <f t="shared" ca="1" si="513"/>
        <v>9.1089903873302847E-2</v>
      </c>
      <c r="AC606" s="3">
        <f t="shared" ca="1" si="514"/>
        <v>9.0467715852370581E-2</v>
      </c>
      <c r="AD606" s="3">
        <f t="shared" ca="1" si="515"/>
        <v>8.9682556368546509E-2</v>
      </c>
      <c r="AE606" s="3">
        <f t="shared" ca="1" si="516"/>
        <v>8.8739955613164445E-2</v>
      </c>
      <c r="AF606" s="3">
        <f t="shared" ca="1" si="517"/>
        <v>8.7647574703371547E-2</v>
      </c>
      <c r="AG606" s="3">
        <f t="shared" ca="1" si="518"/>
        <v>8.6415181370404853E-2</v>
      </c>
      <c r="AH606" s="3">
        <f t="shared" ca="1" si="519"/>
        <v>8.5054656513349869E-2</v>
      </c>
      <c r="AI606" s="3">
        <f t="shared" ca="1" si="520"/>
        <v>8.3580074703178617E-2</v>
      </c>
      <c r="AJ606" s="3">
        <f t="shared" ca="1" si="521"/>
        <v>8.2007889792174063E-2</v>
      </c>
      <c r="AK606" s="3">
        <f t="shared" ca="1" si="522"/>
        <v>8.0357214645679256E-2</v>
      </c>
      <c r="AL606" s="3">
        <f t="shared" ca="1" si="523"/>
        <v>7.8650103910106309E-2</v>
      </c>
      <c r="AM606" s="3">
        <f t="shared" ca="1" si="524"/>
        <v>7.6911641553294052E-2</v>
      </c>
      <c r="AN606" s="3">
        <f t="shared" ca="1" si="525"/>
        <v>7.5169541421730129E-2</v>
      </c>
      <c r="AO606" s="3">
        <f t="shared" ca="1" si="526"/>
        <v>7.3452956578037035E-2</v>
      </c>
      <c r="AP606" s="3">
        <f t="shared" ca="1" si="527"/>
        <v>7.1790326241530436E-2</v>
      </c>
      <c r="AQ606" s="3">
        <f t="shared" ca="1" si="528"/>
        <v>7.0206381029044987E-2</v>
      </c>
      <c r="AR606" s="3">
        <f t="shared" ca="1" si="529"/>
        <v>6.8718808347044774E-2</v>
      </c>
      <c r="AS606" s="3">
        <f t="shared" ca="1" si="530"/>
        <v>6.7335423036521944E-2</v>
      </c>
      <c r="AT606" s="3">
        <f t="shared" ca="1" si="531"/>
        <v>6.6052870535985256E-2</v>
      </c>
      <c r="AU606" s="3">
        <f t="shared" ca="1" si="532"/>
        <v>6.4857788071607317E-2</v>
      </c>
      <c r="AV606" s="3">
        <f t="shared" ca="1" si="533"/>
        <v>6.3730724337438774E-2</v>
      </c>
      <c r="AW606" s="3">
        <f t="shared" ca="1" si="534"/>
        <v>6.2651609836251648E-2</v>
      </c>
      <c r="AX606" s="3">
        <f t="shared" ca="1" si="535"/>
        <v>6.1603477427614524E-2</v>
      </c>
      <c r="AY606" s="3">
        <f t="shared" ca="1" si="536"/>
        <v>6.0572385503909393E-2</v>
      </c>
      <c r="AZ606" s="3">
        <f t="shared" ca="1" si="485"/>
        <v>5.9554101076519046E-2</v>
      </c>
      <c r="BC606" s="3">
        <f t="shared" ca="1" si="537"/>
        <v>-0.17084199532024869</v>
      </c>
      <c r="BD606" s="3">
        <f t="shared" ca="1" si="537"/>
        <v>0.46805323623531425</v>
      </c>
      <c r="BE606" s="3">
        <f t="shared" ca="1" si="537"/>
        <v>0.8879409074854232</v>
      </c>
    </row>
    <row r="607" spans="1:57" x14ac:dyDescent="0.2">
      <c r="A607" s="3">
        <f t="shared" si="486"/>
        <v>5.9499999999999176</v>
      </c>
      <c r="B607" s="3">
        <f t="shared" ca="1" si="487"/>
        <v>5.3710580376380941E-2</v>
      </c>
      <c r="C607" s="3">
        <f t="shared" ca="1" si="488"/>
        <v>5.8152914361626083E-2</v>
      </c>
      <c r="D607" s="3">
        <f t="shared" ca="1" si="489"/>
        <v>6.1998080468969929E-2</v>
      </c>
      <c r="E607" s="3">
        <f t="shared" ca="1" si="490"/>
        <v>6.5347652225020966E-2</v>
      </c>
      <c r="F607" s="3">
        <f t="shared" ca="1" si="491"/>
        <v>6.828698287377051E-2</v>
      </c>
      <c r="G607" s="3">
        <f t="shared" ca="1" si="492"/>
        <v>7.0888658701147494E-2</v>
      </c>
      <c r="H607" s="3">
        <f t="shared" ca="1" si="493"/>
        <v>7.3214173419695841E-2</v>
      </c>
      <c r="I607" s="3">
        <f t="shared" ca="1" si="494"/>
        <v>7.5314833722553473E-2</v>
      </c>
      <c r="J607" s="3">
        <f t="shared" ca="1" si="495"/>
        <v>7.7232399160990672E-2</v>
      </c>
      <c r="K607" s="3">
        <f t="shared" ca="1" si="496"/>
        <v>7.8999684795286407E-2</v>
      </c>
      <c r="L607" s="3">
        <f t="shared" ca="1" si="497"/>
        <v>8.0641234667076095E-2</v>
      </c>
      <c r="M607" s="3">
        <f t="shared" ca="1" si="498"/>
        <v>8.2174110145687845E-2</v>
      </c>
      <c r="N607" s="3">
        <f t="shared" ca="1" si="499"/>
        <v>8.3608791536515334E-2</v>
      </c>
      <c r="O607" s="3">
        <f t="shared" ca="1" si="500"/>
        <v>8.4950159251663118E-2</v>
      </c>
      <c r="P607" s="3">
        <f t="shared" ca="1" si="501"/>
        <v>8.6198503854394759E-2</v>
      </c>
      <c r="Q607" s="3">
        <f t="shared" ca="1" si="502"/>
        <v>8.7350512136811387E-2</v>
      </c>
      <c r="R607" s="3">
        <f t="shared" ca="1" si="503"/>
        <v>8.8400185995254371E-2</v>
      </c>
      <c r="S607" s="3">
        <f t="shared" ca="1" si="504"/>
        <v>8.9339667258126865E-2</v>
      </c>
      <c r="T607" s="3">
        <f t="shared" ca="1" si="505"/>
        <v>9.0159959298027087E-2</v>
      </c>
      <c r="U607" s="3">
        <f t="shared" ca="1" si="506"/>
        <v>9.0851550698813982E-2</v>
      </c>
      <c r="V607" s="3">
        <f t="shared" ca="1" si="507"/>
        <v>9.1404954884724818E-2</v>
      </c>
      <c r="W607" s="3">
        <f t="shared" ca="1" si="508"/>
        <v>9.1811181892052715E-2</v>
      </c>
      <c r="X607" s="3">
        <f t="shared" ca="1" si="509"/>
        <v>9.2062155299385495E-2</v>
      </c>
      <c r="Y607" s="3">
        <f t="shared" ca="1" si="510"/>
        <v>9.2151080719736475E-2</v>
      </c>
      <c r="Z607" s="3">
        <f t="shared" ca="1" si="511"/>
        <v>9.2072764961897008E-2</v>
      </c>
      <c r="AA607" s="3">
        <f t="shared" ca="1" si="512"/>
        <v>9.1823879860024049E-2</v>
      </c>
      <c r="AB607" s="3">
        <f t="shared" ca="1" si="513"/>
        <v>9.1403163696625392E-2</v>
      </c>
      <c r="AC607" s="3">
        <f t="shared" ca="1" si="514"/>
        <v>9.0811556154734546E-2</v>
      </c>
      <c r="AD607" s="3">
        <f t="shared" ca="1" si="515"/>
        <v>9.0052268532589158E-2</v>
      </c>
      <c r="AE607" s="3">
        <f t="shared" ca="1" si="516"/>
        <v>8.9130798297793662E-2</v>
      </c>
      <c r="AF607" s="3">
        <f t="shared" ca="1" si="517"/>
        <v>8.8054905759621521E-2</v>
      </c>
      <c r="AG607" s="3">
        <f t="shared" ca="1" si="518"/>
        <v>8.6834580932074357E-2</v>
      </c>
      <c r="AH607" s="3">
        <f t="shared" ca="1" si="519"/>
        <v>8.5482038974771635E-2</v>
      </c>
      <c r="AI607" s="3">
        <f t="shared" ca="1" si="520"/>
        <v>8.4011787033103608E-2</v>
      </c>
      <c r="AJ607" s="3">
        <f t="shared" ca="1" si="521"/>
        <v>8.2440792759641751E-2</v>
      </c>
      <c r="AK607" s="3">
        <f t="shared" ca="1" si="522"/>
        <v>8.0788741898974406E-2</v>
      </c>
      <c r="AL607" s="3">
        <f t="shared" ca="1" si="523"/>
        <v>7.9078291674500062E-2</v>
      </c>
      <c r="AM607" s="3">
        <f t="shared" ca="1" si="524"/>
        <v>7.7335119815412551E-2</v>
      </c>
      <c r="AN607" s="3">
        <f t="shared" ca="1" si="525"/>
        <v>7.5587477197020525E-2</v>
      </c>
      <c r="AO607" s="3">
        <f t="shared" ca="1" si="526"/>
        <v>7.3864942505294351E-2</v>
      </c>
      <c r="AP607" s="3">
        <f t="shared" ca="1" si="527"/>
        <v>7.219621358133467E-2</v>
      </c>
      <c r="AQ607" s="3">
        <f t="shared" ca="1" si="528"/>
        <v>7.0606063770856042E-2</v>
      </c>
      <c r="AR607" s="3">
        <f t="shared" ca="1" si="529"/>
        <v>6.91119720087537E-2</v>
      </c>
      <c r="AS607" s="3">
        <f t="shared" ca="1" si="530"/>
        <v>6.7721275406377721E-2</v>
      </c>
      <c r="AT607" s="3">
        <f t="shared" ca="1" si="531"/>
        <v>6.6429869603223612E-2</v>
      </c>
      <c r="AU607" s="3">
        <f t="shared" ca="1" si="532"/>
        <v>6.5223369932286418E-2</v>
      </c>
      <c r="AV607" s="3">
        <f t="shared" ca="1" si="533"/>
        <v>6.4081003749619961E-2</v>
      </c>
      <c r="AW607" s="3">
        <f t="shared" ca="1" si="534"/>
        <v>6.2980984317950947E-2</v>
      </c>
      <c r="AX607" s="3">
        <f t="shared" ca="1" si="535"/>
        <v>6.1904090948922054E-2</v>
      </c>
      <c r="AY607" s="3">
        <f t="shared" ca="1" si="536"/>
        <v>6.0833660067808978E-2</v>
      </c>
      <c r="AZ607" s="3">
        <f t="shared" ca="1" si="485"/>
        <v>5.9761699031129059E-2</v>
      </c>
      <c r="BC607" s="3">
        <f t="shared" ca="1" si="537"/>
        <v>0.11296104783535821</v>
      </c>
      <c r="BD607" s="3">
        <f t="shared" ca="1" si="537"/>
        <v>-0.8901394414691346</v>
      </c>
      <c r="BE607" s="3">
        <f t="shared" ca="1" si="537"/>
        <v>-0.63906429452482083</v>
      </c>
    </row>
    <row r="608" spans="1:57" x14ac:dyDescent="0.2">
      <c r="A608" s="3">
        <f t="shared" si="486"/>
        <v>5.9599999999999174</v>
      </c>
      <c r="B608" s="3">
        <f t="shared" ca="1" si="487"/>
        <v>5.3386580646496012E-2</v>
      </c>
      <c r="C608" s="3">
        <f t="shared" ca="1" si="488"/>
        <v>5.7809309603168067E-2</v>
      </c>
      <c r="D608" s="3">
        <f t="shared" ca="1" si="489"/>
        <v>6.1578679549853722E-2</v>
      </c>
      <c r="E608" s="3">
        <f t="shared" ca="1" si="490"/>
        <v>6.4811619155474579E-2</v>
      </c>
      <c r="F608" s="3">
        <f t="shared" ca="1" si="491"/>
        <v>6.7606672929902981E-2</v>
      </c>
      <c r="G608" s="3">
        <f t="shared" ca="1" si="492"/>
        <v>7.0047620142061923E-2</v>
      </c>
      <c r="H608" s="3">
        <f t="shared" ca="1" si="493"/>
        <v>7.2205317226898963E-2</v>
      </c>
      <c r="I608" s="3">
        <f t="shared" ca="1" si="494"/>
        <v>7.4138767711420292E-2</v>
      </c>
      <c r="J608" s="3">
        <f t="shared" ca="1" si="495"/>
        <v>7.5895920196400748E-2</v>
      </c>
      <c r="K608" s="3">
        <f t="shared" ca="1" si="496"/>
        <v>7.7514422400544458E-2</v>
      </c>
      <c r="L608" s="3">
        <f t="shared" ca="1" si="497"/>
        <v>7.902243931306753E-2</v>
      </c>
      <c r="M608" s="3">
        <f t="shared" ca="1" si="498"/>
        <v>8.0439579366641673E-2</v>
      </c>
      <c r="N608" s="3">
        <f t="shared" ca="1" si="499"/>
        <v>8.177792679067547E-2</v>
      </c>
      <c r="O608" s="3">
        <f t="shared" ca="1" si="500"/>
        <v>8.3043146275008611E-2</v>
      </c>
      <c r="P608" s="3">
        <f t="shared" ca="1" si="501"/>
        <v>8.4235609226634645E-2</v>
      </c>
      <c r="Q608" s="3">
        <f t="shared" ca="1" si="502"/>
        <v>8.5351488896077757E-2</v>
      </c>
      <c r="R608" s="3">
        <f t="shared" ca="1" si="503"/>
        <v>8.6383781349906721E-2</v>
      </c>
      <c r="S608" s="3">
        <f t="shared" ca="1" si="504"/>
        <v>8.7323225674072927E-2</v>
      </c>
      <c r="T608" s="3">
        <f t="shared" ca="1" si="505"/>
        <v>8.8159114418671497E-2</v>
      </c>
      <c r="U608" s="3">
        <f t="shared" ca="1" si="506"/>
        <v>8.8879999642785812E-2</v>
      </c>
      <c r="V608" s="3">
        <f t="shared" ca="1" si="507"/>
        <v>8.947430845753726E-2</v>
      </c>
      <c r="W608" s="3">
        <f t="shared" ca="1" si="508"/>
        <v>8.9930884160067517E-2</v>
      </c>
      <c r="X608" s="3">
        <f t="shared" ca="1" si="509"/>
        <v>9.0239465843990924E-2</v>
      </c>
      <c r="Y608" s="3">
        <f t="shared" ca="1" si="510"/>
        <v>9.03911127660212E-2</v>
      </c>
      <c r="Z608" s="3">
        <f t="shared" ca="1" si="511"/>
        <v>9.0378572509988014E-2</v>
      </c>
      <c r="AA608" s="3">
        <f t="shared" ca="1" si="512"/>
        <v>9.0196586968739445E-2</v>
      </c>
      <c r="AB608" s="3">
        <f t="shared" ca="1" si="513"/>
        <v>8.9842129172874388E-2</v>
      </c>
      <c r="AC608" s="3">
        <f t="shared" ca="1" si="514"/>
        <v>8.9314567056935912E-2</v>
      </c>
      <c r="AD608" s="3">
        <f t="shared" ca="1" si="515"/>
        <v>8.8615756073466584E-2</v>
      </c>
      <c r="AE608" s="3">
        <f t="shared" ca="1" si="516"/>
        <v>8.7750069924917934E-2</v>
      </c>
      <c r="AF608" s="3">
        <f t="shared" ca="1" si="517"/>
        <v>8.6724387404568379E-2</v>
      </c>
      <c r="AG608" s="3">
        <f t="shared" ca="1" si="518"/>
        <v>8.5548063619835024E-2</v>
      </c>
      <c r="AH608" s="3">
        <f t="shared" ca="1" si="519"/>
        <v>8.4232924057453473E-2</v>
      </c>
      <c r="AI608" s="3">
        <f t="shared" ca="1" si="520"/>
        <v>8.279332403639876E-2</v>
      </c>
      <c r="AJ608" s="3">
        <f t="shared" ca="1" si="521"/>
        <v>8.1246302942196105E-2</v>
      </c>
      <c r="AK608" s="3">
        <f t="shared" ca="1" si="522"/>
        <v>7.9611818979205468E-2</v>
      </c>
      <c r="AL608" s="3">
        <f t="shared" ca="1" si="523"/>
        <v>7.7912969009560934E-2</v>
      </c>
      <c r="AM608" s="3">
        <f t="shared" ca="1" si="524"/>
        <v>7.6175991451674099E-2</v>
      </c>
      <c r="AN608" s="3">
        <f t="shared" ca="1" si="525"/>
        <v>7.4429759998447947E-2</v>
      </c>
      <c r="AO608" s="3">
        <f t="shared" ca="1" si="526"/>
        <v>7.2704469277295652E-2</v>
      </c>
      <c r="AP608" s="3">
        <f t="shared" ca="1" si="527"/>
        <v>7.1029352976444707E-2</v>
      </c>
      <c r="AQ608" s="3">
        <f t="shared" ca="1" si="528"/>
        <v>6.9429570375541247E-2</v>
      </c>
      <c r="AR608" s="3">
        <f t="shared" ca="1" si="529"/>
        <v>6.7922776825414713E-2</v>
      </c>
      <c r="AS608" s="3">
        <f t="shared" ca="1" si="530"/>
        <v>6.6516230497353682E-2</v>
      </c>
      <c r="AT608" s="3">
        <f t="shared" ca="1" si="531"/>
        <v>6.5205458450884532E-2</v>
      </c>
      <c r="AU608" s="3">
        <f t="shared" ca="1" si="532"/>
        <v>6.3975382256427571E-2</v>
      </c>
      <c r="AV608" s="3">
        <f t="shared" ca="1" si="533"/>
        <v>6.2804143177638591E-2</v>
      </c>
      <c r="AW608" s="3">
        <f t="shared" ca="1" si="534"/>
        <v>6.1668336861346776E-2</v>
      </c>
      <c r="AX608" s="3">
        <f t="shared" ca="1" si="535"/>
        <v>6.054641193933788E-2</v>
      </c>
      <c r="AY608" s="3">
        <f t="shared" ca="1" si="536"/>
        <v>5.9418667495063762E-2</v>
      </c>
      <c r="AZ608" s="3">
        <f t="shared" ca="1" si="485"/>
        <v>5.8273139511328197E-2</v>
      </c>
      <c r="BC608" s="3">
        <f t="shared" ca="1" si="537"/>
        <v>-1.1687708579000393</v>
      </c>
      <c r="BD608" s="3">
        <f t="shared" ca="1" si="537"/>
        <v>-0.35196434889557082</v>
      </c>
      <c r="BE608" s="3">
        <f t="shared" ca="1" si="537"/>
        <v>-1.3208020711335342</v>
      </c>
    </row>
    <row r="609" spans="1:57" x14ac:dyDescent="0.2">
      <c r="A609" s="3">
        <f t="shared" si="486"/>
        <v>5.9699999999999172</v>
      </c>
      <c r="B609" s="3">
        <f t="shared" ca="1" si="487"/>
        <v>5.3475521435625888E-2</v>
      </c>
      <c r="C609" s="3">
        <f t="shared" ca="1" si="488"/>
        <v>5.7943002563091921E-2</v>
      </c>
      <c r="D609" s="3">
        <f t="shared" ca="1" si="489"/>
        <v>6.1757750039721872E-2</v>
      </c>
      <c r="E609" s="3">
        <f t="shared" ca="1" si="490"/>
        <v>6.5034954191777794E-2</v>
      </c>
      <c r="F609" s="3">
        <f t="shared" ca="1" si="491"/>
        <v>6.7871764577610405E-2</v>
      </c>
      <c r="G609" s="3">
        <f t="shared" ca="1" si="492"/>
        <v>7.0350866080885699E-2</v>
      </c>
      <c r="H609" s="3">
        <f t="shared" ca="1" si="493"/>
        <v>7.2542288849430925E-2</v>
      </c>
      <c r="I609" s="3">
        <f t="shared" ca="1" si="494"/>
        <v>7.450445010011951E-2</v>
      </c>
      <c r="J609" s="3">
        <f t="shared" ca="1" si="495"/>
        <v>7.6284925752262076E-2</v>
      </c>
      <c r="K609" s="3">
        <f t="shared" ca="1" si="496"/>
        <v>7.7921179462090734E-2</v>
      </c>
      <c r="L609" s="3">
        <f t="shared" ca="1" si="497"/>
        <v>7.9441357099378218E-2</v>
      </c>
      <c r="M609" s="3">
        <f t="shared" ca="1" si="498"/>
        <v>8.0865190435801884E-2</v>
      </c>
      <c r="N609" s="3">
        <f t="shared" ca="1" si="499"/>
        <v>8.2205007978117181E-2</v>
      </c>
      <c r="O609" s="3">
        <f t="shared" ca="1" si="500"/>
        <v>8.3466818908879289E-2</v>
      </c>
      <c r="P609" s="3">
        <f t="shared" ca="1" si="501"/>
        <v>8.465141939133651E-2</v>
      </c>
      <c r="Q609" s="3">
        <f t="shared" ca="1" si="502"/>
        <v>8.5755468634214599E-2</v>
      </c>
      <c r="R609" s="3">
        <f t="shared" ca="1" si="503"/>
        <v>8.6772491905224389E-2</v>
      </c>
      <c r="S609" s="3">
        <f t="shared" ca="1" si="504"/>
        <v>8.7693784106946351E-2</v>
      </c>
      <c r="T609" s="3">
        <f t="shared" ca="1" si="505"/>
        <v>8.8509205102583907E-2</v>
      </c>
      <c r="U609" s="3">
        <f t="shared" ca="1" si="506"/>
        <v>8.9207872236344452E-2</v>
      </c>
      <c r="V609" s="3">
        <f t="shared" ca="1" si="507"/>
        <v>8.9778763935996778E-2</v>
      </c>
      <c r="W609" s="3">
        <f t="shared" ca="1" si="508"/>
        <v>9.021125040169789E-2</v>
      </c>
      <c r="X609" s="3">
        <f t="shared" ca="1" si="509"/>
        <v>9.0495564136299375E-2</v>
      </c>
      <c r="Y609" s="3">
        <f t="shared" ca="1" si="510"/>
        <v>9.062321647436182E-2</v>
      </c>
      <c r="Z609" s="3">
        <f t="shared" ca="1" si="511"/>
        <v>9.0587359086730185E-2</v>
      </c>
      <c r="AA609" s="3">
        <f t="shared" ca="1" si="512"/>
        <v>9.0383084504294983E-2</v>
      </c>
      <c r="AB609" s="3">
        <f t="shared" ca="1" si="513"/>
        <v>9.0007658794685932E-2</v>
      </c>
      <c r="AC609" s="3">
        <f t="shared" ca="1" si="514"/>
        <v>8.9460682637812997E-2</v>
      </c>
      <c r="AD609" s="3">
        <f t="shared" ca="1" si="515"/>
        <v>8.8744182888061476E-2</v>
      </c>
      <c r="AE609" s="3">
        <f t="shared" ca="1" si="516"/>
        <v>8.7862644086534533E-2</v>
      </c>
      <c r="AF609" s="3">
        <f t="shared" ca="1" si="517"/>
        <v>8.6822998126761836E-2</v>
      </c>
      <c r="AG609" s="3">
        <f t="shared" ca="1" si="518"/>
        <v>8.5634600545460585E-2</v>
      </c>
      <c r="AH609" s="3">
        <f t="shared" ca="1" si="519"/>
        <v>8.4309231963264092E-2</v>
      </c>
      <c r="AI609" s="3">
        <f t="shared" ca="1" si="520"/>
        <v>8.2861166933475963E-2</v>
      </c>
      <c r="AJ609" s="3">
        <f t="shared" ca="1" si="521"/>
        <v>8.1307338689008107E-2</v>
      </c>
      <c r="AK609" s="3">
        <f t="shared" ca="1" si="522"/>
        <v>7.9667583868017616E-2</v>
      </c>
      <c r="AL609" s="3">
        <f t="shared" ca="1" si="523"/>
        <v>7.7964869623162542E-2</v>
      </c>
      <c r="AM609" s="3">
        <f t="shared" ca="1" si="524"/>
        <v>7.622529925510714E-2</v>
      </c>
      <c r="AN609" s="3">
        <f t="shared" ca="1" si="525"/>
        <v>7.447760397591166E-2</v>
      </c>
      <c r="AO609" s="3">
        <f t="shared" ca="1" si="526"/>
        <v>7.275182469875309E-2</v>
      </c>
      <c r="AP609" s="3">
        <f t="shared" ca="1" si="527"/>
        <v>7.1077030282127404E-2</v>
      </c>
      <c r="AQ609" s="3">
        <f t="shared" ca="1" si="528"/>
        <v>6.9478215763505907E-2</v>
      </c>
      <c r="AR609" s="3">
        <f t="shared" ca="1" si="529"/>
        <v>6.7972902876857283E-2</v>
      </c>
      <c r="AS609" s="3">
        <f t="shared" ca="1" si="530"/>
        <v>6.6568298611803606E-2</v>
      </c>
      <c r="AT609" s="3">
        <f t="shared" ca="1" si="531"/>
        <v>6.5260032438681698E-2</v>
      </c>
      <c r="AU609" s="3">
        <f t="shared" ca="1" si="532"/>
        <v>6.4033359272354359E-2</v>
      </c>
      <c r="AV609" s="3">
        <f t="shared" ca="1" si="533"/>
        <v>6.2867037631922348E-2</v>
      </c>
      <c r="AW609" s="3">
        <f t="shared" ca="1" si="534"/>
        <v>6.1738553905140645E-2</v>
      </c>
      <c r="AX609" s="3">
        <f t="shared" ca="1" si="535"/>
        <v>6.0627480833254997E-2</v>
      </c>
      <c r="AY609" s="3">
        <f t="shared" ca="1" si="536"/>
        <v>5.9515622418502695E-2</v>
      </c>
      <c r="AZ609" s="3">
        <f t="shared" ca="1" si="485"/>
        <v>5.8393254488874939E-2</v>
      </c>
      <c r="BC609" s="3">
        <f t="shared" ca="1" si="537"/>
        <v>0.14800500556595608</v>
      </c>
      <c r="BD609" s="3">
        <f t="shared" ca="1" si="537"/>
        <v>0.40217031353634347</v>
      </c>
      <c r="BE609" s="3">
        <f t="shared" ca="1" si="537"/>
        <v>0.27304886348921009</v>
      </c>
    </row>
    <row r="610" spans="1:57" x14ac:dyDescent="0.2">
      <c r="A610" s="3">
        <f t="shared" si="486"/>
        <v>5.9799999999999169</v>
      </c>
      <c r="B610" s="3">
        <f t="shared" ca="1" si="487"/>
        <v>5.3366665300318201E-2</v>
      </c>
      <c r="C610" s="3">
        <f t="shared" ca="1" si="488"/>
        <v>5.8178662201061111E-2</v>
      </c>
      <c r="D610" s="3">
        <f t="shared" ca="1" si="489"/>
        <v>6.2254459457076403E-2</v>
      </c>
      <c r="E610" s="3">
        <f t="shared" ca="1" si="490"/>
        <v>6.5721680730117069E-2</v>
      </c>
      <c r="F610" s="3">
        <f t="shared" ca="1" si="491"/>
        <v>6.8688697418486502E-2</v>
      </c>
      <c r="G610" s="3">
        <f t="shared" ca="1" si="492"/>
        <v>7.1248265324599075E-2</v>
      </c>
      <c r="H610" s="3">
        <f t="shared" ca="1" si="493"/>
        <v>7.3479402213890294E-2</v>
      </c>
      <c r="I610" s="3">
        <f t="shared" ca="1" si="494"/>
        <v>7.5448498344441367E-2</v>
      </c>
      <c r="J610" s="3">
        <f t="shared" ca="1" si="495"/>
        <v>7.7210155398436342E-2</v>
      </c>
      <c r="K610" s="3">
        <f t="shared" ca="1" si="496"/>
        <v>7.8807980962436686E-2</v>
      </c>
      <c r="L610" s="3">
        <f t="shared" ca="1" si="497"/>
        <v>8.0275446589836527E-2</v>
      </c>
      <c r="M610" s="3">
        <f t="shared" ca="1" si="498"/>
        <v>8.1636853071088741E-2</v>
      </c>
      <c r="N610" s="3">
        <f t="shared" ca="1" si="499"/>
        <v>8.290840061904535E-2</v>
      </c>
      <c r="O610" s="3">
        <f t="shared" ca="1" si="500"/>
        <v>8.4099329767641409E-2</v>
      </c>
      <c r="P610" s="3">
        <f t="shared" ca="1" si="501"/>
        <v>8.5213082217455868E-2</v>
      </c>
      <c r="Q610" s="3">
        <f t="shared" ca="1" si="502"/>
        <v>8.6248429144826957E-2</v>
      </c>
      <c r="R610" s="3">
        <f t="shared" ca="1" si="503"/>
        <v>8.7200524376036551E-2</v>
      </c>
      <c r="S610" s="3">
        <f t="shared" ca="1" si="504"/>
        <v>8.8061856268141947E-2</v>
      </c>
      <c r="T610" s="3">
        <f t="shared" ca="1" si="505"/>
        <v>8.882308965902401E-2</v>
      </c>
      <c r="U610" s="3">
        <f t="shared" ca="1" si="506"/>
        <v>8.9473803415575842E-2</v>
      </c>
      <c r="V610" s="3">
        <f t="shared" ca="1" si="507"/>
        <v>9.0003137455446386E-2</v>
      </c>
      <c r="W610" s="3">
        <f t="shared" ca="1" si="508"/>
        <v>9.040036515696348E-2</v>
      </c>
      <c r="X610" s="3">
        <f t="shared" ca="1" si="509"/>
        <v>9.0655403782276531E-2</v>
      </c>
      <c r="Y610" s="3">
        <f t="shared" ca="1" si="510"/>
        <v>9.0759268949633543E-2</v>
      </c>
      <c r="Z610" s="3">
        <f t="shared" ca="1" si="511"/>
        <v>9.0704472069032829E-2</v>
      </c>
      <c r="AA610" s="3">
        <f t="shared" ca="1" si="512"/>
        <v>9.0485354809636362E-2</v>
      </c>
      <c r="AB610" s="3">
        <f t="shared" ca="1" si="513"/>
        <v>9.0098353838503689E-2</v>
      </c>
      <c r="AC610" s="3">
        <f t="shared" ca="1" si="514"/>
        <v>8.9542192232287987E-2</v>
      </c>
      <c r="AD610" s="3">
        <f t="shared" ca="1" si="515"/>
        <v>8.88179998274259E-2</v>
      </c>
      <c r="AE610" s="3">
        <f t="shared" ca="1" si="516"/>
        <v>8.7929372165993627E-2</v>
      </c>
      <c r="AF610" s="3">
        <f t="shared" ca="1" si="517"/>
        <v>8.6882386452630564E-2</v>
      </c>
      <c r="AG610" s="3">
        <f t="shared" ca="1" si="518"/>
        <v>8.5685603189662715E-2</v>
      </c>
      <c r="AH610" s="3">
        <f t="shared" ca="1" si="519"/>
        <v>8.4350092073716743E-2</v>
      </c>
      <c r="AI610" s="3">
        <f t="shared" ca="1" si="520"/>
        <v>8.2889524111754362E-2</v>
      </c>
      <c r="AJ610" s="3">
        <f t="shared" ca="1" si="521"/>
        <v>8.1320357528143108E-2</v>
      </c>
      <c r="AK610" s="3">
        <f t="shared" ca="1" si="522"/>
        <v>7.9662099877055609E-2</v>
      </c>
      <c r="AL610" s="3">
        <f t="shared" ca="1" si="523"/>
        <v>7.7937546607986463E-2</v>
      </c>
      <c r="AM610" s="3">
        <f t="shared" ca="1" si="524"/>
        <v>7.6172790426293727E-2</v>
      </c>
      <c r="AN610" s="3">
        <f t="shared" ca="1" si="525"/>
        <v>7.4396708958465632E-2</v>
      </c>
      <c r="AO610" s="3">
        <f t="shared" ca="1" si="526"/>
        <v>7.2639637455498243E-2</v>
      </c>
      <c r="AP610" s="3">
        <f t="shared" ca="1" si="527"/>
        <v>7.0931078900069333E-2</v>
      </c>
      <c r="AQ610" s="3">
        <f t="shared" ca="1" si="528"/>
        <v>6.9296602632491586E-2</v>
      </c>
      <c r="AR610" s="3">
        <f t="shared" ca="1" si="529"/>
        <v>6.7754460473165121E-2</v>
      </c>
      <c r="AS610" s="3">
        <f t="shared" ca="1" si="530"/>
        <v>6.631277941947214E-2</v>
      </c>
      <c r="AT610" s="3">
        <f t="shared" ca="1" si="531"/>
        <v>6.4968348901888892E-2</v>
      </c>
      <c r="AU610" s="3">
        <f t="shared" ca="1" si="532"/>
        <v>6.3707876160946947E-2</v>
      </c>
      <c r="AV610" s="3">
        <f t="shared" ca="1" si="533"/>
        <v>6.2511888484707803E-2</v>
      </c>
      <c r="AW610" s="3">
        <f t="shared" ca="1" si="534"/>
        <v>6.135991563145967E-2</v>
      </c>
      <c r="AX610" s="3">
        <f t="shared" ca="1" si="535"/>
        <v>6.0233777935572143E-2</v>
      </c>
      <c r="AY610" s="3">
        <f t="shared" ca="1" si="536"/>
        <v>5.9117845585304321E-2</v>
      </c>
      <c r="AZ610" s="3">
        <f t="shared" ca="1" si="485"/>
        <v>5.8005380851548778E-2</v>
      </c>
      <c r="BC610" s="3">
        <f t="shared" ca="1" si="537"/>
        <v>0.13798334502219856</v>
      </c>
      <c r="BD610" s="3">
        <f t="shared" ca="1" si="537"/>
        <v>1.4059035035309657</v>
      </c>
      <c r="BE610" s="3">
        <f t="shared" ca="1" si="537"/>
        <v>-0.35874753763486744</v>
      </c>
    </row>
    <row r="611" spans="1:57" x14ac:dyDescent="0.2">
      <c r="A611" s="3">
        <f t="shared" si="486"/>
        <v>5.9899999999999167</v>
      </c>
      <c r="B611" s="3">
        <f t="shared" ca="1" si="487"/>
        <v>5.394697375966169E-2</v>
      </c>
      <c r="C611" s="3">
        <f t="shared" ca="1" si="488"/>
        <v>5.9184226531640238E-2</v>
      </c>
      <c r="D611" s="3">
        <f t="shared" ca="1" si="489"/>
        <v>6.3579701231531366E-2</v>
      </c>
      <c r="E611" s="3">
        <f t="shared" ca="1" si="490"/>
        <v>6.7281155567550599E-2</v>
      </c>
      <c r="F611" s="3">
        <f t="shared" ca="1" si="491"/>
        <v>7.0414518282464034E-2</v>
      </c>
      <c r="G611" s="3">
        <f t="shared" ca="1" si="492"/>
        <v>7.3087716240485476E-2</v>
      </c>
      <c r="H611" s="3">
        <f t="shared" ca="1" si="493"/>
        <v>7.5392743840933918E-2</v>
      </c>
      <c r="I611" s="3">
        <f t="shared" ca="1" si="494"/>
        <v>7.7406960965156119E-2</v>
      </c>
      <c r="J611" s="3">
        <f t="shared" ca="1" si="495"/>
        <v>7.9194112398597805E-2</v>
      </c>
      <c r="K611" s="3">
        <f t="shared" ca="1" si="496"/>
        <v>8.0805295457764811E-2</v>
      </c>
      <c r="L611" s="3">
        <f t="shared" ca="1" si="497"/>
        <v>8.2279983845032198E-2</v>
      </c>
      <c r="M611" s="3">
        <f t="shared" ca="1" si="498"/>
        <v>8.3647151211237697E-2</v>
      </c>
      <c r="N611" s="3">
        <f t="shared" ca="1" si="499"/>
        <v>8.4926491908905791E-2</v>
      </c>
      <c r="O611" s="3">
        <f t="shared" ca="1" si="500"/>
        <v>8.61297045726509E-2</v>
      </c>
      <c r="P611" s="3">
        <f t="shared" ca="1" si="501"/>
        <v>8.7261787740083557E-2</v>
      </c>
      <c r="Q611" s="3">
        <f t="shared" ca="1" si="502"/>
        <v>8.8322295152690439E-2</v>
      </c>
      <c r="R611" s="3">
        <f t="shared" ca="1" si="503"/>
        <v>8.9306508351189112E-2</v>
      </c>
      <c r="S611" s="3">
        <f t="shared" ca="1" si="504"/>
        <v>9.0206500633804435E-2</v>
      </c>
      <c r="T611" s="3">
        <f t="shared" ca="1" si="505"/>
        <v>9.1012083913293768E-2</v>
      </c>
      <c r="U611" s="3">
        <f t="shared" ca="1" si="506"/>
        <v>9.1711644083884963E-2</v>
      </c>
      <c r="V611" s="3">
        <f t="shared" ca="1" si="507"/>
        <v>9.2292878759860114E-2</v>
      </c>
      <c r="W611" s="3">
        <f t="shared" ca="1" si="508"/>
        <v>9.2743453210127391E-2</v>
      </c>
      <c r="X611" s="3">
        <f t="shared" ca="1" si="509"/>
        <v>9.3051586983828136E-2</v>
      </c>
      <c r="Y611" s="3">
        <f t="shared" ca="1" si="510"/>
        <v>9.3206577142754168E-2</v>
      </c>
      <c r="Z611" s="3">
        <f t="shared" ca="1" si="511"/>
        <v>9.3199256953950663E-2</v>
      </c>
      <c r="AA611" s="3">
        <f t="shared" ca="1" si="512"/>
        <v>9.3022384137274539E-2</v>
      </c>
      <c r="AB611" s="3">
        <f t="shared" ca="1" si="513"/>
        <v>9.2670952014278066E-2</v>
      </c>
      <c r="AC611" s="3">
        <f t="shared" ca="1" si="514"/>
        <v>9.2142420116225449E-2</v>
      </c>
      <c r="AD611" s="3">
        <f t="shared" ca="1" si="515"/>
        <v>9.1436866694820609E-2</v>
      </c>
      <c r="AE611" s="3">
        <f t="shared" ca="1" si="516"/>
        <v>9.0557072986961432E-2</v>
      </c>
      <c r="AF611" s="3">
        <f t="shared" ca="1" si="517"/>
        <v>8.9508557860575877E-2</v>
      </c>
      <c r="AG611" s="3">
        <f t="shared" ca="1" si="518"/>
        <v>8.8299591701474361E-2</v>
      </c>
      <c r="AH611" s="3">
        <f t="shared" ca="1" si="519"/>
        <v>8.6941228175715535E-2</v>
      </c>
      <c r="AI611" s="3">
        <f t="shared" ca="1" si="520"/>
        <v>8.5447395512917954E-2</v>
      </c>
      <c r="AJ611" s="3">
        <f t="shared" ca="1" si="521"/>
        <v>8.383507394863797E-2</v>
      </c>
      <c r="AK611" s="3">
        <f t="shared" ca="1" si="522"/>
        <v>8.2124540064065263E-2</v>
      </c>
      <c r="AL611" s="3">
        <f t="shared" ca="1" si="523"/>
        <v>8.0339576120861858E-2</v>
      </c>
      <c r="AM611" s="3">
        <f t="shared" ca="1" si="524"/>
        <v>7.8507436968384151E-2</v>
      </c>
      <c r="AN611" s="3">
        <f t="shared" ca="1" si="525"/>
        <v>7.6658281995711536E-2</v>
      </c>
      <c r="AO611" s="3">
        <f t="shared" ca="1" si="526"/>
        <v>7.4823781760818442E-2</v>
      </c>
      <c r="AP611" s="3">
        <f t="shared" ca="1" si="527"/>
        <v>7.3034757632959357E-2</v>
      </c>
      <c r="AQ611" s="3">
        <f t="shared" ca="1" si="528"/>
        <v>7.1318013125326568E-2</v>
      </c>
      <c r="AR611" s="3">
        <f t="shared" ca="1" si="529"/>
        <v>6.9692892511745971E-2</v>
      </c>
      <c r="AS611" s="3">
        <f t="shared" ca="1" si="530"/>
        <v>6.8168429006335421E-2</v>
      </c>
      <c r="AT611" s="3">
        <f t="shared" ca="1" si="531"/>
        <v>6.6742097633969627E-2</v>
      </c>
      <c r="AU611" s="3">
        <f t="shared" ca="1" si="532"/>
        <v>6.5401032497846109E-2</v>
      </c>
      <c r="AV611" s="3">
        <f t="shared" ca="1" si="533"/>
        <v>6.4125856328997102E-2</v>
      </c>
      <c r="AW611" s="3">
        <f t="shared" ca="1" si="534"/>
        <v>6.2895719557687593E-2</v>
      </c>
      <c r="AX611" s="3">
        <f t="shared" ca="1" si="535"/>
        <v>6.1691415304941905E-2</v>
      </c>
      <c r="AY611" s="3">
        <f t="shared" ca="1" si="536"/>
        <v>6.0495640854702416E-2</v>
      </c>
      <c r="AZ611" s="3">
        <f t="shared" ca="1" si="485"/>
        <v>5.9298974423323811E-2</v>
      </c>
      <c r="BC611" s="3">
        <f t="shared" ca="1" si="537"/>
        <v>1.6941768165204731</v>
      </c>
      <c r="BD611" s="3">
        <f t="shared" ca="1" si="537"/>
        <v>9.8403849803278653E-2</v>
      </c>
      <c r="BE611" s="3">
        <f t="shared" ca="1" si="537"/>
        <v>-1.446088317403575</v>
      </c>
    </row>
    <row r="612" spans="1:57" x14ac:dyDescent="0.2">
      <c r="A612" s="3">
        <f t="shared" si="486"/>
        <v>5.9999999999999165</v>
      </c>
      <c r="B612" s="3">
        <f t="shared" ca="1" si="487"/>
        <v>5.3681195449324863E-2</v>
      </c>
      <c r="C612" s="3">
        <f t="shared" ca="1" si="488"/>
        <v>5.8646202581664086E-2</v>
      </c>
      <c r="D612" s="3">
        <f t="shared" ca="1" si="489"/>
        <v>6.2841517997664881E-2</v>
      </c>
      <c r="E612" s="3">
        <f t="shared" ca="1" si="490"/>
        <v>6.6400247060745002E-2</v>
      </c>
      <c r="F612" s="3">
        <f t="shared" ca="1" si="491"/>
        <v>6.9435619890534359E-2</v>
      </c>
      <c r="G612" s="3">
        <f t="shared" ca="1" si="492"/>
        <v>7.2044653375130371E-2</v>
      </c>
      <c r="H612" s="3">
        <f t="shared" ca="1" si="493"/>
        <v>7.4310069909107698E-2</v>
      </c>
      <c r="I612" s="3">
        <f t="shared" ca="1" si="494"/>
        <v>7.6301453258599147E-2</v>
      </c>
      <c r="J612" s="3">
        <f t="shared" ca="1" si="495"/>
        <v>7.807613204753687E-2</v>
      </c>
      <c r="K612" s="3">
        <f t="shared" ca="1" si="496"/>
        <v>7.9680017185688234E-2</v>
      </c>
      <c r="L612" s="3">
        <f t="shared" ca="1" si="497"/>
        <v>8.1148501248334184E-2</v>
      </c>
      <c r="M612" s="3">
        <f t="shared" ca="1" si="498"/>
        <v>8.2507463140295709E-2</v>
      </c>
      <c r="N612" s="3">
        <f t="shared" ca="1" si="499"/>
        <v>8.3774375303914253E-2</v>
      </c>
      <c r="O612" s="3">
        <f t="shared" ca="1" si="500"/>
        <v>8.4959478948682679E-2</v>
      </c>
      <c r="P612" s="3">
        <f t="shared" ca="1" si="501"/>
        <v>8.606697649850166E-2</v>
      </c>
      <c r="Q612" s="3">
        <f t="shared" ca="1" si="502"/>
        <v>8.7096189020629156E-2</v>
      </c>
      <c r="R612" s="3">
        <f t="shared" ca="1" si="503"/>
        <v>8.8042636464088178E-2</v>
      </c>
      <c r="S612" s="3">
        <f t="shared" ca="1" si="504"/>
        <v>8.8899015001775869E-2</v>
      </c>
      <c r="T612" s="3">
        <f t="shared" ca="1" si="505"/>
        <v>8.9656063183538928E-2</v>
      </c>
      <c r="U612" s="3">
        <f t="shared" ca="1" si="506"/>
        <v>9.0303322591700846E-2</v>
      </c>
      <c r="V612" s="3">
        <f t="shared" ca="1" si="507"/>
        <v>9.0829806845560357E-2</v>
      </c>
      <c r="W612" s="3">
        <f t="shared" ca="1" si="508"/>
        <v>9.1224594688127159E-2</v>
      </c>
      <c r="X612" s="3">
        <f t="shared" ca="1" si="509"/>
        <v>9.1477359520345927E-2</v>
      </c>
      <c r="Y612" s="3">
        <f t="shared" ca="1" si="510"/>
        <v>9.1578841179629597E-2</v>
      </c>
      <c r="Z612" s="3">
        <f t="shared" ca="1" si="511"/>
        <v>9.1521258756956936E-2</v>
      </c>
      <c r="AA612" s="3">
        <f t="shared" ca="1" si="512"/>
        <v>9.1298658575296149E-2</v>
      </c>
      <c r="AB612" s="3">
        <f t="shared" ca="1" si="513"/>
        <v>9.0907190783521982E-2</v>
      </c>
      <c r="AC612" s="3">
        <f t="shared" ca="1" si="514"/>
        <v>9.0345311280237886E-2</v>
      </c>
      <c r="AD612" s="3">
        <f t="shared" ca="1" si="515"/>
        <v>8.9613911589449993E-2</v>
      </c>
      <c r="AE612" s="3">
        <f t="shared" ca="1" si="516"/>
        <v>8.8716386733901198E-2</v>
      </c>
      <c r="AF612" s="3">
        <f t="shared" ca="1" si="517"/>
        <v>8.7658659944397699E-2</v>
      </c>
      <c r="AG612" s="3">
        <f t="shared" ca="1" si="518"/>
        <v>8.6449193255032974E-2</v>
      </c>
      <c r="AH612" s="3">
        <f t="shared" ca="1" si="519"/>
        <v>8.5099022662738028E-2</v>
      </c>
      <c r="AI612" s="3">
        <f t="shared" ca="1" si="520"/>
        <v>8.3621859171673613E-2</v>
      </c>
      <c r="AJ612" s="3">
        <f t="shared" ca="1" si="521"/>
        <v>8.203428141223823E-2</v>
      </c>
      <c r="AK612" s="3">
        <f t="shared" ca="1" si="522"/>
        <v>8.0355998887423563E-2</v>
      </c>
      <c r="AL612" s="3">
        <f t="shared" ca="1" si="523"/>
        <v>7.8610081802086645E-2</v>
      </c>
      <c r="AM612" s="3">
        <f t="shared" ca="1" si="524"/>
        <v>7.6822948322257972E-2</v>
      </c>
      <c r="AN612" s="3">
        <f t="shared" ca="1" si="525"/>
        <v>7.5023816758357037E-2</v>
      </c>
      <c r="AO612" s="3">
        <f t="shared" ca="1" si="526"/>
        <v>7.3243335265031767E-2</v>
      </c>
      <c r="AP612" s="3">
        <f t="shared" ca="1" si="527"/>
        <v>7.1511253395909621E-2</v>
      </c>
      <c r="AQ612" s="3">
        <f t="shared" ca="1" si="528"/>
        <v>6.9853301733475814E-2</v>
      </c>
      <c r="AR612" s="3">
        <f t="shared" ca="1" si="529"/>
        <v>6.8287821735588658E-2</v>
      </c>
      <c r="AS612" s="3">
        <f t="shared" ca="1" si="530"/>
        <v>6.6823011157379222E-2</v>
      </c>
      <c r="AT612" s="3">
        <f t="shared" ca="1" si="531"/>
        <v>6.545579709948067E-2</v>
      </c>
      <c r="AU612" s="3">
        <f t="shared" ca="1" si="532"/>
        <v>6.4173182193554029E-2</v>
      </c>
      <c r="AV612" s="3">
        <f t="shared" ca="1" si="533"/>
        <v>6.2956180850537807E-2</v>
      </c>
      <c r="AW612" s="3">
        <f t="shared" ca="1" si="534"/>
        <v>6.1784908266493882E-2</v>
      </c>
      <c r="AX612" s="3">
        <f t="shared" ca="1" si="535"/>
        <v>6.064173276802725E-2</v>
      </c>
      <c r="AY612" s="3">
        <f t="shared" ca="1" si="536"/>
        <v>5.9511752168811327E-2</v>
      </c>
      <c r="AZ612" s="3">
        <f t="shared" ca="1" si="485"/>
        <v>5.8388806609193933E-2</v>
      </c>
      <c r="BC612" s="3">
        <f t="shared" ca="1" si="537"/>
        <v>-1.1434164142672243</v>
      </c>
      <c r="BD612" s="3">
        <f t="shared" ca="1" si="537"/>
        <v>0.26238777062900009</v>
      </c>
      <c r="BE612" s="3">
        <f t="shared" ca="1" si="537"/>
        <v>1.1440151900144082</v>
      </c>
    </row>
    <row r="613" spans="1:57" x14ac:dyDescent="0.2">
      <c r="A613" s="3">
        <f t="shared" si="486"/>
        <v>6.0099999999999163</v>
      </c>
      <c r="B613" s="3">
        <f t="shared" ca="1" si="487"/>
        <v>5.3591455453784222E-2</v>
      </c>
      <c r="C613" s="3">
        <f t="shared" ca="1" si="488"/>
        <v>5.8939391271014649E-2</v>
      </c>
      <c r="D613" s="3">
        <f t="shared" ca="1" si="489"/>
        <v>6.3438633288216056E-2</v>
      </c>
      <c r="E613" s="3">
        <f t="shared" ca="1" si="490"/>
        <v>6.7232107432809413E-2</v>
      </c>
      <c r="F613" s="3">
        <f t="shared" ca="1" si="491"/>
        <v>7.0442110650922152E-2</v>
      </c>
      <c r="G613" s="3">
        <f t="shared" ca="1" si="492"/>
        <v>7.3173991763816823E-2</v>
      </c>
      <c r="H613" s="3">
        <f t="shared" ca="1" si="493"/>
        <v>7.5518097500334058E-2</v>
      </c>
      <c r="I613" s="3">
        <f t="shared" ca="1" si="494"/>
        <v>7.7550958368626577E-2</v>
      </c>
      <c r="J613" s="3">
        <f t="shared" ca="1" si="495"/>
        <v>7.9336202454252672E-2</v>
      </c>
      <c r="K613" s="3">
        <f t="shared" ca="1" si="496"/>
        <v>8.0925423064076546E-2</v>
      </c>
      <c r="L613" s="3">
        <f t="shared" ca="1" si="497"/>
        <v>8.2359108210030715E-2</v>
      </c>
      <c r="M613" s="3">
        <f t="shared" ca="1" si="498"/>
        <v>8.3667675116695164E-2</v>
      </c>
      <c r="N613" s="3">
        <f t="shared" ca="1" si="499"/>
        <v>8.4872606790346389E-2</v>
      </c>
      <c r="O613" s="3">
        <f t="shared" ca="1" si="500"/>
        <v>8.5987655971151031E-2</v>
      </c>
      <c r="P613" s="3">
        <f t="shared" ca="1" si="501"/>
        <v>8.7020065649969197E-2</v>
      </c>
      <c r="Q613" s="3">
        <f t="shared" ca="1" si="502"/>
        <v>8.7971754040204742E-2</v>
      </c>
      <c r="R613" s="3">
        <f t="shared" ca="1" si="503"/>
        <v>8.8840422045983303E-2</v>
      </c>
      <c r="S613" s="3">
        <f t="shared" ca="1" si="504"/>
        <v>8.9620557745609439E-2</v>
      </c>
      <c r="T613" s="3">
        <f t="shared" ca="1" si="505"/>
        <v>9.0304329767184013E-2</v>
      </c>
      <c r="U613" s="3">
        <f t="shared" ca="1" si="506"/>
        <v>9.0882375326277715E-2</v>
      </c>
      <c r="V613" s="3">
        <f t="shared" ca="1" si="507"/>
        <v>9.1344496755449284E-2</v>
      </c>
      <c r="W613" s="3">
        <f t="shared" ca="1" si="508"/>
        <v>9.1680282167024008E-2</v>
      </c>
      <c r="X613" s="3">
        <f t="shared" ca="1" si="509"/>
        <v>9.1879662484804225E-2</v>
      </c>
      <c r="Y613" s="3">
        <f t="shared" ca="1" si="510"/>
        <v>9.1933410523775322E-2</v>
      </c>
      <c r="Z613" s="3">
        <f t="shared" ca="1" si="511"/>
        <v>9.1833580854684155E-2</v>
      </c>
      <c r="AA613" s="3">
        <f t="shared" ca="1" si="512"/>
        <v>9.1573884605839859E-2</v>
      </c>
      <c r="AB613" s="3">
        <f t="shared" ca="1" si="513"/>
        <v>9.1149992765077986E-2</v>
      </c>
      <c r="AC613" s="3">
        <f t="shared" ca="1" si="514"/>
        <v>9.0559764853338914E-2</v>
      </c>
      <c r="AD613" s="3">
        <f t="shared" ca="1" si="515"/>
        <v>8.9803405770498154E-2</v>
      </c>
      <c r="AE613" s="3">
        <f t="shared" ca="1" si="516"/>
        <v>8.8883561054085694E-2</v>
      </c>
      <c r="AF613" s="3">
        <f t="shared" ca="1" si="517"/>
        <v>8.7805369600077385E-2</v>
      </c>
      <c r="AG613" s="3">
        <f t="shared" ca="1" si="518"/>
        <v>8.6576503082713294E-2</v>
      </c>
      <c r="AH613" s="3">
        <f t="shared" ca="1" si="519"/>
        <v>8.5207230788326468E-2</v>
      </c>
      <c r="AI613" s="3">
        <f t="shared" ca="1" si="520"/>
        <v>8.3710550846312556E-2</v>
      </c>
      <c r="AJ613" s="3">
        <f t="shared" ca="1" si="521"/>
        <v>8.2102412583923923E-2</v>
      </c>
      <c r="AK613" s="3">
        <f t="shared" ca="1" si="522"/>
        <v>8.0402007362965724E-2</v>
      </c>
      <c r="AL613" s="3">
        <f t="shared" ca="1" si="523"/>
        <v>7.8632021719949027E-2</v>
      </c>
      <c r="AM613" s="3">
        <f t="shared" ca="1" si="524"/>
        <v>7.6818641961731507E-2</v>
      </c>
      <c r="AN613" s="3">
        <f t="shared" ca="1" si="525"/>
        <v>7.4991017790743672E-2</v>
      </c>
      <c r="AO613" s="3">
        <f t="shared" ca="1" si="526"/>
        <v>7.3179900573733525E-2</v>
      </c>
      <c r="AP613" s="3">
        <f t="shared" ca="1" si="527"/>
        <v>7.1415326625354159E-2</v>
      </c>
      <c r="AQ613" s="3">
        <f t="shared" ca="1" si="528"/>
        <v>6.9723519250057819E-2</v>
      </c>
      <c r="AR613" s="3">
        <f t="shared" ca="1" si="529"/>
        <v>6.8123558162191802E-2</v>
      </c>
      <c r="AS613" s="3">
        <f t="shared" ca="1" si="530"/>
        <v>6.6624684599732517E-2</v>
      </c>
      <c r="AT613" s="3">
        <f t="shared" ca="1" si="531"/>
        <v>6.5225250883335195E-2</v>
      </c>
      <c r="AU613" s="3">
        <f t="shared" ca="1" si="532"/>
        <v>6.3914145401056971E-2</v>
      </c>
      <c r="AV613" s="3">
        <f t="shared" ca="1" si="533"/>
        <v>6.267477891304972E-2</v>
      </c>
      <c r="AW613" s="3">
        <f t="shared" ca="1" si="534"/>
        <v>6.1490161900604023E-2</v>
      </c>
      <c r="AX613" s="3">
        <f t="shared" ca="1" si="535"/>
        <v>6.0346030643802201E-2</v>
      </c>
      <c r="AY613" s="3">
        <f t="shared" ca="1" si="536"/>
        <v>5.9231461881225626E-2</v>
      </c>
      <c r="AZ613" s="3">
        <f t="shared" ca="1" si="485"/>
        <v>5.8144601153960487E-2</v>
      </c>
      <c r="BC613" s="3">
        <f t="shared" ca="1" si="537"/>
        <v>0.28661652898021917</v>
      </c>
      <c r="BD613" s="3">
        <f t="shared" ca="1" si="537"/>
        <v>1.7804185529178547</v>
      </c>
      <c r="BE613" s="3">
        <f t="shared" ca="1" si="537"/>
        <v>-1.0871264504248579E-2</v>
      </c>
    </row>
    <row r="614" spans="1:57" x14ac:dyDescent="0.2">
      <c r="A614" s="3">
        <f t="shared" si="486"/>
        <v>6.0199999999999161</v>
      </c>
      <c r="B614" s="3">
        <f t="shared" ca="1" si="487"/>
        <v>5.39549060738099E-2</v>
      </c>
      <c r="C614" s="3">
        <f t="shared" ca="1" si="488"/>
        <v>5.9399392248884783E-2</v>
      </c>
      <c r="D614" s="3">
        <f t="shared" ca="1" si="489"/>
        <v>6.3983411040750018E-2</v>
      </c>
      <c r="E614" s="3">
        <f t="shared" ca="1" si="490"/>
        <v>6.7851532539277462E-2</v>
      </c>
      <c r="F614" s="3">
        <f t="shared" ca="1" si="491"/>
        <v>7.1127491045956004E-2</v>
      </c>
      <c r="G614" s="3">
        <f t="shared" ca="1" si="492"/>
        <v>7.3917873903274603E-2</v>
      </c>
      <c r="H614" s="3">
        <f t="shared" ca="1" si="493"/>
        <v>7.6314083217377648E-2</v>
      </c>
      <c r="I614" s="3">
        <f t="shared" ca="1" si="494"/>
        <v>7.8393539465849593E-2</v>
      </c>
      <c r="J614" s="3">
        <f t="shared" ca="1" si="495"/>
        <v>8.0220612710793449E-2</v>
      </c>
      <c r="K614" s="3">
        <f t="shared" ca="1" si="496"/>
        <v>8.1847506943171083E-2</v>
      </c>
      <c r="L614" s="3">
        <f t="shared" ca="1" si="497"/>
        <v>8.3315205534009187E-2</v>
      </c>
      <c r="M614" s="3">
        <f t="shared" ca="1" si="498"/>
        <v>8.4654520826210278E-2</v>
      </c>
      <c r="N614" s="3">
        <f t="shared" ca="1" si="499"/>
        <v>8.5887244683987854E-2</v>
      </c>
      <c r="O614" s="3">
        <f t="shared" ca="1" si="500"/>
        <v>8.7027365168409046E-2</v>
      </c>
      <c r="P614" s="3">
        <f t="shared" ca="1" si="501"/>
        <v>8.8082298508817117E-2</v>
      </c>
      <c r="Q614" s="3">
        <f t="shared" ca="1" si="502"/>
        <v>8.9054084388684202E-2</v>
      </c>
      <c r="R614" s="3">
        <f t="shared" ca="1" si="503"/>
        <v>8.9940502800914091E-2</v>
      </c>
      <c r="S614" s="3">
        <f t="shared" ca="1" si="504"/>
        <v>9.0736087215153194E-2</v>
      </c>
      <c r="T614" s="3">
        <f t="shared" ca="1" si="505"/>
        <v>9.1433026101782458E-2</v>
      </c>
      <c r="U614" s="3">
        <f t="shared" ca="1" si="506"/>
        <v>9.2021958658994152E-2</v>
      </c>
      <c r="V614" s="3">
        <f t="shared" ca="1" si="507"/>
        <v>9.2492678554508614E-2</v>
      </c>
      <c r="W614" s="3">
        <f t="shared" ca="1" si="508"/>
        <v>9.2834761230741483E-2</v>
      </c>
      <c r="X614" s="3">
        <f t="shared" ca="1" si="509"/>
        <v>9.3038126879750285E-2</v>
      </c>
      <c r="Y614" s="3">
        <f t="shared" ca="1" si="510"/>
        <v>9.3093544650474064E-2</v>
      </c>
      <c r="Z614" s="3">
        <f t="shared" ca="1" si="511"/>
        <v>9.2993076769504163E-2</v>
      </c>
      <c r="AA614" s="3">
        <f t="shared" ca="1" si="512"/>
        <v>9.2730456758907995E-2</v>
      </c>
      <c r="AB614" s="3">
        <f t="shared" ca="1" si="513"/>
        <v>9.2301395423785557E-2</v>
      </c>
      <c r="AC614" s="3">
        <f t="shared" ca="1" si="514"/>
        <v>9.170381163848218E-2</v>
      </c>
      <c r="AD614" s="3">
        <f t="shared" ca="1" si="515"/>
        <v>9.0937990911108588E-2</v>
      </c>
      <c r="AE614" s="3">
        <f t="shared" ca="1" si="516"/>
        <v>9.0006682162154725E-2</v>
      </c>
      <c r="AF614" s="3">
        <f t="shared" ca="1" si="517"/>
        <v>8.891515197675505E-2</v>
      </c>
      <c r="AG614" s="3">
        <f t="shared" ca="1" si="518"/>
        <v>8.7671225751600329E-2</v>
      </c>
      <c r="AH614" s="3">
        <f t="shared" ca="1" si="519"/>
        <v>8.6285354480554979E-2</v>
      </c>
      <c r="AI614" s="3">
        <f t="shared" ca="1" si="520"/>
        <v>8.4770747812211292E-2</v>
      </c>
      <c r="AJ614" s="3">
        <f t="shared" ca="1" si="521"/>
        <v>8.314359712834242E-2</v>
      </c>
      <c r="AK614" s="3">
        <f t="shared" ca="1" si="522"/>
        <v>8.1423364297890627E-2</v>
      </c>
      <c r="AL614" s="3">
        <f t="shared" ca="1" si="523"/>
        <v>7.9633027802809703E-2</v>
      </c>
      <c r="AM614" s="3">
        <f t="shared" ca="1" si="524"/>
        <v>7.7799073728210155E-2</v>
      </c>
      <c r="AN614" s="3">
        <f t="shared" ca="1" si="525"/>
        <v>7.5950939329951062E-2</v>
      </c>
      <c r="AO614" s="3">
        <f t="shared" ca="1" si="526"/>
        <v>7.4119627875064376E-2</v>
      </c>
      <c r="AP614" s="3">
        <f t="shared" ca="1" si="527"/>
        <v>7.2335371189177503E-2</v>
      </c>
      <c r="AQ614" s="3">
        <f t="shared" ca="1" si="528"/>
        <v>7.0624521156747902E-2</v>
      </c>
      <c r="AR614" s="3">
        <f t="shared" ca="1" si="529"/>
        <v>6.9006225201957011E-2</v>
      </c>
      <c r="AS614" s="3">
        <f t="shared" ca="1" si="530"/>
        <v>6.748975689726959E-2</v>
      </c>
      <c r="AT614" s="3">
        <f t="shared" ca="1" si="531"/>
        <v>6.6073506927441447E-2</v>
      </c>
      <c r="AU614" s="3">
        <f t="shared" ca="1" si="532"/>
        <v>6.4746450528713431E-2</v>
      </c>
      <c r="AV614" s="3">
        <f t="shared" ca="1" si="533"/>
        <v>6.3492146227570365E-2</v>
      </c>
      <c r="AW614" s="3">
        <f t="shared" ca="1" si="534"/>
        <v>6.2293764234410187E-2</v>
      </c>
      <c r="AX614" s="3">
        <f t="shared" ca="1" si="535"/>
        <v>6.1137151920254568E-2</v>
      </c>
      <c r="AY614" s="3">
        <f t="shared" ca="1" si="536"/>
        <v>6.0011540080826722E-2</v>
      </c>
      <c r="AZ614" s="3">
        <f t="shared" ca="1" si="485"/>
        <v>5.8914447516346245E-2</v>
      </c>
      <c r="BC614" s="3">
        <f t="shared" ca="1" si="537"/>
        <v>0.77724883242523735</v>
      </c>
      <c r="BD614" s="3">
        <f t="shared" ca="1" si="537"/>
        <v>8.2521541089919381E-3</v>
      </c>
      <c r="BE614" s="3">
        <f t="shared" ca="1" si="537"/>
        <v>-0.1332857362891513</v>
      </c>
    </row>
    <row r="615" spans="1:57" x14ac:dyDescent="0.2">
      <c r="A615" s="3">
        <f t="shared" si="486"/>
        <v>6.0299999999999159</v>
      </c>
      <c r="B615" s="3">
        <f t="shared" ca="1" si="487"/>
        <v>5.3696242637317933E-2</v>
      </c>
      <c r="C615" s="3">
        <f t="shared" ca="1" si="488"/>
        <v>5.9465025317717815E-2</v>
      </c>
      <c r="D615" s="3">
        <f t="shared" ca="1" si="489"/>
        <v>6.4260347330088258E-2</v>
      </c>
      <c r="E615" s="3">
        <f t="shared" ca="1" si="490"/>
        <v>6.8247883388902794E-2</v>
      </c>
      <c r="F615" s="3">
        <f t="shared" ca="1" si="491"/>
        <v>7.1569990480441548E-2</v>
      </c>
      <c r="G615" s="3">
        <f t="shared" ca="1" si="492"/>
        <v>7.4349563747659414E-2</v>
      </c>
      <c r="H615" s="3">
        <f t="shared" ca="1" si="493"/>
        <v>7.6692167659897295E-2</v>
      </c>
      <c r="I615" s="3">
        <f t="shared" ca="1" si="494"/>
        <v>7.8687405853964901E-2</v>
      </c>
      <c r="J615" s="3">
        <f t="shared" ca="1" si="495"/>
        <v>8.0410013039323283E-2</v>
      </c>
      <c r="K615" s="3">
        <f t="shared" ca="1" si="496"/>
        <v>8.1920894107357228E-2</v>
      </c>
      <c r="L615" s="3">
        <f t="shared" ca="1" si="497"/>
        <v>8.3268218399253802E-2</v>
      </c>
      <c r="M615" s="3">
        <f t="shared" ca="1" si="498"/>
        <v>8.4488612014603462E-2</v>
      </c>
      <c r="N615" s="3">
        <f t="shared" ca="1" si="499"/>
        <v>8.5608444758457178E-2</v>
      </c>
      <c r="O615" s="3">
        <f t="shared" ca="1" si="500"/>
        <v>8.6645176744961805E-2</v>
      </c>
      <c r="P615" s="3">
        <f t="shared" ca="1" si="501"/>
        <v>8.7608713818449313E-2</v>
      </c>
      <c r="Q615" s="3">
        <f t="shared" ca="1" si="502"/>
        <v>8.8502719940355926E-2</v>
      </c>
      <c r="R615" s="3">
        <f t="shared" ca="1" si="503"/>
        <v>8.9325845010927427E-2</v>
      </c>
      <c r="S615" s="3">
        <f t="shared" ca="1" si="504"/>
        <v>9.0072843090758928E-2</v>
      </c>
      <c r="T615" s="3">
        <f t="shared" ca="1" si="505"/>
        <v>9.0735573232808467E-2</v>
      </c>
      <c r="U615" s="3">
        <f t="shared" ca="1" si="506"/>
        <v>9.130388884590078E-2</v>
      </c>
      <c r="V615" s="3">
        <f t="shared" ca="1" si="507"/>
        <v>9.1766429381555992E-2</v>
      </c>
      <c r="W615" s="3">
        <f t="shared" ca="1" si="508"/>
        <v>9.211132979961377E-2</v>
      </c>
      <c r="X615" s="3">
        <f t="shared" ca="1" si="509"/>
        <v>9.2326859789894675E-2</v>
      </c>
      <c r="Y615" s="3">
        <f t="shared" ca="1" si="510"/>
        <v>9.2401998197081073E-2</v>
      </c>
      <c r="Z615" s="3">
        <f t="shared" ca="1" si="511"/>
        <v>9.2326941276152957E-2</v>
      </c>
      <c r="AA615" s="3">
        <f t="shared" ca="1" si="512"/>
        <v>9.2093538994643662E-2</v>
      </c>
      <c r="AB615" s="3">
        <f t="shared" ca="1" si="513"/>
        <v>9.1695653165088875E-2</v>
      </c>
      <c r="AC615" s="3">
        <f t="shared" ca="1" si="514"/>
        <v>9.1129434594495767E-2</v>
      </c>
      <c r="AD615" s="3">
        <f t="shared" ca="1" si="515"/>
        <v>9.0393522409819335E-2</v>
      </c>
      <c r="AE615" s="3">
        <f t="shared" ca="1" si="516"/>
        <v>8.9489176190686442E-2</v>
      </c>
      <c r="AF615" s="3">
        <f t="shared" ca="1" si="517"/>
        <v>8.8420360378773169E-2</v>
      </c>
      <c r="AG615" s="3">
        <f t="shared" ca="1" si="518"/>
        <v>8.719381056577126E-2</v>
      </c>
      <c r="AH615" s="3">
        <f t="shared" ca="1" si="519"/>
        <v>8.5819120425498913E-2</v>
      </c>
      <c r="AI615" s="3">
        <f t="shared" ca="1" si="520"/>
        <v>8.430888956093166E-2</v>
      </c>
      <c r="AJ615" s="3">
        <f t="shared" ca="1" si="521"/>
        <v>8.2678955022879155E-2</v>
      </c>
      <c r="AK615" s="3">
        <f t="shared" ca="1" si="522"/>
        <v>8.0948680443067231E-2</v>
      </c>
      <c r="AL615" s="3">
        <f t="shared" ca="1" si="523"/>
        <v>7.9141192362021454E-2</v>
      </c>
      <c r="AM615" s="3">
        <f t="shared" ca="1" si="524"/>
        <v>7.7283349620590899E-2</v>
      </c>
      <c r="AN615" s="3">
        <f t="shared" ca="1" si="525"/>
        <v>7.5405153726150753E-2</v>
      </c>
      <c r="AO615" s="3">
        <f t="shared" ca="1" si="526"/>
        <v>7.3538322029949504E-2</v>
      </c>
      <c r="AP615" s="3">
        <f t="shared" ca="1" si="527"/>
        <v>7.1713906241398506E-2</v>
      </c>
      <c r="AQ615" s="3">
        <f t="shared" ca="1" si="528"/>
        <v>6.9959145005579745E-2</v>
      </c>
      <c r="AR615" s="3">
        <f t="shared" ca="1" si="529"/>
        <v>6.8294111908243513E-2</v>
      </c>
      <c r="AS615" s="3">
        <f t="shared" ca="1" si="530"/>
        <v>6.6729032759762358E-2</v>
      </c>
      <c r="AT615" s="3">
        <f t="shared" ca="1" si="531"/>
        <v>6.5263273635195379E-2</v>
      </c>
      <c r="AU615" s="3">
        <f t="shared" ca="1" si="532"/>
        <v>6.3886800605395117E-2</v>
      </c>
      <c r="AV615" s="3">
        <f t="shared" ca="1" si="533"/>
        <v>6.2584134907635161E-2</v>
      </c>
      <c r="AW615" s="3">
        <f t="shared" ca="1" si="534"/>
        <v>6.13392721643264E-2</v>
      </c>
      <c r="AX615" s="3">
        <f t="shared" ca="1" si="535"/>
        <v>6.0138625103966267E-2</v>
      </c>
      <c r="AY615" s="3">
        <f t="shared" ca="1" si="536"/>
        <v>5.8971732711031788E-2</v>
      </c>
      <c r="AZ615" s="3">
        <f t="shared" ca="1" si="485"/>
        <v>5.7835293819390558E-2</v>
      </c>
      <c r="BC615" s="3">
        <f t="shared" ca="1" si="537"/>
        <v>-0.40551110968198234</v>
      </c>
      <c r="BD615" s="3">
        <f t="shared" ca="1" si="537"/>
        <v>1.0371193204329714</v>
      </c>
      <c r="BE615" s="3">
        <f t="shared" ca="1" si="537"/>
        <v>-1.1653358167874934</v>
      </c>
    </row>
    <row r="616" spans="1:57" x14ac:dyDescent="0.2">
      <c r="A616" s="3">
        <f t="shared" si="486"/>
        <v>6.0399999999999157</v>
      </c>
      <c r="B616" s="3">
        <f t="shared" ca="1" si="487"/>
        <v>5.3243641502517015E-2</v>
      </c>
      <c r="C616" s="3">
        <f t="shared" ca="1" si="488"/>
        <v>5.9195960613092423E-2</v>
      </c>
      <c r="D616" s="3">
        <f t="shared" ca="1" si="489"/>
        <v>6.4065844676560971E-2</v>
      </c>
      <c r="E616" s="3">
        <f t="shared" ca="1" si="490"/>
        <v>6.8042535137108964E-2</v>
      </c>
      <c r="F616" s="3">
        <f t="shared" ca="1" si="491"/>
        <v>7.1288958827428667E-2</v>
      </c>
      <c r="G616" s="3">
        <f t="shared" ca="1" si="492"/>
        <v>7.3945801079388626E-2</v>
      </c>
      <c r="H616" s="3">
        <f t="shared" ca="1" si="493"/>
        <v>7.6133854252289079E-2</v>
      </c>
      <c r="I616" s="3">
        <f t="shared" ca="1" si="494"/>
        <v>7.7955599525459718E-2</v>
      </c>
      <c r="J616" s="3">
        <f t="shared" ca="1" si="495"/>
        <v>7.9496503059321641E-2</v>
      </c>
      <c r="K616" s="3">
        <f t="shared" ca="1" si="496"/>
        <v>8.0826251286222381E-2</v>
      </c>
      <c r="L616" s="3">
        <f t="shared" ca="1" si="497"/>
        <v>8.2000033261863309E-2</v>
      </c>
      <c r="M616" s="3">
        <f t="shared" ca="1" si="498"/>
        <v>8.3059912806458525E-2</v>
      </c>
      <c r="N616" s="3">
        <f t="shared" ca="1" si="499"/>
        <v>8.4036286815452402E-2</v>
      </c>
      <c r="O616" s="3">
        <f t="shared" ca="1" si="500"/>
        <v>8.494939461038542E-2</v>
      </c>
      <c r="P616" s="3">
        <f t="shared" ca="1" si="501"/>
        <v>8.5810827484662233E-2</v>
      </c>
      <c r="Q616" s="3">
        <f t="shared" ca="1" si="502"/>
        <v>8.6624986724105568E-2</v>
      </c>
      <c r="R616" s="3">
        <f t="shared" ca="1" si="503"/>
        <v>8.7390448785359578E-2</v>
      </c>
      <c r="S616" s="3">
        <f t="shared" ca="1" si="504"/>
        <v>8.8101212818551336E-2</v>
      </c>
      <c r="T616" s="3">
        <f t="shared" ca="1" si="505"/>
        <v>8.8747822908988361E-2</v>
      </c>
      <c r="U616" s="3">
        <f t="shared" ca="1" si="506"/>
        <v>8.931837103163516E-2</v>
      </c>
      <c r="V616" s="3">
        <f t="shared" ca="1" si="507"/>
        <v>8.9799394489010212E-2</v>
      </c>
      <c r="W616" s="3">
        <f t="shared" ca="1" si="508"/>
        <v>9.0176683193919444E-2</v>
      </c>
      <c r="X616" s="3">
        <f t="shared" ca="1" si="509"/>
        <v>9.0436008645455548E-2</v>
      </c>
      <c r="Y616" s="3">
        <f t="shared" ca="1" si="510"/>
        <v>9.056377993134293E-2</v>
      </c>
      <c r="Z616" s="3">
        <f t="shared" ca="1" si="511"/>
        <v>9.0547625331793904E-2</v>
      </c>
      <c r="AA616" s="3">
        <f t="shared" ca="1" si="512"/>
        <v>9.037689377544289E-2</v>
      </c>
      <c r="AB616" s="3">
        <f t="shared" ca="1" si="513"/>
        <v>9.0043070042370527E-2</v>
      </c>
      <c r="AC616" s="3">
        <f t="shared" ca="1" si="514"/>
        <v>8.9540101059375585E-2</v>
      </c>
      <c r="AD616" s="3">
        <f t="shared" ca="1" si="515"/>
        <v>8.8864636626141108E-2</v>
      </c>
      <c r="AE616" s="3">
        <f t="shared" ca="1" si="516"/>
        <v>8.8016195399276451E-2</v>
      </c>
      <c r="AF616" s="3">
        <f t="shared" ca="1" si="517"/>
        <v>8.6997275812911029E-2</v>
      </c>
      <c r="AG616" s="3">
        <f t="shared" ca="1" si="518"/>
        <v>8.5813441715527169E-2</v>
      </c>
      <c r="AH616" s="3">
        <f t="shared" ca="1" si="519"/>
        <v>8.447342150240468E-2</v>
      </c>
      <c r="AI616" s="3">
        <f t="shared" ca="1" si="520"/>
        <v>8.2989260639401444E-2</v>
      </c>
      <c r="AJ616" s="3">
        <f t="shared" ca="1" si="521"/>
        <v>8.1376549328167277E-2</v>
      </c>
      <c r="AK616" s="3">
        <f t="shared" ca="1" si="522"/>
        <v>7.9654697535592067E-2</v>
      </c>
      <c r="AL616" s="3">
        <f t="shared" ca="1" si="523"/>
        <v>7.784714486180816E-2</v>
      </c>
      <c r="AM616" s="3">
        <f t="shared" ca="1" si="524"/>
        <v>7.5981289528406021E-2</v>
      </c>
      <c r="AN616" s="3">
        <f t="shared" ca="1" si="525"/>
        <v>7.4087844654659812E-2</v>
      </c>
      <c r="AO616" s="3">
        <f t="shared" ca="1" si="526"/>
        <v>7.219934685832019E-2</v>
      </c>
      <c r="AP616" s="3">
        <f t="shared" ca="1" si="527"/>
        <v>7.0347705826180301E-2</v>
      </c>
      <c r="AQ616" s="3">
        <f t="shared" ca="1" si="528"/>
        <v>6.8560991038272151E-2</v>
      </c>
      <c r="AR616" s="3">
        <f t="shared" ca="1" si="529"/>
        <v>6.6860023273750402E-2</v>
      </c>
      <c r="AS616" s="3">
        <f t="shared" ca="1" si="530"/>
        <v>6.5255647325288255E-2</v>
      </c>
      <c r="AT616" s="3">
        <f t="shared" ca="1" si="531"/>
        <v>6.3747683419827103E-2</v>
      </c>
      <c r="AU616" s="3">
        <f t="shared" ca="1" si="532"/>
        <v>6.2326342777984572E-2</v>
      </c>
      <c r="AV616" s="3">
        <f t="shared" ca="1" si="533"/>
        <v>6.0976100011281481E-2</v>
      </c>
      <c r="AW616" s="3">
        <f t="shared" ca="1" si="534"/>
        <v>5.9680462854433222E-2</v>
      </c>
      <c r="AX616" s="3">
        <f t="shared" ca="1" si="535"/>
        <v>5.8424752456791317E-2</v>
      </c>
      <c r="AY616" s="3">
        <f t="shared" ca="1" si="536"/>
        <v>5.7196753607307319E-2</v>
      </c>
      <c r="AZ616" s="3">
        <f t="shared" ca="1" si="485"/>
        <v>5.5989848559166999E-2</v>
      </c>
      <c r="BC616" s="3">
        <f t="shared" ca="1" si="537"/>
        <v>-1.1847552253775007</v>
      </c>
      <c r="BD616" s="3">
        <f t="shared" ca="1" si="537"/>
        <v>0.48917028390115469</v>
      </c>
      <c r="BE616" s="3">
        <f t="shared" ca="1" si="537"/>
        <v>-1.5903962941970589</v>
      </c>
    </row>
    <row r="617" spans="1:57" x14ac:dyDescent="0.2">
      <c r="A617" s="3">
        <f t="shared" si="486"/>
        <v>6.0499999999999154</v>
      </c>
      <c r="B617" s="3">
        <f t="shared" ca="1" si="487"/>
        <v>5.3419008758794684E-2</v>
      </c>
      <c r="C617" s="3">
        <f t="shared" ca="1" si="488"/>
        <v>5.9169981834969985E-2</v>
      </c>
      <c r="D617" s="3">
        <f t="shared" ca="1" si="489"/>
        <v>6.3858053277417101E-2</v>
      </c>
      <c r="E617" s="3">
        <f t="shared" ca="1" si="490"/>
        <v>6.767365689110913E-2</v>
      </c>
      <c r="F617" s="3">
        <f t="shared" ca="1" si="491"/>
        <v>7.0780367558822582E-2</v>
      </c>
      <c r="G617" s="3">
        <f t="shared" ca="1" si="492"/>
        <v>7.3319030471216448E-2</v>
      </c>
      <c r="H617" s="3">
        <f t="shared" ca="1" si="493"/>
        <v>7.5410170722629927E-2</v>
      </c>
      <c r="I617" s="3">
        <f t="shared" ca="1" si="494"/>
        <v>7.7155635644607881E-2</v>
      </c>
      <c r="J617" s="3">
        <f t="shared" ca="1" si="495"/>
        <v>7.8639948730868103E-2</v>
      </c>
      <c r="K617" s="3">
        <f t="shared" ca="1" si="496"/>
        <v>7.9931599543438092E-2</v>
      </c>
      <c r="L617" s="3">
        <f t="shared" ca="1" si="497"/>
        <v>8.1084377504497387E-2</v>
      </c>
      <c r="M617" s="3">
        <f t="shared" ca="1" si="498"/>
        <v>8.2138792148789261E-2</v>
      </c>
      <c r="N617" s="3">
        <f t="shared" ca="1" si="499"/>
        <v>8.3123575999929838E-2</v>
      </c>
      <c r="O617" s="3">
        <f t="shared" ca="1" si="500"/>
        <v>8.4057234796499958E-2</v>
      </c>
      <c r="P617" s="3">
        <f t="shared" ca="1" si="501"/>
        <v>8.494959421930473E-2</v>
      </c>
      <c r="Q617" s="3">
        <f t="shared" ca="1" si="502"/>
        <v>8.580329153284362E-2</v>
      </c>
      <c r="R617" s="3">
        <f t="shared" ca="1" si="503"/>
        <v>8.6615171038307751E-2</v>
      </c>
      <c r="S617" s="3">
        <f t="shared" ca="1" si="504"/>
        <v>8.737755874472819E-2</v>
      </c>
      <c r="T617" s="3">
        <f t="shared" ca="1" si="505"/>
        <v>8.8079408795364161E-2</v>
      </c>
      <c r="U617" s="3">
        <f t="shared" ca="1" si="506"/>
        <v>8.870732771392198E-2</v>
      </c>
      <c r="V617" s="3">
        <f t="shared" ca="1" si="507"/>
        <v>8.9246490218595834E-2</v>
      </c>
      <c r="W617" s="3">
        <f t="shared" ca="1" si="508"/>
        <v>8.968146187059646E-2</v>
      </c>
      <c r="X617" s="3">
        <f t="shared" ca="1" si="509"/>
        <v>8.9996940277079399E-2</v>
      </c>
      <c r="Y617" s="3">
        <f t="shared" ca="1" si="510"/>
        <v>9.0178420068688203E-2</v>
      </c>
      <c r="Z617" s="3">
        <f t="shared" ca="1" si="511"/>
        <v>9.021278017643819E-2</v>
      </c>
      <c r="AA617" s="3">
        <f t="shared" ca="1" si="512"/>
        <v>9.0088787694356007E-2</v>
      </c>
      <c r="AB617" s="3">
        <f t="shared" ca="1" si="513"/>
        <v>8.9797512335458948E-2</v>
      </c>
      <c r="AC617" s="3">
        <f t="shared" ca="1" si="514"/>
        <v>8.9332648984990187E-2</v>
      </c>
      <c r="AD617" s="3">
        <f t="shared" ca="1" si="515"/>
        <v>8.8690751869536594E-2</v>
      </c>
      <c r="AE617" s="3">
        <f t="shared" ca="1" si="516"/>
        <v>8.7871391365023074E-2</v>
      </c>
      <c r="AF617" s="3">
        <f t="shared" ca="1" si="517"/>
        <v>8.6877253330898851E-2</v>
      </c>
      <c r="AG617" s="3">
        <f t="shared" ca="1" si="518"/>
        <v>8.5714210924676126E-2</v>
      </c>
      <c r="AH617" s="3">
        <f t="shared" ca="1" si="519"/>
        <v>8.439140768223348E-2</v>
      </c>
      <c r="AI617" s="3">
        <f t="shared" ca="1" si="520"/>
        <v>8.2921391371925821E-2</v>
      </c>
      <c r="AJ617" s="3">
        <f t="shared" ca="1" si="521"/>
        <v>8.1320319351702336E-2</v>
      </c>
      <c r="AK617" s="3">
        <f t="shared" ca="1" si="522"/>
        <v>7.960820592435322E-2</v>
      </c>
      <c r="AL617" s="3">
        <f t="shared" ca="1" si="523"/>
        <v>7.7809097069506658E-2</v>
      </c>
      <c r="AM617" s="3">
        <f t="shared" ca="1" si="524"/>
        <v>7.5950955283734106E-2</v>
      </c>
      <c r="AN617" s="3">
        <f t="shared" ca="1" si="525"/>
        <v>7.406496301218532E-2</v>
      </c>
      <c r="AO617" s="3">
        <f t="shared" ca="1" si="526"/>
        <v>7.2183972966788204E-2</v>
      </c>
      <c r="AP617" s="3">
        <f t="shared" ca="1" si="527"/>
        <v>7.0340000122391125E-2</v>
      </c>
      <c r="AQ617" s="3">
        <f t="shared" ca="1" si="528"/>
        <v>6.8560959008410541E-2</v>
      </c>
      <c r="AR617" s="3">
        <f t="shared" ca="1" si="529"/>
        <v>6.6867220114057296E-2</v>
      </c>
      <c r="AS617" s="3">
        <f t="shared" ca="1" si="530"/>
        <v>6.5268864278231628E-2</v>
      </c>
      <c r="AT617" s="3">
        <f t="shared" ca="1" si="531"/>
        <v>6.3764628352149605E-2</v>
      </c>
      <c r="AU617" s="3">
        <f t="shared" ca="1" si="532"/>
        <v>6.2343311753444382E-2</v>
      </c>
      <c r="AV617" s="3">
        <f t="shared" ca="1" si="533"/>
        <v>6.0987605620344609E-2</v>
      </c>
      <c r="AW617" s="3">
        <f t="shared" ca="1" si="534"/>
        <v>5.9678758589479179E-2</v>
      </c>
      <c r="AX617" s="3">
        <f t="shared" ca="1" si="535"/>
        <v>5.8399247444889169E-2</v>
      </c>
      <c r="AY617" s="3">
        <f t="shared" ca="1" si="536"/>
        <v>5.7133407244358954E-2</v>
      </c>
      <c r="AZ617" s="3">
        <f t="shared" ca="1" si="485"/>
        <v>5.5870028713325262E-2</v>
      </c>
      <c r="BC617" s="3">
        <f t="shared" ca="1" si="537"/>
        <v>-0.29146670995684332</v>
      </c>
      <c r="BD617" s="3">
        <f t="shared" ca="1" si="537"/>
        <v>-1.1741854603449617</v>
      </c>
      <c r="BE617" s="3">
        <f t="shared" ca="1" si="537"/>
        <v>-0.61498963463543532</v>
      </c>
    </row>
    <row r="618" spans="1:57" x14ac:dyDescent="0.2">
      <c r="A618" s="3">
        <f t="shared" si="486"/>
        <v>6.0599999999999152</v>
      </c>
      <c r="B618" s="3">
        <f t="shared" ca="1" si="487"/>
        <v>5.321810826574537E-2</v>
      </c>
      <c r="C618" s="3">
        <f t="shared" ca="1" si="488"/>
        <v>5.9044724633117905E-2</v>
      </c>
      <c r="D618" s="3">
        <f t="shared" ca="1" si="489"/>
        <v>6.380089014417599E-2</v>
      </c>
      <c r="E618" s="3">
        <f t="shared" ca="1" si="490"/>
        <v>6.7674980308530988E-2</v>
      </c>
      <c r="F618" s="3">
        <f t="shared" ca="1" si="491"/>
        <v>7.0829107042114217E-2</v>
      </c>
      <c r="G618" s="3">
        <f t="shared" ca="1" si="492"/>
        <v>7.3403173360122517E-2</v>
      </c>
      <c r="H618" s="3">
        <f t="shared" ca="1" si="493"/>
        <v>7.5517219413363507E-2</v>
      </c>
      <c r="I618" s="3">
        <f t="shared" ca="1" si="494"/>
        <v>7.7273006829748497E-2</v>
      </c>
      <c r="J618" s="3">
        <f t="shared" ca="1" si="495"/>
        <v>7.8755318001816066E-2</v>
      </c>
      <c r="K618" s="3">
        <f t="shared" ca="1" si="496"/>
        <v>8.0033194345338232E-2</v>
      </c>
      <c r="L618" s="3">
        <f t="shared" ca="1" si="497"/>
        <v>8.116122140470268E-2</v>
      </c>
      <c r="M618" s="3">
        <f t="shared" ca="1" si="498"/>
        <v>8.2180903224415056E-2</v>
      </c>
      <c r="N618" s="3">
        <f t="shared" ca="1" si="499"/>
        <v>8.3122121934985582E-2</v>
      </c>
      <c r="O618" s="3">
        <f t="shared" ca="1" si="500"/>
        <v>8.4004647137208621E-2</v>
      </c>
      <c r="P618" s="3">
        <f t="shared" ca="1" si="501"/>
        <v>8.4839644235580852E-2</v>
      </c>
      <c r="Q618" s="3">
        <f t="shared" ca="1" si="502"/>
        <v>8.5631130268682673E-2</v>
      </c>
      <c r="R618" s="3">
        <f t="shared" ca="1" si="503"/>
        <v>8.6377336348211251E-2</v>
      </c>
      <c r="S618" s="3">
        <f t="shared" ca="1" si="504"/>
        <v>8.7071952332346519E-2</v>
      </c>
      <c r="T618" s="3">
        <f t="shared" ca="1" si="505"/>
        <v>8.7705246431020442E-2</v>
      </c>
      <c r="U618" s="3">
        <f t="shared" ca="1" si="506"/>
        <v>8.8265065876658486E-2</v>
      </c>
      <c r="V618" s="3">
        <f t="shared" ca="1" si="507"/>
        <v>8.8737732384291779E-2</v>
      </c>
      <c r="W618" s="3">
        <f t="shared" ca="1" si="508"/>
        <v>8.9108847572281102E-2</v>
      </c>
      <c r="X618" s="3">
        <f t="shared" ca="1" si="509"/>
        <v>8.9364019935359404E-2</v>
      </c>
      <c r="Y618" s="3">
        <f t="shared" ca="1" si="510"/>
        <v>8.9489518478592489E-2</v>
      </c>
      <c r="Z618" s="3">
        <f t="shared" ca="1" si="511"/>
        <v>8.9472851488269153E-2</v>
      </c>
      <c r="AA618" s="3">
        <f t="shared" ca="1" si="512"/>
        <v>8.9303264763519033E-2</v>
      </c>
      <c r="AB618" s="3">
        <f t="shared" ca="1" si="513"/>
        <v>8.8972153429737924E-2</v>
      </c>
      <c r="AC618" s="3">
        <f t="shared" ca="1" si="514"/>
        <v>8.8473384996919244E-2</v>
      </c>
      <c r="AD618" s="3">
        <f t="shared" ca="1" si="515"/>
        <v>8.7803537361819423E-2</v>
      </c>
      <c r="AE618" s="3">
        <f t="shared" ca="1" si="516"/>
        <v>8.6962062973215931E-2</v>
      </c>
      <c r="AF618" s="3">
        <f t="shared" ca="1" si="517"/>
        <v>8.5951399255529484E-2</v>
      </c>
      <c r="AG618" s="3">
        <f t="shared" ca="1" si="518"/>
        <v>8.4777055416075317E-2</v>
      </c>
      <c r="AH618" s="3">
        <f t="shared" ca="1" si="519"/>
        <v>8.3447714419521465E-2</v>
      </c>
      <c r="AI618" s="3">
        <f t="shared" ca="1" si="520"/>
        <v>8.1975389237248536E-2</v>
      </c>
      <c r="AJ618" s="3">
        <f t="shared" ca="1" si="521"/>
        <v>8.0375653065781413E-2</v>
      </c>
      <c r="AK618" s="3">
        <f t="shared" ca="1" si="522"/>
        <v>7.8667912274373003E-2</v>
      </c>
      <c r="AL618" s="3">
        <f t="shared" ca="1" si="523"/>
        <v>7.6875605375570699E-2</v>
      </c>
      <c r="AM618" s="3">
        <f t="shared" ca="1" si="524"/>
        <v>7.5026109237141397E-2</v>
      </c>
      <c r="AN618" s="3">
        <f t="shared" ca="1" si="525"/>
        <v>7.3150061393258303E-2</v>
      </c>
      <c r="AO618" s="3">
        <f t="shared" ca="1" si="526"/>
        <v>7.127983006621616E-2</v>
      </c>
      <c r="AP618" s="3">
        <f t="shared" ca="1" si="527"/>
        <v>6.9447032861975205E-2</v>
      </c>
      <c r="AQ618" s="3">
        <f t="shared" ca="1" si="528"/>
        <v>6.767931516592797E-2</v>
      </c>
      <c r="AR618" s="3">
        <f t="shared" ca="1" si="529"/>
        <v>6.5996968172064269E-2</v>
      </c>
      <c r="AS618" s="3">
        <f t="shared" ca="1" si="530"/>
        <v>6.4410267727808529E-2</v>
      </c>
      <c r="AT618" s="3">
        <f t="shared" ca="1" si="531"/>
        <v>6.2918522840737512E-2</v>
      </c>
      <c r="AU618" s="3">
        <f t="shared" ca="1" si="532"/>
        <v>6.1511587348820819E-2</v>
      </c>
      <c r="AV618" s="3">
        <f t="shared" ca="1" si="533"/>
        <v>6.0173765562565651E-2</v>
      </c>
      <c r="AW618" s="3">
        <f t="shared" ca="1" si="534"/>
        <v>5.8888501058862196E-2</v>
      </c>
      <c r="AX618" s="3">
        <f t="shared" ca="1" si="535"/>
        <v>5.7641072701770699E-2</v>
      </c>
      <c r="AY618" s="3">
        <f t="shared" ca="1" si="536"/>
        <v>5.6419333705949502E-2</v>
      </c>
      <c r="AZ618" s="3">
        <f t="shared" ca="1" si="485"/>
        <v>5.5216416138991108E-2</v>
      </c>
      <c r="BC618" s="3">
        <f t="shared" ca="1" si="537"/>
        <v>-0.46023936305546798</v>
      </c>
      <c r="BD618" s="3">
        <f t="shared" ca="1" si="537"/>
        <v>1.1900695575357823</v>
      </c>
      <c r="BE618" s="3">
        <f t="shared" ca="1" si="537"/>
        <v>0.60056780542648003</v>
      </c>
    </row>
    <row r="619" spans="1:57" x14ac:dyDescent="0.2">
      <c r="A619" s="3">
        <f t="shared" si="486"/>
        <v>6.069999999999915</v>
      </c>
      <c r="B619" s="3">
        <f t="shared" ca="1" si="487"/>
        <v>5.3649763797157544E-2</v>
      </c>
      <c r="C619" s="3">
        <f t="shared" ca="1" si="488"/>
        <v>5.9714409788345392E-2</v>
      </c>
      <c r="D619" s="3">
        <f t="shared" ca="1" si="489"/>
        <v>6.4646820089401993E-2</v>
      </c>
      <c r="E619" s="3">
        <f t="shared" ca="1" si="490"/>
        <v>6.8647679442110046E-2</v>
      </c>
      <c r="F619" s="3">
        <f t="shared" ca="1" si="491"/>
        <v>7.1889787428558199E-2</v>
      </c>
      <c r="G619" s="3">
        <f t="shared" ca="1" si="492"/>
        <v>7.4522233376815405E-2</v>
      </c>
      <c r="H619" s="3">
        <f t="shared" ca="1" si="493"/>
        <v>7.6672865662329864E-2</v>
      </c>
      <c r="I619" s="3">
        <f t="shared" ca="1" si="494"/>
        <v>7.8449997020487577E-2</v>
      </c>
      <c r="J619" s="3">
        <f t="shared" ca="1" si="495"/>
        <v>7.9943820335345639E-2</v>
      </c>
      <c r="K619" s="3">
        <f t="shared" ca="1" si="496"/>
        <v>8.1227758571633404E-2</v>
      </c>
      <c r="L619" s="3">
        <f t="shared" ca="1" si="497"/>
        <v>8.2359856694338415E-2</v>
      </c>
      <c r="M619" s="3">
        <f t="shared" ca="1" si="498"/>
        <v>8.3384257838510681E-2</v>
      </c>
      <c r="N619" s="3">
        <f t="shared" ca="1" si="499"/>
        <v>8.4332759463949525E-2</v>
      </c>
      <c r="O619" s="3">
        <f t="shared" ca="1" si="500"/>
        <v>8.5226413939729448E-2</v>
      </c>
      <c r="P619" s="3">
        <f t="shared" ca="1" si="501"/>
        <v>8.6077122711380197E-2</v>
      </c>
      <c r="Q619" s="3">
        <f t="shared" ca="1" si="502"/>
        <v>8.6889172734918738E-2</v>
      </c>
      <c r="R619" s="3">
        <f t="shared" ca="1" si="503"/>
        <v>8.7660674503887537E-2</v>
      </c>
      <c r="S619" s="3">
        <f t="shared" ca="1" si="504"/>
        <v>8.8384877512965893E-2</v>
      </c>
      <c r="T619" s="3">
        <f t="shared" ca="1" si="505"/>
        <v>8.9051356014376554E-2</v>
      </c>
      <c r="U619" s="3">
        <f t="shared" ca="1" si="506"/>
        <v>8.964707126777266E-2</v>
      </c>
      <c r="V619" s="3">
        <f t="shared" ca="1" si="507"/>
        <v>9.0157323981984866E-2</v>
      </c>
      <c r="W619" s="3">
        <f t="shared" ca="1" si="508"/>
        <v>9.0566612023788629E-2</v>
      </c>
      <c r="X619" s="3">
        <f t="shared" ca="1" si="509"/>
        <v>9.085940485752568E-2</v>
      </c>
      <c r="Y619" s="3">
        <f t="shared" ca="1" si="510"/>
        <v>9.1020839713821314E-2</v>
      </c>
      <c r="Z619" s="3">
        <f t="shared" ca="1" si="511"/>
        <v>9.1037337916416439E-2</v>
      </c>
      <c r="AA619" s="3">
        <f t="shared" ca="1" si="512"/>
        <v>9.0897135729818113E-2</v>
      </c>
      <c r="AB619" s="3">
        <f t="shared" ca="1" si="513"/>
        <v>9.0590723963257652E-2</v>
      </c>
      <c r="AC619" s="3">
        <f t="shared" ca="1" si="514"/>
        <v>9.0111194153659882E-2</v>
      </c>
      <c r="AD619" s="3">
        <f t="shared" ca="1" si="515"/>
        <v>8.9454495207171844E-2</v>
      </c>
      <c r="AE619" s="3">
        <f t="shared" ca="1" si="516"/>
        <v>8.8619611915008126E-2</v>
      </c>
      <c r="AF619" s="3">
        <f t="shared" ca="1" si="517"/>
        <v>8.7608685646103593E-2</v>
      </c>
      <c r="AG619" s="3">
        <f t="shared" ca="1" si="518"/>
        <v>8.642710750948393E-2</v>
      </c>
      <c r="AH619" s="3">
        <f t="shared" ca="1" si="519"/>
        <v>8.5083622760127237E-2</v>
      </c>
      <c r="AI619" s="3">
        <f t="shared" ca="1" si="520"/>
        <v>8.3590485142970447E-2</v>
      </c>
      <c r="AJ619" s="3">
        <f t="shared" ca="1" si="521"/>
        <v>8.1963679820199434E-2</v>
      </c>
      <c r="AK619" s="3">
        <f t="shared" ca="1" si="522"/>
        <v>8.0223181899867435E-2</v>
      </c>
      <c r="AL619" s="3">
        <f t="shared" ca="1" si="523"/>
        <v>7.8393131786317932E-2</v>
      </c>
      <c r="AM619" s="3">
        <f t="shared" ca="1" si="524"/>
        <v>7.6501707095554664E-2</v>
      </c>
      <c r="AN619" s="3">
        <f t="shared" ca="1" si="525"/>
        <v>7.4580400426778937E-2</v>
      </c>
      <c r="AO619" s="3">
        <f t="shared" ca="1" si="526"/>
        <v>7.2662437974706298E-2</v>
      </c>
      <c r="AP619" s="3">
        <f t="shared" ca="1" si="527"/>
        <v>7.078024614262346E-2</v>
      </c>
      <c r="AQ619" s="3">
        <f t="shared" ca="1" si="528"/>
        <v>6.8962184565536669E-2</v>
      </c>
      <c r="AR619" s="3">
        <f t="shared" ca="1" si="529"/>
        <v>6.7229131515610122E-2</v>
      </c>
      <c r="AS619" s="3">
        <f t="shared" ca="1" si="530"/>
        <v>6.5591805048292026E-2</v>
      </c>
      <c r="AT619" s="3">
        <f t="shared" ca="1" si="531"/>
        <v>6.4049804059976956E-2</v>
      </c>
      <c r="AU619" s="3">
        <f t="shared" ca="1" si="532"/>
        <v>6.2593106346083366E-2</v>
      </c>
      <c r="AV619" s="3">
        <f t="shared" ca="1" si="533"/>
        <v>6.1205923688835873E-2</v>
      </c>
      <c r="AW619" s="3">
        <f t="shared" ca="1" si="534"/>
        <v>5.9871279924224904E-2</v>
      </c>
      <c r="AX619" s="3">
        <f t="shared" ca="1" si="535"/>
        <v>5.8573592398682831E-2</v>
      </c>
      <c r="AY619" s="3">
        <f t="shared" ca="1" si="536"/>
        <v>5.7299370508691869E-2</v>
      </c>
      <c r="AZ619" s="3">
        <f t="shared" ca="1" si="485"/>
        <v>5.6039437442147684E-2</v>
      </c>
      <c r="BC619" s="3">
        <f t="shared" ca="1" si="537"/>
        <v>1.0528609604287897</v>
      </c>
      <c r="BD619" s="3">
        <f t="shared" ca="1" si="537"/>
        <v>-4.4018536334385239E-2</v>
      </c>
      <c r="BE619" s="3">
        <f t="shared" ca="1" si="537"/>
        <v>-0.94726250557320846</v>
      </c>
    </row>
    <row r="620" spans="1:57" x14ac:dyDescent="0.2">
      <c r="A620" s="3">
        <f t="shared" si="486"/>
        <v>6.0799999999999148</v>
      </c>
      <c r="B620" s="3">
        <f t="shared" ca="1" si="487"/>
        <v>5.3166615969102306E-2</v>
      </c>
      <c r="C620" s="3">
        <f t="shared" ca="1" si="488"/>
        <v>5.9528696152869084E-2</v>
      </c>
      <c r="D620" s="3">
        <f t="shared" ca="1" si="489"/>
        <v>6.4684632077510101E-2</v>
      </c>
      <c r="E620" s="3">
        <f t="shared" ca="1" si="490"/>
        <v>6.8844006652557355E-2</v>
      </c>
      <c r="F620" s="3">
        <f t="shared" ca="1" si="491"/>
        <v>7.2187959318209219E-2</v>
      </c>
      <c r="G620" s="3">
        <f t="shared" ca="1" si="492"/>
        <v>7.4873359347616894E-2</v>
      </c>
      <c r="H620" s="3">
        <f t="shared" ca="1" si="493"/>
        <v>7.7035282213399586E-2</v>
      </c>
      <c r="I620" s="3">
        <f t="shared" ca="1" si="494"/>
        <v>7.8788725350919797E-2</v>
      </c>
      <c r="J620" s="3">
        <f t="shared" ca="1" si="495"/>
        <v>8.0230035643823569E-2</v>
      </c>
      <c r="K620" s="3">
        <f t="shared" ca="1" si="496"/>
        <v>8.1438271947512242E-2</v>
      </c>
      <c r="L620" s="3">
        <f t="shared" ca="1" si="497"/>
        <v>8.24766104609789E-2</v>
      </c>
      <c r="M620" s="3">
        <f t="shared" ca="1" si="498"/>
        <v>8.3393835051795234E-2</v>
      </c>
      <c r="N620" s="3">
        <f t="shared" ca="1" si="499"/>
        <v>8.4225908056803717E-2</v>
      </c>
      <c r="O620" s="3">
        <f t="shared" ca="1" si="500"/>
        <v>8.4997585867241973E-2</v>
      </c>
      <c r="P620" s="3">
        <f t="shared" ca="1" si="501"/>
        <v>8.5724028455869905E-2</v>
      </c>
      <c r="Q620" s="3">
        <f t="shared" ca="1" si="502"/>
        <v>8.6412351668232468E-2</v>
      </c>
      <c r="R620" s="3">
        <f t="shared" ca="1" si="503"/>
        <v>8.706308181874671E-2</v>
      </c>
      <c r="S620" s="3">
        <f t="shared" ca="1" si="504"/>
        <v>8.7671488651880694E-2</v>
      </c>
      <c r="T620" s="3">
        <f t="shared" ca="1" si="505"/>
        <v>8.8228789681467495E-2</v>
      </c>
      <c r="U620" s="3">
        <f t="shared" ca="1" si="506"/>
        <v>8.8723232174103189E-2</v>
      </c>
      <c r="V620" s="3">
        <f t="shared" ca="1" si="507"/>
        <v>8.9141066448078232E-2</v>
      </c>
      <c r="W620" s="3">
        <f t="shared" ca="1" si="508"/>
        <v>8.9467425466285735E-2</v>
      </c>
      <c r="X620" s="3">
        <f t="shared" ca="1" si="509"/>
        <v>8.9687122059417909E-2</v>
      </c>
      <c r="Y620" s="3">
        <f t="shared" ca="1" si="510"/>
        <v>8.9785368668601817E-2</v>
      </c>
      <c r="Z620" s="3">
        <f t="shared" ca="1" si="511"/>
        <v>8.9748417991218993E-2</v>
      </c>
      <c r="AA620" s="3">
        <f t="shared" ca="1" si="512"/>
        <v>8.9564118933028056E-2</v>
      </c>
      <c r="AB620" s="3">
        <f t="shared" ca="1" si="513"/>
        <v>8.9222382217392676E-2</v>
      </c>
      <c r="AC620" s="3">
        <f t="shared" ca="1" si="514"/>
        <v>8.8715553634343913E-2</v>
      </c>
      <c r="AD620" s="3">
        <f t="shared" ca="1" si="515"/>
        <v>8.8038698989962957E-2</v>
      </c>
      <c r="AE620" s="3">
        <f t="shared" ca="1" si="516"/>
        <v>8.7189812368554637E-2</v>
      </c>
      <c r="AF620" s="3">
        <f t="shared" ca="1" si="517"/>
        <v>8.6169968216529919E-2</v>
      </c>
      <c r="AG620" s="3">
        <f t="shared" ca="1" si="518"/>
        <v>8.4983447705004697E-2</v>
      </c>
      <c r="AH620" s="3">
        <f t="shared" ca="1" si="519"/>
        <v>8.3637878127018353E-2</v>
      </c>
      <c r="AI620" s="3">
        <f t="shared" ca="1" si="520"/>
        <v>8.2144423598265529E-2</v>
      </c>
      <c r="AJ620" s="3">
        <f t="shared" ca="1" si="521"/>
        <v>8.0518044643588249E-2</v>
      </c>
      <c r="AK620" s="3">
        <f t="shared" ca="1" si="522"/>
        <v>7.8777791938611258E-2</v>
      </c>
      <c r="AL620" s="3">
        <f t="shared" ca="1" si="523"/>
        <v>7.6947013365604319E-2</v>
      </c>
      <c r="AM620" s="3">
        <f t="shared" ca="1" si="524"/>
        <v>7.5053252689652461E-2</v>
      </c>
      <c r="AN620" s="3">
        <f t="shared" ca="1" si="525"/>
        <v>7.3127549638471304E-2</v>
      </c>
      <c r="AO620" s="3">
        <f t="shared" ca="1" si="526"/>
        <v>7.1202879800291788E-2</v>
      </c>
      <c r="AP620" s="3">
        <f t="shared" ca="1" si="527"/>
        <v>6.9311647720161212E-2</v>
      </c>
      <c r="AQ620" s="3">
        <f t="shared" ca="1" si="528"/>
        <v>6.7482458960090599E-2</v>
      </c>
      <c r="AR620" s="3">
        <f t="shared" ca="1" si="529"/>
        <v>6.5736763057011968E-2</v>
      </c>
      <c r="AS620" s="3">
        <f t="shared" ca="1" si="530"/>
        <v>6.4086252776036995E-2</v>
      </c>
      <c r="AT620" s="3">
        <f t="shared" ca="1" si="531"/>
        <v>6.25319989197584E-2</v>
      </c>
      <c r="AU620" s="3">
        <f t="shared" ca="1" si="532"/>
        <v>6.1066041082382228E-2</v>
      </c>
      <c r="AV620" s="3">
        <f t="shared" ca="1" si="533"/>
        <v>5.9675303749865224E-2</v>
      </c>
      <c r="AW620" s="3">
        <f t="shared" ca="1" si="534"/>
        <v>5.834618205651728E-2</v>
      </c>
      <c r="AX620" s="3">
        <f t="shared" ca="1" si="535"/>
        <v>5.7067134374751464E-2</v>
      </c>
      <c r="AY620" s="3">
        <f t="shared" ca="1" si="536"/>
        <v>5.5829461425613326E-2</v>
      </c>
      <c r="AZ620" s="3">
        <f t="shared" ca="1" si="485"/>
        <v>5.4629346707914361E-2</v>
      </c>
      <c r="BC620" s="3">
        <f t="shared" ca="1" si="537"/>
        <v>-0.78331042139888662</v>
      </c>
      <c r="BD620" s="3">
        <f t="shared" ca="1" si="537"/>
        <v>2.161274548174017</v>
      </c>
      <c r="BE620" s="3">
        <f t="shared" ca="1" si="537"/>
        <v>0.18593757604772243</v>
      </c>
    </row>
    <row r="621" spans="1:57" x14ac:dyDescent="0.2">
      <c r="A621" s="3">
        <f t="shared" si="486"/>
        <v>6.0899999999999146</v>
      </c>
      <c r="B621" s="3">
        <f t="shared" ca="1" si="487"/>
        <v>5.2863942346031451E-2</v>
      </c>
      <c r="C621" s="3">
        <f t="shared" ca="1" si="488"/>
        <v>5.9413830789922316E-2</v>
      </c>
      <c r="D621" s="3">
        <f t="shared" ca="1" si="489"/>
        <v>6.4675474601575855E-2</v>
      </c>
      <c r="E621" s="3">
        <f t="shared" ca="1" si="490"/>
        <v>6.8874510512714468E-2</v>
      </c>
      <c r="F621" s="3">
        <f t="shared" ca="1" si="491"/>
        <v>7.22062167554815E-2</v>
      </c>
      <c r="G621" s="3">
        <f t="shared" ca="1" si="492"/>
        <v>7.483981506103049E-2</v>
      </c>
      <c r="H621" s="3">
        <f t="shared" ca="1" si="493"/>
        <v>7.6921078740038756E-2</v>
      </c>
      <c r="I621" s="3">
        <f t="shared" ca="1" si="494"/>
        <v>7.8574177957641461E-2</v>
      </c>
      <c r="J621" s="3">
        <f t="shared" ca="1" si="495"/>
        <v>7.990323242454192E-2</v>
      </c>
      <c r="K621" s="3">
        <f t="shared" ca="1" si="496"/>
        <v>8.0993794474889316E-2</v>
      </c>
      <c r="L621" s="3">
        <f t="shared" ca="1" si="497"/>
        <v>8.1914370304993989E-2</v>
      </c>
      <c r="M621" s="3">
        <f t="shared" ca="1" si="498"/>
        <v>8.2718021318732668E-2</v>
      </c>
      <c r="N621" s="3">
        <f t="shared" ca="1" si="499"/>
        <v>8.3444040891607091E-2</v>
      </c>
      <c r="O621" s="3">
        <f t="shared" ca="1" si="500"/>
        <v>8.4119670728772897E-2</v>
      </c>
      <c r="P621" s="3">
        <f t="shared" ca="1" si="501"/>
        <v>8.4761805982028385E-2</v>
      </c>
      <c r="Q621" s="3">
        <f t="shared" ca="1" si="502"/>
        <v>8.5378638087363179E-2</v>
      </c>
      <c r="R621" s="3">
        <f t="shared" ca="1" si="503"/>
        <v>8.5971195078332868E-2</v>
      </c>
      <c r="S621" s="3">
        <f t="shared" ca="1" si="504"/>
        <v>8.6534755651030706E-2</v>
      </c>
      <c r="T621" s="3">
        <f t="shared" ca="1" si="505"/>
        <v>8.7060130148689283E-2</v>
      </c>
      <c r="U621" s="3">
        <f t="shared" ca="1" si="506"/>
        <v>8.7534814795280927E-2</v>
      </c>
      <c r="V621" s="3">
        <f t="shared" ca="1" si="507"/>
        <v>8.7944032821240387E-2</v>
      </c>
      <c r="W621" s="3">
        <f t="shared" ca="1" si="508"/>
        <v>8.827167736242042E-2</v>
      </c>
      <c r="X621" s="3">
        <f t="shared" ca="1" si="509"/>
        <v>8.8501167341437453E-2</v>
      </c>
      <c r="Y621" s="3">
        <f t="shared" ca="1" si="510"/>
        <v>8.86162211127446E-2</v>
      </c>
      <c r="Z621" s="3">
        <f t="shared" ca="1" si="511"/>
        <v>8.8601546211615617E-2</v>
      </c>
      <c r="AA621" s="3">
        <f t="shared" ca="1" si="512"/>
        <v>8.844343965207245E-2</v>
      </c>
      <c r="AB621" s="3">
        <f t="shared" ca="1" si="513"/>
        <v>8.813029324076635E-2</v>
      </c>
      <c r="AC621" s="3">
        <f t="shared" ca="1" si="514"/>
        <v>8.7653002049985052E-2</v>
      </c>
      <c r="AD621" s="3">
        <f t="shared" ca="1" si="515"/>
        <v>8.7005280291525572E-2</v>
      </c>
      <c r="AE621" s="3">
        <f t="shared" ca="1" si="516"/>
        <v>8.6183896400809964E-2</v>
      </c>
      <c r="AF621" s="3">
        <f t="shared" ca="1" si="517"/>
        <v>8.5188848045743837E-2</v>
      </c>
      <c r="AG621" s="3">
        <f t="shared" ca="1" si="518"/>
        <v>8.4023507677781634E-2</v>
      </c>
      <c r="AH621" s="3">
        <f t="shared" ca="1" si="519"/>
        <v>8.269477735507548E-2</v>
      </c>
      <c r="AI621" s="3">
        <f t="shared" ca="1" si="520"/>
        <v>8.1213290668097182E-2</v>
      </c>
      <c r="AJ621" s="3">
        <f t="shared" ca="1" si="521"/>
        <v>7.9593678273374074E-2</v>
      </c>
      <c r="AK621" s="3">
        <f t="shared" ca="1" si="522"/>
        <v>7.7854860549804977E-2</v>
      </c>
      <c r="AL621" s="3">
        <f t="shared" ca="1" si="523"/>
        <v>7.6020244487734021E-2</v>
      </c>
      <c r="AM621" s="3">
        <f t="shared" ca="1" si="524"/>
        <v>7.4117601718385606E-2</v>
      </c>
      <c r="AN621" s="3">
        <f t="shared" ca="1" si="525"/>
        <v>7.2178338017868174E-2</v>
      </c>
      <c r="AO621" s="3">
        <f t="shared" ca="1" si="526"/>
        <v>7.0235896185794955E-2</v>
      </c>
      <c r="AP621" s="3">
        <f t="shared" ca="1" si="527"/>
        <v>6.8323211921968566E-2</v>
      </c>
      <c r="AQ621" s="3">
        <f t="shared" ca="1" si="528"/>
        <v>6.6469455794751858E-2</v>
      </c>
      <c r="AR621" s="3">
        <f t="shared" ca="1" si="529"/>
        <v>6.4696659118400307E-2</v>
      </c>
      <c r="AS621" s="3">
        <f t="shared" ca="1" si="530"/>
        <v>6.3017111036957174E-2</v>
      </c>
      <c r="AT621" s="3">
        <f t="shared" ca="1" si="531"/>
        <v>6.1432500929545747E-2</v>
      </c>
      <c r="AU621" s="3">
        <f t="shared" ca="1" si="532"/>
        <v>5.9935509547195981E-2</v>
      </c>
      <c r="AV621" s="3">
        <f t="shared" ca="1" si="533"/>
        <v>5.8513687834045813E-2</v>
      </c>
      <c r="AW621" s="3">
        <f t="shared" ca="1" si="534"/>
        <v>5.7153947672468168E-2</v>
      </c>
      <c r="AX621" s="3">
        <f t="shared" ca="1" si="535"/>
        <v>5.5845058679514746E-2</v>
      </c>
      <c r="AY621" s="3">
        <f t="shared" ca="1" si="536"/>
        <v>5.4578388790416356E-2</v>
      </c>
      <c r="AZ621" s="3">
        <f t="shared" ca="1" si="485"/>
        <v>5.3349063622188227E-2</v>
      </c>
      <c r="BC621" s="3">
        <f t="shared" ca="1" si="537"/>
        <v>-0.74606196560592153</v>
      </c>
      <c r="BD621" s="3">
        <f t="shared" ca="1" si="537"/>
        <v>0.78745427937321555</v>
      </c>
      <c r="BE621" s="3">
        <f t="shared" ca="1" si="537"/>
        <v>-0.91202654290190122</v>
      </c>
    </row>
    <row r="622" spans="1:57" x14ac:dyDescent="0.2">
      <c r="A622" s="3">
        <f t="shared" si="486"/>
        <v>6.0999999999999144</v>
      </c>
      <c r="B622" s="3">
        <f t="shared" ca="1" si="487"/>
        <v>5.2773132944392225E-2</v>
      </c>
      <c r="C622" s="3">
        <f t="shared" ca="1" si="488"/>
        <v>5.935130369931102E-2</v>
      </c>
      <c r="D622" s="3">
        <f t="shared" ca="1" si="489"/>
        <v>6.4669869071073582E-2</v>
      </c>
      <c r="E622" s="3">
        <f t="shared" ca="1" si="490"/>
        <v>6.8943572063661474E-2</v>
      </c>
      <c r="F622" s="3">
        <f t="shared" ca="1" si="491"/>
        <v>7.2358611692795047E-2</v>
      </c>
      <c r="G622" s="3">
        <f t="shared" ca="1" si="492"/>
        <v>7.5076772842016817E-2</v>
      </c>
      <c r="H622" s="3">
        <f t="shared" ca="1" si="493"/>
        <v>7.7237876448073756E-2</v>
      </c>
      <c r="I622" s="3">
        <f t="shared" ca="1" si="494"/>
        <v>7.8961475970385234E-2</v>
      </c>
      <c r="J622" s="3">
        <f t="shared" ca="1" si="495"/>
        <v>8.0348268297777234E-2</v>
      </c>
      <c r="K622" s="3">
        <f t="shared" ca="1" si="496"/>
        <v>8.1481441724171974E-2</v>
      </c>
      <c r="L622" s="3">
        <f t="shared" ca="1" si="497"/>
        <v>8.2428068728489373E-2</v>
      </c>
      <c r="M622" s="3">
        <f t="shared" ca="1" si="498"/>
        <v>8.324058534464604E-2</v>
      </c>
      <c r="N622" s="3">
        <f t="shared" ca="1" si="499"/>
        <v>8.3958352224567281E-2</v>
      </c>
      <c r="O622" s="3">
        <f t="shared" ca="1" si="500"/>
        <v>8.4609261438935851E-2</v>
      </c>
      <c r="P622" s="3">
        <f t="shared" ca="1" si="501"/>
        <v>8.5211338190726488E-2</v>
      </c>
      <c r="Q622" s="3">
        <f t="shared" ca="1" si="502"/>
        <v>8.5774286544096537E-2</v>
      </c>
      <c r="R622" s="3">
        <f t="shared" ca="1" si="503"/>
        <v>8.6300939138493682E-2</v>
      </c>
      <c r="S622" s="3">
        <f t="shared" ca="1" si="504"/>
        <v>8.6788587378045859E-2</v>
      </c>
      <c r="T622" s="3">
        <f t="shared" ca="1" si="505"/>
        <v>8.7230185417424208E-2</v>
      </c>
      <c r="U622" s="3">
        <f t="shared" ca="1" si="506"/>
        <v>8.7615434335132664E-2</v>
      </c>
      <c r="V622" s="3">
        <f t="shared" ca="1" si="507"/>
        <v>8.7931760107642198E-2</v>
      </c>
      <c r="W622" s="3">
        <f t="shared" ca="1" si="508"/>
        <v>8.8165200167550445E-2</v>
      </c>
      <c r="X622" s="3">
        <f t="shared" ca="1" si="509"/>
        <v>8.8301209628157101E-2</v>
      </c>
      <c r="Y622" s="3">
        <f t="shared" ca="1" si="510"/>
        <v>8.8325391849263191E-2</v>
      </c>
      <c r="Z622" s="3">
        <f t="shared" ca="1" si="511"/>
        <v>8.8224151642526505E-2</v>
      </c>
      <c r="AA622" s="3">
        <f t="shared" ca="1" si="512"/>
        <v>8.7985265604805324E-2</v>
      </c>
      <c r="AB622" s="3">
        <f t="shared" ca="1" si="513"/>
        <v>8.7598364163592485E-2</v>
      </c>
      <c r="AC622" s="3">
        <f t="shared" ca="1" si="514"/>
        <v>8.7055323638572185E-2</v>
      </c>
      <c r="AD622" s="3">
        <f t="shared" ca="1" si="515"/>
        <v>8.6350572742605602E-2</v>
      </c>
      <c r="AE622" s="3">
        <f t="shared" ca="1" si="516"/>
        <v>8.5481325528603269E-2</v>
      </c>
      <c r="AF622" s="3">
        <f t="shared" ca="1" si="517"/>
        <v>8.4447761701462551E-2</v>
      </c>
      <c r="AG622" s="3">
        <f t="shared" ca="1" si="518"/>
        <v>8.3253185069262312E-2</v>
      </c>
      <c r="AH622" s="3">
        <f t="shared" ca="1" si="519"/>
        <v>8.1904198829314004E-2</v>
      </c>
      <c r="AI622" s="3">
        <f t="shared" ca="1" si="520"/>
        <v>8.0410935068194148E-2</v>
      </c>
      <c r="AJ622" s="3">
        <f t="shared" ca="1" si="521"/>
        <v>7.8787353891225348E-2</v>
      </c>
      <c r="AK622" s="3">
        <f t="shared" ca="1" si="522"/>
        <v>7.705157393507607E-2</v>
      </c>
      <c r="AL622" s="3">
        <f t="shared" ca="1" si="523"/>
        <v>7.5226109337759639E-2</v>
      </c>
      <c r="AM622" s="3">
        <f t="shared" ca="1" si="524"/>
        <v>7.3337788714144592E-2</v>
      </c>
      <c r="AN622" s="3">
        <f t="shared" ca="1" si="525"/>
        <v>7.1417067080750157E-2</v>
      </c>
      <c r="AO622" s="3">
        <f t="shared" ca="1" si="526"/>
        <v>6.9496476170647747E-2</v>
      </c>
      <c r="AP622" s="3">
        <f t="shared" ca="1" si="527"/>
        <v>6.7608139026718084E-2</v>
      </c>
      <c r="AQ622" s="3">
        <f t="shared" ca="1" si="528"/>
        <v>6.5780589266179954E-2</v>
      </c>
      <c r="AR622" s="3">
        <f t="shared" ca="1" si="529"/>
        <v>6.4035498637314697E-2</v>
      </c>
      <c r="AS622" s="3">
        <f t="shared" ca="1" si="530"/>
        <v>6.2385201925176194E-2</v>
      </c>
      <c r="AT622" s="3">
        <f t="shared" ca="1" si="531"/>
        <v>6.0831987938559408E-2</v>
      </c>
      <c r="AU622" s="3">
        <f t="shared" ca="1" si="532"/>
        <v>5.936984274031968E-2</v>
      </c>
      <c r="AV622" s="3">
        <f t="shared" ca="1" si="533"/>
        <v>5.7988453833098245E-2</v>
      </c>
      <c r="AW622" s="3">
        <f t="shared" ca="1" si="534"/>
        <v>5.667778100952791E-2</v>
      </c>
      <c r="AX622" s="3">
        <f t="shared" ca="1" si="535"/>
        <v>5.5430644966966695E-2</v>
      </c>
      <c r="AY622" s="3">
        <f t="shared" ca="1" si="536"/>
        <v>5.4243610313549732E-2</v>
      </c>
      <c r="AZ622" s="3">
        <f t="shared" ca="1" si="485"/>
        <v>5.311753855177416E-2</v>
      </c>
      <c r="BC622" s="3">
        <f t="shared" ca="1" si="537"/>
        <v>-0.20887585598986114</v>
      </c>
      <c r="BD622" s="3">
        <f t="shared" ca="1" si="537"/>
        <v>1.3822415086549897</v>
      </c>
      <c r="BE622" s="3">
        <f t="shared" ca="1" si="537"/>
        <v>1.3321711063289827</v>
      </c>
    </row>
    <row r="623" spans="1:57" x14ac:dyDescent="0.2">
      <c r="A623" s="3">
        <f t="shared" si="486"/>
        <v>6.1099999999999142</v>
      </c>
      <c r="B623" s="3">
        <f t="shared" ca="1" si="487"/>
        <v>5.2664286194776658E-2</v>
      </c>
      <c r="C623" s="3">
        <f t="shared" ca="1" si="488"/>
        <v>5.9159587837941237E-2</v>
      </c>
      <c r="D623" s="3">
        <f t="shared" ca="1" si="489"/>
        <v>6.4416111144890986E-2</v>
      </c>
      <c r="E623" s="3">
        <f t="shared" ca="1" si="490"/>
        <v>6.8643731988147272E-2</v>
      </c>
      <c r="F623" s="3">
        <f t="shared" ca="1" si="491"/>
        <v>7.2024503002891163E-2</v>
      </c>
      <c r="G623" s="3">
        <f t="shared" ca="1" si="492"/>
        <v>7.4716713711109439E-2</v>
      </c>
      <c r="H623" s="3">
        <f t="shared" ca="1" si="493"/>
        <v>7.6857280831824179E-2</v>
      </c>
      <c r="I623" s="3">
        <f t="shared" ca="1" si="494"/>
        <v>7.8563389636265246E-2</v>
      </c>
      <c r="J623" s="3">
        <f t="shared" ca="1" si="495"/>
        <v>7.9933852467184763E-2</v>
      </c>
      <c r="K623" s="3">
        <f t="shared" ca="1" si="496"/>
        <v>8.1050406721102766E-2</v>
      </c>
      <c r="L623" s="3">
        <f t="shared" ca="1" si="497"/>
        <v>8.1979059987503225E-2</v>
      </c>
      <c r="M623" s="3">
        <f t="shared" ca="1" si="498"/>
        <v>8.2771523969918187E-2</v>
      </c>
      <c r="N623" s="3">
        <f t="shared" ca="1" si="499"/>
        <v>8.3466732084336359E-2</v>
      </c>
      <c r="O623" s="3">
        <f t="shared" ca="1" si="500"/>
        <v>8.409240465187999E-2</v>
      </c>
      <c r="P623" s="3">
        <f t="shared" ca="1" si="501"/>
        <v>8.4666610873476711E-2</v>
      </c>
      <c r="Q623" s="3">
        <f t="shared" ca="1" si="502"/>
        <v>8.5199276831539217E-2</v>
      </c>
      <c r="R623" s="3">
        <f t="shared" ca="1" si="503"/>
        <v>8.5693599703103016E-2</v>
      </c>
      <c r="S623" s="3">
        <f t="shared" ca="1" si="504"/>
        <v>8.6147344887558361E-2</v>
      </c>
      <c r="T623" s="3">
        <f t="shared" ca="1" si="505"/>
        <v>8.6554019521493816E-2</v>
      </c>
      <c r="U623" s="3">
        <f t="shared" ca="1" si="506"/>
        <v>8.6903928831364094E-2</v>
      </c>
      <c r="V623" s="3">
        <f t="shared" ca="1" si="507"/>
        <v>8.7185128906330067E-2</v>
      </c>
      <c r="W623" s="3">
        <f t="shared" ca="1" si="508"/>
        <v>8.7384290575945156E-2</v>
      </c>
      <c r="X623" s="3">
        <f t="shared" ca="1" si="509"/>
        <v>8.7487485348716476E-2</v>
      </c>
      <c r="Y623" s="3">
        <f t="shared" ca="1" si="510"/>
        <v>8.7480897981112929E-2</v>
      </c>
      <c r="Z623" s="3">
        <f t="shared" ca="1" si="511"/>
        <v>8.7351463935206819E-2</v>
      </c>
      <c r="AA623" s="3">
        <f t="shared" ca="1" si="512"/>
        <v>8.7087426258253733E-2</v>
      </c>
      <c r="AB623" s="3">
        <f t="shared" ca="1" si="513"/>
        <v>8.6678806586280882E-2</v>
      </c>
      <c r="AC623" s="3">
        <f t="shared" ca="1" si="514"/>
        <v>8.6117788736989803E-2</v>
      </c>
      <c r="AD623" s="3">
        <f t="shared" ca="1" si="515"/>
        <v>8.5399019497156517E-2</v>
      </c>
      <c r="AE623" s="3">
        <f t="shared" ca="1" si="516"/>
        <v>8.4519838808219561E-2</v>
      </c>
      <c r="AF623" s="3">
        <f t="shared" ca="1" si="517"/>
        <v>8.3480460472954099E-2</v>
      </c>
      <c r="AG623" s="3">
        <f t="shared" ca="1" si="518"/>
        <v>8.2284134310331492E-2</v>
      </c>
      <c r="AH623" s="3">
        <f t="shared" ca="1" si="519"/>
        <v>8.0937328411547035E-2</v>
      </c>
      <c r="AI623" s="3">
        <f t="shared" ca="1" si="520"/>
        <v>7.9449968412297386E-2</v>
      </c>
      <c r="AJ623" s="3">
        <f t="shared" ca="1" si="521"/>
        <v>7.7835748093189369E-2</v>
      </c>
      <c r="AK623" s="3">
        <f t="shared" ca="1" si="522"/>
        <v>7.611247129565181E-2</v>
      </c>
      <c r="AL623" s="3">
        <f t="shared" ca="1" si="523"/>
        <v>7.4302298205262018E-2</v>
      </c>
      <c r="AM623" s="3">
        <f t="shared" ca="1" si="524"/>
        <v>7.243167023048902E-2</v>
      </c>
      <c r="AN623" s="3">
        <f t="shared" ca="1" si="525"/>
        <v>7.0530625088817425E-2</v>
      </c>
      <c r="AO623" s="3">
        <f t="shared" ca="1" si="526"/>
        <v>6.8631251136326413E-2</v>
      </c>
      <c r="AP623" s="3">
        <f t="shared" ca="1" si="527"/>
        <v>6.6765213114465274E-2</v>
      </c>
      <c r="AQ623" s="3">
        <f t="shared" ca="1" si="528"/>
        <v>6.4960596976323517E-2</v>
      </c>
      <c r="AR623" s="3">
        <f t="shared" ca="1" si="529"/>
        <v>6.323868313607782E-2</v>
      </c>
      <c r="AS623" s="3">
        <f t="shared" ca="1" si="530"/>
        <v>6.1611538814760128E-2</v>
      </c>
      <c r="AT623" s="3">
        <f t="shared" ca="1" si="531"/>
        <v>6.0081392594748581E-2</v>
      </c>
      <c r="AU623" s="3">
        <f t="shared" ca="1" si="532"/>
        <v>5.864245983717372E-2</v>
      </c>
      <c r="AV623" s="3">
        <f t="shared" ca="1" si="533"/>
        <v>5.7284997667716629E-2</v>
      </c>
      <c r="AW623" s="3">
        <f t="shared" ca="1" si="534"/>
        <v>5.5999878219458753E-2</v>
      </c>
      <c r="AX623" s="3">
        <f t="shared" ca="1" si="535"/>
        <v>5.478118784385564E-2</v>
      </c>
      <c r="AY623" s="3">
        <f t="shared" ca="1" si="536"/>
        <v>5.3627151041717745E-2</v>
      </c>
      <c r="AZ623" s="3">
        <f t="shared" ca="1" si="485"/>
        <v>5.2539400519991369E-2</v>
      </c>
      <c r="BC623" s="3">
        <f t="shared" ca="1" si="537"/>
        <v>-0.58523344023759361</v>
      </c>
      <c r="BD623" s="3">
        <f t="shared" ca="1" si="537"/>
        <v>0.41594423965455185</v>
      </c>
      <c r="BE623" s="3">
        <f t="shared" ca="1" si="537"/>
        <v>0.48323988681717811</v>
      </c>
    </row>
    <row r="624" spans="1:57" x14ac:dyDescent="0.2">
      <c r="A624" s="3">
        <f t="shared" si="486"/>
        <v>6.119999999999914</v>
      </c>
      <c r="B624" s="3">
        <f t="shared" ca="1" si="487"/>
        <v>5.2893190881040365E-2</v>
      </c>
      <c r="C624" s="3">
        <f t="shared" ca="1" si="488"/>
        <v>5.9094275630513157E-2</v>
      </c>
      <c r="D624" s="3">
        <f t="shared" ca="1" si="489"/>
        <v>6.412404203039257E-2</v>
      </c>
      <c r="E624" s="3">
        <f t="shared" ca="1" si="490"/>
        <v>6.8182431391860407E-2</v>
      </c>
      <c r="F624" s="3">
        <f t="shared" ca="1" si="491"/>
        <v>7.1442533529145438E-2</v>
      </c>
      <c r="G624" s="3">
        <f t="shared" ca="1" si="492"/>
        <v>7.4054582578902697E-2</v>
      </c>
      <c r="H624" s="3">
        <f t="shared" ca="1" si="493"/>
        <v>7.6148291763218995E-2</v>
      </c>
      <c r="I624" s="3">
        <f t="shared" ca="1" si="494"/>
        <v>7.7834442920416122E-2</v>
      </c>
      <c r="J624" s="3">
        <f t="shared" ca="1" si="495"/>
        <v>7.9206194922890424E-2</v>
      </c>
      <c r="K624" s="3">
        <f t="shared" ca="1" si="496"/>
        <v>8.0340332953711457E-2</v>
      </c>
      <c r="L624" s="3">
        <f t="shared" ca="1" si="497"/>
        <v>8.1298566292367577E-2</v>
      </c>
      <c r="M624" s="3">
        <f t="shared" ca="1" si="498"/>
        <v>8.2128916072717356E-2</v>
      </c>
      <c r="N624" s="3">
        <f t="shared" ca="1" si="499"/>
        <v>8.2867187702698381E-2</v>
      </c>
      <c r="O624" s="3">
        <f t="shared" ca="1" si="500"/>
        <v>8.3538491737765869E-2</v>
      </c>
      <c r="P624" s="3">
        <f t="shared" ca="1" si="501"/>
        <v>8.4158762411061794E-2</v>
      </c>
      <c r="Q624" s="3">
        <f t="shared" ca="1" si="502"/>
        <v>8.4736223209211495E-2</v>
      </c>
      <c r="R624" s="3">
        <f t="shared" ca="1" si="503"/>
        <v>8.5272759892758315E-2</v>
      </c>
      <c r="S624" s="3">
        <f t="shared" ca="1" si="504"/>
        <v>8.5765177876207313E-2</v>
      </c>
      <c r="T624" s="3">
        <f t="shared" ca="1" si="505"/>
        <v>8.6206337589691429E-2</v>
      </c>
      <c r="U624" s="3">
        <f t="shared" ca="1" si="506"/>
        <v>8.6586174330915158E-2</v>
      </c>
      <c r="V624" s="3">
        <f t="shared" ca="1" si="507"/>
        <v>8.6892616157304342E-2</v>
      </c>
      <c r="W624" s="3">
        <f t="shared" ca="1" si="508"/>
        <v>8.7112414403973229E-2</v>
      </c>
      <c r="X624" s="3">
        <f t="shared" ca="1" si="509"/>
        <v>8.7231897657597313E-2</v>
      </c>
      <c r="Y624" s="3">
        <f t="shared" ca="1" si="510"/>
        <v>8.7237653651830116E-2</v>
      </c>
      <c r="Z624" s="3">
        <f t="shared" ca="1" si="511"/>
        <v>8.7117137304005263E-2</v>
      </c>
      <c r="AA624" s="3">
        <f t="shared" ca="1" si="512"/>
        <v>8.6859199472762924E-2</v>
      </c>
      <c r="AB624" s="3">
        <f t="shared" ca="1" si="513"/>
        <v>8.6454531257505254E-2</v>
      </c>
      <c r="AC624" s="3">
        <f t="shared" ca="1" si="514"/>
        <v>8.5896022466672134E-2</v>
      </c>
      <c r="AD624" s="3">
        <f t="shared" ca="1" si="515"/>
        <v>8.5179039042204613E-2</v>
      </c>
      <c r="AE624" s="3">
        <f t="shared" ca="1" si="516"/>
        <v>8.4301631841248573E-2</v>
      </c>
      <c r="AF624" s="3">
        <f t="shared" ca="1" si="517"/>
        <v>8.3264698100700446E-2</v>
      </c>
      <c r="AG624" s="3">
        <f t="shared" ca="1" si="518"/>
        <v>8.2072126660691122E-2</v>
      </c>
      <c r="AH624" s="3">
        <f t="shared" ca="1" si="519"/>
        <v>8.0730965548946002E-2</v>
      </c>
      <c r="AI624" s="3">
        <f t="shared" ca="1" si="520"/>
        <v>7.9251648364267929E-2</v>
      </c>
      <c r="AJ624" s="3">
        <f t="shared" ca="1" si="521"/>
        <v>7.7648292654185311E-2</v>
      </c>
      <c r="AK624" s="3">
        <f t="shared" ca="1" si="522"/>
        <v>7.5939028502717151E-2</v>
      </c>
      <c r="AL624" s="3">
        <f t="shared" ca="1" si="523"/>
        <v>7.4146228371842704E-2</v>
      </c>
      <c r="AM624" s="3">
        <f t="shared" ca="1" si="524"/>
        <v>7.2296411144333939E-2</v>
      </c>
      <c r="AN624" s="3">
        <f t="shared" ca="1" si="525"/>
        <v>7.041953270664611E-2</v>
      </c>
      <c r="AO624" s="3">
        <f t="shared" ca="1" si="526"/>
        <v>6.8547415756999241E-2</v>
      </c>
      <c r="AP624" s="3">
        <f t="shared" ca="1" si="527"/>
        <v>6.6711257317561723E-2</v>
      </c>
      <c r="AQ624" s="3">
        <f t="shared" ca="1" si="528"/>
        <v>6.4938468851483161E-2</v>
      </c>
      <c r="AR624" s="3">
        <f t="shared" ca="1" si="529"/>
        <v>6.3249463969089315E-2</v>
      </c>
      <c r="AS624" s="3">
        <f t="shared" ca="1" si="530"/>
        <v>6.1655285868013443E-2</v>
      </c>
      <c r="AT624" s="3">
        <f t="shared" ca="1" si="531"/>
        <v>6.0157031762033165E-2</v>
      </c>
      <c r="AU624" s="3">
        <f t="shared" ca="1" si="532"/>
        <v>5.8747725194932855E-2</v>
      </c>
      <c r="AV624" s="3">
        <f t="shared" ca="1" si="533"/>
        <v>5.7416385198012052E-2</v>
      </c>
      <c r="AW624" s="3">
        <f t="shared" ca="1" si="534"/>
        <v>5.6152565432114429E-2</v>
      </c>
      <c r="AX624" s="3">
        <f t="shared" ca="1" si="535"/>
        <v>5.494892694655544E-2</v>
      </c>
      <c r="AY624" s="3">
        <f t="shared" ca="1" si="536"/>
        <v>5.3802137905814167E-2</v>
      </c>
      <c r="AZ624" s="3">
        <f t="shared" ca="1" si="485"/>
        <v>5.2710742610440287E-2</v>
      </c>
      <c r="BC624" s="3">
        <f t="shared" ca="1" si="537"/>
        <v>-0.21801213497963268</v>
      </c>
      <c r="BD624" s="3">
        <f t="shared" ca="1" si="537"/>
        <v>-0.98282068563032432</v>
      </c>
      <c r="BE624" s="3">
        <f t="shared" ca="1" si="537"/>
        <v>0.28576552048855586</v>
      </c>
    </row>
    <row r="625" spans="1:57" x14ac:dyDescent="0.2">
      <c r="A625" s="3">
        <f t="shared" si="486"/>
        <v>6.1299999999999137</v>
      </c>
      <c r="B625" s="3">
        <f t="shared" ca="1" si="487"/>
        <v>5.3356084545847712E-2</v>
      </c>
      <c r="C625" s="3">
        <f t="shared" ca="1" si="488"/>
        <v>5.9426851221834387E-2</v>
      </c>
      <c r="D625" s="3">
        <f t="shared" ca="1" si="489"/>
        <v>6.4406757647190685E-2</v>
      </c>
      <c r="E625" s="3">
        <f t="shared" ca="1" si="490"/>
        <v>6.8477636270825218E-2</v>
      </c>
      <c r="F625" s="3">
        <f t="shared" ca="1" si="491"/>
        <v>7.1796842525678403E-2</v>
      </c>
      <c r="G625" s="3">
        <f t="shared" ca="1" si="492"/>
        <v>7.4501059570651021E-2</v>
      </c>
      <c r="H625" s="3">
        <f t="shared" ca="1" si="493"/>
        <v>7.6708455839638673E-2</v>
      </c>
      <c r="I625" s="3">
        <f t="shared" ca="1" si="494"/>
        <v>7.8520106247850191E-2</v>
      </c>
      <c r="J625" s="3">
        <f t="shared" ca="1" si="495"/>
        <v>8.0021139208146089E-2</v>
      </c>
      <c r="K625" s="3">
        <f t="shared" ca="1" si="496"/>
        <v>8.1281831107722191E-2</v>
      </c>
      <c r="L625" s="3">
        <f t="shared" ca="1" si="497"/>
        <v>8.2358755849529897E-2</v>
      </c>
      <c r="M625" s="3">
        <f t="shared" ca="1" si="498"/>
        <v>8.3296030758732778E-2</v>
      </c>
      <c r="N625" s="3">
        <f t="shared" ca="1" si="499"/>
        <v>8.4126653339485019E-2</v>
      </c>
      <c r="O625" s="3">
        <f t="shared" ca="1" si="500"/>
        <v>8.4873892551837332E-2</v>
      </c>
      <c r="P625" s="3">
        <f t="shared" ca="1" si="501"/>
        <v>8.555268382961706E-2</v>
      </c>
      <c r="Q625" s="3">
        <f t="shared" ca="1" si="502"/>
        <v>8.6170977373477814E-2</v>
      </c>
      <c r="R625" s="3">
        <f t="shared" ca="1" si="503"/>
        <v>8.6731000332633965E-2</v>
      </c>
      <c r="S625" s="3">
        <f t="shared" ca="1" si="504"/>
        <v>8.7230410000840072E-2</v>
      </c>
      <c r="T625" s="3">
        <f t="shared" ca="1" si="505"/>
        <v>8.7663331796293015E-2</v>
      </c>
      <c r="U625" s="3">
        <f t="shared" ca="1" si="506"/>
        <v>8.8021288590247201E-2</v>
      </c>
      <c r="V625" s="3">
        <f t="shared" ca="1" si="507"/>
        <v>8.8294034900519278E-2</v>
      </c>
      <c r="W625" s="3">
        <f t="shared" ca="1" si="508"/>
        <v>8.8470310435892929E-2</v>
      </c>
      <c r="X625" s="3">
        <f t="shared" ca="1" si="509"/>
        <v>8.8538523696012436E-2</v>
      </c>
      <c r="Y625" s="3">
        <f t="shared" ca="1" si="510"/>
        <v>8.8487369989779061E-2</v>
      </c>
      <c r="Z625" s="3">
        <f t="shared" ca="1" si="511"/>
        <v>8.8306382055241772E-2</v>
      </c>
      <c r="AA625" s="3">
        <f t="shared" ca="1" si="512"/>
        <v>8.798640790840602E-2</v>
      </c>
      <c r="AB625" s="3">
        <f t="shared" ca="1" si="513"/>
        <v>8.7520010861556197E-2</v>
      </c>
      <c r="AC625" s="3">
        <f t="shared" ca="1" si="514"/>
        <v>8.6901790500178919E-2</v>
      </c>
      <c r="AD625" s="3">
        <f t="shared" ca="1" si="515"/>
        <v>8.6128629588342207E-2</v>
      </c>
      <c r="AE625" s="3">
        <f t="shared" ca="1" si="516"/>
        <v>8.5199879501051887E-2</v>
      </c>
      <c r="AF625" s="3">
        <f t="shared" ca="1" si="517"/>
        <v>8.4117505710816678E-2</v>
      </c>
      <c r="AG625" s="3">
        <f t="shared" ca="1" si="518"/>
        <v>8.2886224549514192E-2</v>
      </c>
      <c r="AH625" s="3">
        <f t="shared" ca="1" si="519"/>
        <v>8.1513669787934825E-2</v>
      </c>
      <c r="AI625" s="3">
        <f t="shared" ca="1" si="520"/>
        <v>8.0010624981615694E-2</v>
      </c>
      <c r="AJ625" s="3">
        <f t="shared" ca="1" si="521"/>
        <v>7.8391333648076073E-2</v>
      </c>
      <c r="AK625" s="3">
        <f t="shared" ca="1" si="522"/>
        <v>7.6673843715247506E-2</v>
      </c>
      <c r="AL625" s="3">
        <f t="shared" ca="1" si="523"/>
        <v>7.4880255290922654E-2</v>
      </c>
      <c r="AM625" s="3">
        <f t="shared" ca="1" si="524"/>
        <v>7.3036643460678161E-2</v>
      </c>
      <c r="AN625" s="3">
        <f t="shared" ca="1" si="525"/>
        <v>7.1172369238145045E-2</v>
      </c>
      <c r="AO625" s="3">
        <f t="shared" ca="1" si="526"/>
        <v>6.9318535054939887E-2</v>
      </c>
      <c r="AP625" s="3">
        <f t="shared" ca="1" si="527"/>
        <v>6.7505529593003252E-2</v>
      </c>
      <c r="AQ625" s="3">
        <f t="shared" ca="1" si="528"/>
        <v>6.5759924066585609E-2</v>
      </c>
      <c r="AR625" s="3">
        <f t="shared" ca="1" si="529"/>
        <v>6.410134049544372E-2</v>
      </c>
      <c r="AS625" s="3">
        <f t="shared" ca="1" si="530"/>
        <v>6.2540185439066698E-2</v>
      </c>
      <c r="AT625" s="3">
        <f t="shared" ca="1" si="531"/>
        <v>6.107720035106369E-2</v>
      </c>
      <c r="AU625" s="3">
        <f t="shared" ca="1" si="532"/>
        <v>5.9705461452380808E-2</v>
      </c>
      <c r="AV625" s="3">
        <f t="shared" ca="1" si="533"/>
        <v>5.8414548619093183E-2</v>
      </c>
      <c r="AW625" s="3">
        <f t="shared" ca="1" si="534"/>
        <v>5.7195142307243284E-2</v>
      </c>
      <c r="AX625" s="3">
        <f t="shared" ca="1" si="535"/>
        <v>5.604166684196301E-2</v>
      </c>
      <c r="AY625" s="3">
        <f t="shared" ca="1" si="536"/>
        <v>5.4953240547161046E-2</v>
      </c>
      <c r="AZ625" s="3">
        <f t="shared" ca="1" si="485"/>
        <v>5.3930589362050183E-2</v>
      </c>
      <c r="BC625" s="3">
        <f t="shared" ca="1" si="537"/>
        <v>0.78891866280951017</v>
      </c>
      <c r="BD625" s="3">
        <f t="shared" ca="1" si="537"/>
        <v>5.1444233062252209E-3</v>
      </c>
      <c r="BE625" s="3">
        <f t="shared" ca="1" si="537"/>
        <v>1.3167012951577544</v>
      </c>
    </row>
    <row r="626" spans="1:57" x14ac:dyDescent="0.2">
      <c r="A626" s="3">
        <f t="shared" si="486"/>
        <v>6.1399999999999135</v>
      </c>
      <c r="B626" s="3">
        <f t="shared" ca="1" si="487"/>
        <v>5.3990554672483683E-2</v>
      </c>
      <c r="C626" s="3">
        <f t="shared" ca="1" si="488"/>
        <v>5.9820619499142379E-2</v>
      </c>
      <c r="D626" s="3">
        <f t="shared" ca="1" si="489"/>
        <v>6.4627920067353309E-2</v>
      </c>
      <c r="E626" s="3">
        <f t="shared" ca="1" si="490"/>
        <v>6.8584621609745808E-2</v>
      </c>
      <c r="F626" s="3">
        <f t="shared" ca="1" si="491"/>
        <v>7.1839233305324338E-2</v>
      </c>
      <c r="G626" s="3">
        <f t="shared" ca="1" si="492"/>
        <v>7.4520369206936443E-2</v>
      </c>
      <c r="H626" s="3">
        <f t="shared" ca="1" si="493"/>
        <v>7.6738869519743347E-2</v>
      </c>
      <c r="I626" s="3">
        <f t="shared" ca="1" si="494"/>
        <v>7.858918816702723E-2</v>
      </c>
      <c r="J626" s="3">
        <f t="shared" ca="1" si="495"/>
        <v>8.0150506862471396E-2</v>
      </c>
      <c r="K626" s="3">
        <f t="shared" ca="1" si="496"/>
        <v>8.1487797023348379E-2</v>
      </c>
      <c r="L626" s="3">
        <f t="shared" ca="1" si="497"/>
        <v>8.265293708067592E-2</v>
      </c>
      <c r="M626" s="3">
        <f t="shared" ca="1" si="498"/>
        <v>8.3685926323051649E-2</v>
      </c>
      <c r="N626" s="3">
        <f t="shared" ca="1" si="499"/>
        <v>8.4616189556826954E-2</v>
      </c>
      <c r="O626" s="3">
        <f t="shared" ca="1" si="500"/>
        <v>8.5463936133060331E-2</v>
      </c>
      <c r="P626" s="3">
        <f t="shared" ca="1" si="501"/>
        <v>8.624152258249082E-2</v>
      </c>
      <c r="Q626" s="3">
        <f t="shared" ca="1" si="502"/>
        <v>8.6954768539410227E-2</v>
      </c>
      <c r="R626" s="3">
        <f t="shared" ca="1" si="503"/>
        <v>8.7604186782375568E-2</v>
      </c>
      <c r="S626" s="3">
        <f t="shared" ca="1" si="504"/>
        <v>8.8186104726652281E-2</v>
      </c>
      <c r="T626" s="3">
        <f t="shared" ca="1" si="505"/>
        <v>8.8693671283900072E-2</v>
      </c>
      <c r="U626" s="3">
        <f t="shared" ca="1" si="506"/>
        <v>8.9117755708228955E-2</v>
      </c>
      <c r="V626" s="3">
        <f t="shared" ca="1" si="507"/>
        <v>8.9447751909733128E-2</v>
      </c>
      <c r="W626" s="3">
        <f t="shared" ca="1" si="508"/>
        <v>8.9672302621394556E-2</v>
      </c>
      <c r="X626" s="3">
        <f t="shared" ca="1" si="509"/>
        <v>8.9779953998902373E-2</v>
      </c>
      <c r="Y626" s="3">
        <f t="shared" ca="1" si="510"/>
        <v>8.9759744915096237E-2</v>
      </c>
      <c r="Z626" s="3">
        <f t="shared" ca="1" si="511"/>
        <v>8.9601729096965094E-2</v>
      </c>
      <c r="AA626" s="3">
        <f t="shared" ca="1" si="512"/>
        <v>8.9297424781848531E-2</v>
      </c>
      <c r="AB626" s="3">
        <f t="shared" ca="1" si="513"/>
        <v>8.8840186953975331E-2</v>
      </c>
      <c r="AC626" s="3">
        <f t="shared" ca="1" si="514"/>
        <v>8.8225501112929677E-2</v>
      </c>
      <c r="AD626" s="3">
        <f t="shared" ca="1" si="515"/>
        <v>8.7451203726687646E-2</v>
      </c>
      <c r="AE626" s="3">
        <f t="shared" ca="1" si="516"/>
        <v>8.6517642165297531E-2</v>
      </c>
      <c r="AF626" s="3">
        <f t="shared" ca="1" si="517"/>
        <v>8.5427795842932044E-2</v>
      </c>
      <c r="AG626" s="3">
        <f t="shared" ca="1" si="518"/>
        <v>8.418738993030972E-2</v>
      </c>
      <c r="AH626" s="3">
        <f t="shared" ca="1" si="519"/>
        <v>8.2805040111700035E-2</v>
      </c>
      <c r="AI626" s="3">
        <f t="shared" ca="1" si="520"/>
        <v>8.1292463832684125E-2</v>
      </c>
      <c r="AJ626" s="3">
        <f t="shared" ca="1" si="521"/>
        <v>7.966476896092671E-2</v>
      </c>
      <c r="AK626" s="3">
        <f t="shared" ca="1" si="522"/>
        <v>7.7940774519242056E-2</v>
      </c>
      <c r="AL626" s="3">
        <f t="shared" ca="1" si="523"/>
        <v>7.6143230562085593E-2</v>
      </c>
      <c r="AM626" s="3">
        <f t="shared" ca="1" si="524"/>
        <v>7.4298707703231062E-2</v>
      </c>
      <c r="AN626" s="3">
        <f t="shared" ca="1" si="525"/>
        <v>7.2436870262024944E-2</v>
      </c>
      <c r="AO626" s="3">
        <f t="shared" ca="1" si="526"/>
        <v>7.0588893170145273E-2</v>
      </c>
      <c r="AP626" s="3">
        <f t="shared" ca="1" si="527"/>
        <v>6.8784973783099251E-2</v>
      </c>
      <c r="AQ626" s="3">
        <f t="shared" ca="1" si="528"/>
        <v>6.7051207877208516E-2</v>
      </c>
      <c r="AR626" s="3">
        <f t="shared" ca="1" si="529"/>
        <v>6.540645584625096E-2</v>
      </c>
      <c r="AS626" s="3">
        <f t="shared" ca="1" si="530"/>
        <v>6.3860093744209451E-2</v>
      </c>
      <c r="AT626" s="3">
        <f t="shared" ca="1" si="531"/>
        <v>6.2411593999582182E-2</v>
      </c>
      <c r="AU626" s="3">
        <f t="shared" ca="1" si="532"/>
        <v>6.1052550472965122E-2</v>
      </c>
      <c r="AV626" s="3">
        <f t="shared" ca="1" si="533"/>
        <v>5.9770838197667563E-2</v>
      </c>
      <c r="AW626" s="3">
        <f t="shared" ca="1" si="534"/>
        <v>5.8555154083693522E-2</v>
      </c>
      <c r="AX626" s="3">
        <f t="shared" ca="1" si="535"/>
        <v>5.739760985579722E-2</v>
      </c>
      <c r="AY626" s="3">
        <f t="shared" ca="1" si="536"/>
        <v>5.6294585771198093E-2</v>
      </c>
      <c r="AZ626" s="3">
        <f t="shared" ca="1" si="485"/>
        <v>5.5242329131248109E-2</v>
      </c>
      <c r="BC626" s="3">
        <f t="shared" ca="1" si="537"/>
        <v>0.79787316405527164</v>
      </c>
      <c r="BD626" s="3">
        <f t="shared" ca="1" si="537"/>
        <v>-1.4712283347085933</v>
      </c>
      <c r="BE626" s="3">
        <f t="shared" ca="1" si="537"/>
        <v>8.5093509063433714E-2</v>
      </c>
    </row>
    <row r="627" spans="1:57" x14ac:dyDescent="0.2">
      <c r="A627" s="3">
        <f t="shared" si="486"/>
        <v>6.1499999999999133</v>
      </c>
      <c r="B627" s="3">
        <f t="shared" ca="1" si="487"/>
        <v>5.4249491617926589E-2</v>
      </c>
      <c r="C627" s="3">
        <f t="shared" ca="1" si="488"/>
        <v>5.9900630416961809E-2</v>
      </c>
      <c r="D627" s="3">
        <f t="shared" ca="1" si="489"/>
        <v>6.4571348258513711E-2</v>
      </c>
      <c r="E627" s="3">
        <f t="shared" ca="1" si="490"/>
        <v>6.8427802031634635E-2</v>
      </c>
      <c r="F627" s="3">
        <f t="shared" ca="1" si="491"/>
        <v>7.1613039596660322E-2</v>
      </c>
      <c r="G627" s="3">
        <f t="shared" ca="1" si="492"/>
        <v>7.4250725079346255E-2</v>
      </c>
      <c r="H627" s="3">
        <f t="shared" ca="1" si="493"/>
        <v>7.6447232097198975E-2</v>
      </c>
      <c r="I627" s="3">
        <f t="shared" ca="1" si="494"/>
        <v>7.8293006000097268E-2</v>
      </c>
      <c r="J627" s="3">
        <f t="shared" ca="1" si="495"/>
        <v>7.9863653443093846E-2</v>
      </c>
      <c r="K627" s="3">
        <f t="shared" ca="1" si="496"/>
        <v>8.1220980315293609E-2</v>
      </c>
      <c r="L627" s="3">
        <f t="shared" ca="1" si="497"/>
        <v>8.2414085530231801E-2</v>
      </c>
      <c r="M627" s="3">
        <f t="shared" ca="1" si="498"/>
        <v>8.3480551650093049E-2</v>
      </c>
      <c r="N627" s="3">
        <f t="shared" ca="1" si="499"/>
        <v>8.4447726425472366E-2</v>
      </c>
      <c r="O627" s="3">
        <f t="shared" ca="1" si="500"/>
        <v>8.5334058684547853E-2</v>
      </c>
      <c r="P627" s="3">
        <f t="shared" ca="1" si="501"/>
        <v>8.6150437835825711E-2</v>
      </c>
      <c r="Q627" s="3">
        <f t="shared" ca="1" si="502"/>
        <v>8.6901486813374174E-2</v>
      </c>
      <c r="R627" s="3">
        <f t="shared" ca="1" si="503"/>
        <v>8.7586769506812295E-2</v>
      </c>
      <c r="S627" s="3">
        <f t="shared" ca="1" si="504"/>
        <v>8.8201890219004306E-2</v>
      </c>
      <c r="T627" s="3">
        <f t="shared" ca="1" si="505"/>
        <v>8.8739479210976066E-2</v>
      </c>
      <c r="U627" s="3">
        <f t="shared" ca="1" si="506"/>
        <v>8.919007100572976E-2</v>
      </c>
      <c r="V627" s="3">
        <f t="shared" ca="1" si="507"/>
        <v>8.9542888895694978E-2</v>
      </c>
      <c r="W627" s="3">
        <f t="shared" ca="1" si="508"/>
        <v>8.9786549939090618E-2</v>
      </c>
      <c r="X627" s="3">
        <f t="shared" ca="1" si="509"/>
        <v>8.9909700900176442E-2</v>
      </c>
      <c r="Y627" s="3">
        <f t="shared" ca="1" si="510"/>
        <v>8.9901589295120571E-2</v>
      </c>
      <c r="Z627" s="3">
        <f t="shared" ca="1" si="511"/>
        <v>8.9752567658040669E-2</v>
      </c>
      <c r="AA627" s="3">
        <f t="shared" ca="1" si="512"/>
        <v>8.9454525754515596E-2</v>
      </c>
      <c r="AB627" s="3">
        <f t="shared" ca="1" si="513"/>
        <v>8.9001245925080089E-2</v>
      </c>
      <c r="AC627" s="3">
        <f t="shared" ca="1" si="514"/>
        <v>8.8388680673202519E-2</v>
      </c>
      <c r="AD627" s="3">
        <f t="shared" ca="1" si="515"/>
        <v>8.7615157833470611E-2</v>
      </c>
      <c r="AE627" s="3">
        <f t="shared" ca="1" si="516"/>
        <v>8.6681526313670182E-2</v>
      </c>
      <c r="AF627" s="3">
        <f t="shared" ca="1" si="517"/>
        <v>8.5591264337789519E-2</v>
      </c>
      <c r="AG627" s="3">
        <f t="shared" ca="1" si="518"/>
        <v>8.4350581688670448E-2</v>
      </c>
      <c r="AH627" s="3">
        <f t="shared" ca="1" si="519"/>
        <v>8.2968554347672779E-2</v>
      </c>
      <c r="AI627" s="3">
        <f t="shared" ca="1" si="520"/>
        <v>8.1457326462275242E-2</v>
      </c>
      <c r="AJ627" s="3">
        <f t="shared" ca="1" si="521"/>
        <v>7.983238940825943E-2</v>
      </c>
      <c r="AK627" s="3">
        <f t="shared" ca="1" si="522"/>
        <v>7.8112890821286196E-2</v>
      </c>
      <c r="AL627" s="3">
        <f t="shared" ca="1" si="523"/>
        <v>7.6321838705882911E-2</v>
      </c>
      <c r="AM627" s="3">
        <f t="shared" ca="1" si="524"/>
        <v>7.4485969970770699E-2</v>
      </c>
      <c r="AN627" s="3">
        <f t="shared" ca="1" si="525"/>
        <v>7.2634998259663644E-2</v>
      </c>
      <c r="AO627" s="3">
        <f t="shared" ca="1" si="526"/>
        <v>7.0800005025817958E-2</v>
      </c>
      <c r="AP627" s="3">
        <f t="shared" ca="1" si="527"/>
        <v>6.9010931352694538E-2</v>
      </c>
      <c r="AQ627" s="3">
        <f t="shared" ca="1" si="528"/>
        <v>6.7293446940973639E-2</v>
      </c>
      <c r="AR627" s="3">
        <f t="shared" ca="1" si="529"/>
        <v>6.5665827662777537E-2</v>
      </c>
      <c r="AS627" s="3">
        <f t="shared" ca="1" si="530"/>
        <v>6.4136737355976123E-2</v>
      </c>
      <c r="AT627" s="3">
        <f t="shared" ca="1" si="531"/>
        <v>6.2704852112487677E-2</v>
      </c>
      <c r="AU627" s="3">
        <f t="shared" ca="1" si="532"/>
        <v>6.1360923286747186E-2</v>
      </c>
      <c r="AV627" s="3">
        <f t="shared" ca="1" si="533"/>
        <v>6.0091940736395684E-2</v>
      </c>
      <c r="AW627" s="3">
        <f t="shared" ca="1" si="534"/>
        <v>5.8885631147096815E-2</v>
      </c>
      <c r="AX627" s="3">
        <f t="shared" ca="1" si="535"/>
        <v>5.7733013558176435E-2</v>
      </c>
      <c r="AY627" s="3">
        <f t="shared" ca="1" si="536"/>
        <v>5.6629146289948799E-2</v>
      </c>
      <c r="AZ627" s="3">
        <f t="shared" ca="1" si="485"/>
        <v>5.5567875321116518E-2</v>
      </c>
      <c r="BC627" s="3">
        <f t="shared" ca="1" si="537"/>
        <v>5.7037005594078316E-2</v>
      </c>
      <c r="BD627" s="3">
        <f t="shared" ca="1" si="537"/>
        <v>-0.72715508566683695</v>
      </c>
      <c r="BE627" s="3">
        <f t="shared" ca="1" si="537"/>
        <v>0.11193746166491092</v>
      </c>
    </row>
    <row r="628" spans="1:57" x14ac:dyDescent="0.2">
      <c r="A628" s="3">
        <f t="shared" si="486"/>
        <v>6.1599999999999131</v>
      </c>
      <c r="B628" s="3">
        <f t="shared" ca="1" si="487"/>
        <v>5.4101067706230258E-2</v>
      </c>
      <c r="C628" s="3">
        <f t="shared" ca="1" si="488"/>
        <v>5.9846392670336784E-2</v>
      </c>
      <c r="D628" s="3">
        <f t="shared" ca="1" si="489"/>
        <v>6.4547139516525923E-2</v>
      </c>
      <c r="E628" s="3">
        <f t="shared" ca="1" si="490"/>
        <v>6.8384192905691685E-2</v>
      </c>
      <c r="F628" s="3">
        <f t="shared" ca="1" si="491"/>
        <v>7.151337573232934E-2</v>
      </c>
      <c r="G628" s="3">
        <f t="shared" ca="1" si="492"/>
        <v>7.4069319648981627E-2</v>
      </c>
      <c r="H628" s="3">
        <f t="shared" ca="1" si="493"/>
        <v>7.6167704857965299E-2</v>
      </c>
      <c r="I628" s="3">
        <f t="shared" ca="1" si="494"/>
        <v>7.7906765457294275E-2</v>
      </c>
      <c r="J628" s="3">
        <f t="shared" ca="1" si="495"/>
        <v>7.9368516789257881E-2</v>
      </c>
      <c r="K628" s="3">
        <f t="shared" ca="1" si="496"/>
        <v>8.0619925510209703E-2</v>
      </c>
      <c r="L628" s="3">
        <f t="shared" ca="1" si="497"/>
        <v>8.1714129834079094E-2</v>
      </c>
      <c r="M628" s="3">
        <f t="shared" ca="1" si="498"/>
        <v>8.269175075684447E-2</v>
      </c>
      <c r="N628" s="3">
        <f t="shared" ca="1" si="499"/>
        <v>8.3582288144398206E-2</v>
      </c>
      <c r="O628" s="3">
        <f t="shared" ca="1" si="500"/>
        <v>8.4405565003891597E-2</v>
      </c>
      <c r="P628" s="3">
        <f t="shared" ca="1" si="501"/>
        <v>8.5173169228143539E-2</v>
      </c>
      <c r="Q628" s="3">
        <f t="shared" ca="1" si="502"/>
        <v>8.5889842791392515E-2</v>
      </c>
      <c r="R628" s="3">
        <f t="shared" ca="1" si="503"/>
        <v>8.655477965285735E-2</v>
      </c>
      <c r="S628" s="3">
        <f t="shared" ca="1" si="504"/>
        <v>8.7162810117836845E-2</v>
      </c>
      <c r="T628" s="3">
        <f t="shared" ca="1" si="505"/>
        <v>8.7705465858039469E-2</v>
      </c>
      <c r="U628" s="3">
        <f t="shared" ca="1" si="506"/>
        <v>8.8171932313590287E-2</v>
      </c>
      <c r="V628" s="3">
        <f t="shared" ca="1" si="507"/>
        <v>8.8549901883798646E-2</v>
      </c>
      <c r="W628" s="3">
        <f t="shared" ca="1" si="508"/>
        <v>8.882634209086436E-2</v>
      </c>
      <c r="X628" s="3">
        <f t="shared" ca="1" si="509"/>
        <v>8.8988189047425642E-2</v>
      </c>
      <c r="Y628" s="3">
        <f t="shared" ca="1" si="510"/>
        <v>8.9022970291025877E-2</v>
      </c>
      <c r="Z628" s="3">
        <f t="shared" ca="1" si="511"/>
        <v>8.8919355068363209E-2</v>
      </c>
      <c r="AA628" s="3">
        <f t="shared" ca="1" si="512"/>
        <v>8.8667626848684164E-2</v>
      </c>
      <c r="AB628" s="3">
        <f t="shared" ca="1" si="513"/>
        <v>8.8260073371042289E-2</v>
      </c>
      <c r="AC628" s="3">
        <f t="shared" ca="1" si="514"/>
        <v>8.7691293503235124E-2</v>
      </c>
      <c r="AD628" s="3">
        <f t="shared" ca="1" si="515"/>
        <v>8.695842643151698E-2</v>
      </c>
      <c r="AE628" s="3">
        <f t="shared" ca="1" si="516"/>
        <v>8.6061316372418165E-2</v>
      </c>
      <c r="AF628" s="3">
        <f t="shared" ca="1" si="517"/>
        <v>8.5002634931756041E-2</v>
      </c>
      <c r="AG628" s="3">
        <f t="shared" ca="1" si="518"/>
        <v>8.3787992742011486E-2</v>
      </c>
      <c r="AH628" s="3">
        <f t="shared" ca="1" si="519"/>
        <v>8.2426078689821422E-2</v>
      </c>
      <c r="AI628" s="3">
        <f t="shared" ca="1" si="520"/>
        <v>8.092886113645445E-2</v>
      </c>
      <c r="AJ628" s="3">
        <f t="shared" ca="1" si="521"/>
        <v>7.9311859729730233E-2</v>
      </c>
      <c r="AK628" s="3">
        <f t="shared" ca="1" si="522"/>
        <v>7.7594438894145176E-2</v>
      </c>
      <c r="AL628" s="3">
        <f t="shared" ca="1" si="523"/>
        <v>7.5799986160195801E-2</v>
      </c>
      <c r="AM628" s="3">
        <f t="shared" ca="1" si="524"/>
        <v>7.3955743564209392E-2</v>
      </c>
      <c r="AN628" s="3">
        <f t="shared" ca="1" si="525"/>
        <v>7.2092007947646392E-2</v>
      </c>
      <c r="AO628" s="3">
        <f t="shared" ca="1" si="526"/>
        <v>7.0240467961538891E-2</v>
      </c>
      <c r="AP628" s="3">
        <f t="shared" ca="1" si="527"/>
        <v>6.8431641652184974E-2</v>
      </c>
      <c r="AQ628" s="3">
        <f t="shared" ca="1" si="528"/>
        <v>6.6691698152771609E-2</v>
      </c>
      <c r="AR628" s="3">
        <f t="shared" ca="1" si="529"/>
        <v>6.5039300181263179E-2</v>
      </c>
      <c r="AS628" s="3">
        <f t="shared" ca="1" si="530"/>
        <v>6.3483363891896571E-2</v>
      </c>
      <c r="AT628" s="3">
        <f t="shared" ca="1" si="531"/>
        <v>6.2022667525171923E-2</v>
      </c>
      <c r="AU628" s="3">
        <f t="shared" ca="1" si="532"/>
        <v>6.0647886429330569E-2</v>
      </c>
      <c r="AV628" s="3">
        <f t="shared" ca="1" si="533"/>
        <v>5.9345687485651222E-2</v>
      </c>
      <c r="AW628" s="3">
        <f t="shared" ca="1" si="534"/>
        <v>5.8103107606532756E-2</v>
      </c>
      <c r="AX628" s="3">
        <f t="shared" ca="1" si="535"/>
        <v>5.6909986765232429E-2</v>
      </c>
      <c r="AY628" s="3">
        <f t="shared" ca="1" si="536"/>
        <v>5.5759503420977852E-2</v>
      </c>
      <c r="AZ628" s="3">
        <f t="shared" ca="1" si="485"/>
        <v>5.4642226807887953E-2</v>
      </c>
      <c r="BC628" s="3">
        <f t="shared" ca="1" si="537"/>
        <v>-0.5657702907573654</v>
      </c>
      <c r="BD628" s="3">
        <f t="shared" ca="1" si="537"/>
        <v>5.702254316034594E-2</v>
      </c>
      <c r="BE628" s="3">
        <f t="shared" ca="1" si="537"/>
        <v>-1.1055959225435252</v>
      </c>
    </row>
    <row r="629" spans="1:57" x14ac:dyDescent="0.2">
      <c r="A629" s="3">
        <f t="shared" si="486"/>
        <v>6.1699999999999129</v>
      </c>
      <c r="B629" s="3">
        <f t="shared" ca="1" si="487"/>
        <v>5.4200979170120824E-2</v>
      </c>
      <c r="C629" s="3">
        <f t="shared" ca="1" si="488"/>
        <v>5.9677742910500674E-2</v>
      </c>
      <c r="D629" s="3">
        <f t="shared" ca="1" si="489"/>
        <v>6.414936718217594E-2</v>
      </c>
      <c r="E629" s="3">
        <f t="shared" ca="1" si="490"/>
        <v>6.7793795196409171E-2</v>
      </c>
      <c r="F629" s="3">
        <f t="shared" ca="1" si="491"/>
        <v>7.0763912752757424E-2</v>
      </c>
      <c r="G629" s="3">
        <f t="shared" ca="1" si="492"/>
        <v>7.3191432896408892E-2</v>
      </c>
      <c r="H629" s="3">
        <f t="shared" ca="1" si="493"/>
        <v>7.5189155188191359E-2</v>
      </c>
      <c r="I629" s="3">
        <f t="shared" ca="1" si="494"/>
        <v>7.6852491137504669E-2</v>
      </c>
      <c r="J629" s="3">
        <f t="shared" ca="1" si="495"/>
        <v>7.8260710408485631E-2</v>
      </c>
      <c r="K629" s="3">
        <f t="shared" ca="1" si="496"/>
        <v>7.9478128217668961E-2</v>
      </c>
      <c r="L629" s="3">
        <f t="shared" ca="1" si="497"/>
        <v>8.0555341320500864E-2</v>
      </c>
      <c r="M629" s="3">
        <f t="shared" ca="1" si="498"/>
        <v>8.1530553228159774E-2</v>
      </c>
      <c r="N629" s="3">
        <f t="shared" ca="1" si="499"/>
        <v>8.2430982339551873E-2</v>
      </c>
      <c r="O629" s="3">
        <f t="shared" ca="1" si="500"/>
        <v>8.3274316197573195E-2</v>
      </c>
      <c r="P629" s="3">
        <f t="shared" ca="1" si="501"/>
        <v>8.4070161187123585E-2</v>
      </c>
      <c r="Q629" s="3">
        <f t="shared" ca="1" si="502"/>
        <v>8.4821437803811878E-2</v>
      </c>
      <c r="R629" s="3">
        <f t="shared" ca="1" si="503"/>
        <v>8.5525682963868838E-2</v>
      </c>
      <c r="S629" s="3">
        <f t="shared" ca="1" si="504"/>
        <v>8.6176237310485237E-2</v>
      </c>
      <c r="T629" s="3">
        <f t="shared" ca="1" si="505"/>
        <v>8.6763311858613093E-2</v>
      </c>
      <c r="U629" s="3">
        <f t="shared" ca="1" si="506"/>
        <v>8.7274940749679272E-2</v>
      </c>
      <c r="V629" s="3">
        <f t="shared" ca="1" si="507"/>
        <v>8.7697833484372059E-2</v>
      </c>
      <c r="W629" s="3">
        <f t="shared" ca="1" si="508"/>
        <v>8.8018140716121671E-2</v>
      </c>
      <c r="X629" s="3">
        <f t="shared" ca="1" si="509"/>
        <v>8.8222143812611425E-2</v>
      </c>
      <c r="Y629" s="3">
        <f t="shared" ca="1" si="510"/>
        <v>8.8296872151085962E-2</v>
      </c>
      <c r="Z629" s="3">
        <f t="shared" ca="1" si="511"/>
        <v>8.8230646200302562E-2</v>
      </c>
      <c r="AA629" s="3">
        <f t="shared" ca="1" si="512"/>
        <v>8.8013541221953345E-2</v>
      </c>
      <c r="AB629" s="3">
        <f t="shared" ca="1" si="513"/>
        <v>8.7637767019310642E-2</v>
      </c>
      <c r="AC629" s="3">
        <f t="shared" ca="1" si="514"/>
        <v>8.7097963174622692E-2</v>
      </c>
      <c r="AD629" s="3">
        <f t="shared" ca="1" si="515"/>
        <v>8.6391415478015487E-2</v>
      </c>
      <c r="AE629" s="3">
        <f t="shared" ca="1" si="516"/>
        <v>8.5518206936885027E-2</v>
      </c>
      <c r="AF629" s="3">
        <f t="shared" ca="1" si="517"/>
        <v>8.4481325687606204E-2</v>
      </c>
      <c r="AG629" s="3">
        <f t="shared" ca="1" si="518"/>
        <v>8.3286761568822976E-2</v>
      </c>
      <c r="AH629" s="3">
        <f t="shared" ca="1" si="519"/>
        <v>8.1943629573605667E-2</v>
      </c>
      <c r="AI629" s="3">
        <f t="shared" ca="1" si="520"/>
        <v>8.0464354042483921E-2</v>
      </c>
      <c r="AJ629" s="3">
        <f t="shared" ca="1" si="521"/>
        <v>7.8864921015232445E-2</v>
      </c>
      <c r="AK629" s="3">
        <f t="shared" ca="1" si="522"/>
        <v>7.7165148036946185E-2</v>
      </c>
      <c r="AL629" s="3">
        <f t="shared" ca="1" si="523"/>
        <v>7.5388832648956877E-2</v>
      </c>
      <c r="AM629" s="3">
        <f t="shared" ca="1" si="524"/>
        <v>7.3563546719830633E-2</v>
      </c>
      <c r="AN629" s="3">
        <f t="shared" ca="1" si="525"/>
        <v>7.1719793463193876E-2</v>
      </c>
      <c r="AO629" s="3">
        <f t="shared" ca="1" si="526"/>
        <v>6.9889298855766571E-2</v>
      </c>
      <c r="AP629" s="3">
        <f t="shared" ca="1" si="527"/>
        <v>6.8102407720091782E-2</v>
      </c>
      <c r="AQ629" s="3">
        <f t="shared" ca="1" si="528"/>
        <v>6.6384875064969179E-2</v>
      </c>
      <c r="AR629" s="3">
        <f t="shared" ca="1" si="529"/>
        <v>6.4754694594911025E-2</v>
      </c>
      <c r="AS629" s="3">
        <f t="shared" ca="1" si="530"/>
        <v>6.3219861656757081E-2</v>
      </c>
      <c r="AT629" s="3">
        <f t="shared" ca="1" si="531"/>
        <v>6.1777995022431711E-2</v>
      </c>
      <c r="AU629" s="3">
        <f t="shared" ca="1" si="532"/>
        <v>6.0418376231122915E-2</v>
      </c>
      <c r="AV629" s="3">
        <f t="shared" ca="1" si="533"/>
        <v>5.9126011409427477E-2</v>
      </c>
      <c r="AW629" s="3">
        <f t="shared" ca="1" si="534"/>
        <v>5.7885931225995099E-2</v>
      </c>
      <c r="AX629" s="3">
        <f t="shared" ca="1" si="535"/>
        <v>5.668554508812701E-2</v>
      </c>
      <c r="AY629" s="3">
        <f t="shared" ca="1" si="536"/>
        <v>5.5515004922045981E-2</v>
      </c>
      <c r="AZ629" s="3">
        <f t="shared" ca="1" si="485"/>
        <v>5.4360910214341092E-2</v>
      </c>
      <c r="BC629" s="3">
        <f t="shared" ca="1" si="537"/>
        <v>-0.53002971051184922</v>
      </c>
      <c r="BD629" s="3">
        <f t="shared" ca="1" si="537"/>
        <v>-1.1287142470468838</v>
      </c>
      <c r="BE629" s="3">
        <f t="shared" ca="1" si="537"/>
        <v>-0.29254838222472213</v>
      </c>
    </row>
    <row r="630" spans="1:57" x14ac:dyDescent="0.2">
      <c r="A630" s="3">
        <f t="shared" si="486"/>
        <v>6.1799999999999127</v>
      </c>
      <c r="B630" s="3">
        <f t="shared" ca="1" si="487"/>
        <v>5.4141041404215405E-2</v>
      </c>
      <c r="C630" s="3">
        <f t="shared" ca="1" si="488"/>
        <v>5.9207705635971504E-2</v>
      </c>
      <c r="D630" s="3">
        <f t="shared" ca="1" si="489"/>
        <v>6.3331097223629812E-2</v>
      </c>
      <c r="E630" s="3">
        <f t="shared" ca="1" si="490"/>
        <v>6.6683395759012776E-2</v>
      </c>
      <c r="F630" s="3">
        <f t="shared" ca="1" si="491"/>
        <v>6.9411992512090195E-2</v>
      </c>
      <c r="G630" s="3">
        <f t="shared" ca="1" si="492"/>
        <v>7.1643373921685988E-2</v>
      </c>
      <c r="H630" s="3">
        <f t="shared" ca="1" si="493"/>
        <v>7.3485385344047013E-2</v>
      </c>
      <c r="I630" s="3">
        <f t="shared" ca="1" si="494"/>
        <v>7.50287619308318E-2</v>
      </c>
      <c r="J630" s="3">
        <f t="shared" ca="1" si="495"/>
        <v>7.6348379439434969E-2</v>
      </c>
      <c r="K630" s="3">
        <f t="shared" ca="1" si="496"/>
        <v>7.7504445098521835E-2</v>
      </c>
      <c r="L630" s="3">
        <f t="shared" ca="1" si="497"/>
        <v>7.8543735868761622E-2</v>
      </c>
      <c r="M630" s="3">
        <f t="shared" ca="1" si="498"/>
        <v>7.9500924573793444E-2</v>
      </c>
      <c r="N630" s="3">
        <f t="shared" ca="1" si="499"/>
        <v>8.0399987390462418E-2</v>
      </c>
      <c r="O630" s="3">
        <f t="shared" ca="1" si="500"/>
        <v>8.1255655799198301E-2</v>
      </c>
      <c r="P630" s="3">
        <f t="shared" ca="1" si="501"/>
        <v>8.2074862342379179E-2</v>
      </c>
      <c r="Q630" s="3">
        <f t="shared" ca="1" si="502"/>
        <v>8.285813047154704E-2</v>
      </c>
      <c r="R630" s="3">
        <f t="shared" ca="1" si="503"/>
        <v>8.3600870167871391E-2</v>
      </c>
      <c r="S630" s="3">
        <f t="shared" ca="1" si="504"/>
        <v>8.4294557495263212E-2</v>
      </c>
      <c r="T630" s="3">
        <f t="shared" ca="1" si="505"/>
        <v>8.4927792566696511E-2</v>
      </c>
      <c r="U630" s="3">
        <f t="shared" ca="1" si="506"/>
        <v>8.5487242742431233E-2</v>
      </c>
      <c r="V630" s="3">
        <f t="shared" ca="1" si="507"/>
        <v>8.5958484388121148E-2</v>
      </c>
      <c r="W630" s="3">
        <f t="shared" ca="1" si="508"/>
        <v>8.6326757173432217E-2</v>
      </c>
      <c r="X630" s="3">
        <f t="shared" ca="1" si="509"/>
        <v>8.6577640995465652E-2</v>
      </c>
      <c r="Y630" s="3">
        <f t="shared" ca="1" si="510"/>
        <v>8.6697659396787585E-2</v>
      </c>
      <c r="Z630" s="3">
        <f t="shared" ca="1" si="511"/>
        <v>8.6674807502563359E-2</v>
      </c>
      <c r="AA630" s="3">
        <f t="shared" ca="1" si="512"/>
        <v>8.6498999364481702E-2</v>
      </c>
      <c r="AB630" s="3">
        <f t="shared" ca="1" si="513"/>
        <v>8.6162430263066331E-2</v>
      </c>
      <c r="AC630" s="3">
        <f t="shared" ca="1" si="514"/>
        <v>8.5659853574014622E-2</v>
      </c>
      <c r="AD630" s="3">
        <f t="shared" ca="1" si="515"/>
        <v>8.4988778085257774E-2</v>
      </c>
      <c r="AE630" s="3">
        <f t="shared" ca="1" si="516"/>
        <v>8.414959935136164E-2</v>
      </c>
      <c r="AF630" s="3">
        <f t="shared" ca="1" si="517"/>
        <v>8.3145687602462631E-2</v>
      </c>
      <c r="AG630" s="3">
        <f t="shared" ca="1" si="518"/>
        <v>8.1983464090643318E-2</v>
      </c>
      <c r="AH630" s="3">
        <f t="shared" ca="1" si="519"/>
        <v>8.067250398764049E-2</v>
      </c>
      <c r="AI630" s="3">
        <f t="shared" ca="1" si="520"/>
        <v>7.9225699142241687E-2</v>
      </c>
      <c r="AJ630" s="3">
        <f t="shared" ca="1" si="521"/>
        <v>7.7659486922450754E-2</v>
      </c>
      <c r="AK630" s="3">
        <f t="shared" ca="1" si="522"/>
        <v>7.5994092643948657E-2</v>
      </c>
      <c r="AL630" s="3">
        <f t="shared" ca="1" si="523"/>
        <v>7.4253644902050039E-2</v>
      </c>
      <c r="AM630" s="3">
        <f t="shared" ca="1" si="524"/>
        <v>7.2465929928201486E-2</v>
      </c>
      <c r="AN630" s="3">
        <f t="shared" ca="1" si="525"/>
        <v>7.0661502893351283E-2</v>
      </c>
      <c r="AO630" s="3">
        <f t="shared" ca="1" si="526"/>
        <v>6.8871931828896213E-2</v>
      </c>
      <c r="AP630" s="3">
        <f t="shared" ca="1" si="527"/>
        <v>6.7127150831663998E-2</v>
      </c>
      <c r="AQ630" s="3">
        <f t="shared" ca="1" si="528"/>
        <v>6.5452220177126222E-2</v>
      </c>
      <c r="AR630" s="3">
        <f t="shared" ca="1" si="529"/>
        <v>6.3864140373338235E-2</v>
      </c>
      <c r="AS630" s="3">
        <f t="shared" ca="1" si="530"/>
        <v>6.2369617989203971E-2</v>
      </c>
      <c r="AT630" s="3">
        <f t="shared" ca="1" si="531"/>
        <v>6.096470037406692E-2</v>
      </c>
      <c r="AU630" s="3">
        <f t="shared" ca="1" si="532"/>
        <v>5.9636818956913779E-2</v>
      </c>
      <c r="AV630" s="3">
        <f t="shared" ca="1" si="533"/>
        <v>5.8368818311975081E-2</v>
      </c>
      <c r="AW630" s="3">
        <f t="shared" ca="1" si="534"/>
        <v>5.7143178728040686E-2</v>
      </c>
      <c r="AX630" s="3">
        <f t="shared" ca="1" si="535"/>
        <v>5.5944291274120386E-2</v>
      </c>
      <c r="AY630" s="3">
        <f t="shared" ca="1" si="536"/>
        <v>5.4758648375786721E-2</v>
      </c>
      <c r="AZ630" s="3">
        <f t="shared" ca="1" si="485"/>
        <v>5.3568644386289062E-2</v>
      </c>
      <c r="BC630" s="3">
        <f t="shared" ca="1" si="537"/>
        <v>-1.1330629714062272</v>
      </c>
      <c r="BD630" s="3">
        <f t="shared" ca="1" si="537"/>
        <v>-1.4205719450734611</v>
      </c>
      <c r="BE630" s="3">
        <f t="shared" ca="1" si="537"/>
        <v>-0.21442936816077296</v>
      </c>
    </row>
    <row r="631" spans="1:57" x14ac:dyDescent="0.2">
      <c r="A631" s="3">
        <f t="shared" si="486"/>
        <v>6.1899999999999125</v>
      </c>
      <c r="B631" s="3">
        <f t="shared" ca="1" si="487"/>
        <v>5.4383644168559592E-2</v>
      </c>
      <c r="C631" s="3">
        <f t="shared" ca="1" si="488"/>
        <v>5.8989463583089291E-2</v>
      </c>
      <c r="D631" s="3">
        <f t="shared" ca="1" si="489"/>
        <v>6.2765359872103674E-2</v>
      </c>
      <c r="E631" s="3">
        <f t="shared" ca="1" si="490"/>
        <v>6.5865615053342125E-2</v>
      </c>
      <c r="F631" s="3">
        <f t="shared" ca="1" si="491"/>
        <v>6.8421600695102794E-2</v>
      </c>
      <c r="G631" s="3">
        <f t="shared" ca="1" si="492"/>
        <v>7.0545535372708787E-2</v>
      </c>
      <c r="H631" s="3">
        <f t="shared" ca="1" si="493"/>
        <v>7.2332632488758139E-2</v>
      </c>
      <c r="I631" s="3">
        <f t="shared" ca="1" si="494"/>
        <v>7.3862520707446921E-2</v>
      </c>
      <c r="J631" s="3">
        <f t="shared" ca="1" si="495"/>
        <v>7.5200388028729276E-2</v>
      </c>
      <c r="K631" s="3">
        <f t="shared" ca="1" si="496"/>
        <v>7.6398069334559379E-2</v>
      </c>
      <c r="L631" s="3">
        <f t="shared" ca="1" si="497"/>
        <v>7.7495184687655191E-2</v>
      </c>
      <c r="M631" s="3">
        <f t="shared" ca="1" si="498"/>
        <v>7.8520368690809458E-2</v>
      </c>
      <c r="N631" s="3">
        <f t="shared" ca="1" si="499"/>
        <v>7.9492584201706878E-2</v>
      </c>
      <c r="O631" s="3">
        <f t="shared" ca="1" si="500"/>
        <v>8.0422483398672681E-2</v>
      </c>
      <c r="P631" s="3">
        <f t="shared" ca="1" si="501"/>
        <v>8.1313765577982894E-2</v>
      </c>
      <c r="Q631" s="3">
        <f t="shared" ca="1" si="502"/>
        <v>8.2164482116770549E-2</v>
      </c>
      <c r="R631" s="3">
        <f t="shared" ca="1" si="503"/>
        <v>8.2968250499609195E-2</v>
      </c>
      <c r="S631" s="3">
        <f t="shared" ca="1" si="504"/>
        <v>8.3715355771047523E-2</v>
      </c>
      <c r="T631" s="3">
        <f t="shared" ca="1" si="505"/>
        <v>8.4393734031346618E-2</v>
      </c>
      <c r="U631" s="3">
        <f t="shared" ca="1" si="506"/>
        <v>8.4989844839609016E-2</v>
      </c>
      <c r="V631" s="3">
        <f t="shared" ca="1" si="507"/>
        <v>8.5489445810870687E-2</v>
      </c>
      <c r="W631" s="3">
        <f t="shared" ca="1" si="508"/>
        <v>8.587828328536419E-2</v>
      </c>
      <c r="X631" s="3">
        <f t="shared" ca="1" si="509"/>
        <v>8.614270903174677E-2</v>
      </c>
      <c r="Y631" s="3">
        <f t="shared" ca="1" si="510"/>
        <v>8.627022675948319E-2</v>
      </c>
      <c r="Z631" s="3">
        <f t="shared" ca="1" si="511"/>
        <v>8.6249966438196921E-2</v>
      </c>
      <c r="AA631" s="3">
        <f t="shared" ca="1" si="512"/>
        <v>8.6073081367912918E-2</v>
      </c>
      <c r="AB631" s="3">
        <f t="shared" ca="1" si="513"/>
        <v>8.5733063676439375E-2</v>
      </c>
      <c r="AC631" s="3">
        <f t="shared" ca="1" si="514"/>
        <v>8.5225978014037598E-2</v>
      </c>
      <c r="AD631" s="3">
        <f t="shared" ca="1" si="515"/>
        <v>8.4550619516286812E-2</v>
      </c>
      <c r="AE631" s="3">
        <f t="shared" ca="1" si="516"/>
        <v>8.3708609819352506E-2</v>
      </c>
      <c r="AF631" s="3">
        <f t="shared" ca="1" si="517"/>
        <v>8.2704453838786746E-2</v>
      </c>
      <c r="AG631" s="3">
        <f t="shared" ca="1" si="518"/>
        <v>8.1545589313863756E-2</v>
      </c>
      <c r="AH631" s="3">
        <f t="shared" ca="1" si="519"/>
        <v>8.0242467118945948E-2</v>
      </c>
      <c r="AI631" s="3">
        <f t="shared" ca="1" si="520"/>
        <v>7.8808695083800506E-2</v>
      </c>
      <c r="AJ631" s="3">
        <f t="shared" ca="1" si="521"/>
        <v>7.7261250343126461E-2</v>
      </c>
      <c r="AK631" s="3">
        <f t="shared" ca="1" si="522"/>
        <v>7.5620705920421263E-2</v>
      </c>
      <c r="AL631" s="3">
        <f t="shared" ca="1" si="523"/>
        <v>7.3911328967618789E-2</v>
      </c>
      <c r="AM631" s="3">
        <f t="shared" ca="1" si="524"/>
        <v>7.2160815789547056E-2</v>
      </c>
      <c r="AN631" s="3">
        <f t="shared" ca="1" si="525"/>
        <v>7.0399382708752178E-2</v>
      </c>
      <c r="AO631" s="3">
        <f t="shared" ca="1" si="526"/>
        <v>6.8657992447614169E-2</v>
      </c>
      <c r="AP631" s="3">
        <f t="shared" ca="1" si="527"/>
        <v>6.6965699108766569E-2</v>
      </c>
      <c r="AQ631" s="3">
        <f t="shared" ca="1" si="528"/>
        <v>6.5346416371002206E-2</v>
      </c>
      <c r="AR631" s="3">
        <f t="shared" ca="1" si="529"/>
        <v>6.3815760963225054E-2</v>
      </c>
      <c r="AS631" s="3">
        <f t="shared" ca="1" si="530"/>
        <v>6.2378869658558607E-2</v>
      </c>
      <c r="AT631" s="3">
        <f t="shared" ca="1" si="531"/>
        <v>6.1030099388570035E-2</v>
      </c>
      <c r="AU631" s="3">
        <f t="shared" ca="1" si="532"/>
        <v>5.9755130956967856E-2</v>
      </c>
      <c r="AV631" s="3">
        <f t="shared" ca="1" si="533"/>
        <v>5.8535026204048601E-2</v>
      </c>
      <c r="AW631" s="3">
        <f t="shared" ca="1" si="534"/>
        <v>5.7350439456083022E-2</v>
      </c>
      <c r="AX631" s="3">
        <f t="shared" ca="1" si="535"/>
        <v>5.6183882433195921E-2</v>
      </c>
      <c r="AY631" s="3">
        <f t="shared" ca="1" si="536"/>
        <v>5.5019822405376034E-2</v>
      </c>
      <c r="AZ631" s="3">
        <f t="shared" ca="1" si="485"/>
        <v>5.3839167492205194E-2</v>
      </c>
      <c r="BC631" s="3">
        <f t="shared" ca="1" si="537"/>
        <v>-0.3726692355816752</v>
      </c>
      <c r="BD631" s="3">
        <f t="shared" ca="1" si="537"/>
        <v>-1.4396153224622825</v>
      </c>
      <c r="BE631" s="3">
        <f t="shared" ca="1" si="537"/>
        <v>0.68734312495351446</v>
      </c>
    </row>
    <row r="632" spans="1:57" x14ac:dyDescent="0.2">
      <c r="A632" s="3">
        <f t="shared" si="486"/>
        <v>6.1999999999999122</v>
      </c>
      <c r="B632" s="3">
        <f t="shared" ca="1" si="487"/>
        <v>5.440708507095908E-2</v>
      </c>
      <c r="C632" s="3">
        <f t="shared" ca="1" si="488"/>
        <v>5.9006811320205195E-2</v>
      </c>
      <c r="D632" s="3">
        <f t="shared" ca="1" si="489"/>
        <v>6.2776930691348432E-2</v>
      </c>
      <c r="E632" s="3">
        <f t="shared" ca="1" si="490"/>
        <v>6.5871442076158845E-2</v>
      </c>
      <c r="F632" s="3">
        <f t="shared" ca="1" si="491"/>
        <v>6.8421498748897996E-2</v>
      </c>
      <c r="G632" s="3">
        <f t="shared" ca="1" si="492"/>
        <v>7.0539152382475642E-2</v>
      </c>
      <c r="H632" s="3">
        <f t="shared" ca="1" si="493"/>
        <v>7.2319494264218867E-2</v>
      </c>
      <c r="I632" s="3">
        <f t="shared" ca="1" si="494"/>
        <v>7.3842071397157857E-2</v>
      </c>
      <c r="J632" s="3">
        <f t="shared" ca="1" si="495"/>
        <v>7.5172026765169597E-2</v>
      </c>
      <c r="K632" s="3">
        <f t="shared" ca="1" si="496"/>
        <v>7.6361183308217159E-2</v>
      </c>
      <c r="L632" s="3">
        <f t="shared" ca="1" si="497"/>
        <v>7.7449178826426573E-2</v>
      </c>
      <c r="M632" s="3">
        <f t="shared" ca="1" si="498"/>
        <v>7.8464691953476523E-2</v>
      </c>
      <c r="N632" s="3">
        <f t="shared" ca="1" si="499"/>
        <v>7.9426752301954159E-2</v>
      </c>
      <c r="O632" s="3">
        <f t="shared" ca="1" si="500"/>
        <v>8.0346097673419548E-2</v>
      </c>
      <c r="P632" s="3">
        <f t="shared" ca="1" si="501"/>
        <v>8.1226527749004851E-2</v>
      </c>
      <c r="Q632" s="3">
        <f t="shared" ca="1" si="502"/>
        <v>8.2066204848959601E-2</v>
      </c>
      <c r="R632" s="3">
        <f t="shared" ca="1" si="503"/>
        <v>8.2858863872692964E-2</v>
      </c>
      <c r="S632" s="3">
        <f t="shared" ca="1" si="504"/>
        <v>8.3594909983134486E-2</v>
      </c>
      <c r="T632" s="3">
        <f t="shared" ca="1" si="505"/>
        <v>8.4262398787535039E-2</v>
      </c>
      <c r="U632" s="3">
        <f t="shared" ca="1" si="506"/>
        <v>8.4847905922654773E-2</v>
      </c>
      <c r="V632" s="3">
        <f t="shared" ca="1" si="507"/>
        <v>8.5337299288276033E-2</v>
      </c>
      <c r="W632" s="3">
        <f t="shared" ca="1" si="508"/>
        <v>8.5716427704431164E-2</v>
      </c>
      <c r="X632" s="3">
        <f t="shared" ca="1" si="509"/>
        <v>8.597173583219582E-2</v>
      </c>
      <c r="Y632" s="3">
        <f t="shared" ca="1" si="510"/>
        <v>8.6090809039984395E-2</v>
      </c>
      <c r="Z632" s="3">
        <f t="shared" ca="1" si="511"/>
        <v>8.6062846188134784E-2</v>
      </c>
      <c r="AA632" s="3">
        <f t="shared" ca="1" si="512"/>
        <v>8.5879055333312526E-2</v>
      </c>
      <c r="AB632" s="3">
        <f t="shared" ca="1" si="513"/>
        <v>8.5532968154428096E-2</v>
      </c>
      <c r="AC632" s="3">
        <f t="shared" ca="1" si="514"/>
        <v>8.5020673035120592E-2</v>
      </c>
      <c r="AD632" s="3">
        <f t="shared" ca="1" si="515"/>
        <v>8.4340973058194241E-2</v>
      </c>
      <c r="AE632" s="3">
        <f t="shared" ca="1" si="516"/>
        <v>8.3495482893732778E-2</v>
      </c>
      <c r="AF632" s="3">
        <f t="shared" ca="1" si="517"/>
        <v>8.2488687484457382E-2</v>
      </c>
      <c r="AG632" s="3">
        <f t="shared" ca="1" si="518"/>
        <v>8.1327994644800269E-2</v>
      </c>
      <c r="AH632" s="3">
        <f t="shared" ca="1" si="519"/>
        <v>8.0023819453710829E-2</v>
      </c>
      <c r="AI632" s="3">
        <f t="shared" ca="1" si="520"/>
        <v>7.8589732603910611E-2</v>
      </c>
      <c r="AJ632" s="3">
        <f t="shared" ca="1" si="521"/>
        <v>7.704267651120511E-2</v>
      </c>
      <c r="AK632" s="3">
        <f t="shared" ca="1" si="522"/>
        <v>7.5403193090596843E-2</v>
      </c>
      <c r="AL632" s="3">
        <f t="shared" ca="1" si="523"/>
        <v>7.3695518742938101E-2</v>
      </c>
      <c r="AM632" s="3">
        <f t="shared" ca="1" si="524"/>
        <v>7.1947310731678607E-2</v>
      </c>
      <c r="AN632" s="3">
        <f t="shared" ca="1" si="525"/>
        <v>7.0188725195931362E-2</v>
      </c>
      <c r="AO632" s="3">
        <f t="shared" ca="1" si="526"/>
        <v>6.8450630531168941E-2</v>
      </c>
      <c r="AP632" s="3">
        <f t="shared" ca="1" si="527"/>
        <v>6.6761945644684184E-2</v>
      </c>
      <c r="AQ632" s="3">
        <f t="shared" ca="1" si="528"/>
        <v>6.5146414656726964E-2</v>
      </c>
      <c r="AR632" s="3">
        <f t="shared" ca="1" si="529"/>
        <v>6.3619475047508797E-2</v>
      </c>
      <c r="AS632" s="3">
        <f t="shared" ca="1" si="530"/>
        <v>6.2186117742187866E-2</v>
      </c>
      <c r="AT632" s="3">
        <f t="shared" ca="1" si="531"/>
        <v>6.0840640982913342E-2</v>
      </c>
      <c r="AU632" s="3">
        <f t="shared" ca="1" si="532"/>
        <v>5.956879909582679E-2</v>
      </c>
      <c r="AV632" s="3">
        <f t="shared" ca="1" si="533"/>
        <v>5.8351869077434726E-2</v>
      </c>
      <c r="AW632" s="3">
        <f t="shared" ca="1" si="534"/>
        <v>5.7170829873096692E-2</v>
      </c>
      <c r="AX632" s="3">
        <f t="shared" ca="1" si="535"/>
        <v>5.600859123399414E-2</v>
      </c>
      <c r="AY632" s="3">
        <f t="shared" ca="1" si="536"/>
        <v>5.4849987570239934E-2</v>
      </c>
      <c r="AZ632" s="3">
        <f t="shared" ca="1" si="485"/>
        <v>5.3677167303555554E-2</v>
      </c>
      <c r="BC632" s="3">
        <f t="shared" ca="1" si="537"/>
        <v>-0.13049320181862978</v>
      </c>
      <c r="BD632" s="3">
        <f t="shared" ca="1" si="537"/>
        <v>0.16992351914805326</v>
      </c>
      <c r="BE632" s="3">
        <f t="shared" ca="1" si="537"/>
        <v>5.8151036816727952E-2</v>
      </c>
    </row>
    <row r="633" spans="1:57" x14ac:dyDescent="0.2">
      <c r="A633" s="3">
        <f t="shared" si="486"/>
        <v>6.209999999999912</v>
      </c>
      <c r="B633" s="3">
        <f t="shared" ca="1" si="487"/>
        <v>5.5110890476584129E-2</v>
      </c>
      <c r="C633" s="3">
        <f t="shared" ca="1" si="488"/>
        <v>6.0001335363019166E-2</v>
      </c>
      <c r="D633" s="3">
        <f t="shared" ca="1" si="489"/>
        <v>6.4055542428006457E-2</v>
      </c>
      <c r="E633" s="3">
        <f t="shared" ca="1" si="490"/>
        <v>6.742299592745922E-2</v>
      </c>
      <c r="F633" s="3">
        <f t="shared" ca="1" si="491"/>
        <v>7.0231213425561115E-2</v>
      </c>
      <c r="G633" s="3">
        <f t="shared" ca="1" si="492"/>
        <v>7.2589401588003116E-2</v>
      </c>
      <c r="H633" s="3">
        <f t="shared" ca="1" si="493"/>
        <v>7.4590519028032057E-2</v>
      </c>
      <c r="I633" s="3">
        <f t="shared" ca="1" si="494"/>
        <v>7.6312619383168356E-2</v>
      </c>
      <c r="J633" s="3">
        <f t="shared" ca="1" si="495"/>
        <v>7.7819922182740767E-2</v>
      </c>
      <c r="K633" s="3">
        <f t="shared" ca="1" si="496"/>
        <v>7.9163830770954458E-2</v>
      </c>
      <c r="L633" s="3">
        <f t="shared" ca="1" si="497"/>
        <v>8.0384004440419154E-2</v>
      </c>
      <c r="M633" s="3">
        <f t="shared" ca="1" si="498"/>
        <v>8.1509524748567722E-2</v>
      </c>
      <c r="N633" s="3">
        <f t="shared" ca="1" si="499"/>
        <v>8.2560148929105043E-2</v>
      </c>
      <c r="O633" s="3">
        <f t="shared" ca="1" si="500"/>
        <v>8.3547613191304729E-2</v>
      </c>
      <c r="P633" s="3">
        <f t="shared" ca="1" si="501"/>
        <v>8.4476935360558919E-2</v>
      </c>
      <c r="Q633" s="3">
        <f t="shared" ca="1" si="502"/>
        <v>8.5347667604151869E-2</v>
      </c>
      <c r="R633" s="3">
        <f t="shared" ca="1" si="503"/>
        <v>8.6155061567039018E-2</v>
      </c>
      <c r="S633" s="3">
        <f t="shared" ca="1" si="504"/>
        <v>8.6891124681667264E-2</v>
      </c>
      <c r="T633" s="3">
        <f t="shared" ca="1" si="505"/>
        <v>8.7545562537006252E-2</v>
      </c>
      <c r="U633" s="3">
        <f t="shared" ca="1" si="506"/>
        <v>8.8106614256766941E-2</v>
      </c>
      <c r="V633" s="3">
        <f t="shared" ca="1" si="507"/>
        <v>8.8561794086909021E-2</v>
      </c>
      <c r="W633" s="3">
        <f t="shared" ca="1" si="508"/>
        <v>8.8898552864625738E-2</v>
      </c>
      <c r="X633" s="3">
        <f t="shared" ca="1" si="509"/>
        <v>8.9104869087288041E-2</v>
      </c>
      <c r="Y633" s="3">
        <f t="shared" ca="1" si="510"/>
        <v>8.9169773171395308E-2</v>
      </c>
      <c r="Z633" s="3">
        <f t="shared" ca="1" si="511"/>
        <v>8.9083802850946747E-2</v>
      </c>
      <c r="AA633" s="3">
        <f t="shared" ca="1" si="512"/>
        <v>8.8839384775726615E-2</v>
      </c>
      <c r="AB633" s="3">
        <f t="shared" ca="1" si="513"/>
        <v>8.8431138237433107E-2</v>
      </c>
      <c r="AC633" s="3">
        <f t="shared" ca="1" si="514"/>
        <v>8.7856101123999095E-2</v>
      </c>
      <c r="AD633" s="3">
        <f t="shared" ca="1" si="515"/>
        <v>8.7113884542232178E-2</v>
      </c>
      <c r="AE633" s="3">
        <f t="shared" ca="1" si="516"/>
        <v>8.6206770287913514E-2</v>
      </c>
      <c r="AF633" s="3">
        <f t="shared" ca="1" si="517"/>
        <v>8.5139774257799006E-2</v>
      </c>
      <c r="AG633" s="3">
        <f t="shared" ca="1" si="518"/>
        <v>8.3920708029745245E-2</v>
      </c>
      <c r="AH633" s="3">
        <f t="shared" ca="1" si="519"/>
        <v>8.2560276360343604E-2</v>
      </c>
      <c r="AI633" s="3">
        <f t="shared" ca="1" si="520"/>
        <v>8.1072242170826717E-2</v>
      </c>
      <c r="AJ633" s="3">
        <f t="shared" ca="1" si="521"/>
        <v>7.9473661596568143E-2</v>
      </c>
      <c r="AK633" s="3">
        <f t="shared" ca="1" si="522"/>
        <v>7.7785131206949132E-2</v>
      </c>
      <c r="AL633" s="3">
        <f t="shared" ca="1" si="523"/>
        <v>7.6030901080201746E-2</v>
      </c>
      <c r="AM633" s="3">
        <f t="shared" ca="1" si="524"/>
        <v>7.4238617006093202E-2</v>
      </c>
      <c r="AN633" s="3">
        <f t="shared" ca="1" si="525"/>
        <v>7.2438413310626212E-2</v>
      </c>
      <c r="AO633" s="3">
        <f t="shared" ca="1" si="526"/>
        <v>7.0661144135888795E-2</v>
      </c>
      <c r="AP633" s="3">
        <f t="shared" ca="1" si="527"/>
        <v>6.893574911886155E-2</v>
      </c>
      <c r="AQ633" s="3">
        <f t="shared" ca="1" si="528"/>
        <v>6.7286071953501531E-2</v>
      </c>
      <c r="AR633" s="3">
        <f t="shared" ca="1" si="529"/>
        <v>6.5727793680173785E-2</v>
      </c>
      <c r="AS633" s="3">
        <f t="shared" ca="1" si="530"/>
        <v>6.42663792845274E-2</v>
      </c>
      <c r="AT633" s="3">
        <f t="shared" ca="1" si="531"/>
        <v>6.2896931471603357E-2</v>
      </c>
      <c r="AU633" s="3">
        <f t="shared" ca="1" si="532"/>
        <v>6.1606433200503553E-2</v>
      </c>
      <c r="AV633" s="3">
        <f t="shared" ca="1" si="533"/>
        <v>6.0377875396482289E-2</v>
      </c>
      <c r="AW633" s="3">
        <f t="shared" ca="1" si="534"/>
        <v>5.9194459625243348E-2</v>
      </c>
      <c r="AX633" s="3">
        <f t="shared" ca="1" si="535"/>
        <v>5.8041848286923582E-2</v>
      </c>
      <c r="AY633" s="3">
        <f t="shared" ca="1" si="536"/>
        <v>5.6908136195042369E-2</v>
      </c>
      <c r="AZ633" s="3">
        <f t="shared" ca="1" si="485"/>
        <v>5.5780101036417638E-2</v>
      </c>
      <c r="BC633" s="3">
        <f t="shared" ca="1" si="537"/>
        <v>2.0728084513298057</v>
      </c>
      <c r="BD633" s="3">
        <f t="shared" ca="1" si="537"/>
        <v>0.81529694700313193</v>
      </c>
      <c r="BE633" s="3">
        <f t="shared" ca="1" si="537"/>
        <v>0.67367898248292235</v>
      </c>
    </row>
    <row r="634" spans="1:57" x14ac:dyDescent="0.2">
      <c r="A634" s="3">
        <f t="shared" si="486"/>
        <v>6.2199999999999118</v>
      </c>
      <c r="B634" s="3">
        <f t="shared" ca="1" si="487"/>
        <v>5.4923315779177612E-2</v>
      </c>
      <c r="C634" s="3">
        <f t="shared" ca="1" si="488"/>
        <v>5.9595975311203774E-2</v>
      </c>
      <c r="D634" s="3">
        <f t="shared" ca="1" si="489"/>
        <v>6.3475609292489368E-2</v>
      </c>
      <c r="E634" s="3">
        <f t="shared" ca="1" si="490"/>
        <v>6.67044187175274E-2</v>
      </c>
      <c r="F634" s="3">
        <f t="shared" ca="1" si="491"/>
        <v>6.9403517093562198E-2</v>
      </c>
      <c r="G634" s="3">
        <f t="shared" ca="1" si="492"/>
        <v>7.1676514282576792E-2</v>
      </c>
      <c r="H634" s="3">
        <f t="shared" ca="1" si="493"/>
        <v>7.3611516046079128E-2</v>
      </c>
      <c r="I634" s="3">
        <f t="shared" ca="1" si="494"/>
        <v>7.5282408018295513E-2</v>
      </c>
      <c r="J634" s="3">
        <f t="shared" ca="1" si="495"/>
        <v>7.6749869978458729E-2</v>
      </c>
      <c r="K634" s="3">
        <f t="shared" ca="1" si="496"/>
        <v>7.8062339409739945E-2</v>
      </c>
      <c r="L634" s="3">
        <f t="shared" ca="1" si="497"/>
        <v>7.9257031433851627E-2</v>
      </c>
      <c r="M634" s="3">
        <f t="shared" ca="1" si="498"/>
        <v>8.0361054925257067E-2</v>
      </c>
      <c r="N634" s="3">
        <f t="shared" ca="1" si="499"/>
        <v>8.1392617528425137E-2</v>
      </c>
      <c r="O634" s="3">
        <f t="shared" ca="1" si="500"/>
        <v>8.2362282273772763E-2</v>
      </c>
      <c r="P634" s="3">
        <f t="shared" ca="1" si="501"/>
        <v>8.3274225285639117E-2</v>
      </c>
      <c r="Q634" s="3">
        <f t="shared" ca="1" si="502"/>
        <v>8.4127445482974961E-2</v>
      </c>
      <c r="R634" s="3">
        <f t="shared" ca="1" si="503"/>
        <v>8.4916888810499469E-2</v>
      </c>
      <c r="S634" s="3">
        <f t="shared" ca="1" si="504"/>
        <v>8.5634465963230974E-2</v>
      </c>
      <c r="T634" s="3">
        <f t="shared" ca="1" si="505"/>
        <v>8.6269958620789192E-2</v>
      </c>
      <c r="U634" s="3">
        <f t="shared" ca="1" si="506"/>
        <v>8.6811821181757481E-2</v>
      </c>
      <c r="V634" s="3">
        <f t="shared" ca="1" si="507"/>
        <v>8.7247891153182863E-2</v>
      </c>
      <c r="W634" s="3">
        <f t="shared" ca="1" si="508"/>
        <v>8.7566021763837779E-2</v>
      </c>
      <c r="X634" s="3">
        <f t="shared" ca="1" si="509"/>
        <v>8.7754646398946062E-2</v>
      </c>
      <c r="Y634" s="3">
        <f t="shared" ca="1" si="510"/>
        <v>8.7803278355901904E-2</v>
      </c>
      <c r="Z634" s="3">
        <f t="shared" ca="1" si="511"/>
        <v>8.7702943848669099E-2</v>
      </c>
      <c r="AA634" s="3">
        <f t="shared" ca="1" si="512"/>
        <v>8.7446543381662231E-2</v>
      </c>
      <c r="AB634" s="3">
        <f t="shared" ca="1" si="513"/>
        <v>8.7029137548057217E-2</v>
      </c>
      <c r="AC634" s="3">
        <f t="shared" ca="1" si="514"/>
        <v>8.6448157518563079E-2</v>
      </c>
      <c r="AD634" s="3">
        <f t="shared" ca="1" si="515"/>
        <v>8.5703546845776843E-2</v>
      </c>
      <c r="AE634" s="3">
        <f t="shared" ca="1" si="516"/>
        <v>8.479784896054475E-2</v>
      </c>
      <c r="AF634" s="3">
        <f t="shared" ca="1" si="517"/>
        <v>8.3736263644028947E-2</v>
      </c>
      <c r="AG634" s="3">
        <f t="shared" ca="1" si="518"/>
        <v>8.2526704806644216E-2</v>
      </c>
      <c r="AH634" s="3">
        <f t="shared" ca="1" si="519"/>
        <v>8.1179897183388736E-2</v>
      </c>
      <c r="AI634" s="3">
        <f t="shared" ca="1" si="520"/>
        <v>7.9709542911653872E-2</v>
      </c>
      <c r="AJ634" s="3">
        <f t="shared" ca="1" si="521"/>
        <v>7.8132559327113577E-2</v>
      </c>
      <c r="AK634" s="3">
        <f t="shared" ca="1" si="522"/>
        <v>7.646932828331296E-2</v>
      </c>
      <c r="AL634" s="3">
        <f t="shared" ca="1" si="523"/>
        <v>7.474380883948524E-2</v>
      </c>
      <c r="AM634" s="3">
        <f t="shared" ca="1" si="524"/>
        <v>7.2983275725864494E-2</v>
      </c>
      <c r="AN634" s="3">
        <f t="shared" ca="1" si="525"/>
        <v>7.121740638569761E-2</v>
      </c>
      <c r="AO634" s="3">
        <f t="shared" ca="1" si="526"/>
        <v>6.9476508575607346E-2</v>
      </c>
      <c r="AP634" s="3">
        <f t="shared" ca="1" si="527"/>
        <v>6.778889091432326E-2</v>
      </c>
      <c r="AQ634" s="3">
        <f t="shared" ca="1" si="528"/>
        <v>6.6177701736116354E-2</v>
      </c>
      <c r="AR634" s="3">
        <f t="shared" ca="1" si="529"/>
        <v>6.465790284181E-2</v>
      </c>
      <c r="AS634" s="3">
        <f t="shared" ca="1" si="530"/>
        <v>6.3234276657982882E-2</v>
      </c>
      <c r="AT634" s="3">
        <f t="shared" ca="1" si="531"/>
        <v>6.1901352456073845E-2</v>
      </c>
      <c r="AU634" s="3">
        <f t="shared" ca="1" si="532"/>
        <v>6.0645713554450059E-2</v>
      </c>
      <c r="AV634" s="3">
        <f t="shared" ca="1" si="533"/>
        <v>5.9450155841138913E-2</v>
      </c>
      <c r="AW634" s="3">
        <f t="shared" ca="1" si="534"/>
        <v>5.8297883129226971E-2</v>
      </c>
      <c r="AX634" s="3">
        <f t="shared" ca="1" si="535"/>
        <v>5.7174746029052606E-2</v>
      </c>
      <c r="AY634" s="3">
        <f t="shared" ca="1" si="536"/>
        <v>5.6069176020990395E-2</v>
      </c>
      <c r="AZ634" s="3">
        <f t="shared" ca="1" si="485"/>
        <v>5.4968727954517717E-2</v>
      </c>
      <c r="BC634" s="3">
        <f t="shared" ca="1" si="537"/>
        <v>-0.95427425015661882</v>
      </c>
      <c r="BD634" s="3">
        <f t="shared" ca="1" si="537"/>
        <v>-9.7016000740807407E-2</v>
      </c>
      <c r="BE634" s="3">
        <f t="shared" ca="1" si="537"/>
        <v>0.45329001118862333</v>
      </c>
    </row>
    <row r="635" spans="1:57" x14ac:dyDescent="0.2">
      <c r="A635" s="3">
        <f t="shared" si="486"/>
        <v>6.2299999999999116</v>
      </c>
      <c r="B635" s="3">
        <f t="shared" ca="1" si="487"/>
        <v>5.4267454699226864E-2</v>
      </c>
      <c r="C635" s="3">
        <f t="shared" ca="1" si="488"/>
        <v>5.8890634268288083E-2</v>
      </c>
      <c r="D635" s="3">
        <f t="shared" ca="1" si="489"/>
        <v>6.2629078797222487E-2</v>
      </c>
      <c r="E635" s="3">
        <f t="shared" ca="1" si="490"/>
        <v>6.5650271370457161E-2</v>
      </c>
      <c r="F635" s="3">
        <f t="shared" ca="1" si="491"/>
        <v>6.8097040492074462E-2</v>
      </c>
      <c r="G635" s="3">
        <f t="shared" ca="1" si="492"/>
        <v>7.0091426629294198E-2</v>
      </c>
      <c r="H635" s="3">
        <f t="shared" ca="1" si="493"/>
        <v>7.1736959804236014E-2</v>
      </c>
      <c r="I635" s="3">
        <f t="shared" ca="1" si="494"/>
        <v>7.3120212562577017E-2</v>
      </c>
      <c r="J635" s="3">
        <f t="shared" ca="1" si="495"/>
        <v>7.4312072528576953E-2</v>
      </c>
      <c r="K635" s="3">
        <f t="shared" ca="1" si="496"/>
        <v>7.536895326107898E-2</v>
      </c>
      <c r="L635" s="3">
        <f t="shared" ca="1" si="497"/>
        <v>7.6334050431561343E-2</v>
      </c>
      <c r="M635" s="3">
        <f t="shared" ca="1" si="498"/>
        <v>7.7238682959276772E-2</v>
      </c>
      <c r="N635" s="3">
        <f t="shared" ca="1" si="499"/>
        <v>7.8103711640047729E-2</v>
      </c>
      <c r="O635" s="3">
        <f t="shared" ca="1" si="500"/>
        <v>7.8940997869926643E-2</v>
      </c>
      <c r="P635" s="3">
        <f t="shared" ca="1" si="501"/>
        <v>7.9754851999340154E-2</v>
      </c>
      <c r="Q635" s="3">
        <f t="shared" ca="1" si="502"/>
        <v>8.0543422376238044E-2</v>
      </c>
      <c r="R635" s="3">
        <f t="shared" ca="1" si="503"/>
        <v>8.1299987828688053E-2</v>
      </c>
      <c r="S635" s="3">
        <f t="shared" ca="1" si="504"/>
        <v>8.2014132747340956E-2</v>
      </c>
      <c r="T635" s="3">
        <f t="shared" ca="1" si="505"/>
        <v>8.2672799913572764E-2</v>
      </c>
      <c r="U635" s="3">
        <f t="shared" ca="1" si="506"/>
        <v>8.3261228102198298E-2</v>
      </c>
      <c r="V635" s="3">
        <f t="shared" ca="1" si="507"/>
        <v>8.3763787567639011E-2</v>
      </c>
      <c r="W635" s="3">
        <f t="shared" ca="1" si="508"/>
        <v>8.416472687826039E-2</v>
      </c>
      <c r="X635" s="3">
        <f t="shared" ca="1" si="509"/>
        <v>8.4448840576407086E-2</v>
      </c>
      <c r="Y635" s="3">
        <f t="shared" ca="1" si="510"/>
        <v>8.460206107452177E-2</v>
      </c>
      <c r="Z635" s="3">
        <f t="shared" ca="1" si="511"/>
        <v>8.4611972694949217E-2</v>
      </c>
      <c r="AA635" s="3">
        <f t="shared" ca="1" si="512"/>
        <v>8.4468243035869639E-2</v>
      </c>
      <c r="AB635" s="3">
        <f t="shared" ca="1" si="513"/>
        <v>8.4162967846099848E-2</v>
      </c>
      <c r="AC635" s="3">
        <f t="shared" ca="1" si="514"/>
        <v>8.3690929840863876E-2</v>
      </c>
      <c r="AD635" s="3">
        <f t="shared" ca="1" si="515"/>
        <v>8.3049778268895022E-2</v>
      </c>
      <c r="AE635" s="3">
        <f t="shared" ca="1" si="516"/>
        <v>8.2240143804416202E-2</v>
      </c>
      <c r="AF635" s="3">
        <f t="shared" ca="1" si="517"/>
        <v>8.126571223526638E-2</v>
      </c>
      <c r="AG635" s="3">
        <f t="shared" ca="1" si="518"/>
        <v>8.0133289378384362E-2</v>
      </c>
      <c r="AH635" s="3">
        <f t="shared" ca="1" si="519"/>
        <v>7.8852894683017746E-2</v>
      </c>
      <c r="AI635" s="3">
        <f t="shared" ca="1" si="520"/>
        <v>7.7437913870362279E-2</v>
      </c>
      <c r="AJ635" s="3">
        <f t="shared" ca="1" si="521"/>
        <v>7.5905310694283024E-2</v>
      </c>
      <c r="AK635" s="3">
        <f t="shared" ca="1" si="522"/>
        <v>7.4275836326804207E-2</v>
      </c>
      <c r="AL635" s="3">
        <f t="shared" ca="1" si="523"/>
        <v>7.2574086392346554E-2</v>
      </c>
      <c r="AM635" s="3">
        <f t="shared" ca="1" si="524"/>
        <v>7.0828167239754464E-2</v>
      </c>
      <c r="AN635" s="3">
        <f t="shared" ca="1" si="525"/>
        <v>6.9068695613215034E-2</v>
      </c>
      <c r="AO635" s="3">
        <f t="shared" ca="1" si="526"/>
        <v>6.7326927898192987E-2</v>
      </c>
      <c r="AP635" s="3">
        <f t="shared" ca="1" si="527"/>
        <v>6.563202778712314E-2</v>
      </c>
      <c r="AQ635" s="3">
        <f t="shared" ca="1" si="528"/>
        <v>6.4007804550748754E-2</v>
      </c>
      <c r="AR635" s="3">
        <f t="shared" ca="1" si="529"/>
        <v>6.2469593160374225E-2</v>
      </c>
      <c r="AS635" s="3">
        <f t="shared" ca="1" si="530"/>
        <v>6.1022174537314587E-2</v>
      </c>
      <c r="AT635" s="3">
        <f t="shared" ca="1" si="531"/>
        <v>5.9659613138210776E-2</v>
      </c>
      <c r="AU635" s="3">
        <f t="shared" ca="1" si="532"/>
        <v>5.8367454008666074E-2</v>
      </c>
      <c r="AV635" s="3">
        <f t="shared" ca="1" si="533"/>
        <v>5.7126723999871003E-2</v>
      </c>
      <c r="AW635" s="3">
        <f t="shared" ca="1" si="534"/>
        <v>5.5917919155428542E-2</v>
      </c>
      <c r="AX635" s="3">
        <f t="shared" ca="1" si="535"/>
        <v>5.4723017952989693E-2</v>
      </c>
      <c r="AY635" s="3">
        <f t="shared" ca="1" si="536"/>
        <v>5.3525157461239301E-2</v>
      </c>
      <c r="AZ635" s="3">
        <f t="shared" ca="1" si="485"/>
        <v>5.23052085679937E-2</v>
      </c>
      <c r="BC635" s="3">
        <f t="shared" ca="1" si="537"/>
        <v>-2.1211400871262835</v>
      </c>
      <c r="BD635" s="3">
        <f t="shared" ca="1" si="537"/>
        <v>-0.56028903090283322</v>
      </c>
      <c r="BE635" s="3">
        <f t="shared" ca="1" si="537"/>
        <v>-2.1634293821021817</v>
      </c>
    </row>
    <row r="636" spans="1:57" x14ac:dyDescent="0.2">
      <c r="A636" s="3">
        <f t="shared" si="486"/>
        <v>6.2399999999999114</v>
      </c>
      <c r="B636" s="3">
        <f t="shared" ca="1" si="487"/>
        <v>5.3739483485032442E-2</v>
      </c>
      <c r="C636" s="3">
        <f t="shared" ca="1" si="488"/>
        <v>5.8041655625420387E-2</v>
      </c>
      <c r="D636" s="3">
        <f t="shared" ca="1" si="489"/>
        <v>6.1479008177508628E-2</v>
      </c>
      <c r="E636" s="3">
        <f t="shared" ca="1" si="490"/>
        <v>6.422047471397023E-2</v>
      </c>
      <c r="F636" s="3">
        <f t="shared" ca="1" si="491"/>
        <v>6.6409870839901311E-2</v>
      </c>
      <c r="G636" s="3">
        <f t="shared" ca="1" si="492"/>
        <v>6.8169803293113798E-2</v>
      </c>
      <c r="H636" s="3">
        <f t="shared" ca="1" si="493"/>
        <v>6.9603994077575504E-2</v>
      </c>
      <c r="I636" s="3">
        <f t="shared" ca="1" si="494"/>
        <v>7.0798879616335006E-2</v>
      </c>
      <c r="J636" s="3">
        <f t="shared" ca="1" si="495"/>
        <v>7.1824927499954019E-2</v>
      </c>
      <c r="K636" s="3">
        <f t="shared" ca="1" si="496"/>
        <v>7.2737889276213927E-2</v>
      </c>
      <c r="L636" s="3">
        <f t="shared" ca="1" si="497"/>
        <v>7.3580096232200798E-2</v>
      </c>
      <c r="M636" s="3">
        <f t="shared" ca="1" si="498"/>
        <v>7.4381837634547907E-2</v>
      </c>
      <c r="N636" s="3">
        <f t="shared" ca="1" si="499"/>
        <v>7.5162813779381513E-2</v>
      </c>
      <c r="O636" s="3">
        <f t="shared" ca="1" si="500"/>
        <v>7.5933626361480641E-2</v>
      </c>
      <c r="P636" s="3">
        <f t="shared" ca="1" si="501"/>
        <v>7.6697255742855283E-2</v>
      </c>
      <c r="Q636" s="3">
        <f t="shared" ca="1" si="502"/>
        <v>7.7450476338198723E-2</v>
      </c>
      <c r="R636" s="3">
        <f t="shared" ca="1" si="503"/>
        <v>7.818517308004018E-2</v>
      </c>
      <c r="S636" s="3">
        <f t="shared" ca="1" si="504"/>
        <v>7.888953832017806E-2</v>
      </c>
      <c r="T636" s="3">
        <f t="shared" ca="1" si="505"/>
        <v>7.9549144440793959E-2</v>
      </c>
      <c r="U636" s="3">
        <f t="shared" ca="1" si="506"/>
        <v>8.0147899241051201E-2</v>
      </c>
      <c r="V636" s="3">
        <f t="shared" ca="1" si="507"/>
        <v>8.0668897160711878E-2</v>
      </c>
      <c r="W636" s="3">
        <f t="shared" ca="1" si="508"/>
        <v>8.1095179701253434E-2</v>
      </c>
      <c r="X636" s="3">
        <f t="shared" ca="1" si="509"/>
        <v>8.1410414402459677E-2</v>
      </c>
      <c r="Y636" s="3">
        <f t="shared" ca="1" si="510"/>
        <v>8.1599495697110183E-2</v>
      </c>
      <c r="Z636" s="3">
        <f t="shared" ca="1" si="511"/>
        <v>8.1649065532918619E-2</v>
      </c>
      <c r="AA636" s="3">
        <f t="shared" ca="1" si="512"/>
        <v>8.1547949007129195E-2</v>
      </c>
      <c r="AB636" s="3">
        <f t="shared" ca="1" si="513"/>
        <v>8.1287501325066694E-2</v>
      </c>
      <c r="AC636" s="3">
        <f t="shared" ca="1" si="514"/>
        <v>8.0861866681194661E-2</v>
      </c>
      <c r="AD636" s="3">
        <f t="shared" ca="1" si="515"/>
        <v>8.0268156058521861E-2</v>
      </c>
      <c r="AE636" s="3">
        <f t="shared" ca="1" si="516"/>
        <v>7.9506558716835929E-2</v>
      </c>
      <c r="AF636" s="3">
        <f t="shared" ca="1" si="517"/>
        <v>7.8580411026850677E-2</v>
      </c>
      <c r="AG636" s="3">
        <f t="shared" ca="1" si="518"/>
        <v>7.7496255176540504E-2</v>
      </c>
      <c r="AH636" s="3">
        <f t="shared" ca="1" si="519"/>
        <v>7.6263925051509654E-2</v>
      </c>
      <c r="AI636" s="3">
        <f t="shared" ca="1" si="520"/>
        <v>7.4896689008049841E-2</v>
      </c>
      <c r="AJ636" s="3">
        <f t="shared" ca="1" si="521"/>
        <v>7.3411448361569029E-2</v>
      </c>
      <c r="AK636" s="3">
        <f t="shared" ca="1" si="522"/>
        <v>7.1828928291773397E-2</v>
      </c>
      <c r="AL636" s="3">
        <f t="shared" ca="1" si="523"/>
        <v>7.0173709388036978E-2</v>
      </c>
      <c r="AM636" s="3">
        <f t="shared" ca="1" si="524"/>
        <v>6.8473860647419144E-2</v>
      </c>
      <c r="AN636" s="3">
        <f t="shared" ca="1" si="525"/>
        <v>6.6759899504981818E-2</v>
      </c>
      <c r="AO636" s="3">
        <f t="shared" ca="1" si="526"/>
        <v>6.5062879312207486E-2</v>
      </c>
      <c r="AP636" s="3">
        <f t="shared" ca="1" si="527"/>
        <v>6.3411619570481581E-2</v>
      </c>
      <c r="AQ636" s="3">
        <f t="shared" ca="1" si="528"/>
        <v>6.1829417891536467E-2</v>
      </c>
      <c r="AR636" s="3">
        <f t="shared" ca="1" si="529"/>
        <v>6.0330919484786971E-2</v>
      </c>
      <c r="AS636" s="3">
        <f t="shared" ca="1" si="530"/>
        <v>5.892004204933262E-2</v>
      </c>
      <c r="AT636" s="3">
        <f t="shared" ca="1" si="531"/>
        <v>5.7589824609303002E-2</v>
      </c>
      <c r="AU636" s="3">
        <f t="shared" ca="1" si="532"/>
        <v>5.6324622517347565E-2</v>
      </c>
      <c r="AV636" s="3">
        <f t="shared" ca="1" si="533"/>
        <v>5.5104068120668329E-2</v>
      </c>
      <c r="AW636" s="3">
        <f t="shared" ca="1" si="534"/>
        <v>5.3906976322121831E-2</v>
      </c>
      <c r="AX636" s="3">
        <f t="shared" ca="1" si="535"/>
        <v>5.2713266769008615E-2</v>
      </c>
      <c r="AY636" s="3">
        <f t="shared" ca="1" si="536"/>
        <v>5.150353185789882E-2</v>
      </c>
      <c r="AZ636" s="3">
        <f t="shared" ca="1" si="485"/>
        <v>5.0256502392342042E-2</v>
      </c>
      <c r="BC636" s="3">
        <f t="shared" ca="1" si="537"/>
        <v>-2.0491845827942154</v>
      </c>
      <c r="BD636" s="3">
        <f t="shared" ca="1" si="537"/>
        <v>-0.63188167004196849</v>
      </c>
      <c r="BE636" s="3">
        <f t="shared" ca="1" si="537"/>
        <v>-0.43538049432016024</v>
      </c>
    </row>
    <row r="637" spans="1:57" x14ac:dyDescent="0.2">
      <c r="A637" s="3">
        <f t="shared" si="486"/>
        <v>6.2499999999999112</v>
      </c>
      <c r="B637" s="3">
        <f t="shared" ca="1" si="487"/>
        <v>5.4271623607727172E-2</v>
      </c>
      <c r="C637" s="3">
        <f t="shared" ca="1" si="488"/>
        <v>5.8729053936645126E-2</v>
      </c>
      <c r="D637" s="3">
        <f t="shared" ca="1" si="489"/>
        <v>6.2251564133413109E-2</v>
      </c>
      <c r="E637" s="3">
        <f t="shared" ca="1" si="490"/>
        <v>6.5026490757194522E-2</v>
      </c>
      <c r="F637" s="3">
        <f t="shared" ca="1" si="491"/>
        <v>6.7213294814948116E-2</v>
      </c>
      <c r="G637" s="3">
        <f t="shared" ca="1" si="492"/>
        <v>6.8947701531519898E-2</v>
      </c>
      <c r="H637" s="3">
        <f t="shared" ca="1" si="493"/>
        <v>7.0344251882513809E-2</v>
      </c>
      <c r="I637" s="3">
        <f t="shared" ca="1" si="494"/>
        <v>7.1498121588177685E-2</v>
      </c>
      <c r="J637" s="3">
        <f t="shared" ca="1" si="495"/>
        <v>7.2486648538169565E-2</v>
      </c>
      <c r="K637" s="3">
        <f t="shared" ca="1" si="496"/>
        <v>7.3370786828107118E-2</v>
      </c>
      <c r="L637" s="3">
        <f t="shared" ca="1" si="497"/>
        <v>7.4196594287048084E-2</v>
      </c>
      <c r="M637" s="3">
        <f t="shared" ca="1" si="498"/>
        <v>7.4996792792106942E-2</v>
      </c>
      <c r="N637" s="3">
        <f t="shared" ca="1" si="499"/>
        <v>7.5792393538598596E-2</v>
      </c>
      <c r="O637" s="3">
        <f t="shared" ca="1" si="500"/>
        <v>7.659434968624626E-2</v>
      </c>
      <c r="P637" s="3">
        <f t="shared" ca="1" si="501"/>
        <v>7.7405186008530968E-2</v>
      </c>
      <c r="Q637" s="3">
        <f t="shared" ca="1" si="502"/>
        <v>7.8220556922642029E-2</v>
      </c>
      <c r="R637" s="3">
        <f t="shared" ca="1" si="503"/>
        <v>7.9030696074915238E-2</v>
      </c>
      <c r="S637" s="3">
        <f t="shared" ca="1" si="504"/>
        <v>7.982173703312373E-2</v>
      </c>
      <c r="T637" s="3">
        <f t="shared" ca="1" si="505"/>
        <v>8.0576900484801373E-2</v>
      </c>
      <c r="U637" s="3">
        <f t="shared" ca="1" si="506"/>
        <v>8.1277555042626515E-2</v>
      </c>
      <c r="V637" s="3">
        <f t="shared" ca="1" si="507"/>
        <v>8.1904164669913793E-2</v>
      </c>
      <c r="W637" s="3">
        <f t="shared" ca="1" si="508"/>
        <v>8.2437135982154172E-2</v>
      </c>
      <c r="X637" s="3">
        <f t="shared" ca="1" si="509"/>
        <v>8.2857574663660699E-2</v>
      </c>
      <c r="Y637" s="3">
        <f t="shared" ca="1" si="510"/>
        <v>8.3147954235568242E-2</v>
      </c>
      <c r="Z637" s="3">
        <f t="shared" ca="1" si="511"/>
        <v>8.3292695047514756E-2</v>
      </c>
      <c r="AA637" s="3">
        <f t="shared" ca="1" si="512"/>
        <v>8.3278648802690813E-2</v>
      </c>
      <c r="AB637" s="3">
        <f t="shared" ca="1" si="513"/>
        <v>8.309548505686716E-2</v>
      </c>
      <c r="AC637" s="3">
        <f t="shared" ca="1" si="514"/>
        <v>8.2735980456788621E-2</v>
      </c>
      <c r="AD637" s="3">
        <f t="shared" ca="1" si="515"/>
        <v>8.2196217899481575E-2</v>
      </c>
      <c r="AE637" s="3">
        <f t="shared" ca="1" si="516"/>
        <v>8.1475710579663727E-2</v>
      </c>
      <c r="AF637" s="3">
        <f t="shared" ca="1" si="517"/>
        <v>8.0577474766346191E-2</v>
      </c>
      <c r="AG637" s="3">
        <f t="shared" ca="1" si="518"/>
        <v>7.950808392489199E-2</v>
      </c>
      <c r="AH637" s="3">
        <f t="shared" ca="1" si="519"/>
        <v>7.8277741318427574E-2</v>
      </c>
      <c r="AI637" s="3">
        <f t="shared" ca="1" si="520"/>
        <v>7.6900400164571503E-2</v>
      </c>
      <c r="AJ637" s="3">
        <f t="shared" ca="1" si="521"/>
        <v>7.5393928897387136E-2</v>
      </c>
      <c r="AK637" s="3">
        <f t="shared" ca="1" si="522"/>
        <v>7.3780256433672087E-2</v>
      </c>
      <c r="AL637" s="3">
        <f t="shared" ca="1" si="523"/>
        <v>7.2085343886953673E-2</v>
      </c>
      <c r="AM637" s="3">
        <f t="shared" ca="1" si="524"/>
        <v>7.0338742808971039E-2</v>
      </c>
      <c r="AN637" s="3">
        <f t="shared" ca="1" si="525"/>
        <v>6.8572467013268357E-2</v>
      </c>
      <c r="AO637" s="3">
        <f t="shared" ca="1" si="526"/>
        <v>6.6818982680827907E-2</v>
      </c>
      <c r="AP637" s="3">
        <f t="shared" ca="1" si="527"/>
        <v>6.5108338523404474E-2</v>
      </c>
      <c r="AQ637" s="3">
        <f t="shared" ca="1" si="528"/>
        <v>6.3464781717840008E-2</v>
      </c>
      <c r="AR637" s="3">
        <f t="shared" ca="1" si="529"/>
        <v>6.1903539866886868E-2</v>
      </c>
      <c r="AS637" s="3">
        <f t="shared" ca="1" si="530"/>
        <v>6.0428666300377569E-2</v>
      </c>
      <c r="AT637" s="3">
        <f t="shared" ca="1" si="531"/>
        <v>5.9032808360671811E-2</v>
      </c>
      <c r="AU637" s="3">
        <f t="shared" ca="1" si="532"/>
        <v>5.7699300883675621E-2</v>
      </c>
      <c r="AV637" s="3">
        <f t="shared" ca="1" si="533"/>
        <v>5.6405979618074115E-2</v>
      </c>
      <c r="AW637" s="3">
        <f t="shared" ca="1" si="534"/>
        <v>5.5128891737072243E-2</v>
      </c>
      <c r="AX637" s="3">
        <f t="shared" ca="1" si="535"/>
        <v>5.3844006424866447E-2</v>
      </c>
      <c r="AY637" s="3">
        <f t="shared" ca="1" si="536"/>
        <v>5.2526567325069745E-2</v>
      </c>
      <c r="AZ637" s="3">
        <f t="shared" ca="1" si="485"/>
        <v>5.1149635108163123E-2</v>
      </c>
      <c r="BC637" s="3">
        <f t="shared" ca="1" si="537"/>
        <v>1.0575867864711004</v>
      </c>
      <c r="BD637" s="3">
        <f t="shared" ca="1" si="537"/>
        <v>-1.1521917247556521</v>
      </c>
      <c r="BE637" s="3">
        <f t="shared" ca="1" si="537"/>
        <v>-1.8547532678055907</v>
      </c>
    </row>
    <row r="638" spans="1:57" x14ac:dyDescent="0.2">
      <c r="A638" s="3">
        <f t="shared" si="486"/>
        <v>6.259999999999911</v>
      </c>
      <c r="B638" s="3">
        <f t="shared" ca="1" si="487"/>
        <v>5.4088133674713046E-2</v>
      </c>
      <c r="C638" s="3">
        <f t="shared" ca="1" si="488"/>
        <v>5.8262937476419745E-2</v>
      </c>
      <c r="D638" s="3">
        <f t="shared" ca="1" si="489"/>
        <v>6.1539689665805898E-2</v>
      </c>
      <c r="E638" s="3">
        <f t="shared" ca="1" si="490"/>
        <v>6.410267962723358E-2</v>
      </c>
      <c r="F638" s="3">
        <f t="shared" ca="1" si="491"/>
        <v>6.6108435713867764E-2</v>
      </c>
      <c r="G638" s="3">
        <f t="shared" ca="1" si="492"/>
        <v>6.7689865077119299E-2</v>
      </c>
      <c r="H638" s="3">
        <f t="shared" ca="1" si="493"/>
        <v>6.8958810556637579E-2</v>
      </c>
      <c r="I638" s="3">
        <f t="shared" ca="1" si="494"/>
        <v>7.0007876094627025E-2</v>
      </c>
      <c r="J638" s="3">
        <f t="shared" ca="1" si="495"/>
        <v>7.0911960065021082E-2</v>
      </c>
      <c r="K638" s="3">
        <f t="shared" ca="1" si="496"/>
        <v>7.1729714437410483E-2</v>
      </c>
      <c r="L638" s="3">
        <f t="shared" ca="1" si="497"/>
        <v>7.2505036580964841E-2</v>
      </c>
      <c r="M638" s="3">
        <f t="shared" ca="1" si="498"/>
        <v>7.3268632834707761E-2</v>
      </c>
      <c r="N638" s="3">
        <f t="shared" ca="1" si="499"/>
        <v>7.4039645831264503E-2</v>
      </c>
      <c r="O638" s="3">
        <f t="shared" ca="1" si="500"/>
        <v>7.4827307908362756E-2</v>
      </c>
      <c r="P638" s="3">
        <f t="shared" ca="1" si="501"/>
        <v>7.5632570284299996E-2</v>
      </c>
      <c r="Q638" s="3">
        <f t="shared" ca="1" si="502"/>
        <v>7.6449659535880982E-2</v>
      </c>
      <c r="R638" s="3">
        <f t="shared" ca="1" si="503"/>
        <v>7.7267524765427656E-2</v>
      </c>
      <c r="S638" s="3">
        <f t="shared" ca="1" si="504"/>
        <v>7.8071155201630757E-2</v>
      </c>
      <c r="T638" s="3">
        <f t="shared" ca="1" si="505"/>
        <v>7.8842763757391424E-2</v>
      </c>
      <c r="U638" s="3">
        <f t="shared" ca="1" si="506"/>
        <v>7.9562843679230819E-2</v>
      </c>
      <c r="V638" s="3">
        <f t="shared" ca="1" si="507"/>
        <v>8.0211111251707962E-2</v>
      </c>
      <c r="W638" s="3">
        <f t="shared" ca="1" si="508"/>
        <v>8.0767347707957404E-2</v>
      </c>
      <c r="X638" s="3">
        <f t="shared" ca="1" si="509"/>
        <v>8.1212149467137909E-2</v>
      </c>
      <c r="Y638" s="3">
        <f t="shared" ca="1" si="510"/>
        <v>8.1527589850055551E-2</v>
      </c>
      <c r="Z638" s="3">
        <f t="shared" ca="1" si="511"/>
        <v>8.1697790130087933E-2</v>
      </c>
      <c r="AA638" s="3">
        <f t="shared" ca="1" si="512"/>
        <v>8.1709395294674539E-2</v>
      </c>
      <c r="AB638" s="3">
        <f t="shared" ca="1" si="513"/>
        <v>8.1551951088047456E-2</v>
      </c>
      <c r="AC638" s="3">
        <f t="shared" ca="1" si="514"/>
        <v>8.1218183267802474E-2</v>
      </c>
      <c r="AD638" s="3">
        <f t="shared" ca="1" si="515"/>
        <v>8.0704186442784279E-2</v>
      </c>
      <c r="AE638" s="3">
        <f t="shared" ca="1" si="516"/>
        <v>8.0009537655930871E-2</v>
      </c>
      <c r="AF638" s="3">
        <f t="shared" ca="1" si="517"/>
        <v>7.913735873528982E-2</v>
      </c>
      <c r="AG638" s="3">
        <f t="shared" ca="1" si="518"/>
        <v>7.8094360114302916E-2</v>
      </c>
      <c r="AH638" s="3">
        <f t="shared" ca="1" si="519"/>
        <v>7.689090307780945E-2</v>
      </c>
      <c r="AI638" s="3">
        <f t="shared" ca="1" si="520"/>
        <v>7.5541108854441333E-2</v>
      </c>
      <c r="AJ638" s="3">
        <f t="shared" ca="1" si="521"/>
        <v>7.4063010821951172E-2</v>
      </c>
      <c r="AK638" s="3">
        <f t="shared" ca="1" si="522"/>
        <v>7.2478682922760718E-2</v>
      </c>
      <c r="AL638" s="3">
        <f t="shared" ca="1" si="523"/>
        <v>7.0814188973981451E-2</v>
      </c>
      <c r="AM638" s="3">
        <f t="shared" ca="1" si="524"/>
        <v>6.9099112263161525E-2</v>
      </c>
      <c r="AN638" s="3">
        <f t="shared" ca="1" si="525"/>
        <v>6.7365394015538926E-2</v>
      </c>
      <c r="AO638" s="3">
        <f t="shared" ca="1" si="526"/>
        <v>6.5645289760549355E-2</v>
      </c>
      <c r="AP638" s="3">
        <f t="shared" ca="1" si="527"/>
        <v>6.3968471847400912E-2</v>
      </c>
      <c r="AQ638" s="3">
        <f t="shared" ca="1" si="528"/>
        <v>6.2358630518661404E-2</v>
      </c>
      <c r="AR638" s="3">
        <f t="shared" ca="1" si="529"/>
        <v>6.0830258152593762E-2</v>
      </c>
      <c r="AS638" s="3">
        <f t="shared" ca="1" si="530"/>
        <v>5.9386513257524302E-2</v>
      </c>
      <c r="AT638" s="3">
        <f t="shared" ca="1" si="531"/>
        <v>5.8019014745053686E-2</v>
      </c>
      <c r="AU638" s="3">
        <f t="shared" ca="1" si="532"/>
        <v>5.6709948585133937E-2</v>
      </c>
      <c r="AV638" s="3">
        <f t="shared" ca="1" si="533"/>
        <v>5.5435857287366441E-2</v>
      </c>
      <c r="AW638" s="3">
        <f t="shared" ca="1" si="534"/>
        <v>5.4171287951140373E-2</v>
      </c>
      <c r="AX638" s="3">
        <f t="shared" ca="1" si="535"/>
        <v>5.2890432743424032E-2</v>
      </c>
      <c r="AY638" s="3">
        <f t="shared" ca="1" si="536"/>
        <v>5.1566441866733016E-2</v>
      </c>
      <c r="AZ638" s="3">
        <f t="shared" ca="1" si="485"/>
        <v>5.0171744180167198E-2</v>
      </c>
      <c r="BC638" s="3">
        <f t="shared" ca="1" si="537"/>
        <v>-1.13045807678537</v>
      </c>
      <c r="BD638" s="3">
        <f t="shared" ca="1" si="537"/>
        <v>-0.74873325102701038</v>
      </c>
      <c r="BE638" s="3">
        <f t="shared" ca="1" si="537"/>
        <v>-0.14124273723576675</v>
      </c>
    </row>
    <row r="639" spans="1:57" x14ac:dyDescent="0.2">
      <c r="A639" s="3">
        <f t="shared" si="486"/>
        <v>6.2699999999999108</v>
      </c>
      <c r="B639" s="3">
        <f t="shared" ca="1" si="487"/>
        <v>5.3897987213842785E-2</v>
      </c>
      <c r="C639" s="3">
        <f t="shared" ca="1" si="488"/>
        <v>5.7621187786790415E-2</v>
      </c>
      <c r="D639" s="3">
        <f t="shared" ca="1" si="489"/>
        <v>6.0513573120978402E-2</v>
      </c>
      <c r="E639" s="3">
        <f t="shared" ca="1" si="490"/>
        <v>6.2752937047714757E-2</v>
      </c>
      <c r="F639" s="3">
        <f t="shared" ca="1" si="491"/>
        <v>6.4489666593148282E-2</v>
      </c>
      <c r="G639" s="3">
        <f t="shared" ca="1" si="492"/>
        <v>6.5850875255208621E-2</v>
      </c>
      <c r="H639" s="3">
        <f t="shared" ca="1" si="493"/>
        <v>6.6942958412321896E-2</v>
      </c>
      <c r="I639" s="3">
        <f t="shared" ca="1" si="494"/>
        <v>6.7853418146315972E-2</v>
      </c>
      <c r="J639" s="3">
        <f t="shared" ca="1" si="495"/>
        <v>6.8652395317084489E-2</v>
      </c>
      <c r="K639" s="3">
        <f t="shared" ca="1" si="496"/>
        <v>6.9394126551642121E-2</v>
      </c>
      <c r="L639" s="3">
        <f t="shared" ca="1" si="497"/>
        <v>7.0118432876982786E-2</v>
      </c>
      <c r="M639" s="3">
        <f t="shared" ca="1" si="498"/>
        <v>7.0852278953027148E-2</v>
      </c>
      <c r="N639" s="3">
        <f t="shared" ca="1" si="499"/>
        <v>7.1611394713407203E-2</v>
      </c>
      <c r="O639" s="3">
        <f t="shared" ca="1" si="500"/>
        <v>7.2401921664819804E-2</v>
      </c>
      <c r="P639" s="3">
        <f t="shared" ca="1" si="501"/>
        <v>7.3222033572536524E-2</v>
      </c>
      <c r="Q639" s="3">
        <f t="shared" ca="1" si="502"/>
        <v>7.4063483232631289E-2</v>
      </c>
      <c r="R639" s="3">
        <f t="shared" ca="1" si="503"/>
        <v>7.4913038928877337E-2</v>
      </c>
      <c r="S639" s="3">
        <f t="shared" ca="1" si="504"/>
        <v>7.5753790511098221E-2</v>
      </c>
      <c r="T639" s="3">
        <f t="shared" ca="1" si="505"/>
        <v>7.6566320740281441E-2</v>
      </c>
      <c r="U639" s="3">
        <f t="shared" ca="1" si="506"/>
        <v>7.7329749066919792E-2</v>
      </c>
      <c r="V639" s="3">
        <f t="shared" ca="1" si="507"/>
        <v>7.8022660755308323E-2</v>
      </c>
      <c r="W639" s="3">
        <f t="shared" ca="1" si="508"/>
        <v>7.8623934399811732E-2</v>
      </c>
      <c r="X639" s="3">
        <f t="shared" ca="1" si="509"/>
        <v>7.911347683629226E-2</v>
      </c>
      <c r="Y639" s="3">
        <f t="shared" ca="1" si="510"/>
        <v>7.9472868516372683E-2</v>
      </c>
      <c r="Z639" s="3">
        <f t="shared" ca="1" si="511"/>
        <v>7.9685917188075495E-2</v>
      </c>
      <c r="AA639" s="3">
        <f t="shared" ca="1" si="512"/>
        <v>7.9739115324971549E-2</v>
      </c>
      <c r="AB639" s="3">
        <f t="shared" ca="1" si="513"/>
        <v>7.9621998005319689E-2</v>
      </c>
      <c r="AC639" s="3">
        <f t="shared" ca="1" si="514"/>
        <v>7.9327402341383441E-2</v>
      </c>
      <c r="AD639" s="3">
        <f t="shared" ca="1" si="515"/>
        <v>7.8851636012535462E-2</v>
      </c>
      <c r="AE639" s="3">
        <f t="shared" ca="1" si="516"/>
        <v>7.8194570261964635E-2</v>
      </c>
      <c r="AF639" s="3">
        <f t="shared" ca="1" si="517"/>
        <v>7.7359681560375551E-2</v>
      </c>
      <c r="AG639" s="3">
        <f t="shared" ca="1" si="518"/>
        <v>7.6354074717362996E-2</v>
      </c>
      <c r="AH639" s="3">
        <f t="shared" ca="1" si="519"/>
        <v>7.5188524209909444E-2</v>
      </c>
      <c r="AI639" s="3">
        <f t="shared" ca="1" si="520"/>
        <v>7.3877561480825471E-2</v>
      </c>
      <c r="AJ639" s="3">
        <f t="shared" ca="1" si="521"/>
        <v>7.2439603179939929E-2</v>
      </c>
      <c r="AK639" s="3">
        <f t="shared" ca="1" si="522"/>
        <v>7.0897051644355571E-2</v>
      </c>
      <c r="AL639" s="3">
        <f t="shared" ca="1" si="523"/>
        <v>6.9276210564316598E-2</v>
      </c>
      <c r="AM639" s="3">
        <f t="shared" ca="1" si="524"/>
        <v>6.7606774581809539E-2</v>
      </c>
      <c r="AN639" s="3">
        <f t="shared" ca="1" si="525"/>
        <v>6.5920622994765934E-2</v>
      </c>
      <c r="AO639" s="3">
        <f t="shared" ca="1" si="526"/>
        <v>6.4249730965361393E-2</v>
      </c>
      <c r="AP639" s="3">
        <f t="shared" ca="1" si="527"/>
        <v>6.2623232960804812E-2</v>
      </c>
      <c r="AQ639" s="3">
        <f t="shared" ca="1" si="528"/>
        <v>6.1063997484420374E-2</v>
      </c>
      <c r="AR639" s="3">
        <f t="shared" ca="1" si="529"/>
        <v>5.958540196125052E-2</v>
      </c>
      <c r="AS639" s="3">
        <f t="shared" ca="1" si="530"/>
        <v>5.8189203463179545E-2</v>
      </c>
      <c r="AT639" s="3">
        <f t="shared" ca="1" si="531"/>
        <v>5.6865346463444093E-2</v>
      </c>
      <c r="AU639" s="3">
        <f t="shared" ca="1" si="532"/>
        <v>5.559406953148191E-2</v>
      </c>
      <c r="AV639" s="3">
        <f t="shared" ca="1" si="533"/>
        <v>5.4349657571919577E-2</v>
      </c>
      <c r="AW639" s="3">
        <f t="shared" ca="1" si="534"/>
        <v>5.3104014584408971E-2</v>
      </c>
      <c r="AX639" s="3">
        <f t="shared" ca="1" si="535"/>
        <v>5.1828221827688717E-2</v>
      </c>
      <c r="AY639" s="3">
        <f t="shared" ca="1" si="536"/>
        <v>5.049183469830637E-2</v>
      </c>
      <c r="AZ639" s="3">
        <f t="shared" ca="1" si="485"/>
        <v>4.9065140420331985E-2</v>
      </c>
      <c r="BC639" s="3">
        <f t="shared" ca="1" si="537"/>
        <v>-1.4457086213400663</v>
      </c>
      <c r="BD639" s="3">
        <f t="shared" ca="1" si="537"/>
        <v>-1.4205377450373948</v>
      </c>
      <c r="BE639" s="3">
        <f t="shared" ca="1" si="537"/>
        <v>-0.16933083365292934</v>
      </c>
    </row>
    <row r="640" spans="1:57" x14ac:dyDescent="0.2">
      <c r="A640" s="3">
        <f t="shared" si="486"/>
        <v>6.2799999999999105</v>
      </c>
      <c r="B640" s="3">
        <f t="shared" ca="1" si="487"/>
        <v>5.3890771521230257E-2</v>
      </c>
      <c r="C640" s="3">
        <f t="shared" ca="1" si="488"/>
        <v>5.7663021643943352E-2</v>
      </c>
      <c r="D640" s="3">
        <f t="shared" ca="1" si="489"/>
        <v>6.0613576559159311E-2</v>
      </c>
      <c r="E640" s="3">
        <f t="shared" ca="1" si="490"/>
        <v>6.2915390018904116E-2</v>
      </c>
      <c r="F640" s="3">
        <f t="shared" ca="1" si="491"/>
        <v>6.4714859986253967E-2</v>
      </c>
      <c r="G640" s="3">
        <f t="shared" ca="1" si="492"/>
        <v>6.6135877444257349E-2</v>
      </c>
      <c r="H640" s="3">
        <f t="shared" ca="1" si="493"/>
        <v>6.7282306447405155E-2</v>
      </c>
      <c r="I640" s="3">
        <f t="shared" ca="1" si="494"/>
        <v>6.8239738569270805E-2</v>
      </c>
      <c r="J640" s="3">
        <f t="shared" ca="1" si="495"/>
        <v>6.9076958056838861E-2</v>
      </c>
      <c r="K640" s="3">
        <f t="shared" ca="1" si="496"/>
        <v>6.9847335100519048E-2</v>
      </c>
      <c r="L640" s="3">
        <f t="shared" ca="1" si="497"/>
        <v>7.0590253871545147E-2</v>
      </c>
      <c r="M640" s="3">
        <f t="shared" ca="1" si="498"/>
        <v>7.1332614112785409E-2</v>
      </c>
      <c r="N640" s="3">
        <f t="shared" ca="1" si="499"/>
        <v>7.2090397913257331E-2</v>
      </c>
      <c r="O640" s="3">
        <f t="shared" ca="1" si="500"/>
        <v>7.2870263836228424E-2</v>
      </c>
      <c r="P640" s="3">
        <f t="shared" ca="1" si="501"/>
        <v>7.3671118182078124E-2</v>
      </c>
      <c r="Q640" s="3">
        <f t="shared" ca="1" si="502"/>
        <v>7.4485615249525863E-2</v>
      </c>
      <c r="R640" s="3">
        <f t="shared" ca="1" si="503"/>
        <v>7.5301550404139356E-2</v>
      </c>
      <c r="S640" s="3">
        <f t="shared" ca="1" si="504"/>
        <v>7.6103126081526432E-2</v>
      </c>
      <c r="T640" s="3">
        <f t="shared" ca="1" si="505"/>
        <v>7.6872086490873598E-2</v>
      </c>
      <c r="U640" s="3">
        <f t="shared" ca="1" si="506"/>
        <v>7.7588728215531477E-2</v>
      </c>
      <c r="V640" s="3">
        <f t="shared" ca="1" si="507"/>
        <v>7.8232799571575251E-2</v>
      </c>
      <c r="W640" s="3">
        <f t="shared" ca="1" si="508"/>
        <v>7.8784301665007786E-2</v>
      </c>
      <c r="X640" s="3">
        <f t="shared" ca="1" si="509"/>
        <v>7.9224200033874911E-2</v>
      </c>
      <c r="Y640" s="3">
        <f t="shared" ca="1" si="510"/>
        <v>7.9535049860778306E-2</v>
      </c>
      <c r="Z640" s="3">
        <f t="shared" ca="1" si="511"/>
        <v>7.9701532587351062E-2</v>
      </c>
      <c r="AA640" s="3">
        <f t="shared" ca="1" si="512"/>
        <v>7.9710899440975785E-2</v>
      </c>
      <c r="AB640" s="3">
        <f t="shared" ca="1" si="513"/>
        <v>7.9553318706770029E-2</v>
      </c>
      <c r="AC640" s="3">
        <f t="shared" ca="1" si="514"/>
        <v>7.9222128012981605E-2</v>
      </c>
      <c r="AD640" s="3">
        <f t="shared" ca="1" si="515"/>
        <v>7.8713999369743007E-2</v>
      </c>
      <c r="AE640" s="3">
        <f t="shared" ca="1" si="516"/>
        <v>7.8029032516848895E-2</v>
      </c>
      <c r="AF640" s="3">
        <f t="shared" ca="1" si="517"/>
        <v>7.7170800962112013E-2</v>
      </c>
      <c r="AG640" s="3">
        <f t="shared" ca="1" si="518"/>
        <v>7.6146383565234677E-2</v>
      </c>
      <c r="AH640" s="3">
        <f t="shared" ca="1" si="519"/>
        <v>7.4966418240024257E-2</v>
      </c>
      <c r="AI640" s="3">
        <f t="shared" ca="1" si="520"/>
        <v>7.3645204847401766E-2</v>
      </c>
      <c r="AJ640" s="3">
        <f t="shared" ca="1" si="521"/>
        <v>7.2200850948131293E-2</v>
      </c>
      <c r="AK640" s="3">
        <f t="shared" ca="1" si="522"/>
        <v>7.0655389911879751E-2</v>
      </c>
      <c r="AL640" s="3">
        <f t="shared" ca="1" si="523"/>
        <v>6.9034712613319588E-2</v>
      </c>
      <c r="AM640" s="3">
        <f t="shared" ca="1" si="524"/>
        <v>6.7368070862887028E-2</v>
      </c>
      <c r="AN640" s="3">
        <f t="shared" ca="1" si="525"/>
        <v>6.5686884387826661E-2</v>
      </c>
      <c r="AO640" s="3">
        <f t="shared" ca="1" si="526"/>
        <v>6.4022669174919514E-2</v>
      </c>
      <c r="AP640" s="3">
        <f t="shared" ca="1" si="527"/>
        <v>6.2404128385275343E-2</v>
      </c>
      <c r="AQ640" s="3">
        <f t="shared" ca="1" si="528"/>
        <v>6.0853771499941783E-2</v>
      </c>
      <c r="AR640" s="3">
        <f t="shared" ca="1" si="529"/>
        <v>5.9384754711015196E-2</v>
      </c>
      <c r="AS640" s="3">
        <f t="shared" ca="1" si="530"/>
        <v>5.7998837176194952E-2</v>
      </c>
      <c r="AT640" s="3">
        <f t="shared" ca="1" si="531"/>
        <v>5.6686284772601132E-2</v>
      </c>
      <c r="AU640" s="3">
        <f t="shared" ca="1" si="532"/>
        <v>5.5428062995765436E-2</v>
      </c>
      <c r="AV640" s="3">
        <f t="shared" ca="1" si="533"/>
        <v>5.4199642228534572E-2</v>
      </c>
      <c r="AW640" s="3">
        <f t="shared" ca="1" si="534"/>
        <v>5.2974590226495824E-2</v>
      </c>
      <c r="AX640" s="3">
        <f t="shared" ca="1" si="535"/>
        <v>5.1726148572331716E-2</v>
      </c>
      <c r="AY640" s="3">
        <f t="shared" ca="1" si="536"/>
        <v>5.0426655931161787E-2</v>
      </c>
      <c r="AZ640" s="3">
        <f t="shared" ca="1" si="485"/>
        <v>4.9052217369496422E-2</v>
      </c>
      <c r="BC640" s="3">
        <f t="shared" ca="1" si="537"/>
        <v>3.0217219986517385E-2</v>
      </c>
      <c r="BD640" s="3">
        <f t="shared" ca="1" si="537"/>
        <v>0.78855874317926489</v>
      </c>
      <c r="BE640" s="3">
        <f t="shared" ca="1" si="537"/>
        <v>0.64707570783420465</v>
      </c>
    </row>
    <row r="641" spans="1:57" x14ac:dyDescent="0.2">
      <c r="A641" s="3">
        <f t="shared" si="486"/>
        <v>6.2899999999999103</v>
      </c>
      <c r="B641" s="3">
        <f t="shared" ca="1" si="487"/>
        <v>5.3976959340730345E-2</v>
      </c>
      <c r="C641" s="3">
        <f t="shared" ca="1" si="488"/>
        <v>5.808977538408646E-2</v>
      </c>
      <c r="D641" s="3">
        <f t="shared" ca="1" si="489"/>
        <v>6.1287484654997018E-2</v>
      </c>
      <c r="E641" s="3">
        <f t="shared" ca="1" si="490"/>
        <v>6.3759833277534941E-2</v>
      </c>
      <c r="F641" s="3">
        <f t="shared" ca="1" si="491"/>
        <v>6.566801851208838E-2</v>
      </c>
      <c r="G641" s="3">
        <f t="shared" ca="1" si="492"/>
        <v>6.714887587382537E-2</v>
      </c>
      <c r="H641" s="3">
        <f t="shared" ca="1" si="493"/>
        <v>6.8317498352598025E-2</v>
      </c>
      <c r="I641" s="3">
        <f t="shared" ca="1" si="494"/>
        <v>6.9269126811151577E-2</v>
      </c>
      <c r="J641" s="3">
        <f t="shared" ca="1" si="495"/>
        <v>7.0080746370573779E-2</v>
      </c>
      <c r="K641" s="3">
        <f t="shared" ca="1" si="496"/>
        <v>7.0812605941865031E-2</v>
      </c>
      <c r="L641" s="3">
        <f t="shared" ca="1" si="497"/>
        <v>7.1509767475765165E-2</v>
      </c>
      <c r="M641" s="3">
        <f t="shared" ca="1" si="498"/>
        <v>7.2203723546459986E-2</v>
      </c>
      <c r="N641" s="3">
        <f t="shared" ca="1" si="499"/>
        <v>7.2914074723937738E-2</v>
      </c>
      <c r="O641" s="3">
        <f t="shared" ca="1" si="500"/>
        <v>7.3650228826715403E-2</v>
      </c>
      <c r="P641" s="3">
        <f t="shared" ca="1" si="501"/>
        <v>7.4413071891887006E-2</v>
      </c>
      <c r="Q641" s="3">
        <f t="shared" ca="1" si="502"/>
        <v>7.5196562890100904E-2</v>
      </c>
      <c r="R641" s="3">
        <f t="shared" ca="1" si="503"/>
        <v>7.5989216204935775E-2</v>
      </c>
      <c r="S641" s="3">
        <f t="shared" ca="1" si="504"/>
        <v>7.6775452193291668E-2</v>
      </c>
      <c r="T641" s="3">
        <f t="shared" ca="1" si="505"/>
        <v>7.753681171101201E-2</v>
      </c>
      <c r="U641" s="3">
        <f t="shared" ca="1" si="506"/>
        <v>7.8253041829030673E-2</v>
      </c>
      <c r="V641" s="3">
        <f t="shared" ca="1" si="507"/>
        <v>7.8903065548101614E-2</v>
      </c>
      <c r="W641" s="3">
        <f t="shared" ca="1" si="508"/>
        <v>7.9465848347200316E-2</v>
      </c>
      <c r="X641" s="3">
        <f t="shared" ca="1" si="509"/>
        <v>7.9921170335640307E-2</v>
      </c>
      <c r="Y641" s="3">
        <f t="shared" ca="1" si="510"/>
        <v>8.0250306913605421E-2</v>
      </c>
      <c r="Z641" s="3">
        <f t="shared" ca="1" si="511"/>
        <v>8.0436615762289457E-2</v>
      </c>
      <c r="AA641" s="3">
        <f t="shared" ca="1" si="512"/>
        <v>8.0466025743337277E-2</v>
      </c>
      <c r="AB641" s="3">
        <f t="shared" ca="1" si="513"/>
        <v>8.0327424672883924E-2</v>
      </c>
      <c r="AC641" s="3">
        <f t="shared" ca="1" si="514"/>
        <v>8.0012947406658527E-2</v>
      </c>
      <c r="AD641" s="3">
        <f t="shared" ca="1" si="515"/>
        <v>7.9518172162630574E-2</v>
      </c>
      <c r="AE641" s="3">
        <f t="shared" ca="1" si="516"/>
        <v>7.8842240832358232E-2</v>
      </c>
      <c r="AF641" s="3">
        <f t="shared" ca="1" si="517"/>
        <v>7.7987927838681387E-2</v>
      </c>
      <c r="AG641" s="3">
        <f t="shared" ca="1" si="518"/>
        <v>7.6961690463533725E-2</v>
      </c>
      <c r="AH641" s="3">
        <f t="shared" ca="1" si="519"/>
        <v>7.5773737012407139E-2</v>
      </c>
      <c r="AI641" s="3">
        <f t="shared" ca="1" si="520"/>
        <v>7.4438139195077468E-2</v>
      </c>
      <c r="AJ641" s="3">
        <f t="shared" ca="1" si="521"/>
        <v>7.2972981077722959E-2</v>
      </c>
      <c r="AK641" s="3">
        <f t="shared" ca="1" si="522"/>
        <v>7.140047230501631E-2</v>
      </c>
      <c r="AL641" s="3">
        <f t="shared" ca="1" si="523"/>
        <v>6.9746865129395902E-2</v>
      </c>
      <c r="AM641" s="3">
        <f t="shared" ca="1" si="524"/>
        <v>6.8041932840465003E-2</v>
      </c>
      <c r="AN641" s="3">
        <f t="shared" ca="1" si="525"/>
        <v>6.6317743108315161E-2</v>
      </c>
      <c r="AO641" s="3">
        <f t="shared" ca="1" si="526"/>
        <v>6.4606548506455017E-2</v>
      </c>
      <c r="AP641" s="3">
        <f t="shared" ca="1" si="527"/>
        <v>6.2937841909091616E-2</v>
      </c>
      <c r="AQ641" s="3">
        <f t="shared" ca="1" si="528"/>
        <v>6.1334948973456885E-2</v>
      </c>
      <c r="AR641" s="3">
        <f t="shared" ca="1" si="529"/>
        <v>5.9811854767970567E-2</v>
      </c>
      <c r="AS641" s="3">
        <f t="shared" ca="1" si="530"/>
        <v>5.8371157927383607E-2</v>
      </c>
      <c r="AT641" s="3">
        <f t="shared" ca="1" si="531"/>
        <v>5.7003974202455836E-2</v>
      </c>
      <c r="AU641" s="3">
        <f t="shared" ca="1" si="532"/>
        <v>5.5692110722755671E-2</v>
      </c>
      <c r="AV641" s="3">
        <f t="shared" ca="1" si="533"/>
        <v>5.4411811283239069E-2</v>
      </c>
      <c r="AW641" s="3">
        <f t="shared" ca="1" si="534"/>
        <v>5.3137248011099703E-2</v>
      </c>
      <c r="AX641" s="3">
        <f t="shared" ca="1" si="535"/>
        <v>5.1841989587380136E-2</v>
      </c>
      <c r="AY641" s="3">
        <f t="shared" ca="1" si="536"/>
        <v>5.0498459729917358E-2</v>
      </c>
      <c r="AZ641" s="3">
        <f t="shared" ca="1" si="485"/>
        <v>4.9084340612691013E-2</v>
      </c>
      <c r="BC641" s="3">
        <f t="shared" ca="1" si="537"/>
        <v>0.52485982009544152</v>
      </c>
      <c r="BD641" s="3">
        <f t="shared" ca="1" si="537"/>
        <v>0.72202357114140447</v>
      </c>
      <c r="BE641" s="3">
        <f t="shared" ca="1" si="537"/>
        <v>-0.97048257484969636</v>
      </c>
    </row>
    <row r="642" spans="1:57" x14ac:dyDescent="0.2">
      <c r="A642" s="3">
        <f t="shared" si="486"/>
        <v>6.2999999999999101</v>
      </c>
      <c r="B642" s="3">
        <f t="shared" ca="1" si="487"/>
        <v>5.4441169401048449E-2</v>
      </c>
      <c r="C642" s="3">
        <f t="shared" ca="1" si="488"/>
        <v>5.8284009062195392E-2</v>
      </c>
      <c r="D642" s="3">
        <f t="shared" ca="1" si="489"/>
        <v>6.1288699654780045E-2</v>
      </c>
      <c r="E642" s="3">
        <f t="shared" ca="1" si="490"/>
        <v>6.3632996444506054E-2</v>
      </c>
      <c r="F642" s="3">
        <f t="shared" ca="1" si="491"/>
        <v>6.5467283744962995E-2</v>
      </c>
      <c r="G642" s="3">
        <f t="shared" ca="1" si="492"/>
        <v>6.6918688830213582E-2</v>
      </c>
      <c r="H642" s="3">
        <f t="shared" ca="1" si="493"/>
        <v>6.8093635310853912E-2</v>
      </c>
      <c r="I642" s="3">
        <f t="shared" ca="1" si="494"/>
        <v>6.9079671025158371E-2</v>
      </c>
      <c r="J642" s="3">
        <f t="shared" ca="1" si="495"/>
        <v>6.9947003777691641E-2</v>
      </c>
      <c r="K642" s="3">
        <f t="shared" ca="1" si="496"/>
        <v>7.0749961837561992E-2</v>
      </c>
      <c r="L642" s="3">
        <f t="shared" ca="1" si="497"/>
        <v>7.1528485687072124E-2</v>
      </c>
      <c r="M642" s="3">
        <f t="shared" ca="1" si="498"/>
        <v>7.2309689465884355E-2</v>
      </c>
      <c r="N642" s="3">
        <f t="shared" ca="1" si="499"/>
        <v>7.3109483391894811E-2</v>
      </c>
      <c r="O642" s="3">
        <f t="shared" ca="1" si="500"/>
        <v>7.3934219175053953E-2</v>
      </c>
      <c r="P642" s="3">
        <f t="shared" ca="1" si="501"/>
        <v>7.4782308319026713E-2</v>
      </c>
      <c r="Q642" s="3">
        <f t="shared" ca="1" si="502"/>
        <v>7.5645765503232515E-2</v>
      </c>
      <c r="R642" s="3">
        <f t="shared" ca="1" si="503"/>
        <v>7.651164127486354E-2</v>
      </c>
      <c r="S642" s="3">
        <f t="shared" ca="1" si="504"/>
        <v>7.7363324555297736E-2</v>
      </c>
      <c r="T642" s="3">
        <f t="shared" ca="1" si="505"/>
        <v>7.8181710961875456E-2</v>
      </c>
      <c r="U642" s="3">
        <f t="shared" ca="1" si="506"/>
        <v>7.8946244197299023E-2</v>
      </c>
      <c r="V642" s="3">
        <f t="shared" ca="1" si="507"/>
        <v>7.9635843260787792E-2</v>
      </c>
      <c r="W642" s="3">
        <f t="shared" ca="1" si="508"/>
        <v>8.0229728210286302E-2</v>
      </c>
      <c r="X642" s="3">
        <f t="shared" ca="1" si="509"/>
        <v>8.0708153130251731E-2</v>
      </c>
      <c r="Y642" s="3">
        <f t="shared" ca="1" si="510"/>
        <v>8.1053049130344723E-2</v>
      </c>
      <c r="Z642" s="3">
        <f t="shared" ca="1" si="511"/>
        <v>8.1248575187437319E-2</v>
      </c>
      <c r="AA642" s="3">
        <f t="shared" ca="1" si="512"/>
        <v>8.1281572481303729E-2</v>
      </c>
      <c r="AB642" s="3">
        <f t="shared" ca="1" si="513"/>
        <v>8.1141919322283054E-2</v>
      </c>
      <c r="AC642" s="3">
        <f t="shared" ca="1" si="514"/>
        <v>8.0822788276069243E-2</v>
      </c>
      <c r="AD642" s="3">
        <f t="shared" ca="1" si="515"/>
        <v>8.0320813598813393E-2</v>
      </c>
      <c r="AE642" s="3">
        <f t="shared" ca="1" si="516"/>
        <v>7.9636184928805767E-2</v>
      </c>
      <c r="AF642" s="3">
        <f t="shared" ca="1" si="517"/>
        <v>7.8772691966322528E-2</v>
      </c>
      <c r="AG642" s="3">
        <f t="shared" ca="1" si="518"/>
        <v>7.7737753128745701E-2</v>
      </c>
      <c r="AH642" s="3">
        <f t="shared" ca="1" si="519"/>
        <v>7.6542464331464249E-2</v>
      </c>
      <c r="AI642" s="3">
        <f t="shared" ca="1" si="520"/>
        <v>7.5201693568905353E-2</v>
      </c>
      <c r="AJ642" s="3">
        <f t="shared" ca="1" si="521"/>
        <v>7.3734212327346643E-2</v>
      </c>
      <c r="AK642" s="3">
        <f t="shared" ca="1" si="522"/>
        <v>7.2162789732152427E-2</v>
      </c>
      <c r="AL642" s="3">
        <f t="shared" ca="1" si="523"/>
        <v>7.0514087295908162E-2</v>
      </c>
      <c r="AM642" s="3">
        <f t="shared" ca="1" si="524"/>
        <v>6.8818111350796407E-2</v>
      </c>
      <c r="AN642" s="3">
        <f t="shared" ca="1" si="525"/>
        <v>6.7106958432296665E-2</v>
      </c>
      <c r="AO642" s="3">
        <f t="shared" ca="1" si="526"/>
        <v>6.5412680374777321E-2</v>
      </c>
      <c r="AP642" s="3">
        <f t="shared" ca="1" si="527"/>
        <v>6.3764323299443565E-2</v>
      </c>
      <c r="AQ642" s="3">
        <f t="shared" ca="1" si="528"/>
        <v>6.2184519207158249E-2</v>
      </c>
      <c r="AR642" s="3">
        <f t="shared" ca="1" si="529"/>
        <v>6.0686331177374583E-2</v>
      </c>
      <c r="AS642" s="3">
        <f t="shared" ca="1" si="530"/>
        <v>5.9271244146898029E-2</v>
      </c>
      <c r="AT642" s="3">
        <f t="shared" ca="1" si="531"/>
        <v>5.7929113156583695E-2</v>
      </c>
      <c r="AU642" s="3">
        <f t="shared" ca="1" si="532"/>
        <v>5.6640370005499922E-2</v>
      </c>
      <c r="AV642" s="3">
        <f t="shared" ca="1" si="533"/>
        <v>5.5379766177612325E-2</v>
      </c>
      <c r="AW642" s="3">
        <f t="shared" ca="1" si="534"/>
        <v>5.4119828565606702E-2</v>
      </c>
      <c r="AX642" s="3">
        <f t="shared" ca="1" si="535"/>
        <v>5.2832293937472019E-2</v>
      </c>
      <c r="AY642" s="3">
        <f t="shared" ca="1" si="536"/>
        <v>5.1487714817690766E-2</v>
      </c>
      <c r="AZ642" s="3">
        <f t="shared" ca="1" si="485"/>
        <v>5.006349858637673E-2</v>
      </c>
      <c r="BC642" s="3">
        <f t="shared" ca="1" si="537"/>
        <v>0.47404347950148296</v>
      </c>
      <c r="BD642" s="3">
        <f t="shared" ca="1" si="537"/>
        <v>-1.2594647843562834</v>
      </c>
      <c r="BE642" s="3">
        <f t="shared" ca="1" si="537"/>
        <v>0.33331240376995996</v>
      </c>
    </row>
    <row r="643" spans="1:57" x14ac:dyDescent="0.2">
      <c r="A643" s="3">
        <f t="shared" si="486"/>
        <v>6.3099999999999099</v>
      </c>
      <c r="B643" s="3">
        <f t="shared" ca="1" si="487"/>
        <v>5.4415784254928108E-2</v>
      </c>
      <c r="C643" s="3">
        <f t="shared" ca="1" si="488"/>
        <v>5.8544542356492445E-2</v>
      </c>
      <c r="D643" s="3">
        <f t="shared" ca="1" si="489"/>
        <v>6.1775955679153026E-2</v>
      </c>
      <c r="E643" s="3">
        <f t="shared" ca="1" si="490"/>
        <v>6.4295452238675985E-2</v>
      </c>
      <c r="F643" s="3">
        <f t="shared" ca="1" si="491"/>
        <v>6.6260445330546994E-2</v>
      </c>
      <c r="G643" s="3">
        <f t="shared" ca="1" si="492"/>
        <v>6.7804471548449194E-2</v>
      </c>
      <c r="H643" s="3">
        <f t="shared" ca="1" si="493"/>
        <v>6.9039773444037666E-2</v>
      </c>
      <c r="I643" s="3">
        <f t="shared" ca="1" si="494"/>
        <v>7.0059157905342215E-2</v>
      </c>
      <c r="J643" s="3">
        <f t="shared" ca="1" si="495"/>
        <v>7.0937562134224835E-2</v>
      </c>
      <c r="K643" s="3">
        <f t="shared" ca="1" si="496"/>
        <v>7.1733543891666682E-2</v>
      </c>
      <c r="L643" s="3">
        <f t="shared" ca="1" si="497"/>
        <v>7.2490802418478023E-2</v>
      </c>
      <c r="M643" s="3">
        <f t="shared" ca="1" si="498"/>
        <v>7.3239768305980904E-2</v>
      </c>
      <c r="N643" s="3">
        <f t="shared" ca="1" si="499"/>
        <v>7.3999253426245068E-2</v>
      </c>
      <c r="O643" s="3">
        <f t="shared" ca="1" si="500"/>
        <v>7.4778122865300625E-2</v>
      </c>
      <c r="P643" s="3">
        <f t="shared" ca="1" si="501"/>
        <v>7.5576938814301636E-2</v>
      </c>
      <c r="Q643" s="3">
        <f t="shared" ca="1" si="502"/>
        <v>7.6389528777017865E-2</v>
      </c>
      <c r="R643" s="3">
        <f t="shared" ca="1" si="503"/>
        <v>7.7204442532935694E-2</v>
      </c>
      <c r="S643" s="3">
        <f t="shared" ca="1" si="504"/>
        <v>7.8006278546763078E-2</v>
      </c>
      <c r="T643" s="3">
        <f t="shared" ca="1" si="505"/>
        <v>7.8776875940265459E-2</v>
      </c>
      <c r="U643" s="3">
        <f t="shared" ca="1" si="506"/>
        <v>7.9496379304038883E-2</v>
      </c>
      <c r="V643" s="3">
        <f t="shared" ca="1" si="507"/>
        <v>8.0144189048390602E-2</v>
      </c>
      <c r="W643" s="3">
        <f t="shared" ca="1" si="508"/>
        <v>8.0699809916638832E-2</v>
      </c>
      <c r="X643" s="3">
        <f t="shared" ca="1" si="509"/>
        <v>8.1143606200563503E-2</v>
      </c>
      <c r="Y643" s="3">
        <f t="shared" ca="1" si="510"/>
        <v>8.1457466405367412E-2</v>
      </c>
      <c r="Z643" s="3">
        <f t="shared" ca="1" si="511"/>
        <v>8.1625375169372655E-2</v>
      </c>
      <c r="AA643" s="3">
        <f t="shared" ca="1" si="512"/>
        <v>8.1633888160736121E-2</v>
      </c>
      <c r="AB643" s="3">
        <f t="shared" ca="1" si="513"/>
        <v>8.1472507183179749E-2</v>
      </c>
      <c r="AC643" s="3">
        <f t="shared" ca="1" si="514"/>
        <v>8.1133957264939396E-2</v>
      </c>
      <c r="AD643" s="3">
        <f t="shared" ca="1" si="515"/>
        <v>8.0614374030993474E-2</v>
      </c>
      <c r="AE643" s="3">
        <f t="shared" ca="1" si="516"/>
        <v>7.9913417499522632E-2</v>
      </c>
      <c r="AF643" s="3">
        <f t="shared" ca="1" si="517"/>
        <v>7.9034337205915864E-2</v>
      </c>
      <c r="AG643" s="3">
        <f t="shared" ca="1" si="518"/>
        <v>7.7984021699178521E-2</v>
      </c>
      <c r="AH643" s="3">
        <f t="shared" ca="1" si="519"/>
        <v>7.6773068335440162E-2</v>
      </c>
      <c r="AI643" s="3">
        <f t="shared" ca="1" si="520"/>
        <v>7.5415898325286682E-2</v>
      </c>
      <c r="AJ643" s="3">
        <f t="shared" ca="1" si="521"/>
        <v>7.3930906733638016E-2</v>
      </c>
      <c r="AK643" s="3">
        <f t="shared" ca="1" si="522"/>
        <v>7.2340571541380488E-2</v>
      </c>
      <c r="AL643" s="3">
        <f t="shared" ca="1" si="523"/>
        <v>7.0671357987719619E-2</v>
      </c>
      <c r="AM643" s="3">
        <f t="shared" ca="1" si="524"/>
        <v>6.8953174812248191E-2</v>
      </c>
      <c r="AN643" s="3">
        <f t="shared" ca="1" si="525"/>
        <v>6.7218119471931237E-2</v>
      </c>
      <c r="AO643" s="3">
        <f t="shared" ca="1" si="526"/>
        <v>6.5498343628278569E-2</v>
      </c>
      <c r="AP643" s="3">
        <f t="shared" ca="1" si="527"/>
        <v>6.3823099571208713E-2</v>
      </c>
      <c r="AQ643" s="3">
        <f t="shared" ca="1" si="528"/>
        <v>6.2215352742717223E-2</v>
      </c>
      <c r="AR643" s="3">
        <f t="shared" ca="1" si="529"/>
        <v>6.0688665195078824E-2</v>
      </c>
      <c r="AS643" s="3">
        <f t="shared" ca="1" si="530"/>
        <v>5.9245240378433511E-2</v>
      </c>
      <c r="AT643" s="3">
        <f t="shared" ca="1" si="531"/>
        <v>5.7875930958423222E-2</v>
      </c>
      <c r="AU643" s="3">
        <f t="shared" ca="1" si="532"/>
        <v>5.6562490183021785E-2</v>
      </c>
      <c r="AV643" s="3">
        <f t="shared" ca="1" si="533"/>
        <v>5.5281322690284122E-2</v>
      </c>
      <c r="AW643" s="3">
        <f t="shared" ca="1" si="534"/>
        <v>5.4006913141819594E-2</v>
      </c>
      <c r="AX643" s="3">
        <f t="shared" ca="1" si="535"/>
        <v>5.2713237262624876E-2</v>
      </c>
      <c r="AY643" s="3">
        <f t="shared" ca="1" si="536"/>
        <v>5.1373549487657821E-2</v>
      </c>
      <c r="AZ643" s="3">
        <f t="shared" ca="1" si="485"/>
        <v>4.9970182049894556E-2</v>
      </c>
      <c r="BC643" s="3">
        <f t="shared" ca="1" si="537"/>
        <v>0.3017305977631235</v>
      </c>
      <c r="BD643" s="3">
        <f t="shared" ca="1" si="537"/>
        <v>1.2482693762648118</v>
      </c>
      <c r="BE643" s="3">
        <f t="shared" ca="1" si="537"/>
        <v>-8.3230436116615181E-2</v>
      </c>
    </row>
    <row r="644" spans="1:57" x14ac:dyDescent="0.2">
      <c r="A644" s="3">
        <f t="shared" si="486"/>
        <v>6.3199999999999097</v>
      </c>
      <c r="B644" s="3">
        <f t="shared" ca="1" si="487"/>
        <v>5.4620495819930823E-2</v>
      </c>
      <c r="C644" s="3">
        <f t="shared" ca="1" si="488"/>
        <v>5.8955107855633168E-2</v>
      </c>
      <c r="D644" s="3">
        <f t="shared" ca="1" si="489"/>
        <v>6.234141576886975E-2</v>
      </c>
      <c r="E644" s="3">
        <f t="shared" ca="1" si="490"/>
        <v>6.497397553072852E-2</v>
      </c>
      <c r="F644" s="3">
        <f t="shared" ca="1" si="491"/>
        <v>6.7018220458512259E-2</v>
      </c>
      <c r="G644" s="3">
        <f t="shared" ca="1" si="492"/>
        <v>6.8614676071257763E-2</v>
      </c>
      <c r="H644" s="3">
        <f t="shared" ca="1" si="493"/>
        <v>6.9881622230163698E-2</v>
      </c>
      <c r="I644" s="3">
        <f t="shared" ca="1" si="494"/>
        <v>7.0917029717424987E-2</v>
      </c>
      <c r="J644" s="3">
        <f t="shared" ca="1" si="495"/>
        <v>7.1800201706115743E-2</v>
      </c>
      <c r="K644" s="3">
        <f t="shared" ca="1" si="496"/>
        <v>7.2593336549700516E-2</v>
      </c>
      <c r="L644" s="3">
        <f t="shared" ca="1" si="497"/>
        <v>7.3343118213856598E-2</v>
      </c>
      <c r="M644" s="3">
        <f t="shared" ca="1" si="498"/>
        <v>7.4082372454569292E-2</v>
      </c>
      <c r="N644" s="3">
        <f t="shared" ca="1" si="499"/>
        <v>7.4831779682442146E-2</v>
      </c>
      <c r="O644" s="3">
        <f t="shared" ca="1" si="500"/>
        <v>7.5601606386490258E-2</v>
      </c>
      <c r="P644" s="3">
        <f t="shared" ca="1" si="501"/>
        <v>7.6393405134586215E-2</v>
      </c>
      <c r="Q644" s="3">
        <f t="shared" ca="1" si="502"/>
        <v>7.7201635675650526E-2</v>
      </c>
      <c r="R644" s="3">
        <f t="shared" ca="1" si="503"/>
        <v>7.8015171792083268E-2</v>
      </c>
      <c r="S644" s="3">
        <f t="shared" ca="1" si="504"/>
        <v>7.8818674778182593E-2</v>
      </c>
      <c r="T644" s="3">
        <f t="shared" ca="1" si="505"/>
        <v>7.9593829773642225E-2</v>
      </c>
      <c r="U644" s="3">
        <f t="shared" ca="1" si="506"/>
        <v>8.0320452253475352E-2</v>
      </c>
      <c r="V644" s="3">
        <f t="shared" ca="1" si="507"/>
        <v>8.0977477317552088E-2</v>
      </c>
      <c r="W644" s="3">
        <f t="shared" ca="1" si="508"/>
        <v>8.1543844296900439E-2</v>
      </c>
      <c r="X644" s="3">
        <f t="shared" ca="1" si="509"/>
        <v>8.1999285102444613E-2</v>
      </c>
      <c r="Y644" s="3">
        <f t="shared" ca="1" si="510"/>
        <v>8.2325018986990892E-2</v>
      </c>
      <c r="Z644" s="3">
        <f t="shared" ca="1" si="511"/>
        <v>8.2504351520079372E-2</v>
      </c>
      <c r="AA644" s="3">
        <f t="shared" ca="1" si="512"/>
        <v>8.2523173571139266E-2</v>
      </c>
      <c r="AB644" s="3">
        <f t="shared" ca="1" si="513"/>
        <v>8.237035766735637E-2</v>
      </c>
      <c r="AC644" s="3">
        <f t="shared" ca="1" si="514"/>
        <v>8.203805366986254E-2</v>
      </c>
      <c r="AD644" s="3">
        <f t="shared" ca="1" si="515"/>
        <v>8.1521892255339568E-2</v>
      </c>
      <c r="AE644" s="3">
        <f t="shared" ca="1" si="516"/>
        <v>8.0821112538214376E-2</v>
      </c>
      <c r="AF644" s="3">
        <f t="shared" ca="1" si="517"/>
        <v>7.9938638906211043E-2</v>
      </c>
      <c r="AG644" s="3">
        <f t="shared" ca="1" si="518"/>
        <v>7.8881140166191466E-2</v>
      </c>
      <c r="AH644" s="3">
        <f t="shared" ca="1" si="519"/>
        <v>7.7659106689335761E-2</v>
      </c>
      <c r="AI644" s="3">
        <f t="shared" ca="1" si="520"/>
        <v>7.6286969782456734E-2</v>
      </c>
      <c r="AJ644" s="3">
        <f t="shared" ca="1" si="521"/>
        <v>7.478325164202973E-2</v>
      </c>
      <c r="AK644" s="3">
        <f t="shared" ca="1" si="522"/>
        <v>7.3170668209631515E-2</v>
      </c>
      <c r="AL644" s="3">
        <f t="shared" ca="1" si="523"/>
        <v>7.1476019523909071E-2</v>
      </c>
      <c r="AM644" s="3">
        <f t="shared" ca="1" si="524"/>
        <v>6.9729623769173674E-2</v>
      </c>
      <c r="AN644" s="3">
        <f t="shared" ca="1" si="525"/>
        <v>6.7964033958472947E-2</v>
      </c>
      <c r="AO644" s="3">
        <f t="shared" ca="1" si="526"/>
        <v>6.6211873120140763E-2</v>
      </c>
      <c r="AP644" s="3">
        <f t="shared" ca="1" si="527"/>
        <v>6.4502855139659962E-2</v>
      </c>
      <c r="AQ644" s="3">
        <f t="shared" ca="1" si="528"/>
        <v>6.2860382818204469E-2</v>
      </c>
      <c r="AR644" s="3">
        <f t="shared" ca="1" si="529"/>
        <v>6.1298431707834167E-2</v>
      </c>
      <c r="AS644" s="3">
        <f t="shared" ca="1" si="530"/>
        <v>5.9819608367153436E-2</v>
      </c>
      <c r="AT644" s="3">
        <f t="shared" ca="1" si="531"/>
        <v>5.8415174346001776E-2</v>
      </c>
      <c r="AU644" s="3">
        <f t="shared" ca="1" si="532"/>
        <v>5.7067295966872114E-2</v>
      </c>
      <c r="AV644" s="3">
        <f t="shared" ca="1" si="533"/>
        <v>5.5752754298124894E-2</v>
      </c>
      <c r="AW644" s="3">
        <f t="shared" ca="1" si="534"/>
        <v>5.4446296299485906E-2</v>
      </c>
      <c r="AX644" s="3">
        <f t="shared" ca="1" si="535"/>
        <v>5.3121973613347764E-2</v>
      </c>
      <c r="AY644" s="3">
        <f t="shared" ca="1" si="536"/>
        <v>5.1753088160847997E-2</v>
      </c>
      <c r="AZ644" s="3">
        <f t="shared" ca="1" si="485"/>
        <v>5.0323196079111468E-2</v>
      </c>
      <c r="BC644" s="3">
        <f t="shared" ca="1" si="537"/>
        <v>0.6010695183628485</v>
      </c>
      <c r="BD644" s="3">
        <f t="shared" ca="1" si="537"/>
        <v>0.3247333116355744</v>
      </c>
      <c r="BE644" s="3">
        <f t="shared" ca="1" si="537"/>
        <v>-0.56927697891126794</v>
      </c>
    </row>
    <row r="645" spans="1:57" x14ac:dyDescent="0.2">
      <c r="A645" s="3">
        <f t="shared" si="486"/>
        <v>6.3299999999999095</v>
      </c>
      <c r="B645" s="3">
        <f t="shared" ca="1" si="487"/>
        <v>5.4933580141162966E-2</v>
      </c>
      <c r="C645" s="3">
        <f t="shared" ca="1" si="488"/>
        <v>5.9164841471585093E-2</v>
      </c>
      <c r="D645" s="3">
        <f t="shared" ca="1" si="489"/>
        <v>6.2506328278817636E-2</v>
      </c>
      <c r="E645" s="3">
        <f t="shared" ca="1" si="490"/>
        <v>6.5139662433747567E-2</v>
      </c>
      <c r="F645" s="3">
        <f t="shared" ca="1" si="491"/>
        <v>6.7219020222011858E-2</v>
      </c>
      <c r="G645" s="3">
        <f t="shared" ca="1" si="492"/>
        <v>6.8875213472251173E-2</v>
      </c>
      <c r="H645" s="3">
        <f t="shared" ca="1" si="493"/>
        <v>7.0218228026870277E-2</v>
      </c>
      <c r="I645" s="3">
        <f t="shared" ca="1" si="494"/>
        <v>7.1339042834890537E-2</v>
      </c>
      <c r="J645" s="3">
        <f t="shared" ca="1" si="495"/>
        <v>7.231115871550356E-2</v>
      </c>
      <c r="K645" s="3">
        <f t="shared" ca="1" si="496"/>
        <v>7.319205298381655E-2</v>
      </c>
      <c r="L645" s="3">
        <f t="shared" ca="1" si="497"/>
        <v>7.4024666174847834E-2</v>
      </c>
      <c r="M645" s="3">
        <f t="shared" ca="1" si="498"/>
        <v>7.483895879916555E-2</v>
      </c>
      <c r="N645" s="3">
        <f t="shared" ca="1" si="499"/>
        <v>7.565352890246281E-2</v>
      </c>
      <c r="O645" s="3">
        <f t="shared" ca="1" si="500"/>
        <v>7.6477252234828805E-2</v>
      </c>
      <c r="P645" s="3">
        <f t="shared" ca="1" si="501"/>
        <v>7.7310895111171396E-2</v>
      </c>
      <c r="Q645" s="3">
        <f t="shared" ca="1" si="502"/>
        <v>7.8148652655447653E-2</v>
      </c>
      <c r="R645" s="3">
        <f t="shared" ca="1" si="503"/>
        <v>7.8979577285929317E-2</v>
      </c>
      <c r="S645" s="3">
        <f t="shared" ca="1" si="504"/>
        <v>7.9788878500764188E-2</v>
      </c>
      <c r="T645" s="3">
        <f t="shared" ca="1" si="505"/>
        <v>8.055909030430207E-2</v>
      </c>
      <c r="U645" s="3">
        <f t="shared" ca="1" si="506"/>
        <v>8.127111359767937E-2</v>
      </c>
      <c r="V645" s="3">
        <f t="shared" ca="1" si="507"/>
        <v>8.1905146119862896E-2</v>
      </c>
      <c r="W645" s="3">
        <f t="shared" ca="1" si="508"/>
        <v>8.244151234998337E-2</v>
      </c>
      <c r="X645" s="3">
        <f t="shared" ca="1" si="509"/>
        <v>8.2861401683323913E-2</v>
      </c>
      <c r="Y645" s="3">
        <f t="shared" ca="1" si="510"/>
        <v>8.3147517476644436E-2</v>
      </c>
      <c r="Z645" s="3">
        <f t="shared" ca="1" si="511"/>
        <v>8.3284634758428108E-2</v>
      </c>
      <c r="AA645" s="3">
        <f t="shared" ca="1" si="512"/>
        <v>8.3260062473866789E-2</v>
      </c>
      <c r="AB645" s="3">
        <f t="shared" ca="1" si="513"/>
        <v>8.3064007766107242E-2</v>
      </c>
      <c r="AC645" s="3">
        <f t="shared" ca="1" si="514"/>
        <v>8.2689844407125873E-2</v>
      </c>
      <c r="AD645" s="3">
        <f t="shared" ca="1" si="515"/>
        <v>8.2134294052499932E-2</v>
      </c>
      <c r="AE645" s="3">
        <f t="shared" ca="1" si="516"/>
        <v>8.1397536848982058E-2</v>
      </c>
      <c r="AF645" s="3">
        <f t="shared" ca="1" si="517"/>
        <v>8.0483276634746359E-2</v>
      </c>
      <c r="AG645" s="3">
        <f t="shared" ca="1" si="518"/>
        <v>7.9398793875559717E-2</v>
      </c>
      <c r="AH645" s="3">
        <f t="shared" ca="1" si="519"/>
        <v>7.8155021780396947E-2</v>
      </c>
      <c r="AI645" s="3">
        <f t="shared" ca="1" si="520"/>
        <v>7.6766669081119579E-2</v>
      </c>
      <c r="AJ645" s="3">
        <f t="shared" ca="1" si="521"/>
        <v>7.5252376481692654E-2</v>
      </c>
      <c r="AK645" s="3">
        <f t="shared" ca="1" si="522"/>
        <v>7.3634827308450529E-2</v>
      </c>
      <c r="AL645" s="3">
        <f t="shared" ca="1" si="523"/>
        <v>7.1940645356786903E-2</v>
      </c>
      <c r="AM645" s="3">
        <f t="shared" ca="1" si="524"/>
        <v>7.0199835761096063E-2</v>
      </c>
      <c r="AN645" s="3">
        <f t="shared" ca="1" si="525"/>
        <v>6.844450974269034E-2</v>
      </c>
      <c r="AO645" s="3">
        <f t="shared" ca="1" si="526"/>
        <v>6.6706733716655323E-2</v>
      </c>
      <c r="AP645" s="3">
        <f t="shared" ca="1" si="527"/>
        <v>6.5015576393066959E-2</v>
      </c>
      <c r="AQ645" s="3">
        <f t="shared" ca="1" si="528"/>
        <v>6.3393751778730856E-2</v>
      </c>
      <c r="AR645" s="3">
        <f t="shared" ca="1" si="529"/>
        <v>6.1854570255135195E-2</v>
      </c>
      <c r="AS645" s="3">
        <f t="shared" ca="1" si="530"/>
        <v>6.0400084452567886E-2</v>
      </c>
      <c r="AT645" s="3">
        <f t="shared" ca="1" si="531"/>
        <v>5.9021210635681109E-2</v>
      </c>
      <c r="AU645" s="3">
        <f t="shared" ca="1" si="532"/>
        <v>5.7700065195847562E-2</v>
      </c>
      <c r="AV645" s="3">
        <f t="shared" ca="1" si="533"/>
        <v>5.6413729630565519E-2</v>
      </c>
      <c r="AW645" s="3">
        <f t="shared" ca="1" si="534"/>
        <v>5.5137628372027618E-2</v>
      </c>
      <c r="AX645" s="3">
        <f t="shared" ca="1" si="535"/>
        <v>5.3846911492572078E-2</v>
      </c>
      <c r="AY645" s="3">
        <f t="shared" ca="1" si="536"/>
        <v>5.2516698239441828E-2</v>
      </c>
      <c r="AZ645" s="3">
        <f t="shared" ca="1" si="485"/>
        <v>5.1134286800760931E-2</v>
      </c>
      <c r="BC645" s="3">
        <f t="shared" ca="1" si="537"/>
        <v>0.50872207277608528</v>
      </c>
      <c r="BD645" s="3">
        <f t="shared" ca="1" si="537"/>
        <v>-2.3885076562967456E-2</v>
      </c>
      <c r="BE645" s="3">
        <f t="shared" ca="1" si="537"/>
        <v>0.91426359819468317</v>
      </c>
    </row>
    <row r="646" spans="1:57" x14ac:dyDescent="0.2">
      <c r="A646" s="3">
        <f t="shared" si="486"/>
        <v>6.3399999999999093</v>
      </c>
      <c r="B646" s="3">
        <f t="shared" ca="1" si="487"/>
        <v>5.4984032539815236E-2</v>
      </c>
      <c r="C646" s="3">
        <f t="shared" ca="1" si="488"/>
        <v>5.9158037148757149E-2</v>
      </c>
      <c r="D646" s="3">
        <f t="shared" ca="1" si="489"/>
        <v>6.2397129474346072E-2</v>
      </c>
      <c r="E646" s="3">
        <f t="shared" ca="1" si="490"/>
        <v>6.4898366170017929E-2</v>
      </c>
      <c r="F646" s="3">
        <f t="shared" ca="1" si="491"/>
        <v>6.6828924012282909E-2</v>
      </c>
      <c r="G646" s="3">
        <f t="shared" ca="1" si="492"/>
        <v>6.8330388895836466E-2</v>
      </c>
      <c r="H646" s="3">
        <f t="shared" ca="1" si="493"/>
        <v>6.9521498989515054E-2</v>
      </c>
      <c r="I646" s="3">
        <f t="shared" ca="1" si="494"/>
        <v>7.0500161508167222E-2</v>
      </c>
      <c r="J646" s="3">
        <f t="shared" ca="1" si="495"/>
        <v>7.1345170768354865E-2</v>
      </c>
      <c r="K646" s="3">
        <f t="shared" ca="1" si="496"/>
        <v>7.2117843485295624E-2</v>
      </c>
      <c r="L646" s="3">
        <f t="shared" ca="1" si="497"/>
        <v>7.2863677458801429E-2</v>
      </c>
      <c r="M646" s="3">
        <f t="shared" ca="1" si="498"/>
        <v>7.3614071411095647E-2</v>
      </c>
      <c r="N646" s="3">
        <f t="shared" ca="1" si="499"/>
        <v>7.4388096583156524E-2</v>
      </c>
      <c r="O646" s="3">
        <f t="shared" ca="1" si="500"/>
        <v>7.5194281830473386E-2</v>
      </c>
      <c r="P646" s="3">
        <f t="shared" ca="1" si="501"/>
        <v>7.6032362366022857E-2</v>
      </c>
      <c r="Q646" s="3">
        <f t="shared" ca="1" si="502"/>
        <v>7.6894945011509355E-2</v>
      </c>
      <c r="R646" s="3">
        <f t="shared" ca="1" si="503"/>
        <v>7.7769055022322855E-2</v>
      </c>
      <c r="S646" s="3">
        <f t="shared" ca="1" si="504"/>
        <v>7.8637545727547567E-2</v>
      </c>
      <c r="T646" s="3">
        <f t="shared" ca="1" si="505"/>
        <v>7.9480367435081925E-2</v>
      </c>
      <c r="U646" s="3">
        <f t="shared" ca="1" si="506"/>
        <v>8.0275702945927979E-2</v>
      </c>
      <c r="V646" s="3">
        <f t="shared" ca="1" si="507"/>
        <v>8.1000982205877925E-2</v>
      </c>
      <c r="W646" s="3">
        <f t="shared" ca="1" si="508"/>
        <v>8.1633788398968177E-2</v>
      </c>
      <c r="X646" s="3">
        <f t="shared" ca="1" si="509"/>
        <v>8.2152663682522317E-2</v>
      </c>
      <c r="Y646" s="3">
        <f t="shared" ca="1" si="510"/>
        <v>8.2537817085755499E-2</v>
      </c>
      <c r="Z646" s="3">
        <f t="shared" ca="1" si="511"/>
        <v>8.2771732365063411E-2</v>
      </c>
      <c r="AA646" s="3">
        <f t="shared" ca="1" si="512"/>
        <v>8.2839671761405942E-2</v>
      </c>
      <c r="AB646" s="3">
        <f t="shared" ca="1" si="513"/>
        <v>8.2730073297113918E-2</v>
      </c>
      <c r="AC646" s="3">
        <f t="shared" ca="1" si="514"/>
        <v>8.2434843895592594E-2</v>
      </c>
      <c r="AD646" s="3">
        <f t="shared" ca="1" si="515"/>
        <v>8.194955718549661E-2</v>
      </c>
      <c r="AE646" s="3">
        <f t="shared" ca="1" si="516"/>
        <v>8.1273572711480752E-2</v>
      </c>
      <c r="AF646" s="3">
        <f t="shared" ca="1" si="517"/>
        <v>8.0410101956081642E-2</v>
      </c>
      <c r="AG646" s="3">
        <f t="shared" ca="1" si="518"/>
        <v>7.9366254356468963E-2</v>
      </c>
      <c r="AH646" s="3">
        <f t="shared" ca="1" si="519"/>
        <v>7.8153098504119417E-2</v>
      </c>
      <c r="AI646" s="3">
        <f t="shared" ca="1" si="520"/>
        <v>7.6785761257680232E-2</v>
      </c>
      <c r="AJ646" s="3">
        <f t="shared" ca="1" si="521"/>
        <v>7.5283550414667708E-2</v>
      </c>
      <c r="AK646" s="3">
        <f t="shared" ca="1" si="522"/>
        <v>7.3670019690078317E-2</v>
      </c>
      <c r="AL646" s="3">
        <f t="shared" ca="1" si="523"/>
        <v>7.1972807422071433E-2</v>
      </c>
      <c r="AM646" s="3">
        <f t="shared" ca="1" si="524"/>
        <v>7.0223004504084655E-2</v>
      </c>
      <c r="AN646" s="3">
        <f t="shared" ca="1" si="525"/>
        <v>6.845379436888141E-2</v>
      </c>
      <c r="AO646" s="3">
        <f t="shared" ca="1" si="526"/>
        <v>6.6698210154886153E-2</v>
      </c>
      <c r="AP646" s="3">
        <f t="shared" ca="1" si="527"/>
        <v>6.4986089171044883E-2</v>
      </c>
      <c r="AQ646" s="3">
        <f t="shared" ca="1" si="528"/>
        <v>6.3340628856583231E-2</v>
      </c>
      <c r="AR646" s="3">
        <f t="shared" ca="1" si="529"/>
        <v>6.1775259916280127E-2</v>
      </c>
      <c r="AS646" s="3">
        <f t="shared" ca="1" si="530"/>
        <v>6.0291721253959006E-2</v>
      </c>
      <c r="AT646" s="3">
        <f t="shared" ca="1" si="531"/>
        <v>5.8880106628612879E-2</v>
      </c>
      <c r="AU646" s="3">
        <f t="shared" ca="1" si="532"/>
        <v>5.7521102145307333E-2</v>
      </c>
      <c r="AV646" s="3">
        <f t="shared" ca="1" si="533"/>
        <v>5.6189607434236198E-2</v>
      </c>
      <c r="AW646" s="3">
        <f t="shared" ca="1" si="534"/>
        <v>5.4857929105123208E-2</v>
      </c>
      <c r="AX646" s="3">
        <f t="shared" ca="1" si="535"/>
        <v>5.3496987883672256E-2</v>
      </c>
      <c r="AY646" s="3">
        <f t="shared" ca="1" si="536"/>
        <v>5.2076640517385656E-2</v>
      </c>
      <c r="AZ646" s="3">
        <f t="shared" ca="1" si="485"/>
        <v>5.0578530862103621E-2</v>
      </c>
      <c r="BC646" s="3">
        <f t="shared" ca="1" si="537"/>
        <v>-0.41038200852489926</v>
      </c>
      <c r="BD646" s="3">
        <f t="shared" ca="1" si="537"/>
        <v>-1.2233423521369478</v>
      </c>
      <c r="BE646" s="3">
        <f t="shared" ca="1" si="537"/>
        <v>-1.6918270508921216</v>
      </c>
    </row>
    <row r="647" spans="1:57" x14ac:dyDescent="0.2">
      <c r="A647" s="3">
        <f t="shared" si="486"/>
        <v>6.3499999999999091</v>
      </c>
      <c r="B647" s="3">
        <f t="shared" ca="1" si="487"/>
        <v>5.5219766985745954E-2</v>
      </c>
      <c r="C647" s="3">
        <f t="shared" ca="1" si="488"/>
        <v>5.9174284854207837E-2</v>
      </c>
      <c r="D647" s="3">
        <f t="shared" ca="1" si="489"/>
        <v>6.2199704960252379E-2</v>
      </c>
      <c r="E647" s="3">
        <f t="shared" ca="1" si="490"/>
        <v>6.4499648678415775E-2</v>
      </c>
      <c r="F647" s="3">
        <f t="shared" ca="1" si="491"/>
        <v>6.6246407516915892E-2</v>
      </c>
      <c r="G647" s="3">
        <f t="shared" ca="1" si="492"/>
        <v>6.7585374288414934E-2</v>
      </c>
      <c r="H647" s="3">
        <f t="shared" ca="1" si="493"/>
        <v>6.8637927233395679E-2</v>
      </c>
      <c r="I647" s="3">
        <f t="shared" ca="1" si="494"/>
        <v>6.950358277558337E-2</v>
      </c>
      <c r="J647" s="3">
        <f t="shared" ca="1" si="495"/>
        <v>7.0261843219566383E-2</v>
      </c>
      <c r="K647" s="3">
        <f t="shared" ca="1" si="496"/>
        <v>7.0973955116862206E-2</v>
      </c>
      <c r="L647" s="3">
        <f t="shared" ca="1" si="497"/>
        <v>7.1684684358236384E-2</v>
      </c>
      <c r="M647" s="3">
        <f t="shared" ca="1" si="498"/>
        <v>7.2424145584743804E-2</v>
      </c>
      <c r="N647" s="3">
        <f t="shared" ca="1" si="499"/>
        <v>7.3209676360509374E-2</v>
      </c>
      <c r="O647" s="3">
        <f t="shared" ca="1" si="500"/>
        <v>7.4047717785886466E-2</v>
      </c>
      <c r="P647" s="3">
        <f t="shared" ca="1" si="501"/>
        <v>7.4935651767192704E-2</v>
      </c>
      <c r="Q647" s="3">
        <f t="shared" ca="1" si="502"/>
        <v>7.5863547973251733E-2</v>
      </c>
      <c r="R647" s="3">
        <f t="shared" ca="1" si="503"/>
        <v>7.6815785751897306E-2</v>
      </c>
      <c r="S647" s="3">
        <f t="shared" ca="1" si="504"/>
        <v>7.7772532428395866E-2</v>
      </c>
      <c r="T647" s="3">
        <f t="shared" ca="1" si="505"/>
        <v>7.8711074543659679E-2</v>
      </c>
      <c r="U647" s="3">
        <f t="shared" ca="1" si="506"/>
        <v>7.9607009395301603E-2</v>
      </c>
      <c r="V647" s="3">
        <f t="shared" ca="1" si="507"/>
        <v>8.0435309350816664E-2</v>
      </c>
      <c r="W647" s="3">
        <f t="shared" ca="1" si="508"/>
        <v>8.1171271130679248E-2</v>
      </c>
      <c r="X647" s="3">
        <f t="shared" ca="1" si="509"/>
        <v>8.1791358149409937E-2</v>
      </c>
      <c r="Y647" s="3">
        <f t="shared" ca="1" si="510"/>
        <v>8.2273938364300997E-2</v>
      </c>
      <c r="Z647" s="3">
        <f t="shared" ca="1" si="511"/>
        <v>8.2599915424021744E-2</v>
      </c>
      <c r="AA647" s="3">
        <f t="shared" ca="1" si="512"/>
        <v>8.2753249139311771E-2</v>
      </c>
      <c r="AB647" s="3">
        <f t="shared" ca="1" si="513"/>
        <v>8.2721363049582317E-2</v>
      </c>
      <c r="AC647" s="3">
        <f t="shared" ca="1" si="514"/>
        <v>8.2495441539349956E-2</v>
      </c>
      <c r="AD647" s="3">
        <f t="shared" ca="1" si="515"/>
        <v>8.2070625553501711E-2</v>
      </c>
      <c r="AE647" s="3">
        <f t="shared" ca="1" si="516"/>
        <v>8.1446123826123165E-2</v>
      </c>
      <c r="AF647" s="3">
        <f t="shared" ca="1" si="517"/>
        <v>8.0625265189647521E-2</v>
      </c>
      <c r="AG647" s="3">
        <f t="shared" ca="1" si="518"/>
        <v>7.9615525182630334E-2</v>
      </c>
      <c r="AH647" s="3">
        <f t="shared" ca="1" si="519"/>
        <v>7.8428561878759795E-2</v>
      </c>
      <c r="AI647" s="3">
        <f t="shared" ca="1" si="520"/>
        <v>7.708028290090678E-2</v>
      </c>
      <c r="AJ647" s="3">
        <f t="shared" ca="1" si="521"/>
        <v>7.5590927897559515E-2</v>
      </c>
      <c r="AK647" s="3">
        <f t="shared" ca="1" si="522"/>
        <v>7.3985083450450892E-2</v>
      </c>
      <c r="AL647" s="3">
        <f t="shared" ca="1" si="523"/>
        <v>7.229146028327646E-2</v>
      </c>
      <c r="AM647" s="3">
        <f t="shared" ca="1" si="524"/>
        <v>7.054218798936307E-2</v>
      </c>
      <c r="AN647" s="3">
        <f t="shared" ca="1" si="525"/>
        <v>6.8771372128134653E-2</v>
      </c>
      <c r="AO647" s="3">
        <f t="shared" ca="1" si="526"/>
        <v>6.7012763506752684E-2</v>
      </c>
      <c r="AP647" s="3">
        <f t="shared" ca="1" si="527"/>
        <v>6.5296626240170699E-2</v>
      </c>
      <c r="AQ647" s="3">
        <f t="shared" ca="1" si="528"/>
        <v>6.3646215020481248E-2</v>
      </c>
      <c r="AR647" s="3">
        <f t="shared" ca="1" si="529"/>
        <v>6.2074580669056557E-2</v>
      </c>
      <c r="AS647" s="3">
        <f t="shared" ca="1" si="530"/>
        <v>6.0582586323063473E-2</v>
      </c>
      <c r="AT647" s="3">
        <f t="shared" ca="1" si="531"/>
        <v>5.915889319605603E-2</v>
      </c>
      <c r="AU647" s="3">
        <f t="shared" ca="1" si="532"/>
        <v>5.7782114540715301E-2</v>
      </c>
      <c r="AV647" s="3">
        <f t="shared" ca="1" si="533"/>
        <v>5.6424310635268475E-2</v>
      </c>
      <c r="AW647" s="3">
        <f t="shared" ca="1" si="534"/>
        <v>5.5054018508936847E-2</v>
      </c>
      <c r="AX647" s="3">
        <f t="shared" ca="1" si="535"/>
        <v>5.3637311107217513E-2</v>
      </c>
      <c r="AY647" s="3">
        <f t="shared" ca="1" si="536"/>
        <v>5.2138233396702933E-2</v>
      </c>
      <c r="AZ647" s="3">
        <f t="shared" ca="1" si="485"/>
        <v>5.0532940770010866E-2</v>
      </c>
      <c r="BC647" s="3">
        <f t="shared" ca="1" si="537"/>
        <v>-0.21158864017616086</v>
      </c>
      <c r="BD647" s="3">
        <f t="shared" ca="1" si="537"/>
        <v>-1.8258855079072704</v>
      </c>
      <c r="BE647" s="3">
        <f t="shared" ca="1" si="537"/>
        <v>-1.2859336763845928</v>
      </c>
    </row>
    <row r="648" spans="1:57" x14ac:dyDescent="0.2">
      <c r="A648" s="3">
        <f t="shared" si="486"/>
        <v>6.3599999999999088</v>
      </c>
      <c r="B648" s="3">
        <f t="shared" ca="1" si="487"/>
        <v>5.5716954615427514E-2</v>
      </c>
      <c r="C648" s="3">
        <f t="shared" ca="1" si="488"/>
        <v>5.969668257483593E-2</v>
      </c>
      <c r="D648" s="3">
        <f t="shared" ca="1" si="489"/>
        <v>6.2761255035985827E-2</v>
      </c>
      <c r="E648" s="3">
        <f t="shared" ca="1" si="490"/>
        <v>6.511156623866024E-2</v>
      </c>
      <c r="F648" s="3">
        <f t="shared" ca="1" si="491"/>
        <v>6.6917425598804758E-2</v>
      </c>
      <c r="G648" s="3">
        <f t="shared" ca="1" si="492"/>
        <v>6.8321973394645283E-2</v>
      </c>
      <c r="H648" s="3">
        <f t="shared" ca="1" si="493"/>
        <v>6.9444554716268911E-2</v>
      </c>
      <c r="I648" s="3">
        <f t="shared" ca="1" si="494"/>
        <v>7.038286363081922E-2</v>
      </c>
      <c r="J648" s="3">
        <f t="shared" ca="1" si="495"/>
        <v>7.1214782538229174E-2</v>
      </c>
      <c r="K648" s="3">
        <f t="shared" ca="1" si="496"/>
        <v>7.2000132215398249E-2</v>
      </c>
      <c r="L648" s="3">
        <f t="shared" ca="1" si="497"/>
        <v>7.2782438515064607E-2</v>
      </c>
      <c r="M648" s="3">
        <f t="shared" ca="1" si="498"/>
        <v>7.3590753141564325E-2</v>
      </c>
      <c r="N648" s="3">
        <f t="shared" ca="1" si="499"/>
        <v>7.4441518784891927E-2</v>
      </c>
      <c r="O648" s="3">
        <f t="shared" ca="1" si="500"/>
        <v>7.5340440232064834E-2</v>
      </c>
      <c r="P648" s="3">
        <f t="shared" ca="1" si="501"/>
        <v>7.6284311742400121E-2</v>
      </c>
      <c r="Q648" s="3">
        <f t="shared" ca="1" si="502"/>
        <v>7.7262753886886276E-2</v>
      </c>
      <c r="R648" s="3">
        <f t="shared" ca="1" si="503"/>
        <v>7.8259825331968708E-2</v>
      </c>
      <c r="S648" s="3">
        <f t="shared" ca="1" si="504"/>
        <v>7.9255491168870956E-2</v>
      </c>
      <c r="T648" s="3">
        <f t="shared" ca="1" si="505"/>
        <v>8.0226944452359117E-2</v>
      </c>
      <c r="U648" s="3">
        <f t="shared" ca="1" si="506"/>
        <v>8.1149788329435132E-2</v>
      </c>
      <c r="V648" s="3">
        <f t="shared" ca="1" si="507"/>
        <v>8.1999091167348229E-2</v>
      </c>
      <c r="W648" s="3">
        <f t="shared" ca="1" si="508"/>
        <v>8.2750326772028635E-2</v>
      </c>
      <c r="X648" s="3">
        <f t="shared" ca="1" si="509"/>
        <v>8.3380207674019116E-2</v>
      </c>
      <c r="Y648" s="3">
        <f t="shared" ca="1" si="510"/>
        <v>8.3867413860738635E-2</v>
      </c>
      <c r="Z648" s="3">
        <f t="shared" ca="1" si="511"/>
        <v>8.4193214747950149E-2</v>
      </c>
      <c r="AA648" s="3">
        <f t="shared" ca="1" si="512"/>
        <v>8.4341980490633114E-2</v>
      </c>
      <c r="AB648" s="3">
        <f t="shared" ca="1" si="513"/>
        <v>8.4301580544251908E-2</v>
      </c>
      <c r="AC648" s="3">
        <f t="shared" ca="1" si="514"/>
        <v>8.4063672101134024E-2</v>
      </c>
      <c r="AD648" s="3">
        <f t="shared" ca="1" si="515"/>
        <v>8.3623887638485939E-2</v>
      </c>
      <c r="AE648" s="3">
        <f t="shared" ca="1" si="516"/>
        <v>8.2981938684796752E-2</v>
      </c>
      <c r="AF648" s="3">
        <f t="shared" ca="1" si="517"/>
        <v>8.214166153103783E-2</v>
      </c>
      <c r="AG648" s="3">
        <f t="shared" ca="1" si="518"/>
        <v>8.1111038133528754E-2</v>
      </c>
      <c r="AH648" s="3">
        <f t="shared" ca="1" si="519"/>
        <v>7.9902226855616279E-2</v>
      </c>
      <c r="AI648" s="3">
        <f t="shared" ca="1" si="520"/>
        <v>7.8531624233470695E-2</v>
      </c>
      <c r="AJ648" s="3">
        <f t="shared" ca="1" si="521"/>
        <v>7.7019940666824577E-2</v>
      </c>
      <c r="AK648" s="3">
        <f t="shared" ca="1" si="522"/>
        <v>7.5392205228772796E-2</v>
      </c>
      <c r="AL648" s="3">
        <f t="shared" ca="1" si="523"/>
        <v>7.3677527939645673E-2</v>
      </c>
      <c r="AM648" s="3">
        <f t="shared" ca="1" si="524"/>
        <v>7.1908374487431509E-2</v>
      </c>
      <c r="AN648" s="3">
        <f t="shared" ca="1" si="525"/>
        <v>7.0119100322175026E-2</v>
      </c>
      <c r="AO648" s="3">
        <f t="shared" ca="1" si="526"/>
        <v>6.834359866257142E-2</v>
      </c>
      <c r="AP648" s="3">
        <f t="shared" ca="1" si="527"/>
        <v>6.6612155480146595E-2</v>
      </c>
      <c r="AQ648" s="3">
        <f t="shared" ca="1" si="528"/>
        <v>6.494792806957643E-2</v>
      </c>
      <c r="AR648" s="3">
        <f t="shared" ca="1" si="529"/>
        <v>6.3363769558248503E-2</v>
      </c>
      <c r="AS648" s="3">
        <f t="shared" ca="1" si="530"/>
        <v>6.1860279261254737E-2</v>
      </c>
      <c r="AT648" s="3">
        <f t="shared" ca="1" si="531"/>
        <v>6.0425826646817067E-2</v>
      </c>
      <c r="AU648" s="3">
        <f t="shared" ca="1" si="532"/>
        <v>5.9038727065186827E-2</v>
      </c>
      <c r="AV648" s="3">
        <f t="shared" ca="1" si="533"/>
        <v>5.7670722533906468E-2</v>
      </c>
      <c r="AW648" s="3">
        <f t="shared" ca="1" si="534"/>
        <v>5.6289967386258827E-2</v>
      </c>
      <c r="AX648" s="3">
        <f t="shared" ca="1" si="535"/>
        <v>5.4862070640176452E-2</v>
      </c>
      <c r="AY648" s="3">
        <f t="shared" ca="1" si="536"/>
        <v>5.3350802290436761E-2</v>
      </c>
      <c r="AZ648" s="3">
        <f t="shared" ca="1" si="485"/>
        <v>5.1734304761648885E-2</v>
      </c>
      <c r="BC648" s="3">
        <f t="shared" ca="1" si="537"/>
        <v>1.0465760187169524</v>
      </c>
      <c r="BD648" s="3">
        <f t="shared" ca="1" si="537"/>
        <v>-0.37474999543758614</v>
      </c>
      <c r="BE648" s="3">
        <f t="shared" ca="1" si="537"/>
        <v>1.9824855502460714E-2</v>
      </c>
    </row>
    <row r="649" spans="1:57" x14ac:dyDescent="0.2">
      <c r="A649" s="3">
        <f t="shared" si="486"/>
        <v>6.3699999999999086</v>
      </c>
      <c r="B649" s="3">
        <f t="shared" ca="1" si="487"/>
        <v>5.6341187276915151E-2</v>
      </c>
      <c r="C649" s="3">
        <f t="shared" ca="1" si="488"/>
        <v>6.0008874196007436E-2</v>
      </c>
      <c r="D649" s="3">
        <f t="shared" ca="1" si="489"/>
        <v>6.2842337545133839E-2</v>
      </c>
      <c r="E649" s="3">
        <f t="shared" ca="1" si="490"/>
        <v>6.5031618955674012E-2</v>
      </c>
      <c r="F649" s="3">
        <f t="shared" ca="1" si="491"/>
        <v>6.6736527348974242E-2</v>
      </c>
      <c r="G649" s="3">
        <f t="shared" ca="1" si="492"/>
        <v>6.8091018301450798E-2</v>
      </c>
      <c r="H649" s="3">
        <f t="shared" ca="1" si="493"/>
        <v>6.9206036820220182E-2</v>
      </c>
      <c r="I649" s="3">
        <f t="shared" ca="1" si="494"/>
        <v>7.0171631801967851E-2</v>
      </c>
      <c r="J649" s="3">
        <f t="shared" ca="1" si="495"/>
        <v>7.1058765836886958E-2</v>
      </c>
      <c r="K649" s="3">
        <f t="shared" ca="1" si="496"/>
        <v>7.192103562998868E-2</v>
      </c>
      <c r="L649" s="3">
        <f t="shared" ca="1" si="497"/>
        <v>7.2796408912904564E-2</v>
      </c>
      <c r="M649" s="3">
        <f t="shared" ca="1" si="498"/>
        <v>7.3709015098268257E-2</v>
      </c>
      <c r="N649" s="3">
        <f t="shared" ca="1" si="499"/>
        <v>7.4670979798527923E-2</v>
      </c>
      <c r="O649" s="3">
        <f t="shared" ca="1" si="500"/>
        <v>7.5684264771157028E-2</v>
      </c>
      <c r="P649" s="3">
        <f t="shared" ca="1" si="501"/>
        <v>7.6742463649271106E-2</v>
      </c>
      <c r="Q649" s="3">
        <f t="shared" ca="1" si="502"/>
        <v>7.7832506828532336E-2</v>
      </c>
      <c r="R649" s="3">
        <f t="shared" ca="1" si="503"/>
        <v>7.8936241197262197E-2</v>
      </c>
      <c r="S649" s="3">
        <f t="shared" ca="1" si="504"/>
        <v>8.0031866488587941E-2</v>
      </c>
      <c r="T649" s="3">
        <f t="shared" ca="1" si="505"/>
        <v>8.109522502279376E-2</v>
      </c>
      <c r="U649" s="3">
        <f t="shared" ca="1" si="506"/>
        <v>8.2100952236249844E-2</v>
      </c>
      <c r="V649" s="3">
        <f t="shared" ca="1" si="507"/>
        <v>8.3023500345477605E-2</v>
      </c>
      <c r="W649" s="3">
        <f t="shared" ca="1" si="508"/>
        <v>8.3838047130683907E-2</v>
      </c>
      <c r="X649" s="3">
        <f t="shared" ca="1" si="509"/>
        <v>8.4521297705664758E-2</v>
      </c>
      <c r="Y649" s="3">
        <f t="shared" ca="1" si="510"/>
        <v>8.5052181583486874E-2</v>
      </c>
      <c r="Z649" s="3">
        <f t="shared" ca="1" si="511"/>
        <v>8.5412442833018243E-2</v>
      </c>
      <c r="AA649" s="3">
        <f t="shared" ca="1" si="512"/>
        <v>8.5587119505683304E-2</v>
      </c>
      <c r="AB649" s="3">
        <f t="shared" ca="1" si="513"/>
        <v>8.5564910381277559E-2</v>
      </c>
      <c r="AC649" s="3">
        <f t="shared" ca="1" si="514"/>
        <v>8.5338431828680283E-2</v>
      </c>
      <c r="AD649" s="3">
        <f t="shared" ca="1" si="515"/>
        <v>8.4904374205611366E-2</v>
      </c>
      <c r="AE649" s="3">
        <f t="shared" ca="1" si="516"/>
        <v>8.4263575095553628E-2</v>
      </c>
      <c r="AF649" s="3">
        <f t="shared" ca="1" si="517"/>
        <v>8.3421035265277818E-2</v>
      </c>
      <c r="AG649" s="3">
        <f t="shared" ca="1" si="518"/>
        <v>8.2385910612325072E-2</v>
      </c>
      <c r="AH649" s="3">
        <f t="shared" ca="1" si="519"/>
        <v>8.1171514464069838E-2</v>
      </c>
      <c r="AI649" s="3">
        <f t="shared" ca="1" si="520"/>
        <v>7.9795350623207695E-2</v>
      </c>
      <c r="AJ649" s="3">
        <f t="shared" ca="1" si="521"/>
        <v>7.8279158676009264E-2</v>
      </c>
      <c r="AK649" s="3">
        <f t="shared" ca="1" si="522"/>
        <v>7.6648884987766508E-2</v>
      </c>
      <c r="AL649" s="3">
        <f t="shared" ca="1" si="523"/>
        <v>7.4934406231346964E-2</v>
      </c>
      <c r="AM649" s="3">
        <f t="shared" ca="1" si="524"/>
        <v>7.3168760242207517E-2</v>
      </c>
      <c r="AN649" s="3">
        <f t="shared" ca="1" si="525"/>
        <v>7.1386633257759957E-2</v>
      </c>
      <c r="AO649" s="3">
        <f t="shared" ca="1" si="526"/>
        <v>6.9621962836155959E-2</v>
      </c>
      <c r="AP649" s="3">
        <f t="shared" ca="1" si="527"/>
        <v>6.7904755986143928E-2</v>
      </c>
      <c r="AQ649" s="3">
        <f t="shared" ca="1" si="528"/>
        <v>6.6257545236263482E-2</v>
      </c>
      <c r="AR649" s="3">
        <f t="shared" ca="1" si="529"/>
        <v>6.469220816158347E-2</v>
      </c>
      <c r="AS649" s="3">
        <f t="shared" ca="1" si="530"/>
        <v>6.3208027654193324E-2</v>
      </c>
      <c r="AT649" s="3">
        <f t="shared" ca="1" si="531"/>
        <v>6.1791729341742464E-2</v>
      </c>
      <c r="AU649" s="3">
        <f t="shared" ca="1" si="532"/>
        <v>6.041965385096687E-2</v>
      </c>
      <c r="AV649" s="3">
        <f t="shared" ca="1" si="533"/>
        <v>5.9061198192850696E-2</v>
      </c>
      <c r="AW649" s="3">
        <f t="shared" ca="1" si="534"/>
        <v>5.7681733189023428E-2</v>
      </c>
      <c r="AX649" s="3">
        <f t="shared" ca="1" si="535"/>
        <v>5.6243610004065893E-2</v>
      </c>
      <c r="AY649" s="3">
        <f t="shared" ca="1" si="536"/>
        <v>5.4707147813148699E-2</v>
      </c>
      <c r="AZ649" s="3">
        <f t="shared" ca="1" si="485"/>
        <v>5.3048747188270531E-2</v>
      </c>
      <c r="BC649" s="3">
        <f t="shared" ca="1" si="537"/>
        <v>0.72184947359628193</v>
      </c>
      <c r="BD649" s="3">
        <f t="shared" ca="1" si="537"/>
        <v>-1.8566988401874038</v>
      </c>
      <c r="BE649" s="3">
        <f t="shared" ca="1" si="537"/>
        <v>2.1549464500614235E-3</v>
      </c>
    </row>
    <row r="650" spans="1:57" x14ac:dyDescent="0.2">
      <c r="A650" s="3">
        <f t="shared" si="486"/>
        <v>6.3799999999999084</v>
      </c>
      <c r="B650" s="3">
        <f t="shared" ca="1" si="487"/>
        <v>5.5871756089439381E-2</v>
      </c>
      <c r="C650" s="3">
        <f t="shared" ca="1" si="488"/>
        <v>5.9341032006596732E-2</v>
      </c>
      <c r="D650" s="3">
        <f t="shared" ca="1" si="489"/>
        <v>6.2002613598815953E-2</v>
      </c>
      <c r="E650" s="3">
        <f t="shared" ca="1" si="490"/>
        <v>6.4042314567114303E-2</v>
      </c>
      <c r="F650" s="3">
        <f t="shared" ca="1" si="491"/>
        <v>6.5616276713457711E-2</v>
      </c>
      <c r="G650" s="3">
        <f t="shared" ca="1" si="492"/>
        <v>6.6855298194193183E-2</v>
      </c>
      <c r="H650" s="3">
        <f t="shared" ca="1" si="493"/>
        <v>6.7867632017212354E-2</v>
      </c>
      <c r="I650" s="3">
        <f t="shared" ca="1" si="494"/>
        <v>6.8741059423445106E-2</v>
      </c>
      <c r="J650" s="3">
        <f t="shared" ca="1" si="495"/>
        <v>6.9544660523172472E-2</v>
      </c>
      <c r="K650" s="3">
        <f t="shared" ca="1" si="496"/>
        <v>7.0330497236505349E-2</v>
      </c>
      <c r="L650" s="3">
        <f t="shared" ca="1" si="497"/>
        <v>7.1135314316479251E-2</v>
      </c>
      <c r="M650" s="3">
        <f t="shared" ca="1" si="498"/>
        <v>7.1982295536958688E-2</v>
      </c>
      <c r="N650" s="3">
        <f t="shared" ca="1" si="499"/>
        <v>7.2882865009690212E-2</v>
      </c>
      <c r="O650" s="3">
        <f t="shared" ca="1" si="500"/>
        <v>7.383849513802547E-2</v>
      </c>
      <c r="P650" s="3">
        <f t="shared" ca="1" si="501"/>
        <v>7.484247164068715E-2</v>
      </c>
      <c r="Q650" s="3">
        <f t="shared" ca="1" si="502"/>
        <v>7.5881569187876807E-2</v>
      </c>
      <c r="R650" s="3">
        <f t="shared" ca="1" si="503"/>
        <v>7.6937603542668265E-2</v>
      </c>
      <c r="S650" s="3">
        <f t="shared" ca="1" si="504"/>
        <v>7.7988842162747665E-2</v>
      </c>
      <c r="T650" s="3">
        <f t="shared" ca="1" si="505"/>
        <v>7.9011270133166556E-2</v>
      </c>
      <c r="U650" s="3">
        <f t="shared" ca="1" si="506"/>
        <v>7.9979718840834435E-2</v>
      </c>
      <c r="V650" s="3">
        <f t="shared" ca="1" si="507"/>
        <v>8.0868869677559407E-2</v>
      </c>
      <c r="W650" s="3">
        <f t="shared" ca="1" si="508"/>
        <v>8.1654144649130261E-2</v>
      </c>
      <c r="X650" s="3">
        <f t="shared" ca="1" si="509"/>
        <v>8.2312491647980282E-2</v>
      </c>
      <c r="Y650" s="3">
        <f t="shared" ca="1" si="510"/>
        <v>8.2823066630848055E-2</v>
      </c>
      <c r="Z650" s="3">
        <f t="shared" ca="1" si="511"/>
        <v>8.316781050024466E-2</v>
      </c>
      <c r="AA650" s="3">
        <f t="shared" ca="1" si="512"/>
        <v>8.3331916949451676E-2</v>
      </c>
      <c r="AB650" s="3">
        <f t="shared" ca="1" si="513"/>
        <v>8.3304189458393726E-2</v>
      </c>
      <c r="AC650" s="3">
        <f t="shared" ca="1" si="514"/>
        <v>8.3077290407679139E-2</v>
      </c>
      <c r="AD650" s="3">
        <f t="shared" ca="1" si="515"/>
        <v>8.2647891922647668E-2</v>
      </c>
      <c r="AE650" s="3">
        <f t="shared" ca="1" si="516"/>
        <v>8.2016745936231539E-2</v>
      </c>
      <c r="AF650" s="3">
        <f t="shared" ca="1" si="517"/>
        <v>8.1188699508404405E-2</v>
      </c>
      <c r="AG650" s="3">
        <f t="shared" ca="1" si="518"/>
        <v>8.01726886878978E-2</v>
      </c>
      <c r="AH650" s="3">
        <f t="shared" ca="1" si="519"/>
        <v>7.8981744982185756E-2</v>
      </c>
      <c r="AI650" s="3">
        <f t="shared" ca="1" si="520"/>
        <v>7.7633034028240927E-2</v>
      </c>
      <c r="AJ650" s="3">
        <f t="shared" ca="1" si="521"/>
        <v>7.6147906588216394E-2</v>
      </c>
      <c r="AK650" s="3">
        <f t="shared" ca="1" si="522"/>
        <v>7.4551873530197821E-2</v>
      </c>
      <c r="AL650" s="3">
        <f t="shared" ca="1" si="523"/>
        <v>7.2874330167045337E-2</v>
      </c>
      <c r="AM650" s="3">
        <f t="shared" ca="1" si="524"/>
        <v>7.1147784603943651E-2</v>
      </c>
      <c r="AN650" s="3">
        <f t="shared" ca="1" si="525"/>
        <v>6.9406341335545907E-2</v>
      </c>
      <c r="AO650" s="3">
        <f t="shared" ca="1" si="526"/>
        <v>6.7683304178815282E-2</v>
      </c>
      <c r="AP650" s="3">
        <f t="shared" ca="1" si="527"/>
        <v>6.600800453254764E-2</v>
      </c>
      <c r="AQ650" s="3">
        <f t="shared" ca="1" si="528"/>
        <v>6.4402283752461778E-2</v>
      </c>
      <c r="AR650" s="3">
        <f t="shared" ca="1" si="529"/>
        <v>6.2877358209463718E-2</v>
      </c>
      <c r="AS650" s="3">
        <f t="shared" ca="1" si="530"/>
        <v>6.1431941522502025E-2</v>
      </c>
      <c r="AT650" s="3">
        <f t="shared" ca="1" si="531"/>
        <v>6.0052348827693371E-2</v>
      </c>
      <c r="AU650" s="3">
        <f t="shared" ca="1" si="532"/>
        <v>5.8714720353353095E-2</v>
      </c>
      <c r="AV650" s="3">
        <f t="shared" ca="1" si="533"/>
        <v>5.7388480083918184E-2</v>
      </c>
      <c r="AW650" s="3">
        <f t="shared" ca="1" si="534"/>
        <v>5.6039244627031207E-2</v>
      </c>
      <c r="AX650" s="3">
        <f t="shared" ca="1" si="535"/>
        <v>5.4629861028242889E-2</v>
      </c>
      <c r="AY650" s="3">
        <f t="shared" ca="1" si="536"/>
        <v>5.3121770759738306E-2</v>
      </c>
      <c r="AZ650" s="3">
        <f t="shared" ca="1" si="485"/>
        <v>5.1495386138189637E-2</v>
      </c>
      <c r="BC650" s="3">
        <f t="shared" ca="1" si="537"/>
        <v>-1.5284035917756276</v>
      </c>
      <c r="BD650" s="3">
        <f t="shared" ca="1" si="537"/>
        <v>0.25233565128209268</v>
      </c>
      <c r="BE650" s="3">
        <f t="shared" ca="1" si="537"/>
        <v>0.35058907172465759</v>
      </c>
    </row>
    <row r="651" spans="1:57" x14ac:dyDescent="0.2">
      <c r="A651" s="3">
        <f t="shared" si="486"/>
        <v>6.3899999999999082</v>
      </c>
      <c r="B651" s="3">
        <f t="shared" ca="1" si="487"/>
        <v>5.5244529355621699E-2</v>
      </c>
      <c r="C651" s="3">
        <f t="shared" ca="1" si="488"/>
        <v>5.8333978844412451E-2</v>
      </c>
      <c r="D651" s="3">
        <f t="shared" ca="1" si="489"/>
        <v>6.064950479379054E-2</v>
      </c>
      <c r="E651" s="3">
        <f t="shared" ca="1" si="490"/>
        <v>6.2375819353455583E-2</v>
      </c>
      <c r="F651" s="3">
        <f t="shared" ca="1" si="491"/>
        <v>6.3667816810566283E-2</v>
      </c>
      <c r="G651" s="3">
        <f t="shared" ca="1" si="492"/>
        <v>6.4654921934850243E-2</v>
      </c>
      <c r="H651" s="3">
        <f t="shared" ca="1" si="493"/>
        <v>6.5443912210816954E-2</v>
      </c>
      <c r="I651" s="3">
        <f t="shared" ca="1" si="494"/>
        <v>6.6121015012375814E-2</v>
      </c>
      <c r="J651" s="3">
        <f t="shared" ca="1" si="495"/>
        <v>6.6753700820373171E-2</v>
      </c>
      <c r="K651" s="3">
        <f t="shared" ca="1" si="496"/>
        <v>6.7392387312006377E-2</v>
      </c>
      <c r="L651" s="3">
        <f t="shared" ca="1" si="497"/>
        <v>6.8072160004389745E-2</v>
      </c>
      <c r="M651" s="3">
        <f t="shared" ca="1" si="498"/>
        <v>6.8814546364820331E-2</v>
      </c>
      <c r="N651" s="3">
        <f t="shared" ca="1" si="499"/>
        <v>6.9629333196631144E-2</v>
      </c>
      <c r="O651" s="3">
        <f t="shared" ca="1" si="500"/>
        <v>7.0516388756283618E-2</v>
      </c>
      <c r="P651" s="3">
        <f t="shared" ca="1" si="501"/>
        <v>7.1467440111377997E-2</v>
      </c>
      <c r="Q651" s="3">
        <f t="shared" ca="1" si="502"/>
        <v>7.2467759453990158E-2</v>
      </c>
      <c r="R651" s="3">
        <f t="shared" ca="1" si="503"/>
        <v>7.349772546770629E-2</v>
      </c>
      <c r="S651" s="3">
        <f t="shared" ca="1" si="504"/>
        <v>7.4534241878176866E-2</v>
      </c>
      <c r="T651" s="3">
        <f t="shared" ca="1" si="505"/>
        <v>7.5552010158589061E-2</v>
      </c>
      <c r="U651" s="3">
        <f t="shared" ca="1" si="506"/>
        <v>7.6524663813615196E-2</v>
      </c>
      <c r="V651" s="3">
        <f t="shared" ca="1" si="507"/>
        <v>7.7425776465994522E-2</v>
      </c>
      <c r="W651" s="3">
        <f t="shared" ca="1" si="508"/>
        <v>7.822975551635139E-2</v>
      </c>
      <c r="X651" s="3">
        <f t="shared" ca="1" si="509"/>
        <v>7.8912629025257863E-2</v>
      </c>
      <c r="Y651" s="3">
        <f t="shared" ca="1" si="510"/>
        <v>7.9452727992396888E-2</v>
      </c>
      <c r="Z651" s="3">
        <f t="shared" ca="1" si="511"/>
        <v>7.9831261836906503E-2</v>
      </c>
      <c r="AA651" s="3">
        <f t="shared" ca="1" si="512"/>
        <v>8.0032783420140946E-2</v>
      </c>
      <c r="AB651" s="3">
        <f t="shared" ca="1" si="513"/>
        <v>8.0045541937360687E-2</v>
      </c>
      <c r="AC651" s="3">
        <f t="shared" ca="1" si="514"/>
        <v>7.9861726817424344E-2</v>
      </c>
      <c r="AD651" s="3">
        <f t="shared" ca="1" si="515"/>
        <v>7.9477612430074354E-2</v>
      </c>
      <c r="AE651" s="3">
        <f t="shared" ca="1" si="516"/>
        <v>7.8893621279580411E-2</v>
      </c>
      <c r="AF651" s="3">
        <f t="shared" ca="1" si="517"/>
        <v>7.8114331874092655E-2</v>
      </c>
      <c r="AG651" s="3">
        <f t="shared" ca="1" si="518"/>
        <v>7.7148464566469996E-2</v>
      </c>
      <c r="AH651" s="3">
        <f t="shared" ca="1" si="519"/>
        <v>7.6008879126827147E-2</v>
      </c>
      <c r="AI651" s="3">
        <f t="shared" ca="1" si="520"/>
        <v>7.471260282516648E-2</v>
      </c>
      <c r="AJ651" s="3">
        <f t="shared" ca="1" si="521"/>
        <v>7.3280867748619125E-2</v>
      </c>
      <c r="AK651" s="3">
        <f t="shared" ca="1" si="522"/>
        <v>7.1739067254986577E-2</v>
      </c>
      <c r="AL651" s="3">
        <f t="shared" ca="1" si="523"/>
        <v>7.011645548930924E-2</v>
      </c>
      <c r="AM651" s="3">
        <f t="shared" ca="1" si="524"/>
        <v>6.8445344517861634E-2</v>
      </c>
      <c r="AN651" s="3">
        <f t="shared" ca="1" si="525"/>
        <v>6.6759552555614055E-2</v>
      </c>
      <c r="AO651" s="3">
        <f t="shared" ca="1" si="526"/>
        <v>6.5091972197666798E-2</v>
      </c>
      <c r="AP651" s="3">
        <f t="shared" ca="1" si="527"/>
        <v>6.3471371096997353E-2</v>
      </c>
      <c r="AQ651" s="3">
        <f t="shared" ca="1" si="528"/>
        <v>6.1918859877802615E-2</v>
      </c>
      <c r="AR651" s="3">
        <f t="shared" ca="1" si="529"/>
        <v>6.0444758784560342E-2</v>
      </c>
      <c r="AS651" s="3">
        <f t="shared" ca="1" si="530"/>
        <v>5.9046734588476604E-2</v>
      </c>
      <c r="AT651" s="3">
        <f t="shared" ca="1" si="531"/>
        <v>5.7709920892689809E-2</v>
      </c>
      <c r="AU651" s="3">
        <f t="shared" ca="1" si="532"/>
        <v>5.6409138717234103E-2</v>
      </c>
      <c r="AV651" s="3">
        <f t="shared" ca="1" si="533"/>
        <v>5.5112315186856234E-2</v>
      </c>
      <c r="AW651" s="3">
        <f t="shared" ca="1" si="534"/>
        <v>5.3783324780324132E-2</v>
      </c>
      <c r="AX651" s="3">
        <f t="shared" ca="1" si="535"/>
        <v>5.2383002355813731E-2</v>
      </c>
      <c r="AY651" s="3">
        <f t="shared" ca="1" si="536"/>
        <v>5.0870855105257247E-2</v>
      </c>
      <c r="AZ651" s="3">
        <f t="shared" ca="1" si="485"/>
        <v>4.9227376630846843E-2</v>
      </c>
      <c r="BC651" s="3">
        <f t="shared" ca="1" si="537"/>
        <v>-2.3087019842534211</v>
      </c>
      <c r="BD651" s="3">
        <f t="shared" ca="1" si="537"/>
        <v>-0.65198151486597666</v>
      </c>
      <c r="BE651" s="3">
        <f t="shared" ca="1" si="537"/>
        <v>-0.26662825827146186</v>
      </c>
    </row>
    <row r="652" spans="1:57" x14ac:dyDescent="0.2">
      <c r="A652" s="3">
        <f t="shared" si="486"/>
        <v>6.399999999999908</v>
      </c>
      <c r="B652" s="3">
        <f t="shared" ca="1" si="487"/>
        <v>5.5332709381331523E-2</v>
      </c>
      <c r="C652" s="3">
        <f t="shared" ca="1" si="488"/>
        <v>5.8261290832438715E-2</v>
      </c>
      <c r="D652" s="3">
        <f t="shared" ca="1" si="489"/>
        <v>6.0430597303143631E-2</v>
      </c>
      <c r="E652" s="3">
        <f t="shared" ca="1" si="490"/>
        <v>6.2026584232341392E-2</v>
      </c>
      <c r="F652" s="3">
        <f t="shared" ca="1" si="491"/>
        <v>6.320490421609061E-2</v>
      </c>
      <c r="G652" s="3">
        <f t="shared" ca="1" si="492"/>
        <v>6.409530717689782E-2</v>
      </c>
      <c r="H652" s="3">
        <f t="shared" ca="1" si="493"/>
        <v>6.4804516666202155E-2</v>
      </c>
      <c r="I652" s="3">
        <f t="shared" ca="1" si="494"/>
        <v>6.5418379816371608E-2</v>
      </c>
      <c r="J652" s="3">
        <f t="shared" ca="1" si="495"/>
        <v>6.6003710793741552E-2</v>
      </c>
      <c r="K652" s="3">
        <f t="shared" ca="1" si="496"/>
        <v>6.6610042363748928E-2</v>
      </c>
      <c r="L652" s="3">
        <f t="shared" ca="1" si="497"/>
        <v>6.7271391152792417E-2</v>
      </c>
      <c r="M652" s="3">
        <f t="shared" ca="1" si="498"/>
        <v>6.8008073350004833E-2</v>
      </c>
      <c r="N652" s="3">
        <f t="shared" ca="1" si="499"/>
        <v>6.8828560504445385E-2</v>
      </c>
      <c r="O652" s="3">
        <f t="shared" ca="1" si="500"/>
        <v>6.973133682405748E-2</v>
      </c>
      <c r="P652" s="3">
        <f t="shared" ca="1" si="501"/>
        <v>7.0706708564293189E-2</v>
      </c>
      <c r="Q652" s="3">
        <f t="shared" ca="1" si="502"/>
        <v>7.1738519393587871E-2</v>
      </c>
      <c r="R652" s="3">
        <f t="shared" ca="1" si="503"/>
        <v>7.2805738038871762E-2</v>
      </c>
      <c r="S652" s="3">
        <f t="shared" ca="1" si="504"/>
        <v>7.3883900514218837E-2</v>
      </c>
      <c r="T652" s="3">
        <f t="shared" ca="1" si="505"/>
        <v>7.4946404003007547E-2</v>
      </c>
      <c r="U652" s="3">
        <f t="shared" ca="1" si="506"/>
        <v>7.5965659828472115E-2</v>
      </c>
      <c r="V652" s="3">
        <f t="shared" ca="1" si="507"/>
        <v>7.6914117673265711E-2</v>
      </c>
      <c r="W652" s="3">
        <f t="shared" ca="1" si="508"/>
        <v>7.7765172711715569E-2</v>
      </c>
      <c r="X652" s="3">
        <f t="shared" ca="1" si="509"/>
        <v>7.8493963196084912E-2</v>
      </c>
      <c r="Y652" s="3">
        <f t="shared" ca="1" si="510"/>
        <v>7.9078060606575948E-2</v>
      </c>
      <c r="Z652" s="3">
        <f t="shared" ca="1" si="511"/>
        <v>7.9498050175949436E-2</v>
      </c>
      <c r="AA652" s="3">
        <f t="shared" ca="1" si="512"/>
        <v>7.9737998212662087E-2</v>
      </c>
      <c r="AB652" s="3">
        <f t="shared" ca="1" si="513"/>
        <v>7.9785804688853823E-2</v>
      </c>
      <c r="AC652" s="3">
        <f t="shared" ca="1" si="514"/>
        <v>7.9633444404356796E-2</v>
      </c>
      <c r="AD652" s="3">
        <f t="shared" ca="1" si="515"/>
        <v>7.9277106714115309E-2</v>
      </c>
      <c r="AE652" s="3">
        <f t="shared" ca="1" si="516"/>
        <v>7.8717251686970413E-2</v>
      </c>
      <c r="AF652" s="3">
        <f t="shared" ca="1" si="517"/>
        <v>7.7958609033909054E-2</v>
      </c>
      <c r="AG652" s="3">
        <f t="shared" ca="1" si="518"/>
        <v>7.7010153105311951E-2</v>
      </c>
      <c r="AH652" s="3">
        <f t="shared" ca="1" si="519"/>
        <v>7.5885087401519016E-2</v>
      </c>
      <c r="AI652" s="3">
        <f t="shared" ca="1" si="520"/>
        <v>7.4600856549231556E-2</v>
      </c>
      <c r="AJ652" s="3">
        <f t="shared" ca="1" si="521"/>
        <v>7.3179163061469141E-2</v>
      </c>
      <c r="AK652" s="3">
        <f t="shared" ca="1" si="522"/>
        <v>7.1645897030562747E-2</v>
      </c>
      <c r="AL652" s="3">
        <f t="shared" ca="1" si="523"/>
        <v>7.0030801261618286E-2</v>
      </c>
      <c r="AM652" s="3">
        <f t="shared" ca="1" si="524"/>
        <v>6.8366626351259868E-2</v>
      </c>
      <c r="AN652" s="3">
        <f t="shared" ca="1" si="525"/>
        <v>6.668753147463112E-2</v>
      </c>
      <c r="AO652" s="3">
        <f t="shared" ca="1" si="526"/>
        <v>6.5026604648102337E-2</v>
      </c>
      <c r="AP652" s="3">
        <f t="shared" ca="1" si="527"/>
        <v>6.3412621352361295E-2</v>
      </c>
      <c r="AQ652" s="3">
        <f t="shared" ca="1" si="528"/>
        <v>6.1866482244208279E-2</v>
      </c>
      <c r="AR652" s="3">
        <f t="shared" ca="1" si="529"/>
        <v>6.0398064271651432E-2</v>
      </c>
      <c r="AS652" s="3">
        <f t="shared" ca="1" si="530"/>
        <v>5.9004353569208093E-2</v>
      </c>
      <c r="AT652" s="3">
        <f t="shared" ca="1" si="531"/>
        <v>5.7669561381107487E-2</v>
      </c>
      <c r="AU652" s="3">
        <f t="shared" ca="1" si="532"/>
        <v>5.6367319553340511E-2</v>
      </c>
      <c r="AV652" s="3">
        <f t="shared" ca="1" si="533"/>
        <v>5.5064036003842395E-2</v>
      </c>
      <c r="AW652" s="3">
        <f t="shared" ca="1" si="534"/>
        <v>5.3721645196331602E-2</v>
      </c>
      <c r="AX652" s="3">
        <f t="shared" ca="1" si="535"/>
        <v>5.2298578491647284E-2</v>
      </c>
      <c r="AY652" s="3">
        <f t="shared" ca="1" si="536"/>
        <v>5.0751829196178919E-2</v>
      </c>
      <c r="AZ652" s="3">
        <f t="shared" ca="1" si="485"/>
        <v>4.9061356353268006E-2</v>
      </c>
      <c r="BC652" s="3">
        <f t="shared" ca="1" si="537"/>
        <v>-0.28490887696885459</v>
      </c>
      <c r="BD652" s="3">
        <f t="shared" ca="1" si="537"/>
        <v>-0.94535516769234373</v>
      </c>
      <c r="BE652" s="3">
        <f t="shared" ca="1" si="537"/>
        <v>-0.52909672662570184</v>
      </c>
    </row>
    <row r="653" spans="1:57" x14ac:dyDescent="0.2">
      <c r="A653" s="3">
        <f t="shared" si="486"/>
        <v>6.4099999999999078</v>
      </c>
      <c r="B653" s="3">
        <f t="shared" ca="1" si="487"/>
        <v>5.5319632055532524E-2</v>
      </c>
      <c r="C653" s="3">
        <f t="shared" ca="1" si="488"/>
        <v>5.8451001007020137E-2</v>
      </c>
      <c r="D653" s="3">
        <f t="shared" ca="1" si="489"/>
        <v>6.0816108587008422E-2</v>
      </c>
      <c r="E653" s="3">
        <f t="shared" ca="1" si="490"/>
        <v>6.2595818651464102E-2</v>
      </c>
      <c r="F653" s="3">
        <f t="shared" ca="1" si="491"/>
        <v>6.3941829555444626E-2</v>
      </c>
      <c r="G653" s="3">
        <f t="shared" ca="1" si="492"/>
        <v>6.4980954668407656E-2</v>
      </c>
      <c r="H653" s="3">
        <f t="shared" ca="1" si="493"/>
        <v>6.5817888928661958E-2</v>
      </c>
      <c r="I653" s="3">
        <f t="shared" ca="1" si="494"/>
        <v>6.6537255460080588E-2</v>
      </c>
      <c r="J653" s="3">
        <f t="shared" ca="1" si="495"/>
        <v>6.7205350874245187E-2</v>
      </c>
      <c r="K653" s="3">
        <f t="shared" ca="1" si="496"/>
        <v>6.7871803653575549E-2</v>
      </c>
      <c r="L653" s="3">
        <f t="shared" ca="1" si="497"/>
        <v>6.8571251100995836E-2</v>
      </c>
      <c r="M653" s="3">
        <f t="shared" ca="1" si="498"/>
        <v>6.9325071430281465E-2</v>
      </c>
      <c r="N653" s="3">
        <f t="shared" ca="1" si="499"/>
        <v>7.0143160501296251E-2</v>
      </c>
      <c r="O653" s="3">
        <f t="shared" ca="1" si="500"/>
        <v>7.102571455970938E-2</v>
      </c>
      <c r="P653" s="3">
        <f t="shared" ca="1" si="501"/>
        <v>7.1964969649207053E-2</v>
      </c>
      <c r="Q653" s="3">
        <f t="shared" ca="1" si="502"/>
        <v>7.2946851756798395E-2</v>
      </c>
      <c r="R653" s="3">
        <f t="shared" ca="1" si="503"/>
        <v>7.3952504198586483E-2</v>
      </c>
      <c r="S653" s="3">
        <f t="shared" ca="1" si="504"/>
        <v>7.4959674720898095E-2</v>
      </c>
      <c r="T653" s="3">
        <f t="shared" ca="1" si="505"/>
        <v>7.5943959484369009E-2</v>
      </c>
      <c r="U653" s="3">
        <f t="shared" ca="1" si="506"/>
        <v>7.6879911375687421E-2</v>
      </c>
      <c r="V653" s="3">
        <f t="shared" ca="1" si="507"/>
        <v>7.774202474321297E-2</v>
      </c>
      <c r="W653" s="3">
        <f t="shared" ca="1" si="508"/>
        <v>7.8505608113213513E-2</v>
      </c>
      <c r="X653" s="3">
        <f t="shared" ca="1" si="509"/>
        <v>7.9147552321192083E-2</v>
      </c>
      <c r="Y653" s="3">
        <f t="shared" ca="1" si="510"/>
        <v>7.9646996104355425E-2</v>
      </c>
      <c r="Z653" s="3">
        <f t="shared" ca="1" si="511"/>
        <v>7.9985886974411474E-2</v>
      </c>
      <c r="AA653" s="3">
        <f t="shared" ca="1" si="512"/>
        <v>8.0149433878406021E-2</v>
      </c>
      <c r="AB653" s="3">
        <f t="shared" ca="1" si="513"/>
        <v>8.0126450254395742E-2</v>
      </c>
      <c r="AC653" s="3">
        <f t="shared" ca="1" si="514"/>
        <v>7.9909590965542787E-2</v>
      </c>
      <c r="AD653" s="3">
        <f t="shared" ca="1" si="515"/>
        <v>7.9495493287844887E-2</v>
      </c>
      <c r="AE653" s="3">
        <f t="shared" ca="1" si="516"/>
        <v>7.8884840007835771E-2</v>
      </c>
      <c r="AF653" s="3">
        <f t="shared" ca="1" si="517"/>
        <v>7.8082371114204324E-2</v>
      </c>
      <c r="AG653" s="3">
        <f t="shared" ca="1" si="518"/>
        <v>7.7096877380240958E-2</v>
      </c>
      <c r="AH653" s="3">
        <f t="shared" ca="1" si="519"/>
        <v>7.594120895530776E-2</v>
      </c>
      <c r="AI653" s="3">
        <f t="shared" ca="1" si="520"/>
        <v>7.4632316080384453E-2</v>
      </c>
      <c r="AJ653" s="3">
        <f t="shared" ca="1" si="521"/>
        <v>7.3191297831694563E-2</v>
      </c>
      <c r="AK653" s="3">
        <f t="shared" ca="1" si="522"/>
        <v>7.1643365296341244E-2</v>
      </c>
      <c r="AL653" s="3">
        <f t="shared" ca="1" si="523"/>
        <v>7.0017540295489025E-2</v>
      </c>
      <c r="AM653" s="3">
        <f t="shared" ca="1" si="524"/>
        <v>6.8345844157040994E-2</v>
      </c>
      <c r="AN653" s="3">
        <f t="shared" ca="1" si="525"/>
        <v>6.6661734639128153E-2</v>
      </c>
      <c r="AO653" s="3">
        <f t="shared" ca="1" si="526"/>
        <v>6.4997669660508448E-2</v>
      </c>
      <c r="AP653" s="3">
        <f t="shared" ca="1" si="527"/>
        <v>6.3381923154824868E-2</v>
      </c>
      <c r="AQ653" s="3">
        <f t="shared" ca="1" si="528"/>
        <v>6.1835099653589867E-2</v>
      </c>
      <c r="AR653" s="3">
        <f t="shared" ca="1" si="529"/>
        <v>6.0367084607780057E-2</v>
      </c>
      <c r="AS653" s="3">
        <f t="shared" ca="1" si="530"/>
        <v>5.8975295505207075E-2</v>
      </c>
      <c r="AT653" s="3">
        <f t="shared" ca="1" si="531"/>
        <v>5.7644922968757124E-2</v>
      </c>
      <c r="AU653" s="3">
        <f t="shared" ca="1" si="532"/>
        <v>5.6351238094913152E-2</v>
      </c>
      <c r="AV653" s="3">
        <f t="shared" ca="1" si="533"/>
        <v>5.5063029587650629E-2</v>
      </c>
      <c r="AW653" s="3">
        <f t="shared" ca="1" si="534"/>
        <v>5.3745417581963099E-2</v>
      </c>
      <c r="AX653" s="3">
        <f t="shared" ca="1" si="535"/>
        <v>5.236095013026465E-2</v>
      </c>
      <c r="AY653" s="3">
        <f t="shared" ca="1" si="536"/>
        <v>5.0872224701692621E-2</v>
      </c>
      <c r="AZ653" s="3">
        <f t="shared" ref="AZ653:AZ716" ca="1" si="538">AZ652+AZ$2*$B$7+(AZ$3*$BC653+AZ$4*$BD653+AZ$5*$BE653)*SQRT($B$7)+(AZ652-AY652)/(AZ$11-AY$11)*$B$7</f>
        <v>4.9268735200223693E-2</v>
      </c>
      <c r="BC653" s="3">
        <f t="shared" ca="1" si="537"/>
        <v>0.38472830224119559</v>
      </c>
      <c r="BD653" s="3">
        <f t="shared" ca="1" si="537"/>
        <v>1.5965911014743783</v>
      </c>
      <c r="BE653" s="3">
        <f t="shared" ca="1" si="537"/>
        <v>1.0016007788510777</v>
      </c>
    </row>
    <row r="654" spans="1:57" x14ac:dyDescent="0.2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5.5338060987419307E-2</v>
      </c>
      <c r="C654" s="3">
        <f t="shared" ref="C654:C717" ca="1" si="541">C653+C$2*$B$7+(C$3*$BC654+C$4*$BD654+C$5*$BE654)*SQRT($B$7)+(D653-C653)/(D$11-C$11)*$B$7</f>
        <v>5.8618496201103126E-2</v>
      </c>
      <c r="D654" s="3">
        <f t="shared" ref="D654:D717" ca="1" si="542">D653+D$2*$B$7+(D$3*$BC654+D$4*$BD654+D$5*$BE654)*SQRT($B$7)+(E653-D653)/(E$11-D$11)*$B$7</f>
        <v>6.1102504113702751E-2</v>
      </c>
      <c r="E654" s="3">
        <f t="shared" ref="E654:E717" ca="1" si="543">E653+E$2*$B$7+(E$3*$BC654+E$4*$BD654+E$5*$BE654)*SQRT($B$7)+(F653-E653)/(F$11-E$11)*$B$7</f>
        <v>6.297483485351156E-2</v>
      </c>
      <c r="F654" s="3">
        <f t="shared" ref="F654:F717" ca="1" si="544">F653+F$2*$B$7+(F$3*$BC654+F$4*$BD654+F$5*$BE654)*SQRT($B$7)+(G653-F653)/(G$11-F$11)*$B$7</f>
        <v>6.4390742275311205E-2</v>
      </c>
      <c r="G654" s="3">
        <f t="shared" ref="G654:G717" ca="1" si="545">G653+G$2*$B$7+(G$3*$BC654+G$4*$BD654+G$5*$BE654)*SQRT($B$7)+(H653-G653)/(H$11-G$11)*$B$7</f>
        <v>6.5480275891408354E-2</v>
      </c>
      <c r="H654" s="3">
        <f t="shared" ref="H654:H717" ca="1" si="546">H653+H$2*$B$7+(H$3*$BC654+H$4*$BD654+H$5*$BE654)*SQRT($B$7)+(I653-H653)/(I$11-H$11)*$B$7</f>
        <v>6.635106335650523E-2</v>
      </c>
      <c r="I654" s="3">
        <f t="shared" ref="I654:I717" ca="1" si="547">I653+I$2*$B$7+(I$3*$BC654+I$4*$BD654+I$5*$BE654)*SQRT($B$7)+(J653-I653)/(J$11-I$11)*$B$7</f>
        <v>6.7090374081630891E-2</v>
      </c>
      <c r="J654" s="3">
        <f t="shared" ref="J654:J717" ca="1" si="548">J653+J$2*$B$7+(J$3*$BC654+J$4*$BD654+J$5*$BE654)*SQRT($B$7)+(K653-J653)/(K$11-J$11)*$B$7</f>
        <v>6.7766881392197734E-2</v>
      </c>
      <c r="K654" s="3">
        <f t="shared" ref="K654:K717" ca="1" si="549">K653+K$2*$B$7+(K$3*$BC654+K$4*$BD654+K$5*$BE654)*SQRT($B$7)+(L653-K653)/(L$11-K$11)*$B$7</f>
        <v>6.8432337412566019E-2</v>
      </c>
      <c r="L654" s="3">
        <f t="shared" ref="L654:L717" ca="1" si="550">L653+L$2*$B$7+(L$3*$BC654+L$4*$BD654+L$5*$BE654)*SQRT($B$7)+(M653-L653)/(M$11-L$11)*$B$7</f>
        <v>6.9123266062190242E-2</v>
      </c>
      <c r="M654" s="3">
        <f t="shared" ref="M654:M717" ca="1" si="551">M653+M$2*$B$7+(M$3*$BC654+M$4*$BD654+M$5*$BE654)*SQRT($B$7)+(N653-M653)/(N$11-M$11)*$B$7</f>
        <v>6.986271056880361E-2</v>
      </c>
      <c r="N654" s="3">
        <f t="shared" ref="N654:N717" ca="1" si="552">N653+N$2*$B$7+(N$3*$BC654+N$4*$BD654+N$5*$BE654)*SQRT($B$7)+(O653-N653)/(O$11-N$11)*$B$7</f>
        <v>7.0662024853642896E-2</v>
      </c>
      <c r="O654" s="3">
        <f t="shared" ref="O654:O717" ca="1" si="553">O653+O$2*$B$7+(O$3*$BC654+O$4*$BD654+O$5*$BE654)*SQRT($B$7)+(P653-O653)/(P$11-O$11)*$B$7</f>
        <v>7.1522670104085001E-2</v>
      </c>
      <c r="P654" s="3">
        <f t="shared" ref="P654:P717" ca="1" si="554">P653+P$2*$B$7+(P$3*$BC654+P$4*$BD654+P$5*$BE654)*SQRT($B$7)+(Q653-P653)/(Q$11-P$11)*$B$7</f>
        <v>7.2437967283689439E-2</v>
      </c>
      <c r="Q654" s="3">
        <f t="shared" ref="Q654:Q717" ca="1" si="555">Q653+Q$2*$B$7+(Q$3*$BC654+Q$4*$BD654+Q$5*$BE654)*SQRT($B$7)+(R653-Q653)/(R$11-Q$11)*$B$7</f>
        <v>7.3394759814278024E-2</v>
      </c>
      <c r="R654" s="3">
        <f t="shared" ref="R654:R717" ca="1" si="556">R653+R$2*$B$7+(R$3*$BC654+R$4*$BD654+R$5*$BE654)*SQRT($B$7)+(S653-R653)/(S$11-R$11)*$B$7</f>
        <v>7.4374953140958502E-2</v>
      </c>
      <c r="S654" s="3">
        <f t="shared" ref="S654:S717" ca="1" si="557">S653+S$2*$B$7+(S$3*$BC654+S$4*$BD654+S$5*$BE654)*SQRT($B$7)+(T653-S653)/(T$11-S$11)*$B$7</f>
        <v>7.5356913825288155E-2</v>
      </c>
      <c r="T654" s="3">
        <f t="shared" ref="T654:T717" ca="1" si="558">T653+T$2*$B$7+(T$3*$BC654+T$4*$BD654+T$5*$BE654)*SQRT($B$7)+(U653-T653)/(U$11-T$11)*$B$7</f>
        <v>7.6316725429647944E-2</v>
      </c>
      <c r="U654" s="3">
        <f t="shared" ref="U654:U717" ca="1" si="559">U653+U$2*$B$7+(U$3*$BC654+U$4*$BD654+U$5*$BE654)*SQRT($B$7)+(V653-U653)/(V$11-U$11)*$B$7</f>
        <v>7.722930864586941E-2</v>
      </c>
      <c r="V654" s="3">
        <f t="shared" ref="V654:V717" ca="1" si="560">V653+V$2*$B$7+(V$3*$BC654+V$4*$BD654+V$5*$BE654)*SQRT($B$7)+(W653-V653)/(W$11-V$11)*$B$7</f>
        <v>7.8069417699077132E-2</v>
      </c>
      <c r="W654" s="3">
        <f t="shared" ref="W654:W717" ca="1" si="561">W653+W$2*$B$7+(W$3*$BC654+W$4*$BD654+W$5*$BE654)*SQRT($B$7)+(X653-W653)/(X$11-W$11)*$B$7</f>
        <v>7.8812524476552986E-2</v>
      </c>
      <c r="X654" s="3">
        <f t="shared" ref="X654:X717" ca="1" si="562">X653+X$2*$B$7+(X$3*$BC654+X$4*$BD654+X$5*$BE654)*SQRT($B$7)+(Y653-X653)/(Y$11-X$11)*$B$7</f>
        <v>7.9435597710115435E-2</v>
      </c>
      <c r="Y654" s="3">
        <f t="shared" ref="Y654:Y717" ca="1" si="563">Y653+Y$2*$B$7+(Y$3*$BC654+Y$4*$BD654+Y$5*$BE654)*SQRT($B$7)+(Z653-Y653)/(Z$11-Y$11)*$B$7</f>
        <v>7.9917779195821867E-2</v>
      </c>
      <c r="Z654" s="3">
        <f t="shared" ref="Z654:Z717" ca="1" si="564">Z653+Z$2*$B$7+(Z$3*$BC654+Z$4*$BD654+Z$5*$BE654)*SQRT($B$7)+(AA653-Z653)/(AA$11-Z$11)*$B$7</f>
        <v>8.0240954880004031E-2</v>
      </c>
      <c r="AA654" s="3">
        <f t="shared" ref="AA654:AA717" ca="1" si="565">AA653+AA$2*$B$7+(AA$3*$BC654+AA$4*$BD654+AA$5*$BE654)*SQRT($B$7)+(AB653-AA653)/(AB$11-AA$11)*$B$7</f>
        <v>8.0390217404287728E-2</v>
      </c>
      <c r="AB654" s="3">
        <f t="shared" ref="AB654:AB717" ca="1" si="566">AB653+AB$2*$B$7+(AB$3*$BC654+AB$4*$BD654+AB$5*$BE654)*SQRT($B$7)+(AC653-AB653)/(AC$11-AB$11)*$B$7</f>
        <v>8.0354218857499243E-2</v>
      </c>
      <c r="AC654" s="3">
        <f t="shared" ref="AC654:AC717" ca="1" si="567">AC653+AC$2*$B$7+(AC$3*$BC654+AC$4*$BD654+AC$5*$BE654)*SQRT($B$7)+(AD653-AC653)/(AD$11-AC$11)*$B$7</f>
        <v>8.0125417390764328E-2</v>
      </c>
      <c r="AD654" s="3">
        <f t="shared" ref="AD654:AD717" ca="1" si="568">AD653+AD$2*$B$7+(AD$3*$BC654+AD$4*$BD654+AD$5*$BE654)*SQRT($B$7)+(AE653-AD653)/(AE$11-AD$11)*$B$7</f>
        <v>7.9700228058850076E-2</v>
      </c>
      <c r="AE654" s="3">
        <f t="shared" ref="AE654:AE717" ca="1" si="569">AE653+AE$2*$B$7+(AE$3*$BC654+AE$4*$BD654+AE$5*$BE654)*SQRT($B$7)+(AF653-AE653)/(AF$11-AE$11)*$B$7</f>
        <v>7.9079096131614957E-2</v>
      </c>
      <c r="AF654" s="3">
        <f t="shared" ref="AF654:AF717" ca="1" si="570">AF653+AF$2*$B$7+(AF$3*$BC654+AF$4*$BD654+AF$5*$BE654)*SQRT($B$7)+(AG653-AF653)/(AG$11-AF$11)*$B$7</f>
        <v>7.8266519502393897E-2</v>
      </c>
      <c r="AG654" s="3">
        <f t="shared" ref="AG654:AG717" ca="1" si="571">AG653+AG$2*$B$7+(AG$3*$BC654+AG$4*$BD654+AG$5*$BE654)*SQRT($B$7)+(AH653-AG653)/(AH$11-AG$11)*$B$7</f>
        <v>7.7271053481132126E-2</v>
      </c>
      <c r="AH654" s="3">
        <f t="shared" ref="AH654:AH717" ca="1" si="572">AH653+AH$2*$B$7+(AH$3*$BC654+AH$4*$BD654+AH$5*$BE654)*SQRT($B$7)+(AI653-AH653)/(AI$11-AH$11)*$B$7</f>
        <v>7.6105330754114436E-2</v>
      </c>
      <c r="AI654" s="3">
        <f t="shared" ref="AI654:AI717" ca="1" si="573">AI653+AI$2*$B$7+(AI$3*$BC654+AI$4*$BD654+AI$5*$BE654)*SQRT($B$7)+(AJ653-AI653)/(AJ$11-AI$11)*$B$7</f>
        <v>7.4786112776350153E-2</v>
      </c>
      <c r="AJ654" s="3">
        <f t="shared" ref="AJ654:AJ717" ca="1" si="574">AJ653+AJ$2*$B$7+(AJ$3*$BC654+AJ$4*$BD654+AJ$5*$BE654)*SQRT($B$7)+(AK653-AJ653)/(AK$11-AJ$11)*$B$7</f>
        <v>7.3334347080267911E-2</v>
      </c>
      <c r="AK654" s="3">
        <f t="shared" ref="AK654:AK717" ca="1" si="575">AK653+AK$2*$B$7+(AK$3*$BC654+AK$4*$BD654+AK$5*$BE654)*SQRT($B$7)+(AL653-AK653)/(AL$11-AK$11)*$B$7</f>
        <v>7.1775135166170415E-2</v>
      </c>
      <c r="AL654" s="3">
        <f t="shared" ref="AL654:AL717" ca="1" si="576">AL653+AL$2*$B$7+(AL$3*$BC654+AL$4*$BD654+AL$5*$BE654)*SQRT($B$7)+(AM653-AL653)/(AM$11-AL$11)*$B$7</f>
        <v>7.0137430725868741E-2</v>
      </c>
      <c r="AM654" s="3">
        <f t="shared" ref="AM654:AM717" ca="1" si="577">AM653+AM$2*$B$7+(AM$3*$BC654+AM$4*$BD654+AM$5*$BE654)*SQRT($B$7)+(AN653-AM653)/(AN$11-AM$11)*$B$7</f>
        <v>6.8453222745409367E-2</v>
      </c>
      <c r="AN654" s="3">
        <f t="shared" ref="AN654:AN717" ca="1" si="578">AN653+AN$2*$B$7+(AN$3*$BC654+AN$4*$BD654+AN$5*$BE654)*SQRT($B$7)+(AO653-AN653)/(AO$11-AN$11)*$B$7</f>
        <v>6.6755963977555663E-2</v>
      </c>
      <c r="AO654" s="3">
        <f t="shared" ref="AO654:AO717" ca="1" si="579">AO653+AO$2*$B$7+(AO$3*$BC654+AO$4*$BD654+AO$5*$BE654)*SQRT($B$7)+(AP653-AO653)/(AP$11-AO$11)*$B$7</f>
        <v>6.5078128359643397E-2</v>
      </c>
      <c r="AP654" s="3">
        <f t="shared" ref="AP654:AP717" ca="1" si="580">AP653+AP$2*$B$7+(AP$3*$BC654+AP$4*$BD654+AP$5*$BE654)*SQRT($B$7)+(AQ653-AP653)/(AQ$11-AP$11)*$B$7</f>
        <v>6.3448029114916552E-2</v>
      </c>
      <c r="AQ654" s="3">
        <f t="shared" ref="AQ654:AQ717" ca="1" si="581">AQ653+AQ$2*$B$7+(AQ$3*$BC654+AQ$4*$BD654+AQ$5*$BE654)*SQRT($B$7)+(AR653-AQ653)/(AR$11-AQ$11)*$B$7</f>
        <v>6.1886349955132543E-2</v>
      </c>
      <c r="AR654" s="3">
        <f t="shared" ref="AR654:AR717" ca="1" si="582">AR653+AR$2*$B$7+(AR$3*$BC654+AR$4*$BD654+AR$5*$BE654)*SQRT($B$7)+(AS653-AR653)/(AS$11-AR$11)*$B$7</f>
        <v>6.0403128969307864E-2</v>
      </c>
      <c r="AS654" s="3">
        <f t="shared" ref="AS654:AS717" ca="1" si="583">AS653+AS$2*$B$7+(AS$3*$BC654+AS$4*$BD654+AS$5*$BE654)*SQRT($B$7)+(AT653-AS653)/(AT$11-AS$11)*$B$7</f>
        <v>5.8996056761173025E-2</v>
      </c>
      <c r="AT654" s="3">
        <f t="shared" ref="AT654:AT717" ca="1" si="584">AT653+AT$2*$B$7+(AT$3*$BC654+AT$4*$BD654+AT$5*$BE654)*SQRT($B$7)+(AU653-AT653)/(AU$11-AT$11)*$B$7</f>
        <v>5.7650765793447974E-2</v>
      </c>
      <c r="AU654" s="3">
        <f t="shared" ref="AU654:AU717" ca="1" si="585">AU653+AU$2*$B$7+(AU$3*$BC654+AU$4*$BD654+AU$5*$BE654)*SQRT($B$7)+(AV653-AU653)/(AV$11-AU$11)*$B$7</f>
        <v>5.6343166985366774E-2</v>
      </c>
      <c r="AV654" s="3">
        <f t="shared" ref="AV654:AV717" ca="1" si="586">AV653+AV$2*$B$7+(AV$3*$BC654+AV$4*$BD654+AV$5*$BE654)*SQRT($B$7)+(AW653-AV653)/(AW$11-AV$11)*$B$7</f>
        <v>5.5042880838806436E-2</v>
      </c>
      <c r="AW654" s="3">
        <f t="shared" ref="AW654:AW717" ca="1" si="587">AW653+AW$2*$B$7+(AW$3*$BC654+AW$4*$BD654+AW$5*$BE654)*SQRT($B$7)+(AX653-AW653)/(AX$11-AW$11)*$B$7</f>
        <v>5.3716023240622066E-2</v>
      </c>
      <c r="AX654" s="3">
        <f t="shared" ref="AX654:AX717" ca="1" si="588">AX653+AX$2*$B$7+(AX$3*$BC654+AX$4*$BD654+AX$5*$BE654)*SQRT($B$7)+(AY653-AX653)/(AY$11-AX$11)*$B$7</f>
        <v>5.2326338742460975E-2</v>
      </c>
      <c r="AY654" s="3">
        <f t="shared" ref="AY654:AY717" ca="1" si="589">AY653+AY$2*$B$7+(AY$3*$BC654+AY$4*$BD654+AY$5*$BE654)*SQRT($B$7)+(AZ653-AY653)/(AZ$11-AY$11)*$B$7</f>
        <v>5.0838312977100897E-2</v>
      </c>
      <c r="AZ654" s="3">
        <f t="shared" ca="1" si="538"/>
        <v>4.9245456947345341E-2</v>
      </c>
      <c r="BC654" s="3">
        <f t="shared" ref="BC654:BE717" ca="1" si="590">RAND()+RAND()+RAND()+RAND()+RAND()+RAND()+RAND()+RAND()+RAND()+RAND()+RAND()+RAND()-6</f>
        <v>0.18887410781966274</v>
      </c>
      <c r="BD654" s="3">
        <f t="shared" ca="1" si="590"/>
        <v>0.65819417916869405</v>
      </c>
      <c r="BE654" s="3">
        <f t="shared" ca="1" si="590"/>
        <v>-5.2056841436641577E-2</v>
      </c>
    </row>
    <row r="655" spans="1:57" x14ac:dyDescent="0.2">
      <c r="A655" s="3">
        <f t="shared" si="539"/>
        <v>6.4299999999999073</v>
      </c>
      <c r="B655" s="3">
        <f t="shared" ca="1" si="540"/>
        <v>5.5682945207254642E-2</v>
      </c>
      <c r="C655" s="3">
        <f t="shared" ca="1" si="541"/>
        <v>5.8960533968280021E-2</v>
      </c>
      <c r="D655" s="3">
        <f t="shared" ca="1" si="542"/>
        <v>6.1462937219287063E-2</v>
      </c>
      <c r="E655" s="3">
        <f t="shared" ca="1" si="543"/>
        <v>6.3370169939835144E-2</v>
      </c>
      <c r="F655" s="3">
        <f t="shared" ca="1" si="544"/>
        <v>6.4833319584422622E-2</v>
      </c>
      <c r="G655" s="3">
        <f t="shared" ca="1" si="545"/>
        <v>6.5978793872477307E-2</v>
      </c>
      <c r="H655" s="3">
        <f t="shared" ca="1" si="546"/>
        <v>6.6911065143979084E-2</v>
      </c>
      <c r="I655" s="3">
        <f t="shared" ca="1" si="547"/>
        <v>6.7714698452843447E-2</v>
      </c>
      <c r="J655" s="3">
        <f t="shared" ca="1" si="548"/>
        <v>6.845607962492474E-2</v>
      </c>
      <c r="K655" s="3">
        <f t="shared" ca="1" si="549"/>
        <v>6.918505725210472E-2</v>
      </c>
      <c r="L655" s="3">
        <f t="shared" ca="1" si="550"/>
        <v>6.9936603905697975E-2</v>
      </c>
      <c r="M655" s="3">
        <f t="shared" ca="1" si="551"/>
        <v>7.0732532806332724E-2</v>
      </c>
      <c r="N655" s="3">
        <f t="shared" ca="1" si="552"/>
        <v>7.1583259158201629E-2</v>
      </c>
      <c r="O655" s="3">
        <f t="shared" ca="1" si="553"/>
        <v>7.2489567421359577E-2</v>
      </c>
      <c r="P655" s="3">
        <f t="shared" ca="1" si="554"/>
        <v>7.344433535588317E-2</v>
      </c>
      <c r="Q655" s="3">
        <f t="shared" ca="1" si="555"/>
        <v>7.4434169247144855E-2</v>
      </c>
      <c r="R655" s="3">
        <f t="shared" ca="1" si="556"/>
        <v>7.5440917225979745E-2</v>
      </c>
      <c r="S655" s="3">
        <f t="shared" ca="1" si="557"/>
        <v>7.6443043497747221E-2</v>
      </c>
      <c r="T655" s="3">
        <f t="shared" ca="1" si="558"/>
        <v>7.7416860837088236E-2</v>
      </c>
      <c r="U655" s="3">
        <f t="shared" ca="1" si="559"/>
        <v>7.8337628808289247E-2</v>
      </c>
      <c r="V655" s="3">
        <f t="shared" ca="1" si="560"/>
        <v>7.9180529676126515E-2</v>
      </c>
      <c r="W655" s="3">
        <f t="shared" ca="1" si="561"/>
        <v>7.9921533350080634E-2</v>
      </c>
      <c r="X655" s="3">
        <f t="shared" ca="1" si="562"/>
        <v>8.0538158585309827E-2</v>
      </c>
      <c r="Y655" s="3">
        <f t="shared" ca="1" si="563"/>
        <v>8.101013236338829E-2</v>
      </c>
      <c r="Z655" s="3">
        <f t="shared" ca="1" si="564"/>
        <v>8.1319945293144125E-2</v>
      </c>
      <c r="AA655" s="3">
        <f t="shared" ca="1" si="565"/>
        <v>8.145329971031294E-2</v>
      </c>
      <c r="AB655" s="3">
        <f t="shared" ca="1" si="566"/>
        <v>8.1399449365646484E-2</v>
      </c>
      <c r="AC655" s="3">
        <f t="shared" ca="1" si="567"/>
        <v>8.1151434530805575E-2</v>
      </c>
      <c r="AD655" s="3">
        <f t="shared" ca="1" si="568"/>
        <v>8.070622307291786E-2</v>
      </c>
      <c r="AE655" s="3">
        <f t="shared" ca="1" si="569"/>
        <v>8.0064775928302731E-2</v>
      </c>
      <c r="AF655" s="3">
        <f t="shared" ca="1" si="570"/>
        <v>7.9232063742029832E-2</v>
      </c>
      <c r="AG655" s="3">
        <f t="shared" ca="1" si="571"/>
        <v>7.8217067945484595E-2</v>
      </c>
      <c r="AH655" s="3">
        <f t="shared" ca="1" si="572"/>
        <v>7.7032798707184796E-2</v>
      </c>
      <c r="AI655" s="3">
        <f t="shared" ca="1" si="573"/>
        <v>7.5696345162489742E-2</v>
      </c>
      <c r="AJ655" s="3">
        <f t="shared" ca="1" si="574"/>
        <v>7.4228930979142946E-2</v>
      </c>
      <c r="AK655" s="3">
        <f t="shared" ca="1" si="575"/>
        <v>7.2655878193106788E-2</v>
      </c>
      <c r="AL655" s="3">
        <f t="shared" ca="1" si="576"/>
        <v>7.1006297730153337E-2</v>
      </c>
      <c r="AM655" s="3">
        <f t="shared" ca="1" si="577"/>
        <v>6.9312261249996079E-2</v>
      </c>
      <c r="AN655" s="3">
        <f t="shared" ca="1" si="578"/>
        <v>6.760721724357252E-2</v>
      </c>
      <c r="AO655" s="3">
        <f t="shared" ca="1" si="579"/>
        <v>6.5923539908652309E-2</v>
      </c>
      <c r="AP655" s="3">
        <f t="shared" ca="1" si="580"/>
        <v>6.4289348950869074E-2</v>
      </c>
      <c r="AQ655" s="3">
        <f t="shared" ca="1" si="581"/>
        <v>6.272505847612847E-2</v>
      </c>
      <c r="AR655" s="3">
        <f t="shared" ca="1" si="582"/>
        <v>6.1240397012858543E-2</v>
      </c>
      <c r="AS655" s="3">
        <f t="shared" ca="1" si="583"/>
        <v>5.9832756557426897E-2</v>
      </c>
      <c r="AT655" s="3">
        <f t="shared" ca="1" si="584"/>
        <v>5.8487535214134224E-2</v>
      </c>
      <c r="AU655" s="3">
        <f t="shared" ca="1" si="585"/>
        <v>5.7180509341892886E-2</v>
      </c>
      <c r="AV655" s="3">
        <f t="shared" ca="1" si="586"/>
        <v>5.5881266793870864E-2</v>
      </c>
      <c r="AW655" s="3">
        <f t="shared" ca="1" si="587"/>
        <v>5.4555976122543141E-2</v>
      </c>
      <c r="AX655" s="3">
        <f t="shared" ca="1" si="588"/>
        <v>5.3168577429068192E-2</v>
      </c>
      <c r="AY655" s="3">
        <f t="shared" ca="1" si="589"/>
        <v>5.1684417883478766E-2</v>
      </c>
      <c r="AZ655" s="3">
        <f t="shared" ca="1" si="538"/>
        <v>5.0099637767896665E-2</v>
      </c>
      <c r="BC655" s="3">
        <f t="shared" ca="1" si="590"/>
        <v>0.70718869363033932</v>
      </c>
      <c r="BD655" s="3">
        <f t="shared" ca="1" si="590"/>
        <v>-0.15129713518900445</v>
      </c>
      <c r="BE655" s="3">
        <f t="shared" ca="1" si="590"/>
        <v>0.2580306882911092</v>
      </c>
    </row>
    <row r="656" spans="1:57" x14ac:dyDescent="0.2">
      <c r="A656" s="3">
        <f t="shared" si="539"/>
        <v>6.4399999999999071</v>
      </c>
      <c r="B656" s="3">
        <f t="shared" ca="1" si="540"/>
        <v>5.5612627948076601E-2</v>
      </c>
      <c r="C656" s="3">
        <f t="shared" ca="1" si="541"/>
        <v>5.8766490049133292E-2</v>
      </c>
      <c r="D656" s="3">
        <f t="shared" ca="1" si="542"/>
        <v>6.1225951118192963E-2</v>
      </c>
      <c r="E656" s="3">
        <f t="shared" ca="1" si="543"/>
        <v>6.3150087818564418E-2</v>
      </c>
      <c r="F656" s="3">
        <f t="shared" ca="1" si="544"/>
        <v>6.4672080310172769E-2</v>
      </c>
      <c r="G656" s="3">
        <f t="shared" ca="1" si="545"/>
        <v>6.5903202956060156E-2</v>
      </c>
      <c r="H656" s="3">
        <f t="shared" ca="1" si="546"/>
        <v>6.6935326007525692E-2</v>
      </c>
      <c r="I656" s="3">
        <f t="shared" ca="1" si="547"/>
        <v>6.784271208123227E-2</v>
      </c>
      <c r="J656" s="3">
        <f t="shared" ca="1" si="548"/>
        <v>6.868352248647952E-2</v>
      </c>
      <c r="K656" s="3">
        <f t="shared" ca="1" si="549"/>
        <v>6.9501247165372898E-2</v>
      </c>
      <c r="L656" s="3">
        <f t="shared" ca="1" si="550"/>
        <v>7.0326163425948732E-2</v>
      </c>
      <c r="M656" s="3">
        <f t="shared" ca="1" si="551"/>
        <v>7.1176859537540063E-2</v>
      </c>
      <c r="N656" s="3">
        <f t="shared" ca="1" si="552"/>
        <v>7.2061812251278556E-2</v>
      </c>
      <c r="O656" s="3">
        <f t="shared" ca="1" si="553"/>
        <v>7.2980979480225222E-2</v>
      </c>
      <c r="P656" s="3">
        <f t="shared" ca="1" si="554"/>
        <v>7.3927359058581166E-2</v>
      </c>
      <c r="Q656" s="3">
        <f t="shared" ca="1" si="555"/>
        <v>7.488846816441834E-2</v>
      </c>
      <c r="R656" s="3">
        <f t="shared" ca="1" si="556"/>
        <v>7.5847710521897829E-2</v>
      </c>
      <c r="S656" s="3">
        <f t="shared" ca="1" si="557"/>
        <v>7.6785614364282676E-2</v>
      </c>
      <c r="T656" s="3">
        <f t="shared" ca="1" si="558"/>
        <v>7.7680938606539171E-2</v>
      </c>
      <c r="U656" s="3">
        <f t="shared" ca="1" si="559"/>
        <v>7.8511654692847044E-2</v>
      </c>
      <c r="V656" s="3">
        <f t="shared" ca="1" si="560"/>
        <v>7.9255816016986835E-2</v>
      </c>
      <c r="W656" s="3">
        <f t="shared" ca="1" si="561"/>
        <v>7.9892326151613846E-2</v>
      </c>
      <c r="X656" s="3">
        <f t="shared" ca="1" si="562"/>
        <v>8.0401613005589068E-2</v>
      </c>
      <c r="Y656" s="3">
        <f t="shared" ca="1" si="563"/>
        <v>8.0766210773013603E-2</v>
      </c>
      <c r="Z656" s="3">
        <f t="shared" ca="1" si="564"/>
        <v>8.097124752712094E-2</v>
      </c>
      <c r="AA656" s="3">
        <f t="shared" ca="1" si="565"/>
        <v>8.1004835224921037E-2</v>
      </c>
      <c r="AB656" s="3">
        <f t="shared" ca="1" si="566"/>
        <v>8.0858361154598601E-2</v>
      </c>
      <c r="AC656" s="3">
        <f t="shared" ca="1" si="567"/>
        <v>8.0526684828314168E-2</v>
      </c>
      <c r="AD656" s="3">
        <f t="shared" ca="1" si="568"/>
        <v>8.0008251059094926E-2</v>
      </c>
      <c r="AE656" s="3">
        <f t="shared" ca="1" si="569"/>
        <v>7.9305137838018708E-2</v>
      </c>
      <c r="AF656" s="3">
        <f t="shared" ca="1" si="570"/>
        <v>7.8423065915087575E-2</v>
      </c>
      <c r="AG656" s="3">
        <f t="shared" ca="1" si="571"/>
        <v>7.7371403333704791E-2</v>
      </c>
      <c r="AH656" s="3">
        <f t="shared" ca="1" si="572"/>
        <v>7.6163196997120305E-2</v>
      </c>
      <c r="AI656" s="3">
        <f t="shared" ca="1" si="573"/>
        <v>7.481524580074192E-2</v>
      </c>
      <c r="AJ656" s="3">
        <f t="shared" ca="1" si="574"/>
        <v>7.3348186954453665E-2</v>
      </c>
      <c r="AK656" s="3">
        <f t="shared" ca="1" si="575"/>
        <v>7.1786496706309585E-2</v>
      </c>
      <c r="AL656" s="3">
        <f t="shared" ca="1" si="576"/>
        <v>7.0158222575647924E-2</v>
      </c>
      <c r="AM656" s="3">
        <f t="shared" ca="1" si="577"/>
        <v>6.8494201870263366E-2</v>
      </c>
      <c r="AN656" s="3">
        <f t="shared" ca="1" si="578"/>
        <v>6.6826531908388193E-2</v>
      </c>
      <c r="AO656" s="3">
        <f t="shared" ca="1" si="579"/>
        <v>6.5186185449400344E-2</v>
      </c>
      <c r="AP656" s="3">
        <f t="shared" ca="1" si="580"/>
        <v>6.3599915876132104E-2</v>
      </c>
      <c r="AQ656" s="3">
        <f t="shared" ca="1" si="581"/>
        <v>6.208691597700404E-2</v>
      </c>
      <c r="AR656" s="3">
        <f t="shared" ca="1" si="582"/>
        <v>6.065597469758835E-2</v>
      </c>
      <c r="AS656" s="3">
        <f t="shared" ca="1" si="583"/>
        <v>5.9303985911332811E-2</v>
      </c>
      <c r="AT656" s="3">
        <f t="shared" ca="1" si="584"/>
        <v>5.8016461239200803E-2</v>
      </c>
      <c r="AU656" s="3">
        <f t="shared" ca="1" si="585"/>
        <v>5.6770062784920798E-2</v>
      </c>
      <c r="AV656" s="3">
        <f t="shared" ca="1" si="586"/>
        <v>5.5536172291329629E-2</v>
      </c>
      <c r="AW656" s="3">
        <f t="shared" ca="1" si="587"/>
        <v>5.4283787878147284E-2</v>
      </c>
      <c r="AX656" s="3">
        <f t="shared" ca="1" si="588"/>
        <v>5.2980932887542145E-2</v>
      </c>
      <c r="AY656" s="3">
        <f t="shared" ca="1" si="589"/>
        <v>5.1598985666394447E-2</v>
      </c>
      <c r="AZ656" s="3">
        <f t="shared" ca="1" si="538"/>
        <v>5.0143141248909409E-2</v>
      </c>
      <c r="BC656" s="3">
        <f t="shared" ca="1" si="590"/>
        <v>-0.21328603898674547</v>
      </c>
      <c r="BD656" s="3">
        <f t="shared" ca="1" si="590"/>
        <v>1.0397140542800152</v>
      </c>
      <c r="BE656" s="3">
        <f t="shared" ca="1" si="590"/>
        <v>1.9349834357502607</v>
      </c>
    </row>
    <row r="657" spans="1:57" x14ac:dyDescent="0.2">
      <c r="A657" s="3">
        <f t="shared" si="539"/>
        <v>6.4499999999999069</v>
      </c>
      <c r="B657" s="3">
        <f t="shared" ca="1" si="540"/>
        <v>5.5586010969822276E-2</v>
      </c>
      <c r="C657" s="3">
        <f t="shared" ca="1" si="541"/>
        <v>5.8663404062138554E-2</v>
      </c>
      <c r="D657" s="3">
        <f t="shared" ca="1" si="542"/>
        <v>6.1080728973450495E-2</v>
      </c>
      <c r="E657" s="3">
        <f t="shared" ca="1" si="543"/>
        <v>6.2988820189344444E-2</v>
      </c>
      <c r="F657" s="3">
        <f t="shared" ca="1" si="544"/>
        <v>6.4513773963794166E-2</v>
      </c>
      <c r="G657" s="3">
        <f t="shared" ca="1" si="545"/>
        <v>6.5760839991396536E-2</v>
      </c>
      <c r="H657" s="3">
        <f t="shared" ca="1" si="546"/>
        <v>6.6816832243529051E-2</v>
      </c>
      <c r="I657" s="3">
        <f t="shared" ca="1" si="547"/>
        <v>6.7751839466759001E-2</v>
      </c>
      <c r="J657" s="3">
        <f t="shared" ca="1" si="548"/>
        <v>6.8620649252242288E-2</v>
      </c>
      <c r="K657" s="3">
        <f t="shared" ca="1" si="549"/>
        <v>6.9464099232217344E-2</v>
      </c>
      <c r="L657" s="3">
        <f t="shared" ca="1" si="550"/>
        <v>7.031046047918868E-2</v>
      </c>
      <c r="M657" s="3">
        <f t="shared" ca="1" si="551"/>
        <v>7.1176889009668412E-2</v>
      </c>
      <c r="N657" s="3">
        <f t="shared" ca="1" si="552"/>
        <v>7.2070934312487789E-2</v>
      </c>
      <c r="O657" s="3">
        <f t="shared" ca="1" si="553"/>
        <v>7.2992066099484249E-2</v>
      </c>
      <c r="P657" s="3">
        <f t="shared" ca="1" si="554"/>
        <v>7.3933170285442149E-2</v>
      </c>
      <c r="Q657" s="3">
        <f t="shared" ca="1" si="555"/>
        <v>7.4881968957454387E-2</v>
      </c>
      <c r="R657" s="3">
        <f t="shared" ca="1" si="556"/>
        <v>7.5822331651164601E-2</v>
      </c>
      <c r="S657" s="3">
        <f t="shared" ca="1" si="557"/>
        <v>7.6735461080994896E-2</v>
      </c>
      <c r="T657" s="3">
        <f t="shared" ca="1" si="558"/>
        <v>7.7600950863415175E-2</v>
      </c>
      <c r="U657" s="3">
        <f t="shared" ca="1" si="559"/>
        <v>7.8397722702537129E-2</v>
      </c>
      <c r="V657" s="3">
        <f t="shared" ca="1" si="560"/>
        <v>7.9104854868296409E-2</v>
      </c>
      <c r="W657" s="3">
        <f t="shared" ca="1" si="561"/>
        <v>7.9702313096405228E-2</v>
      </c>
      <c r="X657" s="3">
        <f t="shared" ca="1" si="562"/>
        <v>8.0171590925924754E-2</v>
      </c>
      <c r="Y657" s="3">
        <f t="shared" ca="1" si="563"/>
        <v>8.0496261280187567E-2</v>
      </c>
      <c r="Z657" s="3">
        <f t="shared" ca="1" si="564"/>
        <v>8.0662437158531664E-2</v>
      </c>
      <c r="AA657" s="3">
        <f t="shared" ca="1" si="565"/>
        <v>8.0659138293021362E-2</v>
      </c>
      <c r="AB657" s="3">
        <f t="shared" ca="1" si="566"/>
        <v>8.0478562945139928E-2</v>
      </c>
      <c r="AC657" s="3">
        <f t="shared" ca="1" si="567"/>
        <v>8.0116269018711286E-2</v>
      </c>
      <c r="AD657" s="3">
        <f t="shared" ca="1" si="568"/>
        <v>7.9571275415502213E-2</v>
      </c>
      <c r="AE657" s="3">
        <f t="shared" ca="1" si="569"/>
        <v>7.8846102434430174E-2</v>
      </c>
      <c r="AF657" s="3">
        <f t="shared" ca="1" si="570"/>
        <v>7.7946778251323331E-2</v>
      </c>
      <c r="AG657" s="3">
        <f t="shared" ca="1" si="571"/>
        <v>7.6882844700194505E-2</v>
      </c>
      <c r="AH657" s="3">
        <f t="shared" ca="1" si="572"/>
        <v>7.5667394067218105E-2</v>
      </c>
      <c r="AI657" s="3">
        <f t="shared" ca="1" si="573"/>
        <v>7.4317150548341426E-2</v>
      </c>
      <c r="AJ657" s="3">
        <f t="shared" ca="1" si="574"/>
        <v>7.2852566556067186E-2</v>
      </c>
      <c r="AK657" s="3">
        <f t="shared" ca="1" si="575"/>
        <v>7.1297833371997993E-2</v>
      </c>
      <c r="AL657" s="3">
        <f t="shared" ca="1" si="576"/>
        <v>6.9680621974674437E-2</v>
      </c>
      <c r="AM657" s="3">
        <f t="shared" ca="1" si="577"/>
        <v>6.8031309002243079E-2</v>
      </c>
      <c r="AN657" s="3">
        <f t="shared" ca="1" si="578"/>
        <v>6.638145581061794E-2</v>
      </c>
      <c r="AO657" s="3">
        <f t="shared" ca="1" si="579"/>
        <v>6.4761439138137589E-2</v>
      </c>
      <c r="AP657" s="3">
        <f t="shared" ca="1" si="580"/>
        <v>6.3197384301097184E-2</v>
      </c>
      <c r="AQ657" s="3">
        <f t="shared" ca="1" si="581"/>
        <v>6.1707870383629064E-2</v>
      </c>
      <c r="AR657" s="3">
        <f t="shared" ca="1" si="582"/>
        <v>6.0301153999180034E-2</v>
      </c>
      <c r="AS657" s="3">
        <f t="shared" ca="1" si="583"/>
        <v>5.8973761655761681E-2</v>
      </c>
      <c r="AT657" s="3">
        <f t="shared" ca="1" si="584"/>
        <v>5.771109006299989E-2</v>
      </c>
      <c r="AU657" s="3">
        <f t="shared" ca="1" si="585"/>
        <v>5.6490010301554268E-2</v>
      </c>
      <c r="AV657" s="3">
        <f t="shared" ca="1" si="586"/>
        <v>5.528247790696935E-2</v>
      </c>
      <c r="AW657" s="3">
        <f t="shared" ca="1" si="587"/>
        <v>5.4058457967382061E-2</v>
      </c>
      <c r="AX657" s="3">
        <f t="shared" ca="1" si="588"/>
        <v>5.2787454347985194E-2</v>
      </c>
      <c r="AY657" s="3">
        <f t="shared" ca="1" si="589"/>
        <v>5.1443428059753583E-2</v>
      </c>
      <c r="AZ657" s="3">
        <f t="shared" ca="1" si="538"/>
        <v>5.0035417570943534E-2</v>
      </c>
      <c r="BC657" s="3">
        <f t="shared" ca="1" si="590"/>
        <v>-0.21102890234310578</v>
      </c>
      <c r="BD657" s="3">
        <f t="shared" ca="1" si="590"/>
        <v>0.34948686654701522</v>
      </c>
      <c r="BE657" s="3">
        <f t="shared" ca="1" si="590"/>
        <v>0.71516780143737524</v>
      </c>
    </row>
    <row r="658" spans="1:57" x14ac:dyDescent="0.2">
      <c r="A658" s="3">
        <f t="shared" si="539"/>
        <v>6.4599999999999067</v>
      </c>
      <c r="B658" s="3">
        <f t="shared" ca="1" si="540"/>
        <v>5.5878658506872729E-2</v>
      </c>
      <c r="C658" s="3">
        <f t="shared" ca="1" si="541"/>
        <v>5.9229163587838619E-2</v>
      </c>
      <c r="D658" s="3">
        <f t="shared" ca="1" si="542"/>
        <v>6.1867182712963556E-2</v>
      </c>
      <c r="E658" s="3">
        <f t="shared" ca="1" si="543"/>
        <v>6.3951452707428691E-2</v>
      </c>
      <c r="F658" s="3">
        <f t="shared" ca="1" si="544"/>
        <v>6.5615108237184722E-2</v>
      </c>
      <c r="G658" s="3">
        <f t="shared" ca="1" si="545"/>
        <v>6.6969628420551333E-2</v>
      </c>
      <c r="H658" s="3">
        <f t="shared" ca="1" si="546"/>
        <v>6.8107305219579292E-2</v>
      </c>
      <c r="I658" s="3">
        <f t="shared" ca="1" si="547"/>
        <v>6.910301083781821E-2</v>
      </c>
      <c r="J658" s="3">
        <f t="shared" ca="1" si="548"/>
        <v>7.0015676902623225E-2</v>
      </c>
      <c r="K658" s="3">
        <f t="shared" ca="1" si="549"/>
        <v>7.0889698783524871E-2</v>
      </c>
      <c r="L658" s="3">
        <f t="shared" ca="1" si="550"/>
        <v>7.1756370016532137E-2</v>
      </c>
      <c r="M658" s="3">
        <f t="shared" ca="1" si="551"/>
        <v>7.2635382569311346E-2</v>
      </c>
      <c r="N658" s="3">
        <f t="shared" ca="1" si="552"/>
        <v>7.3536381726493724E-2</v>
      </c>
      <c r="O658" s="3">
        <f t="shared" ca="1" si="553"/>
        <v>7.4460536758711879E-2</v>
      </c>
      <c r="P658" s="3">
        <f t="shared" ca="1" si="554"/>
        <v>7.5402078471436526E-2</v>
      </c>
      <c r="Q658" s="3">
        <f t="shared" ca="1" si="555"/>
        <v>7.6349758570023227E-2</v>
      </c>
      <c r="R658" s="3">
        <f t="shared" ca="1" si="556"/>
        <v>7.7288198359207055E-2</v>
      </c>
      <c r="S658" s="3">
        <f t="shared" ca="1" si="557"/>
        <v>7.8199110088437232E-2</v>
      </c>
      <c r="T658" s="3">
        <f t="shared" ca="1" si="558"/>
        <v>7.9062388570644182E-2</v>
      </c>
      <c r="U658" s="3">
        <f t="shared" ca="1" si="559"/>
        <v>7.9857080546251166E-2</v>
      </c>
      <c r="V658" s="3">
        <f t="shared" ca="1" si="560"/>
        <v>8.0562243554206964E-2</v>
      </c>
      <c r="W658" s="3">
        <f t="shared" ca="1" si="561"/>
        <v>8.1157705332464747E-2</v>
      </c>
      <c r="X658" s="3">
        <f t="shared" ca="1" si="562"/>
        <v>8.1624730661343431E-2</v>
      </c>
      <c r="Y658" s="3">
        <f t="shared" ca="1" si="563"/>
        <v>8.1946597399030305E-2</v>
      </c>
      <c r="Z658" s="3">
        <f t="shared" ca="1" si="564"/>
        <v>8.2109079592472697E-2</v>
      </c>
      <c r="AA658" s="3">
        <f t="shared" ca="1" si="565"/>
        <v>8.210083460720978E-2</v>
      </c>
      <c r="AB658" s="3">
        <f t="shared" ca="1" si="566"/>
        <v>8.191369359472396E-2</v>
      </c>
      <c r="AC658" s="3">
        <f t="shared" ca="1" si="567"/>
        <v>8.1542859647461385E-2</v>
      </c>
      <c r="AD658" s="3">
        <f t="shared" ca="1" si="568"/>
        <v>8.0987024755676359E-2</v>
      </c>
      <c r="AE658" s="3">
        <f t="shared" ca="1" si="569"/>
        <v>8.024842455072323E-2</v>
      </c>
      <c r="AF658" s="3">
        <f t="shared" ca="1" si="570"/>
        <v>7.9332858002042303E-2</v>
      </c>
      <c r="AG658" s="3">
        <f t="shared" ca="1" si="571"/>
        <v>7.8249705253085083E-2</v>
      </c>
      <c r="AH658" s="3">
        <f t="shared" ca="1" si="572"/>
        <v>7.7011974929876048E-2</v>
      </c>
      <c r="AI658" s="3">
        <f t="shared" ca="1" si="573"/>
        <v>7.5636393679063482E-2</v>
      </c>
      <c r="AJ658" s="3">
        <f t="shared" ca="1" si="574"/>
        <v>7.4143506676868629E-2</v>
      </c>
      <c r="AK658" s="3">
        <f t="shared" ca="1" si="575"/>
        <v>7.255768689947116E-2</v>
      </c>
      <c r="AL658" s="3">
        <f t="shared" ca="1" si="576"/>
        <v>7.0906867735117896E-2</v>
      </c>
      <c r="AM658" s="3">
        <f t="shared" ca="1" si="577"/>
        <v>6.9221754129489776E-2</v>
      </c>
      <c r="AN658" s="3">
        <f t="shared" ca="1" si="578"/>
        <v>6.7534282814247018E-2</v>
      </c>
      <c r="AO658" s="3">
        <f t="shared" ca="1" si="579"/>
        <v>6.5875235164326945E-2</v>
      </c>
      <c r="AP658" s="3">
        <f t="shared" ca="1" si="580"/>
        <v>6.4271159974554334E-2</v>
      </c>
      <c r="AQ658" s="3">
        <f t="shared" ca="1" si="581"/>
        <v>6.2741081166135054E-2</v>
      </c>
      <c r="AR658" s="3">
        <f t="shared" ca="1" si="582"/>
        <v>6.1293739083420652E-2</v>
      </c>
      <c r="AS658" s="3">
        <f t="shared" ca="1" si="583"/>
        <v>5.9926211222082262E-2</v>
      </c>
      <c r="AT658" s="3">
        <f t="shared" ca="1" si="584"/>
        <v>5.8624538889902759E-2</v>
      </c>
      <c r="AU658" s="3">
        <f t="shared" ca="1" si="585"/>
        <v>5.7366335884489021E-2</v>
      </c>
      <c r="AV658" s="3">
        <f t="shared" ca="1" si="586"/>
        <v>5.6124367434394161E-2</v>
      </c>
      <c r="AW658" s="3">
        <f t="shared" ca="1" si="587"/>
        <v>5.4869428175109813E-2</v>
      </c>
      <c r="AX658" s="3">
        <f t="shared" ca="1" si="588"/>
        <v>5.3571918291410302E-2</v>
      </c>
      <c r="AY658" s="3">
        <f t="shared" ca="1" si="589"/>
        <v>5.2207253545079636E-2</v>
      </c>
      <c r="AZ658" s="3">
        <f t="shared" ca="1" si="538"/>
        <v>5.0786246867271893E-2</v>
      </c>
      <c r="BC658" s="3">
        <f t="shared" ca="1" si="590"/>
        <v>0.99589733356731358</v>
      </c>
      <c r="BD658" s="3">
        <f t="shared" ca="1" si="590"/>
        <v>0.54937479237022302</v>
      </c>
      <c r="BE658" s="3">
        <f t="shared" ca="1" si="590"/>
        <v>-0.37447844884063208</v>
      </c>
    </row>
    <row r="659" spans="1:57" x14ac:dyDescent="0.2">
      <c r="A659" s="3">
        <f t="shared" si="539"/>
        <v>6.4699999999999065</v>
      </c>
      <c r="B659" s="3">
        <f t="shared" ca="1" si="540"/>
        <v>5.598192854657906E-2</v>
      </c>
      <c r="C659" s="3">
        <f t="shared" ca="1" si="541"/>
        <v>5.9246487829579822E-2</v>
      </c>
      <c r="D659" s="3">
        <f t="shared" ca="1" si="542"/>
        <v>6.1834324026099716E-2</v>
      </c>
      <c r="E659" s="3">
        <f t="shared" ca="1" si="543"/>
        <v>6.3896505859513578E-2</v>
      </c>
      <c r="F659" s="3">
        <f t="shared" ca="1" si="544"/>
        <v>6.5559494579962824E-2</v>
      </c>
      <c r="G659" s="3">
        <f t="shared" ca="1" si="545"/>
        <v>6.6929010009753653E-2</v>
      </c>
      <c r="H659" s="3">
        <f t="shared" ca="1" si="546"/>
        <v>6.8092425574660206E-2</v>
      </c>
      <c r="I659" s="3">
        <f t="shared" ca="1" si="547"/>
        <v>6.9120466318910154E-2</v>
      </c>
      <c r="J659" s="3">
        <f t="shared" ca="1" si="548"/>
        <v>7.0068621569902026E-2</v>
      </c>
      <c r="K659" s="3">
        <f t="shared" ca="1" si="549"/>
        <v>7.0978485401574101E-2</v>
      </c>
      <c r="L659" s="3">
        <f t="shared" ca="1" si="550"/>
        <v>7.1879129759346932E-2</v>
      </c>
      <c r="M659" s="3">
        <f t="shared" ca="1" si="551"/>
        <v>7.2788545815179087E-2</v>
      </c>
      <c r="N659" s="3">
        <f t="shared" ca="1" si="552"/>
        <v>7.3715142193361297E-2</v>
      </c>
      <c r="O659" s="3">
        <f t="shared" ca="1" si="553"/>
        <v>7.4659261198911683E-2</v>
      </c>
      <c r="P659" s="3">
        <f t="shared" ca="1" si="554"/>
        <v>7.5614664235577944E-2</v>
      </c>
      <c r="Q659" s="3">
        <f t="shared" ca="1" si="555"/>
        <v>7.6569941526588997E-2</v>
      </c>
      <c r="R659" s="3">
        <f t="shared" ca="1" si="556"/>
        <v>7.7509813856442747E-2</v>
      </c>
      <c r="S659" s="3">
        <f t="shared" ca="1" si="557"/>
        <v>7.8416309807894075E-2</v>
      </c>
      <c r="T659" s="3">
        <f t="shared" ca="1" si="558"/>
        <v>7.9269816208551641E-2</v>
      </c>
      <c r="U659" s="3">
        <f t="shared" ca="1" si="559"/>
        <v>8.005000926000444E-2</v>
      </c>
      <c r="V659" s="3">
        <f t="shared" ca="1" si="560"/>
        <v>8.0736678042002255E-2</v>
      </c>
      <c r="W659" s="3">
        <f t="shared" ca="1" si="561"/>
        <v>8.1310451307444645E-2</v>
      </c>
      <c r="X659" s="3">
        <f t="shared" ca="1" si="562"/>
        <v>8.1753434380120948E-2</v>
      </c>
      <c r="Y659" s="3">
        <f t="shared" ca="1" si="563"/>
        <v>8.2049757849433261E-2</v>
      </c>
      <c r="Z659" s="3">
        <f t="shared" ca="1" si="564"/>
        <v>8.2186035962608733E-2</v>
      </c>
      <c r="AA659" s="3">
        <f t="shared" ca="1" si="565"/>
        <v>8.2151731748411977E-2</v>
      </c>
      <c r="AB659" s="3">
        <f t="shared" ca="1" si="566"/>
        <v>8.1939428335137884E-2</v>
      </c>
      <c r="AC659" s="3">
        <f t="shared" ca="1" si="567"/>
        <v>8.154501098720271E-2</v>
      </c>
      <c r="AD659" s="3">
        <f t="shared" ca="1" si="568"/>
        <v>8.0967771162111332E-2</v>
      </c>
      <c r="AE659" s="3">
        <f t="shared" ca="1" si="569"/>
        <v>8.021045175505509E-2</v>
      </c>
      <c r="AF659" s="3">
        <f t="shared" ca="1" si="570"/>
        <v>7.927926082536596E-2</v>
      </c>
      <c r="AG659" s="3">
        <f t="shared" ca="1" si="571"/>
        <v>7.818388694752082E-2</v>
      </c>
      <c r="AH659" s="3">
        <f t="shared" ca="1" si="572"/>
        <v>7.693754713256909E-2</v>
      </c>
      <c r="AI659" s="3">
        <f t="shared" ca="1" si="573"/>
        <v>7.5557079171756761E-2</v>
      </c>
      <c r="AJ659" s="3">
        <f t="shared" ca="1" si="574"/>
        <v>7.4063045694389623E-2</v>
      </c>
      <c r="AK659" s="3">
        <f t="shared" ca="1" si="575"/>
        <v>7.2479746033557488E-2</v>
      </c>
      <c r="AL659" s="3">
        <f t="shared" ca="1" si="576"/>
        <v>7.0834949260386249E-2</v>
      </c>
      <c r="AM659" s="3">
        <f t="shared" ca="1" si="577"/>
        <v>6.9159103857496615E-2</v>
      </c>
      <c r="AN659" s="3">
        <f t="shared" ca="1" si="578"/>
        <v>6.7483797219752256E-2</v>
      </c>
      <c r="AO659" s="3">
        <f t="shared" ca="1" si="579"/>
        <v>6.5839373589076391E-2</v>
      </c>
      <c r="AP659" s="3">
        <f t="shared" ca="1" si="580"/>
        <v>6.4251874063695341E-2</v>
      </c>
      <c r="AQ659" s="3">
        <f t="shared" ca="1" si="581"/>
        <v>6.2739779170197879E-2</v>
      </c>
      <c r="AR659" s="3">
        <f t="shared" ca="1" si="582"/>
        <v>6.131130461645428E-2</v>
      </c>
      <c r="AS659" s="3">
        <f t="shared" ca="1" si="583"/>
        <v>5.9963091702579414E-2</v>
      </c>
      <c r="AT659" s="3">
        <f t="shared" ca="1" si="584"/>
        <v>5.8680905914342892E-2</v>
      </c>
      <c r="AU659" s="3">
        <f t="shared" ca="1" si="585"/>
        <v>5.744230006767316E-2</v>
      </c>
      <c r="AV659" s="3">
        <f t="shared" ca="1" si="586"/>
        <v>5.6220217114725357E-2</v>
      </c>
      <c r="AW659" s="3">
        <f t="shared" ca="1" si="587"/>
        <v>5.4985882861939825E-2</v>
      </c>
      <c r="AX659" s="3">
        <f t="shared" ca="1" si="588"/>
        <v>5.3710502563813822E-2</v>
      </c>
      <c r="AY659" s="3">
        <f t="shared" ca="1" si="589"/>
        <v>5.2371217296525968E-2</v>
      </c>
      <c r="AZ659" s="3">
        <f t="shared" ca="1" si="538"/>
        <v>5.0981130826853197E-2</v>
      </c>
      <c r="BC659" s="3">
        <f t="shared" ca="1" si="590"/>
        <v>3.7073289695990219E-2</v>
      </c>
      <c r="BD659" s="3">
        <f t="shared" ca="1" si="590"/>
        <v>3.600729022716731E-2</v>
      </c>
      <c r="BE659" s="3">
        <f t="shared" ca="1" si="590"/>
        <v>0.54737755963685952</v>
      </c>
    </row>
    <row r="660" spans="1:57" x14ac:dyDescent="0.2">
      <c r="A660" s="3">
        <f t="shared" si="539"/>
        <v>6.4799999999999063</v>
      </c>
      <c r="B660" s="3">
        <f t="shared" ca="1" si="540"/>
        <v>5.5893859241770739E-2</v>
      </c>
      <c r="C660" s="3">
        <f t="shared" ca="1" si="541"/>
        <v>5.8990538583488981E-2</v>
      </c>
      <c r="D660" s="3">
        <f t="shared" ca="1" si="542"/>
        <v>6.1464582524387364E-2</v>
      </c>
      <c r="E660" s="3">
        <f t="shared" ca="1" si="543"/>
        <v>6.3455582298500054E-2</v>
      </c>
      <c r="F660" s="3">
        <f t="shared" ca="1" si="544"/>
        <v>6.5080049841614487E-2</v>
      </c>
      <c r="G660" s="3">
        <f t="shared" ca="1" si="545"/>
        <v>6.6435158925768359E-2</v>
      </c>
      <c r="H660" s="3">
        <f t="shared" ca="1" si="546"/>
        <v>6.7601024137222882E-2</v>
      </c>
      <c r="I660" s="3">
        <f t="shared" ca="1" si="547"/>
        <v>6.8642288509160099E-2</v>
      </c>
      <c r="J660" s="3">
        <f t="shared" ca="1" si="548"/>
        <v>6.9609430381258899E-2</v>
      </c>
      <c r="K660" s="3">
        <f t="shared" ca="1" si="549"/>
        <v>7.0540002434378718E-2</v>
      </c>
      <c r="L660" s="3">
        <f t="shared" ca="1" si="550"/>
        <v>7.145990765513531E-2</v>
      </c>
      <c r="M660" s="3">
        <f t="shared" ca="1" si="551"/>
        <v>7.2384747633061242E-2</v>
      </c>
      <c r="N660" s="3">
        <f t="shared" ca="1" si="552"/>
        <v>7.332123169448615E-2</v>
      </c>
      <c r="O660" s="3">
        <f t="shared" ca="1" si="553"/>
        <v>7.4268607975715245E-2</v>
      </c>
      <c r="P660" s="3">
        <f t="shared" ca="1" si="554"/>
        <v>7.5220067715162653E-2</v>
      </c>
      <c r="Q660" s="3">
        <f t="shared" ca="1" si="555"/>
        <v>7.6164078054780926E-2</v>
      </c>
      <c r="R660" s="3">
        <f t="shared" ca="1" si="556"/>
        <v>7.708561126837693E-2</v>
      </c>
      <c r="S660" s="3">
        <f t="shared" ca="1" si="557"/>
        <v>7.7967254052230747E-2</v>
      </c>
      <c r="T660" s="3">
        <f t="shared" ca="1" si="558"/>
        <v>7.8790194677528444E-2</v>
      </c>
      <c r="U660" s="3">
        <f t="shared" ca="1" si="559"/>
        <v>7.9535095477231185E-2</v>
      </c>
      <c r="V660" s="3">
        <f t="shared" ca="1" si="560"/>
        <v>8.0182862289904025E-2</v>
      </c>
      <c r="W660" s="3">
        <f t="shared" ca="1" si="561"/>
        <v>8.0715321669692128E-2</v>
      </c>
      <c r="X660" s="3">
        <f t="shared" ca="1" si="562"/>
        <v>8.1115812573822402E-2</v>
      </c>
      <c r="Y660" s="3">
        <f t="shared" ca="1" si="563"/>
        <v>8.1369694168281589E-2</v>
      </c>
      <c r="Z660" s="3">
        <f t="shared" ca="1" si="564"/>
        <v>8.1464767670899135E-2</v>
      </c>
      <c r="AA660" s="3">
        <f t="shared" ca="1" si="565"/>
        <v>8.1391609357381031E-2</v>
      </c>
      <c r="AB660" s="3">
        <f t="shared" ca="1" si="566"/>
        <v>8.1143814337874362E-2</v>
      </c>
      <c r="AC660" s="3">
        <f t="shared" ca="1" si="567"/>
        <v>8.0718155802818312E-2</v>
      </c>
      <c r="AD660" s="3">
        <f t="shared" ca="1" si="568"/>
        <v>8.0114671227382528E-2</v>
      </c>
      <c r="AE660" s="3">
        <f t="shared" ca="1" si="569"/>
        <v>7.933669488326528E-2</v>
      </c>
      <c r="AF660" s="3">
        <f t="shared" ca="1" si="570"/>
        <v>7.8390864075665589E-2</v>
      </c>
      <c r="AG660" s="3">
        <f t="shared" ca="1" si="571"/>
        <v>7.7287132198666078E-2</v>
      </c>
      <c r="AH660" s="3">
        <f t="shared" ca="1" si="572"/>
        <v>7.6038819156730955E-2</v>
      </c>
      <c r="AI660" s="3">
        <f t="shared" ca="1" si="573"/>
        <v>7.4662710088126888E-2</v>
      </c>
      <c r="AJ660" s="3">
        <f t="shared" ca="1" si="574"/>
        <v>7.3179168227991753E-2</v>
      </c>
      <c r="AK660" s="3">
        <f t="shared" ca="1" si="575"/>
        <v>7.161215631730343E-2</v>
      </c>
      <c r="AL660" s="3">
        <f t="shared" ca="1" si="576"/>
        <v>6.9988978728769927E-2</v>
      </c>
      <c r="AM660" s="3">
        <f t="shared" ca="1" si="577"/>
        <v>6.8339500106644677E-2</v>
      </c>
      <c r="AN660" s="3">
        <f t="shared" ca="1" si="578"/>
        <v>6.6694616395172698E-2</v>
      </c>
      <c r="AO660" s="3">
        <f t="shared" ca="1" si="579"/>
        <v>6.5083891949423323E-2</v>
      </c>
      <c r="AP660" s="3">
        <f t="shared" ca="1" si="580"/>
        <v>6.3532532701227371E-2</v>
      </c>
      <c r="AQ660" s="3">
        <f t="shared" ca="1" si="581"/>
        <v>6.2058181276021994E-2</v>
      </c>
      <c r="AR660" s="3">
        <f t="shared" ca="1" si="582"/>
        <v>6.0668286509871223E-2</v>
      </c>
      <c r="AS660" s="3">
        <f t="shared" ca="1" si="583"/>
        <v>5.9358884307635744E-2</v>
      </c>
      <c r="AT660" s="3">
        <f t="shared" ca="1" si="584"/>
        <v>5.811539025511181E-2</v>
      </c>
      <c r="AU660" s="3">
        <f t="shared" ca="1" si="585"/>
        <v>5.6915340769723849E-2</v>
      </c>
      <c r="AV660" s="3">
        <f t="shared" ca="1" si="586"/>
        <v>5.5732045456520503E-2</v>
      </c>
      <c r="AW660" s="3">
        <f t="shared" ca="1" si="587"/>
        <v>5.4537524265933078E-2</v>
      </c>
      <c r="AX660" s="3">
        <f t="shared" ca="1" si="588"/>
        <v>5.330436235631713E-2</v>
      </c>
      <c r="AY660" s="3">
        <f t="shared" ca="1" si="589"/>
        <v>5.2012225807546851E-2</v>
      </c>
      <c r="AZ660" s="3">
        <f t="shared" ca="1" si="538"/>
        <v>5.0677405650704381E-2</v>
      </c>
      <c r="BC660" s="3">
        <f t="shared" ca="1" si="590"/>
        <v>-0.49831047201826628</v>
      </c>
      <c r="BD660" s="3">
        <f t="shared" ca="1" si="590"/>
        <v>0.19373991776027122</v>
      </c>
      <c r="BE660" s="3">
        <f t="shared" ca="1" si="590"/>
        <v>0.88715437538757946</v>
      </c>
    </row>
    <row r="661" spans="1:57" x14ac:dyDescent="0.2">
      <c r="A661" s="3">
        <f t="shared" si="539"/>
        <v>6.4899999999999061</v>
      </c>
      <c r="B661" s="3">
        <f t="shared" ca="1" si="540"/>
        <v>5.585617762498904E-2</v>
      </c>
      <c r="C661" s="3">
        <f t="shared" ca="1" si="541"/>
        <v>5.817155372371674E-2</v>
      </c>
      <c r="D661" s="3">
        <f t="shared" ca="1" si="542"/>
        <v>6.007320437842173E-2</v>
      </c>
      <c r="E661" s="3">
        <f t="shared" ca="1" si="543"/>
        <v>6.1663514737290939E-2</v>
      </c>
      <c r="F661" s="3">
        <f t="shared" ca="1" si="544"/>
        <v>6.3026174341662813E-2</v>
      </c>
      <c r="G661" s="3">
        <f t="shared" ca="1" si="545"/>
        <v>6.4229600126089428E-2</v>
      </c>
      <c r="H661" s="3">
        <f t="shared" ca="1" si="546"/>
        <v>6.5328912173466272E-2</v>
      </c>
      <c r="I661" s="3">
        <f t="shared" ca="1" si="547"/>
        <v>6.6367229891800772E-2</v>
      </c>
      <c r="J661" s="3">
        <f t="shared" ca="1" si="548"/>
        <v>6.7376698108743235E-2</v>
      </c>
      <c r="K661" s="3">
        <f t="shared" ca="1" si="549"/>
        <v>6.8379455833269848E-2</v>
      </c>
      <c r="L661" s="3">
        <f t="shared" ca="1" si="550"/>
        <v>6.938865233000982E-2</v>
      </c>
      <c r="M661" s="3">
        <f t="shared" ca="1" si="551"/>
        <v>7.0409545743649854E-2</v>
      </c>
      <c r="N661" s="3">
        <f t="shared" ca="1" si="552"/>
        <v>7.1440672643204778E-2</v>
      </c>
      <c r="O661" s="3">
        <f t="shared" ca="1" si="553"/>
        <v>7.2475049561887495E-2</v>
      </c>
      <c r="P661" s="3">
        <f t="shared" ca="1" si="554"/>
        <v>7.3501357906576109E-2</v>
      </c>
      <c r="Q661" s="3">
        <f t="shared" ca="1" si="555"/>
        <v>7.4505067704861247E-2</v>
      </c>
      <c r="R661" s="3">
        <f t="shared" ca="1" si="556"/>
        <v>7.5469468305805365E-2</v>
      </c>
      <c r="S661" s="3">
        <f t="shared" ca="1" si="557"/>
        <v>7.637658982956097E-2</v>
      </c>
      <c r="T661" s="3">
        <f t="shared" ca="1" si="558"/>
        <v>7.7208013248752594E-2</v>
      </c>
      <c r="U661" s="3">
        <f t="shared" ca="1" si="559"/>
        <v>7.7945576572552203E-2</v>
      </c>
      <c r="V661" s="3">
        <f t="shared" ca="1" si="560"/>
        <v>7.8571988685239805E-2</v>
      </c>
      <c r="W661" s="3">
        <f t="shared" ca="1" si="561"/>
        <v>7.907136154198971E-2</v>
      </c>
      <c r="X661" s="3">
        <f t="shared" ca="1" si="562"/>
        <v>7.9429667333635767E-2</v>
      </c>
      <c r="Y661" s="3">
        <f t="shared" ca="1" si="563"/>
        <v>7.9635122208931777E-2</v>
      </c>
      <c r="Z661" s="3">
        <f t="shared" ca="1" si="564"/>
        <v>7.9678494493713684E-2</v>
      </c>
      <c r="AA661" s="3">
        <f t="shared" ca="1" si="565"/>
        <v>7.9553334625110314E-2</v>
      </c>
      <c r="AB661" s="3">
        <f t="shared" ca="1" si="566"/>
        <v>7.9256126553774661E-2</v>
      </c>
      <c r="AC661" s="3">
        <f t="shared" ca="1" si="567"/>
        <v>7.8786365487590979E-2</v>
      </c>
      <c r="AD661" s="3">
        <f t="shared" ca="1" si="568"/>
        <v>7.8146573653561785E-2</v>
      </c>
      <c r="AE661" s="3">
        <f t="shared" ca="1" si="569"/>
        <v>7.7342273607006157E-2</v>
      </c>
      <c r="AF661" s="3">
        <f t="shared" ca="1" si="570"/>
        <v>7.6381946626011402E-2</v>
      </c>
      <c r="AG661" s="3">
        <f t="shared" ca="1" si="571"/>
        <v>7.5277009227943573E-2</v>
      </c>
      <c r="AH661" s="3">
        <f t="shared" ca="1" si="572"/>
        <v>7.4041837947196071E-2</v>
      </c>
      <c r="AI661" s="3">
        <f t="shared" ca="1" si="573"/>
        <v>7.2693852383252364E-2</v>
      </c>
      <c r="AJ661" s="3">
        <f t="shared" ca="1" si="574"/>
        <v>7.1253620897808484E-2</v>
      </c>
      <c r="AK661" s="3">
        <f t="shared" ca="1" si="575"/>
        <v>6.9744881689792482E-2</v>
      </c>
      <c r="AL661" s="3">
        <f t="shared" ca="1" si="576"/>
        <v>6.8194290259976059E-2</v>
      </c>
      <c r="AM661" s="3">
        <f t="shared" ca="1" si="577"/>
        <v>6.6630649435713049E-2</v>
      </c>
      <c r="AN661" s="3">
        <f t="shared" ca="1" si="578"/>
        <v>6.5083400565140531E-2</v>
      </c>
      <c r="AO661" s="3">
        <f t="shared" ca="1" si="579"/>
        <v>6.3580294686482686E-2</v>
      </c>
      <c r="AP661" s="3">
        <f t="shared" ca="1" si="580"/>
        <v>6.2144419959035489E-2</v>
      </c>
      <c r="AQ661" s="3">
        <f t="shared" ca="1" si="581"/>
        <v>6.079107658752634E-2</v>
      </c>
      <c r="AR661" s="3">
        <f t="shared" ca="1" si="582"/>
        <v>5.9525253392991896E-2</v>
      </c>
      <c r="AS661" s="3">
        <f t="shared" ca="1" si="583"/>
        <v>5.8340538263429505E-2</v>
      </c>
      <c r="AT661" s="3">
        <f t="shared" ca="1" si="584"/>
        <v>5.722004965600927E-2</v>
      </c>
      <c r="AU661" s="3">
        <f t="shared" ca="1" si="585"/>
        <v>5.6139306494176075E-2</v>
      </c>
      <c r="AV661" s="3">
        <f t="shared" ca="1" si="586"/>
        <v>5.5069987398466018E-2</v>
      </c>
      <c r="AW661" s="3">
        <f t="shared" ca="1" si="587"/>
        <v>5.3982978105393813E-2</v>
      </c>
      <c r="AX661" s="3">
        <f t="shared" ca="1" si="588"/>
        <v>5.2850462282786621E-2</v>
      </c>
      <c r="AY661" s="3">
        <f t="shared" ca="1" si="589"/>
        <v>5.165305152011359E-2</v>
      </c>
      <c r="AZ661" s="3">
        <f t="shared" ca="1" si="538"/>
        <v>5.0408698731447474E-2</v>
      </c>
      <c r="BC661" s="3">
        <f t="shared" ca="1" si="590"/>
        <v>-1.305944581099217</v>
      </c>
      <c r="BD661" s="3">
        <f t="shared" ca="1" si="590"/>
        <v>-1.4487691466906707</v>
      </c>
      <c r="BE661" s="3">
        <f t="shared" ca="1" si="590"/>
        <v>2.0984959315986789</v>
      </c>
    </row>
    <row r="662" spans="1:57" x14ac:dyDescent="0.2">
      <c r="A662" s="3">
        <f t="shared" si="539"/>
        <v>6.4999999999999059</v>
      </c>
      <c r="B662" s="3">
        <f t="shared" ca="1" si="540"/>
        <v>5.6378611676870007E-2</v>
      </c>
      <c r="C662" s="3">
        <f t="shared" ca="1" si="541"/>
        <v>5.8719832353518367E-2</v>
      </c>
      <c r="D662" s="3">
        <f t="shared" ca="1" si="542"/>
        <v>6.0663056113504782E-2</v>
      </c>
      <c r="E662" s="3">
        <f t="shared" ca="1" si="543"/>
        <v>6.2307688300052899E-2</v>
      </c>
      <c r="F662" s="3">
        <f t="shared" ca="1" si="544"/>
        <v>6.3734696049344342E-2</v>
      </c>
      <c r="G662" s="3">
        <f t="shared" ca="1" si="545"/>
        <v>6.5010017439434312E-2</v>
      </c>
      <c r="H662" s="3">
        <f t="shared" ca="1" si="546"/>
        <v>6.6186527687753169E-2</v>
      </c>
      <c r="I662" s="3">
        <f t="shared" ca="1" si="547"/>
        <v>6.7305326960460862E-2</v>
      </c>
      <c r="J662" s="3">
        <f t="shared" ca="1" si="548"/>
        <v>6.8396758231291294E-2</v>
      </c>
      <c r="K662" s="3">
        <f t="shared" ca="1" si="549"/>
        <v>6.9481367742227212E-2</v>
      </c>
      <c r="L662" s="3">
        <f t="shared" ca="1" si="550"/>
        <v>7.0570912601086805E-2</v>
      </c>
      <c r="M662" s="3">
        <f t="shared" ca="1" si="551"/>
        <v>7.1669450588813299E-2</v>
      </c>
      <c r="N662" s="3">
        <f t="shared" ca="1" si="552"/>
        <v>7.2774500414060667E-2</v>
      </c>
      <c r="O662" s="3">
        <f t="shared" ca="1" si="553"/>
        <v>7.3878233466386681E-2</v>
      </c>
      <c r="P662" s="3">
        <f t="shared" ca="1" si="554"/>
        <v>7.4968648538058916E-2</v>
      </c>
      <c r="Q662" s="3">
        <f t="shared" ca="1" si="555"/>
        <v>7.6030685160515726E-2</v>
      </c>
      <c r="R662" s="3">
        <f t="shared" ca="1" si="556"/>
        <v>7.7047243869379958E-2</v>
      </c>
      <c r="S662" s="3">
        <f t="shared" ca="1" si="557"/>
        <v>7.8000097351375655E-2</v>
      </c>
      <c r="T662" s="3">
        <f t="shared" ca="1" si="558"/>
        <v>7.8870690437744556E-2</v>
      </c>
      <c r="U662" s="3">
        <f t="shared" ca="1" si="559"/>
        <v>7.9640836412019286E-2</v>
      </c>
      <c r="V662" s="3">
        <f t="shared" ca="1" si="560"/>
        <v>8.0293321112498081E-2</v>
      </c>
      <c r="W662" s="3">
        <f t="shared" ca="1" si="561"/>
        <v>8.0812425425851542E-2</v>
      </c>
      <c r="X662" s="3">
        <f t="shared" ca="1" si="562"/>
        <v>8.1184372684939443E-2</v>
      </c>
      <c r="Y662" s="3">
        <f t="shared" ca="1" si="563"/>
        <v>8.1397702508665126E-2</v>
      </c>
      <c r="Z662" s="3">
        <f t="shared" ca="1" si="564"/>
        <v>8.1443569044901312E-2</v>
      </c>
      <c r="AA662" s="3">
        <f t="shared" ca="1" si="565"/>
        <v>8.1315960928289799E-2</v>
      </c>
      <c r="AB662" s="3">
        <f t="shared" ca="1" si="566"/>
        <v>8.1011842851866092E-2</v>
      </c>
      <c r="AC662" s="3">
        <f t="shared" ca="1" si="567"/>
        <v>8.0531223800917554E-2</v>
      </c>
      <c r="AD662" s="3">
        <f t="shared" ca="1" si="568"/>
        <v>7.9877163813041205E-2</v>
      </c>
      <c r="AE662" s="3">
        <f t="shared" ca="1" si="569"/>
        <v>7.905573897268757E-2</v>
      </c>
      <c r="AF662" s="3">
        <f t="shared" ca="1" si="570"/>
        <v>7.8075992294728655E-2</v>
      </c>
      <c r="AG662" s="3">
        <f t="shared" ca="1" si="571"/>
        <v>7.6949903470382774E-2</v>
      </c>
      <c r="AH662" s="3">
        <f t="shared" ca="1" si="572"/>
        <v>7.5692407195786196E-2</v>
      </c>
      <c r="AI662" s="3">
        <f t="shared" ca="1" si="573"/>
        <v>7.4321469154910696E-2</v>
      </c>
      <c r="AJ662" s="3">
        <f t="shared" ca="1" si="574"/>
        <v>7.2858182572224789E-2</v>
      </c>
      <c r="AK662" s="3">
        <f t="shared" ca="1" si="575"/>
        <v>7.132677639688266E-2</v>
      </c>
      <c r="AL662" s="3">
        <f t="shared" ca="1" si="576"/>
        <v>6.9754345001467127E-2</v>
      </c>
      <c r="AM662" s="3">
        <f t="shared" ca="1" si="577"/>
        <v>6.817005598657376E-2</v>
      </c>
      <c r="AN662" s="3">
        <f t="shared" ca="1" si="578"/>
        <v>6.660361748274761E-2</v>
      </c>
      <c r="AO662" s="3">
        <f t="shared" ca="1" si="579"/>
        <v>6.5082928891336281E-2</v>
      </c>
      <c r="AP662" s="3">
        <f t="shared" ca="1" si="580"/>
        <v>6.3631097645138301E-2</v>
      </c>
      <c r="AQ662" s="3">
        <f t="shared" ca="1" si="581"/>
        <v>6.2263318483791623E-2</v>
      </c>
      <c r="AR662" s="3">
        <f t="shared" ca="1" si="582"/>
        <v>6.0984370972688558E-2</v>
      </c>
      <c r="AS662" s="3">
        <f t="shared" ca="1" si="583"/>
        <v>5.9787562620288531E-2</v>
      </c>
      <c r="AT662" s="3">
        <f t="shared" ca="1" si="584"/>
        <v>5.8655691400577969E-2</v>
      </c>
      <c r="AU662" s="3">
        <f t="shared" ca="1" si="585"/>
        <v>5.7563925737018358E-2</v>
      </c>
      <c r="AV662" s="3">
        <f t="shared" ca="1" si="586"/>
        <v>5.6483541898597799E-2</v>
      </c>
      <c r="AW662" s="3">
        <f t="shared" ca="1" si="587"/>
        <v>5.5384944861189583E-2</v>
      </c>
      <c r="AX662" s="3">
        <f t="shared" ca="1" si="588"/>
        <v>5.4239852754486305E-2</v>
      </c>
      <c r="AY662" s="3">
        <f t="shared" ca="1" si="589"/>
        <v>5.3028855788144806E-2</v>
      </c>
      <c r="AZ662" s="3">
        <f t="shared" ca="1" si="538"/>
        <v>5.1769578245755135E-2</v>
      </c>
      <c r="BC662" s="3">
        <f t="shared" ca="1" si="590"/>
        <v>1.1610574493328283</v>
      </c>
      <c r="BD662" s="3">
        <f t="shared" ca="1" si="590"/>
        <v>-0.49673903515807538</v>
      </c>
      <c r="BE662" s="3">
        <f t="shared" ca="1" si="590"/>
        <v>8.5239347549643796E-3</v>
      </c>
    </row>
    <row r="663" spans="1:57" x14ac:dyDescent="0.2">
      <c r="A663" s="3">
        <f t="shared" si="539"/>
        <v>6.5099999999999056</v>
      </c>
      <c r="B663" s="3">
        <f t="shared" ca="1" si="540"/>
        <v>5.6054658379628947E-2</v>
      </c>
      <c r="C663" s="3">
        <f t="shared" ca="1" si="541"/>
        <v>5.8713705299288689E-2</v>
      </c>
      <c r="D663" s="3">
        <f t="shared" ca="1" si="542"/>
        <v>6.0874403446216835E-2</v>
      </c>
      <c r="E663" s="3">
        <f t="shared" ca="1" si="543"/>
        <v>6.2653727682112595E-2</v>
      </c>
      <c r="F663" s="3">
        <f t="shared" ca="1" si="544"/>
        <v>6.414824727773584E-2</v>
      </c>
      <c r="G663" s="3">
        <f t="shared" ca="1" si="545"/>
        <v>6.5437664379772401E-2</v>
      </c>
      <c r="H663" s="3">
        <f t="shared" ca="1" si="546"/>
        <v>6.6586909509396316E-2</v>
      </c>
      <c r="I663" s="3">
        <f t="shared" ca="1" si="547"/>
        <v>6.7647555593387601E-2</v>
      </c>
      <c r="J663" s="3">
        <f t="shared" ca="1" si="548"/>
        <v>6.865895792418536E-2</v>
      </c>
      <c r="K663" s="3">
        <f t="shared" ca="1" si="549"/>
        <v>6.9649332405899975E-2</v>
      </c>
      <c r="L663" s="3">
        <f t="shared" ca="1" si="550"/>
        <v>7.063687650987048E-2</v>
      </c>
      <c r="M663" s="3">
        <f t="shared" ca="1" si="551"/>
        <v>7.1630967848565069E-2</v>
      </c>
      <c r="N663" s="3">
        <f t="shared" ca="1" si="552"/>
        <v>7.2633428475377917E-2</v>
      </c>
      <c r="O663" s="3">
        <f t="shared" ca="1" si="553"/>
        <v>7.3639815939620129E-2</v>
      </c>
      <c r="P663" s="3">
        <f t="shared" ca="1" si="554"/>
        <v>7.4640692664358979E-2</v>
      </c>
      <c r="Q663" s="3">
        <f t="shared" ca="1" si="555"/>
        <v>7.5622829471600927E-2</v>
      </c>
      <c r="R663" s="3">
        <f t="shared" ca="1" si="556"/>
        <v>7.6570311765690693E-2</v>
      </c>
      <c r="S663" s="3">
        <f t="shared" ca="1" si="557"/>
        <v>7.7465532484949834E-2</v>
      </c>
      <c r="T663" s="3">
        <f t="shared" ca="1" si="558"/>
        <v>7.8290069866148226E-2</v>
      </c>
      <c r="U663" s="3">
        <f t="shared" ca="1" si="559"/>
        <v>7.9025457485225076E-2</v>
      </c>
      <c r="V663" s="3">
        <f t="shared" ca="1" si="560"/>
        <v>7.9653857982460316E-2</v>
      </c>
      <c r="W663" s="3">
        <f t="shared" ca="1" si="561"/>
        <v>8.0158650962369335E-2</v>
      </c>
      <c r="X663" s="3">
        <f t="shared" ca="1" si="562"/>
        <v>8.052494148368354E-2</v>
      </c>
      <c r="Y663" s="3">
        <f t="shared" ca="1" si="563"/>
        <v>8.0739990628002342E-2</v>
      </c>
      <c r="Z663" s="3">
        <f t="shared" ca="1" si="564"/>
        <v>8.0793566131217479E-2</v>
      </c>
      <c r="AA663" s="3">
        <f t="shared" ca="1" si="565"/>
        <v>8.0678210484214974E-2</v>
      </c>
      <c r="AB663" s="3">
        <f t="shared" ca="1" si="566"/>
        <v>8.0389426548363993E-2</v>
      </c>
      <c r="AC663" s="3">
        <f t="shared" ca="1" si="567"/>
        <v>7.992578590940054E-2</v>
      </c>
      <c r="AD663" s="3">
        <f t="shared" ca="1" si="568"/>
        <v>7.9288972020772619E-2</v>
      </c>
      <c r="AE663" s="3">
        <f t="shared" ca="1" si="569"/>
        <v>7.8483778022636161E-2</v>
      </c>
      <c r="AF663" s="3">
        <f t="shared" ca="1" si="570"/>
        <v>7.7518087004035327E-2</v>
      </c>
      <c r="AG663" s="3">
        <f t="shared" ca="1" si="571"/>
        <v>7.640286761101836E-2</v>
      </c>
      <c r="AH663" s="3">
        <f t="shared" ca="1" si="572"/>
        <v>7.5152214291719921E-2</v>
      </c>
      <c r="AI663" s="3">
        <f t="shared" ca="1" si="573"/>
        <v>7.3783440302212608E-2</v>
      </c>
      <c r="AJ663" s="3">
        <f t="shared" ca="1" si="574"/>
        <v>7.2317184921104033E-2</v>
      </c>
      <c r="AK663" s="3">
        <f t="shared" ca="1" si="575"/>
        <v>7.0777424278376966E-2</v>
      </c>
      <c r="AL663" s="3">
        <f t="shared" ca="1" si="576"/>
        <v>6.9191194583819282E-2</v>
      </c>
      <c r="AM663" s="3">
        <f t="shared" ca="1" si="577"/>
        <v>6.7587784814311339E-2</v>
      </c>
      <c r="AN663" s="3">
        <f t="shared" ca="1" si="578"/>
        <v>6.5997183080733088E-2</v>
      </c>
      <c r="AO663" s="3">
        <f t="shared" ca="1" si="579"/>
        <v>6.4447705775145608E-2</v>
      </c>
      <c r="AP663" s="3">
        <f t="shared" ca="1" si="580"/>
        <v>6.2962998352805957E-2</v>
      </c>
      <c r="AQ663" s="3">
        <f t="shared" ca="1" si="581"/>
        <v>6.1558909433458778E-2</v>
      </c>
      <c r="AR663" s="3">
        <f t="shared" ca="1" si="582"/>
        <v>6.0240995397253624E-2</v>
      </c>
      <c r="AS663" s="3">
        <f t="shared" ca="1" si="583"/>
        <v>5.9003477782041854E-2</v>
      </c>
      <c r="AT663" s="3">
        <f t="shared" ca="1" si="584"/>
        <v>5.7830213805326144E-2</v>
      </c>
      <c r="AU663" s="3">
        <f t="shared" ca="1" si="585"/>
        <v>5.669755894619067E-2</v>
      </c>
      <c r="AV663" s="3">
        <f t="shared" ca="1" si="586"/>
        <v>5.557805131335946E-2</v>
      </c>
      <c r="AW663" s="3">
        <f t="shared" ca="1" si="587"/>
        <v>5.444337300569415E-2</v>
      </c>
      <c r="AX663" s="3">
        <f t="shared" ca="1" si="588"/>
        <v>5.3266595301356703E-2</v>
      </c>
      <c r="AY663" s="3">
        <f t="shared" ca="1" si="589"/>
        <v>5.2030099069076234E-2</v>
      </c>
      <c r="AZ663" s="3">
        <f t="shared" ca="1" si="538"/>
        <v>5.0752991777790392E-2</v>
      </c>
      <c r="BC663" s="3">
        <f t="shared" ca="1" si="590"/>
        <v>-0.39047528643275697</v>
      </c>
      <c r="BD663" s="3">
        <f t="shared" ca="1" si="590"/>
        <v>1.2002708247019909</v>
      </c>
      <c r="BE663" s="3">
        <f t="shared" ca="1" si="590"/>
        <v>-0.83266635176383375</v>
      </c>
    </row>
    <row r="664" spans="1:57" x14ac:dyDescent="0.2">
      <c r="A664" s="3">
        <f t="shared" si="539"/>
        <v>6.5199999999999054</v>
      </c>
      <c r="B664" s="3">
        <f t="shared" ca="1" si="540"/>
        <v>5.5564412117966887E-2</v>
      </c>
      <c r="C664" s="3">
        <f t="shared" ca="1" si="541"/>
        <v>5.8334996501127404E-2</v>
      </c>
      <c r="D664" s="3">
        <f t="shared" ca="1" si="542"/>
        <v>6.0551312464215322E-2</v>
      </c>
      <c r="E664" s="3">
        <f t="shared" ca="1" si="543"/>
        <v>6.2340511689511477E-2</v>
      </c>
      <c r="F664" s="3">
        <f t="shared" ca="1" si="544"/>
        <v>6.3808233685950733E-2</v>
      </c>
      <c r="G664" s="3">
        <f t="shared" ca="1" si="545"/>
        <v>6.504221178981015E-2</v>
      </c>
      <c r="H664" s="3">
        <f t="shared" ca="1" si="546"/>
        <v>6.6114438211630058E-2</v>
      </c>
      <c r="I664" s="3">
        <f t="shared" ca="1" si="547"/>
        <v>6.708264660824205E-2</v>
      </c>
      <c r="J664" s="3">
        <f t="shared" ca="1" si="548"/>
        <v>6.7991518551944227E-2</v>
      </c>
      <c r="K664" s="3">
        <f t="shared" ca="1" si="549"/>
        <v>6.8873826060208296E-2</v>
      </c>
      <c r="L664" s="3">
        <f t="shared" ca="1" si="550"/>
        <v>6.9751614496958186E-2</v>
      </c>
      <c r="M664" s="3">
        <f t="shared" ca="1" si="551"/>
        <v>7.0637460590905102E-2</v>
      </c>
      <c r="N664" s="3">
        <f t="shared" ca="1" si="552"/>
        <v>7.1535793550612015E-2</v>
      </c>
      <c r="O664" s="3">
        <f t="shared" ca="1" si="553"/>
        <v>7.2444240285965425E-2</v>
      </c>
      <c r="P664" s="3">
        <f t="shared" ca="1" si="554"/>
        <v>7.335494640297345E-2</v>
      </c>
      <c r="Q664" s="3">
        <f t="shared" ca="1" si="555"/>
        <v>7.4255828975209159E-2</v>
      </c>
      <c r="R664" s="3">
        <f t="shared" ca="1" si="556"/>
        <v>7.5131729798940408E-2</v>
      </c>
      <c r="S664" s="3">
        <f t="shared" ca="1" si="557"/>
        <v>7.5965453397108848E-2</v>
      </c>
      <c r="T664" s="3">
        <f t="shared" ca="1" si="558"/>
        <v>7.673868789505979E-2</v>
      </c>
      <c r="U664" s="3">
        <f t="shared" ca="1" si="559"/>
        <v>7.743281622564481E-2</v>
      </c>
      <c r="V664" s="3">
        <f t="shared" ca="1" si="560"/>
        <v>7.8029628999073897E-2</v>
      </c>
      <c r="W664" s="3">
        <f t="shared" ca="1" si="561"/>
        <v>7.8511949421801397E-2</v>
      </c>
      <c r="X664" s="3">
        <f t="shared" ca="1" si="562"/>
        <v>7.8864176583062218E-2</v>
      </c>
      <c r="Y664" s="3">
        <f t="shared" ca="1" si="563"/>
        <v>7.907274854984786E-2</v>
      </c>
      <c r="Z664" s="3">
        <f t="shared" ca="1" si="564"/>
        <v>7.9126523278923444E-2</v>
      </c>
      <c r="AA664" s="3">
        <f t="shared" ca="1" si="565"/>
        <v>7.9017074848130558E-2</v>
      </c>
      <c r="AB664" s="3">
        <f t="shared" ca="1" si="566"/>
        <v>7.8738905199616308E-2</v>
      </c>
      <c r="AC664" s="3">
        <f t="shared" ca="1" si="567"/>
        <v>7.8289576794034282E-2</v>
      </c>
      <c r="AD664" s="3">
        <f t="shared" ca="1" si="568"/>
        <v>7.7669778413699889E-2</v>
      </c>
      <c r="AE664" s="3">
        <f t="shared" ca="1" si="569"/>
        <v>7.6883344177494817E-2</v>
      </c>
      <c r="AF664" s="3">
        <f t="shared" ca="1" si="570"/>
        <v>7.593725364437777E-2</v>
      </c>
      <c r="AG664" s="3">
        <f t="shared" ca="1" si="571"/>
        <v>7.4841645830497711E-2</v>
      </c>
      <c r="AH664" s="3">
        <f t="shared" ca="1" si="572"/>
        <v>7.3609875991308749E-2</v>
      </c>
      <c r="AI664" s="3">
        <f t="shared" ca="1" si="573"/>
        <v>7.225862233420266E-2</v>
      </c>
      <c r="AJ664" s="3">
        <f t="shared" ca="1" si="574"/>
        <v>7.080800263843616E-2</v>
      </c>
      <c r="AK664" s="3">
        <f t="shared" ca="1" si="575"/>
        <v>6.9281588542736888E-2</v>
      </c>
      <c r="AL664" s="3">
        <f t="shared" ca="1" si="576"/>
        <v>6.7706125219567689E-2</v>
      </c>
      <c r="AM664" s="3">
        <f t="shared" ca="1" si="577"/>
        <v>6.6110714010523194E-2</v>
      </c>
      <c r="AN664" s="3">
        <f t="shared" ca="1" si="578"/>
        <v>6.4525245119468444E-2</v>
      </c>
      <c r="AO664" s="3">
        <f t="shared" ca="1" si="579"/>
        <v>6.2978014645457062E-2</v>
      </c>
      <c r="AP664" s="3">
        <f t="shared" ca="1" si="580"/>
        <v>6.1492721061984182E-2</v>
      </c>
      <c r="AQ664" s="3">
        <f t="shared" ca="1" si="581"/>
        <v>6.0085347941657437E-2</v>
      </c>
      <c r="AR664" s="3">
        <f t="shared" ca="1" si="582"/>
        <v>5.8761691418303966E-2</v>
      </c>
      <c r="AS664" s="3">
        <f t="shared" ca="1" si="583"/>
        <v>5.7516349476442713E-2</v>
      </c>
      <c r="AT664" s="3">
        <f t="shared" ca="1" si="584"/>
        <v>5.6333719795167977E-2</v>
      </c>
      <c r="AU664" s="3">
        <f t="shared" ca="1" si="585"/>
        <v>5.519086613869021E-2</v>
      </c>
      <c r="AV664" s="3">
        <f t="shared" ca="1" si="586"/>
        <v>5.4061173582765215E-2</v>
      </c>
      <c r="AW664" s="3">
        <f t="shared" ca="1" si="587"/>
        <v>5.2917278887687699E-2</v>
      </c>
      <c r="AX664" s="3">
        <f t="shared" ca="1" si="588"/>
        <v>5.1733410645708772E-2</v>
      </c>
      <c r="AY664" s="3">
        <f t="shared" ca="1" si="589"/>
        <v>5.0493679341877346E-2</v>
      </c>
      <c r="AZ664" s="3">
        <f t="shared" ca="1" si="538"/>
        <v>4.9218619760982296E-2</v>
      </c>
      <c r="BC664" s="3">
        <f t="shared" ca="1" si="590"/>
        <v>-1.0964682696242178</v>
      </c>
      <c r="BD664" s="3">
        <f t="shared" ca="1" si="590"/>
        <v>0.91547672080318865</v>
      </c>
      <c r="BE664" s="3">
        <f t="shared" ca="1" si="590"/>
        <v>-0.41830781071849366</v>
      </c>
    </row>
    <row r="665" spans="1:57" x14ac:dyDescent="0.2">
      <c r="A665" s="3">
        <f t="shared" si="539"/>
        <v>6.5299999999999052</v>
      </c>
      <c r="B665" s="3">
        <f t="shared" ca="1" si="540"/>
        <v>5.623491612493009E-2</v>
      </c>
      <c r="C665" s="3">
        <f t="shared" ca="1" si="541"/>
        <v>5.851283874192556E-2</v>
      </c>
      <c r="D665" s="3">
        <f t="shared" ca="1" si="542"/>
        <v>6.0393562555693815E-2</v>
      </c>
      <c r="E665" s="3">
        <f t="shared" ca="1" si="543"/>
        <v>6.1976856697996643E-2</v>
      </c>
      <c r="F665" s="3">
        <f t="shared" ca="1" si="544"/>
        <v>6.3344007407639374E-2</v>
      </c>
      <c r="G665" s="3">
        <f t="shared" ca="1" si="545"/>
        <v>6.4561218934443804E-2</v>
      </c>
      <c r="H665" s="3">
        <f t="shared" ca="1" si="546"/>
        <v>6.5681583803689714E-2</v>
      </c>
      <c r="I665" s="3">
        <f t="shared" ca="1" si="547"/>
        <v>6.6746377937866835E-2</v>
      </c>
      <c r="J665" s="3">
        <f t="shared" ca="1" si="548"/>
        <v>6.7786086000052967E-2</v>
      </c>
      <c r="K665" s="3">
        <f t="shared" ca="1" si="549"/>
        <v>6.8821368930284454E-2</v>
      </c>
      <c r="L665" s="3">
        <f t="shared" ca="1" si="550"/>
        <v>6.9864077872397998E-2</v>
      </c>
      <c r="M665" s="3">
        <f t="shared" ca="1" si="551"/>
        <v>7.0918349074223619E-2</v>
      </c>
      <c r="N665" s="3">
        <f t="shared" ca="1" si="552"/>
        <v>7.1981767615087122E-2</v>
      </c>
      <c r="O665" s="3">
        <f t="shared" ca="1" si="553"/>
        <v>7.3046560953057407E-2</v>
      </c>
      <c r="P665" s="3">
        <f t="shared" ca="1" si="554"/>
        <v>7.4100774059714103E-2</v>
      </c>
      <c r="Q665" s="3">
        <f t="shared" ca="1" si="555"/>
        <v>7.512938232492436E-2</v>
      </c>
      <c r="R665" s="3">
        <f t="shared" ca="1" si="556"/>
        <v>7.6115311134018621E-2</v>
      </c>
      <c r="S665" s="3">
        <f t="shared" ca="1" si="557"/>
        <v>7.7040346536130858E-2</v>
      </c>
      <c r="T665" s="3">
        <f t="shared" ca="1" si="558"/>
        <v>7.7885935203230755E-2</v>
      </c>
      <c r="U665" s="3">
        <f t="shared" ca="1" si="559"/>
        <v>7.8633881130334704E-2</v>
      </c>
      <c r="V665" s="3">
        <f t="shared" ca="1" si="560"/>
        <v>7.9266950338785044E-2</v>
      </c>
      <c r="W665" s="3">
        <f t="shared" ca="1" si="561"/>
        <v>7.9769393861077828E-2</v>
      </c>
      <c r="X665" s="3">
        <f t="shared" ca="1" si="562"/>
        <v>8.0127395230088605E-2</v>
      </c>
      <c r="Y665" s="3">
        <f t="shared" ca="1" si="563"/>
        <v>8.0329443867135752E-2</v>
      </c>
      <c r="Z665" s="3">
        <f t="shared" ca="1" si="564"/>
        <v>8.0366632403407467E-2</v>
      </c>
      <c r="AA665" s="3">
        <f t="shared" ca="1" si="565"/>
        <v>8.0232875533764667E-2</v>
      </c>
      <c r="AB665" s="3">
        <f t="shared" ca="1" si="566"/>
        <v>7.9925050743257398E-2</v>
      </c>
      <c r="AC665" s="3">
        <f t="shared" ca="1" si="567"/>
        <v>7.9443066481067803E-2</v>
      </c>
      <c r="AD665" s="3">
        <f t="shared" ca="1" si="568"/>
        <v>7.8789870206571772E-2</v>
      </c>
      <c r="AE665" s="3">
        <f t="shared" ca="1" si="569"/>
        <v>7.7971416545573685E-2</v>
      </c>
      <c r="AF665" s="3">
        <f t="shared" ca="1" si="570"/>
        <v>7.6996623539153736E-2</v>
      </c>
      <c r="AG665" s="3">
        <f t="shared" ca="1" si="571"/>
        <v>7.587734972513098E-2</v>
      </c>
      <c r="AH665" s="3">
        <f t="shared" ca="1" si="572"/>
        <v>7.4628420453537139E-2</v>
      </c>
      <c r="AI665" s="3">
        <f t="shared" ca="1" si="573"/>
        <v>7.3267709633071332E-2</v>
      </c>
      <c r="AJ665" s="3">
        <f t="shared" ca="1" si="574"/>
        <v>7.1816235410636114E-2</v>
      </c>
      <c r="AK665" s="3">
        <f t="shared" ca="1" si="575"/>
        <v>7.029815591079952E-2</v>
      </c>
      <c r="AL665" s="3">
        <f t="shared" ca="1" si="576"/>
        <v>6.8740471719427362E-2</v>
      </c>
      <c r="AM665" s="3">
        <f t="shared" ca="1" si="577"/>
        <v>6.7172193248379031E-2</v>
      </c>
      <c r="AN665" s="3">
        <f t="shared" ca="1" si="578"/>
        <v>6.5622762999834397E-2</v>
      </c>
      <c r="AO665" s="3">
        <f t="shared" ca="1" si="579"/>
        <v>6.4119672215084522E-2</v>
      </c>
      <c r="AP665" s="3">
        <f t="shared" ca="1" si="580"/>
        <v>6.2685473243590972E-2</v>
      </c>
      <c r="AQ665" s="3">
        <f t="shared" ca="1" si="581"/>
        <v>6.1334699470076665E-2</v>
      </c>
      <c r="AR665" s="3">
        <f t="shared" ca="1" si="582"/>
        <v>6.0071452477666099E-2</v>
      </c>
      <c r="AS665" s="3">
        <f t="shared" ca="1" si="583"/>
        <v>5.8888468152591279E-2</v>
      </c>
      <c r="AT665" s="3">
        <f t="shared" ca="1" si="584"/>
        <v>5.7768194754345074E-2</v>
      </c>
      <c r="AU665" s="3">
        <f t="shared" ca="1" si="585"/>
        <v>5.6685724190569331E-2</v>
      </c>
      <c r="AV665" s="3">
        <f t="shared" ca="1" si="586"/>
        <v>5.561248815981825E-2</v>
      </c>
      <c r="AW665" s="3">
        <f t="shared" ca="1" si="587"/>
        <v>5.4519238510982941E-2</v>
      </c>
      <c r="AX665" s="3">
        <f t="shared" ca="1" si="588"/>
        <v>5.3378574657949401E-2</v>
      </c>
      <c r="AY665" s="3">
        <f t="shared" ca="1" si="589"/>
        <v>5.2173673580267525E-2</v>
      </c>
      <c r="AZ665" s="3">
        <f t="shared" ca="1" si="538"/>
        <v>5.0923950498939441E-2</v>
      </c>
      <c r="BC665" s="3">
        <f t="shared" ca="1" si="590"/>
        <v>0.732248405089579</v>
      </c>
      <c r="BD665" s="3">
        <f t="shared" ca="1" si="590"/>
        <v>-1.8602059489316423</v>
      </c>
      <c r="BE665" s="3">
        <f t="shared" ca="1" si="590"/>
        <v>1.2370365249586692</v>
      </c>
    </row>
    <row r="666" spans="1:57" x14ac:dyDescent="0.2">
      <c r="A666" s="3">
        <f t="shared" si="539"/>
        <v>6.539999999999905</v>
      </c>
      <c r="B666" s="3">
        <f t="shared" ca="1" si="540"/>
        <v>5.6650809219191502E-2</v>
      </c>
      <c r="C666" s="3">
        <f t="shared" ca="1" si="541"/>
        <v>5.8747410161594668E-2</v>
      </c>
      <c r="D666" s="3">
        <f t="shared" ca="1" si="542"/>
        <v>6.051308165547517E-2</v>
      </c>
      <c r="E666" s="3">
        <f t="shared" ca="1" si="543"/>
        <v>6.2035770323970146E-2</v>
      </c>
      <c r="F666" s="3">
        <f t="shared" ca="1" si="544"/>
        <v>6.3386244523923607E-2</v>
      </c>
      <c r="G666" s="3">
        <f t="shared" ca="1" si="545"/>
        <v>6.4621405845113097E-2</v>
      </c>
      <c r="H666" s="3">
        <f t="shared" ca="1" si="546"/>
        <v>6.5786176606614052E-2</v>
      </c>
      <c r="I666" s="3">
        <f t="shared" ca="1" si="547"/>
        <v>6.6914715904598077E-2</v>
      </c>
      <c r="J666" s="3">
        <f t="shared" ca="1" si="548"/>
        <v>6.8031368584469898E-2</v>
      </c>
      <c r="K666" s="3">
        <f t="shared" ca="1" si="549"/>
        <v>6.9151558918260275E-2</v>
      </c>
      <c r="L666" s="3">
        <f t="shared" ca="1" si="550"/>
        <v>7.02827330702121E-2</v>
      </c>
      <c r="M666" s="3">
        <f t="shared" ca="1" si="551"/>
        <v>7.1425384771572439E-2</v>
      </c>
      <c r="N666" s="3">
        <f t="shared" ca="1" si="552"/>
        <v>7.2574151935003245E-2</v>
      </c>
      <c r="O666" s="3">
        <f t="shared" ca="1" si="553"/>
        <v>7.3718945186166049E-2</v>
      </c>
      <c r="P666" s="3">
        <f t="shared" ca="1" si="554"/>
        <v>7.4846060182678378E-2</v>
      </c>
      <c r="Q666" s="3">
        <f t="shared" ca="1" si="555"/>
        <v>7.5939230082424564E-2</v>
      </c>
      <c r="R666" s="3">
        <f t="shared" ca="1" si="556"/>
        <v>7.6980587258124303E-2</v>
      </c>
      <c r="S666" s="3">
        <f t="shared" ca="1" si="557"/>
        <v>7.7951518828987446E-2</v>
      </c>
      <c r="T666" s="3">
        <f t="shared" ca="1" si="558"/>
        <v>7.8833414283933603E-2</v>
      </c>
      <c r="U666" s="3">
        <f t="shared" ca="1" si="559"/>
        <v>7.9608312638400958E-2</v>
      </c>
      <c r="V666" s="3">
        <f t="shared" ca="1" si="560"/>
        <v>8.0259460312500155E-2</v>
      </c>
      <c r="W666" s="3">
        <f t="shared" ca="1" si="561"/>
        <v>8.0771789903390373E-2</v>
      </c>
      <c r="X666" s="3">
        <f t="shared" ca="1" si="562"/>
        <v>8.1132325979948239E-2</v>
      </c>
      <c r="Y666" s="3">
        <f t="shared" ca="1" si="563"/>
        <v>8.1330519249264918E-2</v>
      </c>
      <c r="Z666" s="3">
        <f t="shared" ca="1" si="564"/>
        <v>8.1358507156838802E-2</v>
      </c>
      <c r="AA666" s="3">
        <f t="shared" ca="1" si="565"/>
        <v>8.1211298617262673E-2</v>
      </c>
      <c r="AB666" s="3">
        <f t="shared" ca="1" si="566"/>
        <v>8.0886883363999004E-2</v>
      </c>
      <c r="AC666" s="3">
        <f t="shared" ca="1" si="567"/>
        <v>8.0386271668844878E-2</v>
      </c>
      <c r="AD666" s="3">
        <f t="shared" ca="1" si="568"/>
        <v>7.9713477042259312E-2</v>
      </c>
      <c r="AE666" s="3">
        <f t="shared" ca="1" si="569"/>
        <v>7.8875462326473675E-2</v>
      </c>
      <c r="AF666" s="3">
        <f t="shared" ca="1" si="570"/>
        <v>7.7882077265594971E-2</v>
      </c>
      <c r="AG666" s="3">
        <f t="shared" ca="1" si="571"/>
        <v>7.6746020200412615E-2</v>
      </c>
      <c r="AH666" s="3">
        <f t="shared" ca="1" si="572"/>
        <v>7.5482851828927916E-2</v>
      </c>
      <c r="AI666" s="3">
        <f t="shared" ca="1" si="573"/>
        <v>7.4111066250908839E-2</v>
      </c>
      <c r="AJ666" s="3">
        <f t="shared" ca="1" si="574"/>
        <v>7.2652176320715772E-2</v>
      </c>
      <c r="AK666" s="3">
        <f t="shared" ca="1" si="575"/>
        <v>7.113069781368031E-2</v>
      </c>
      <c r="AL666" s="3">
        <f t="shared" ca="1" si="576"/>
        <v>6.9573838087488626E-2</v>
      </c>
      <c r="AM666" s="3">
        <f t="shared" ca="1" si="577"/>
        <v>6.8010647985073058E-2</v>
      </c>
      <c r="AN666" s="3">
        <f t="shared" ca="1" si="578"/>
        <v>6.6470429965153899E-2</v>
      </c>
      <c r="AO666" s="3">
        <f t="shared" ca="1" si="579"/>
        <v>6.498034716858854E-2</v>
      </c>
      <c r="AP666" s="3">
        <f t="shared" ca="1" si="580"/>
        <v>6.3562440961770661E-2</v>
      </c>
      <c r="AQ666" s="3">
        <f t="shared" ca="1" si="581"/>
        <v>6.2230573756468816E-2</v>
      </c>
      <c r="AR666" s="3">
        <f t="shared" ca="1" si="582"/>
        <v>6.0988057838713729E-2</v>
      </c>
      <c r="AS666" s="3">
        <f t="shared" ca="1" si="583"/>
        <v>5.9826776361462372E-2</v>
      </c>
      <c r="AT666" s="3">
        <f t="shared" ca="1" si="584"/>
        <v>5.8728315720760989E-2</v>
      </c>
      <c r="AU666" s="3">
        <f t="shared" ca="1" si="585"/>
        <v>5.7666932004272517E-2</v>
      </c>
      <c r="AV666" s="3">
        <f t="shared" ca="1" si="586"/>
        <v>5.6613255382502732E-2</v>
      </c>
      <c r="AW666" s="3">
        <f t="shared" ca="1" si="587"/>
        <v>5.5537286733072691E-2</v>
      </c>
      <c r="AX666" s="3">
        <f t="shared" ca="1" si="588"/>
        <v>5.4411077290943979E-2</v>
      </c>
      <c r="AY666" s="3">
        <f t="shared" ca="1" si="589"/>
        <v>5.3217828452444861E-2</v>
      </c>
      <c r="AZ666" s="3">
        <f t="shared" ca="1" si="538"/>
        <v>5.1976857020524354E-2</v>
      </c>
      <c r="BC666" s="3">
        <f t="shared" ca="1" si="590"/>
        <v>0.61838916900894958</v>
      </c>
      <c r="BD666" s="3">
        <f t="shared" ca="1" si="590"/>
        <v>-0.81838489009160309</v>
      </c>
      <c r="BE666" s="3">
        <f t="shared" ca="1" si="590"/>
        <v>0.52067130790164562</v>
      </c>
    </row>
    <row r="667" spans="1:57" x14ac:dyDescent="0.2">
      <c r="A667" s="3">
        <f t="shared" si="539"/>
        <v>6.5499999999999048</v>
      </c>
      <c r="B667" s="3">
        <f t="shared" ca="1" si="540"/>
        <v>5.6512287766385706E-2</v>
      </c>
      <c r="C667" s="3">
        <f t="shared" ca="1" si="541"/>
        <v>5.8308207084431948E-2</v>
      </c>
      <c r="D667" s="3">
        <f t="shared" ca="1" si="542"/>
        <v>5.9875156715043301E-2</v>
      </c>
      <c r="E667" s="3">
        <f t="shared" ca="1" si="543"/>
        <v>6.1279480227582915E-2</v>
      </c>
      <c r="F667" s="3">
        <f t="shared" ca="1" si="544"/>
        <v>6.2573200811399596E-2</v>
      </c>
      <c r="G667" s="3">
        <f t="shared" ca="1" si="545"/>
        <v>6.3797104455530801E-2</v>
      </c>
      <c r="H667" s="3">
        <f t="shared" ca="1" si="546"/>
        <v>6.4982411362845188E-2</v>
      </c>
      <c r="I667" s="3">
        <f t="shared" ca="1" si="547"/>
        <v>6.6151785249398076E-2</v>
      </c>
      <c r="J667" s="3">
        <f t="shared" ca="1" si="548"/>
        <v>6.7320083926512883E-2</v>
      </c>
      <c r="K667" s="3">
        <f t="shared" ca="1" si="549"/>
        <v>6.8495062757574887E-2</v>
      </c>
      <c r="L667" s="3">
        <f t="shared" ca="1" si="550"/>
        <v>6.9678134956986645E-2</v>
      </c>
      <c r="M667" s="3">
        <f t="shared" ca="1" si="551"/>
        <v>7.0865222991196644E-2</v>
      </c>
      <c r="N667" s="3">
        <f t="shared" ca="1" si="552"/>
        <v>7.2047688690842035E-2</v>
      </c>
      <c r="O667" s="3">
        <f t="shared" ca="1" si="553"/>
        <v>7.3213303039026789E-2</v>
      </c>
      <c r="P667" s="3">
        <f t="shared" ca="1" si="554"/>
        <v>7.4347207609896326E-2</v>
      </c>
      <c r="Q667" s="3">
        <f t="shared" ca="1" si="555"/>
        <v>7.5432824199285931E-2</v>
      </c>
      <c r="R667" s="3">
        <f t="shared" ca="1" si="556"/>
        <v>7.6452681938010539E-2</v>
      </c>
      <c r="S667" s="3">
        <f t="shared" ca="1" si="557"/>
        <v>7.7389146609145421E-2</v>
      </c>
      <c r="T667" s="3">
        <f t="shared" ca="1" si="558"/>
        <v>7.8225050517058844E-2</v>
      </c>
      <c r="U667" s="3">
        <f t="shared" ca="1" si="559"/>
        <v>7.8944230340445481E-2</v>
      </c>
      <c r="V667" s="3">
        <f t="shared" ca="1" si="560"/>
        <v>7.9531984082353346E-2</v>
      </c>
      <c r="W667" s="3">
        <f t="shared" ca="1" si="561"/>
        <v>7.9975457184694704E-2</v>
      </c>
      <c r="X667" s="3">
        <f t="shared" ca="1" si="562"/>
        <v>8.0263963841530325E-2</v>
      </c>
      <c r="Y667" s="3">
        <f t="shared" ca="1" si="563"/>
        <v>8.0389244817203082E-2</v>
      </c>
      <c r="Z667" s="3">
        <f t="shared" ca="1" si="564"/>
        <v>8.0345659859938412E-2</v>
      </c>
      <c r="AA667" s="3">
        <f t="shared" ca="1" si="565"/>
        <v>8.013031250650679E-2</v>
      </c>
      <c r="AB667" s="3">
        <f t="shared" ca="1" si="566"/>
        <v>7.974310791535047E-2</v>
      </c>
      <c r="AC667" s="3">
        <f t="shared" ca="1" si="567"/>
        <v>7.9186749654876015E-2</v>
      </c>
      <c r="AD667" s="3">
        <f t="shared" ca="1" si="568"/>
        <v>7.8466688244314409E-2</v>
      </c>
      <c r="AE667" s="3">
        <f t="shared" ca="1" si="569"/>
        <v>7.7591042031492849E-2</v>
      </c>
      <c r="AF667" s="3">
        <f t="shared" ca="1" si="570"/>
        <v>7.6570518589618053E-2</v>
      </c>
      <c r="AG667" s="3">
        <f t="shared" ca="1" si="571"/>
        <v>7.5418369181126668E-2</v>
      </c>
      <c r="AH667" s="3">
        <f t="shared" ca="1" si="572"/>
        <v>7.4150403758880892E-2</v>
      </c>
      <c r="AI667" s="3">
        <f t="shared" ca="1" si="573"/>
        <v>7.2785070734360358E-2</v>
      </c>
      <c r="AJ667" s="3">
        <f t="shared" ca="1" si="574"/>
        <v>7.1343557056367024E-2</v>
      </c>
      <c r="AK667" s="3">
        <f t="shared" ca="1" si="575"/>
        <v>6.9849791496338104E-2</v>
      </c>
      <c r="AL667" s="3">
        <f t="shared" ca="1" si="576"/>
        <v>6.8330155851173802E-2</v>
      </c>
      <c r="AM667" s="3">
        <f t="shared" ca="1" si="577"/>
        <v>6.6812663466853134E-2</v>
      </c>
      <c r="AN667" s="3">
        <f t="shared" ca="1" si="578"/>
        <v>6.5325401081669357E-2</v>
      </c>
      <c r="AO667" s="3">
        <f t="shared" ca="1" si="579"/>
        <v>6.3894183940208613E-2</v>
      </c>
      <c r="AP667" s="3">
        <f t="shared" ca="1" si="580"/>
        <v>6.2539637899876488E-2</v>
      </c>
      <c r="AQ667" s="3">
        <f t="shared" ca="1" si="581"/>
        <v>6.1274230212847239E-2</v>
      </c>
      <c r="AR667" s="3">
        <f t="shared" ca="1" si="582"/>
        <v>6.0100010638529086E-2</v>
      </c>
      <c r="AS667" s="3">
        <f t="shared" ca="1" si="583"/>
        <v>5.9007863325417867E-2</v>
      </c>
      <c r="AT667" s="3">
        <f t="shared" ca="1" si="584"/>
        <v>5.7978774782976375E-2</v>
      </c>
      <c r="AU667" s="3">
        <f t="shared" ca="1" si="585"/>
        <v>5.6986922297135513E-2</v>
      </c>
      <c r="AV667" s="3">
        <f t="shared" ca="1" si="586"/>
        <v>5.6003479721632297E-2</v>
      </c>
      <c r="AW667" s="3">
        <f t="shared" ca="1" si="587"/>
        <v>5.499973173734999E-2</v>
      </c>
      <c r="AX667" s="3">
        <f t="shared" ca="1" si="588"/>
        <v>5.3950014399755247E-2</v>
      </c>
      <c r="AY667" s="3">
        <f t="shared" ca="1" si="589"/>
        <v>5.2841273411376358E-2</v>
      </c>
      <c r="AZ667" s="3">
        <f t="shared" ca="1" si="538"/>
        <v>5.169752591124336E-2</v>
      </c>
      <c r="BC667" s="3">
        <f t="shared" ca="1" si="590"/>
        <v>-0.69911809219691534</v>
      </c>
      <c r="BD667" s="3">
        <f t="shared" ca="1" si="590"/>
        <v>0.18844935705114896</v>
      </c>
      <c r="BE667" s="3">
        <f t="shared" ca="1" si="590"/>
        <v>1.6412739704697801</v>
      </c>
    </row>
    <row r="668" spans="1:57" x14ac:dyDescent="0.2">
      <c r="A668" s="3">
        <f t="shared" si="539"/>
        <v>6.5599999999999046</v>
      </c>
      <c r="B668" s="3">
        <f t="shared" ca="1" si="540"/>
        <v>5.7315114739182653E-2</v>
      </c>
      <c r="C668" s="3">
        <f t="shared" ca="1" si="541"/>
        <v>5.8935338496961281E-2</v>
      </c>
      <c r="D668" s="3">
        <f t="shared" ca="1" si="542"/>
        <v>6.0432392710171284E-2</v>
      </c>
      <c r="E668" s="3">
        <f t="shared" ca="1" si="543"/>
        <v>6.1850822363159544E-2</v>
      </c>
      <c r="F668" s="3">
        <f t="shared" ca="1" si="544"/>
        <v>6.3223492524116395E-2</v>
      </c>
      <c r="G668" s="3">
        <f t="shared" ca="1" si="545"/>
        <v>6.4574478372062871E-2</v>
      </c>
      <c r="H668" s="3">
        <f t="shared" ca="1" si="546"/>
        <v>6.592055376772224E-2</v>
      </c>
      <c r="I668" s="3">
        <f t="shared" ca="1" si="547"/>
        <v>6.7272025154088935E-2</v>
      </c>
      <c r="J668" s="3">
        <f t="shared" ca="1" si="548"/>
        <v>6.8633313224545356E-2</v>
      </c>
      <c r="K668" s="3">
        <f t="shared" ca="1" si="549"/>
        <v>7.0003493763051136E-2</v>
      </c>
      <c r="L668" s="3">
        <f t="shared" ca="1" si="550"/>
        <v>7.1376901507453655E-2</v>
      </c>
      <c r="M668" s="3">
        <f t="shared" ca="1" si="551"/>
        <v>7.2743831135524933E-2</v>
      </c>
      <c r="N668" s="3">
        <f t="shared" ca="1" si="552"/>
        <v>7.4091322863570952E-2</v>
      </c>
      <c r="O668" s="3">
        <f t="shared" ca="1" si="553"/>
        <v>7.5403993612430026E-2</v>
      </c>
      <c r="P668" s="3">
        <f t="shared" ca="1" si="554"/>
        <v>7.6664865820501985E-2</v>
      </c>
      <c r="Q668" s="3">
        <f t="shared" ca="1" si="555"/>
        <v>7.7856150625656803E-2</v>
      </c>
      <c r="R668" s="3">
        <f t="shared" ca="1" si="556"/>
        <v>7.8959954899392323E-2</v>
      </c>
      <c r="S668" s="3">
        <f t="shared" ca="1" si="557"/>
        <v>7.9958897003566148E-2</v>
      </c>
      <c r="T668" s="3">
        <f t="shared" ca="1" si="558"/>
        <v>8.0836629689084782E-2</v>
      </c>
      <c r="U668" s="3">
        <f t="shared" ca="1" si="559"/>
        <v>8.1578277557723011E-2</v>
      </c>
      <c r="V668" s="3">
        <f t="shared" ca="1" si="560"/>
        <v>8.2170800124690774E-2</v>
      </c>
      <c r="W668" s="3">
        <f t="shared" ca="1" si="561"/>
        <v>8.2603290444283592E-2</v>
      </c>
      <c r="X668" s="3">
        <f t="shared" ca="1" si="562"/>
        <v>8.2867215240131048E-2</v>
      </c>
      <c r="Y668" s="3">
        <f t="shared" ca="1" si="563"/>
        <v>8.295659780410379E-2</v>
      </c>
      <c r="Z668" s="3">
        <f t="shared" ca="1" si="564"/>
        <v>8.286814178464845E-2</v>
      </c>
      <c r="AA668" s="3">
        <f t="shared" ca="1" si="565"/>
        <v>8.2601293759940991E-2</v>
      </c>
      <c r="AB668" s="3">
        <f t="shared" ca="1" si="566"/>
        <v>8.2158245382616249E-2</v>
      </c>
      <c r="AC668" s="3">
        <f t="shared" ca="1" si="567"/>
        <v>8.1543881199077128E-2</v>
      </c>
      <c r="AD668" s="3">
        <f t="shared" ca="1" si="568"/>
        <v>8.0765685126738401E-2</v>
      </c>
      <c r="AE668" s="3">
        <f t="shared" ca="1" si="569"/>
        <v>7.9833626344481851E-2</v>
      </c>
      <c r="AF668" s="3">
        <f t="shared" ca="1" si="570"/>
        <v>7.8760052872361819E-2</v>
      </c>
      <c r="AG668" s="3">
        <f t="shared" ca="1" si="571"/>
        <v>7.7559625281540021E-2</v>
      </c>
      <c r="AH668" s="3">
        <f t="shared" ca="1" si="572"/>
        <v>7.6249317523628346E-2</v>
      </c>
      <c r="AI668" s="3">
        <f t="shared" ca="1" si="573"/>
        <v>7.4848488110597633E-2</v>
      </c>
      <c r="AJ668" s="3">
        <f t="shared" ca="1" si="574"/>
        <v>7.3378975705470945E-2</v>
      </c>
      <c r="AK668" s="3">
        <f t="shared" ca="1" si="575"/>
        <v>7.1865100423482528E-2</v>
      </c>
      <c r="AL668" s="3">
        <f t="shared" ca="1" si="576"/>
        <v>7.0333374616610392E-2</v>
      </c>
      <c r="AM668" s="3">
        <f t="shared" ca="1" si="577"/>
        <v>6.8811683248643965E-2</v>
      </c>
      <c r="AN668" s="3">
        <f t="shared" ca="1" si="578"/>
        <v>6.7327732916913394E-2</v>
      </c>
      <c r="AO668" s="3">
        <f t="shared" ca="1" si="579"/>
        <v>6.5906724733522576E-2</v>
      </c>
      <c r="AP668" s="3">
        <f t="shared" ca="1" si="580"/>
        <v>6.4568470942510919E-2</v>
      </c>
      <c r="AQ668" s="3">
        <f t="shared" ca="1" si="581"/>
        <v>6.3324481760084095E-2</v>
      </c>
      <c r="AR668" s="3">
        <f t="shared" ca="1" si="582"/>
        <v>6.2175784882724336E-2</v>
      </c>
      <c r="AS668" s="3">
        <f t="shared" ca="1" si="583"/>
        <v>6.1112272222532446E-2</v>
      </c>
      <c r="AT668" s="3">
        <f t="shared" ca="1" si="584"/>
        <v>6.0114065202630081E-2</v>
      </c>
      <c r="AU668" s="3">
        <f t="shared" ca="1" si="585"/>
        <v>5.9154684858892137E-2</v>
      </c>
      <c r="AV668" s="3">
        <f t="shared" ca="1" si="586"/>
        <v>5.8204917616903967E-2</v>
      </c>
      <c r="AW668" s="3">
        <f t="shared" ca="1" si="587"/>
        <v>5.7236006442633464E-2</v>
      </c>
      <c r="AX668" s="3">
        <f t="shared" ca="1" si="588"/>
        <v>5.6222810759739755E-2</v>
      </c>
      <c r="AY668" s="3">
        <f t="shared" ca="1" si="589"/>
        <v>5.5153756603466282E-2</v>
      </c>
      <c r="AZ668" s="3">
        <f t="shared" ca="1" si="538"/>
        <v>5.4054388356092067E-2</v>
      </c>
      <c r="BC668" s="3">
        <f t="shared" ca="1" si="590"/>
        <v>1.6521033748309373</v>
      </c>
      <c r="BD668" s="3">
        <f t="shared" ca="1" si="590"/>
        <v>-0.84231265836137581</v>
      </c>
      <c r="BE668" s="3">
        <f t="shared" ca="1" si="590"/>
        <v>1.271047986389668</v>
      </c>
    </row>
    <row r="669" spans="1:57" x14ac:dyDescent="0.2">
      <c r="A669" s="3">
        <f t="shared" si="539"/>
        <v>6.5699999999999044</v>
      </c>
      <c r="B669" s="3">
        <f t="shared" ca="1" si="540"/>
        <v>5.8092129931842575E-2</v>
      </c>
      <c r="C669" s="3">
        <f t="shared" ca="1" si="541"/>
        <v>5.9728690670039442E-2</v>
      </c>
      <c r="D669" s="3">
        <f t="shared" ca="1" si="542"/>
        <v>6.1252636924266822E-2</v>
      </c>
      <c r="E669" s="3">
        <f t="shared" ca="1" si="543"/>
        <v>6.2708888226596232E-2</v>
      </c>
      <c r="F669" s="3">
        <f t="shared" ca="1" si="544"/>
        <v>6.4130286356303079E-2</v>
      </c>
      <c r="G669" s="3">
        <f t="shared" ca="1" si="545"/>
        <v>6.5540536540917696E-2</v>
      </c>
      <c r="H669" s="3">
        <f t="shared" ca="1" si="546"/>
        <v>6.6955748285014285E-2</v>
      </c>
      <c r="I669" s="3">
        <f t="shared" ca="1" si="547"/>
        <v>6.8385319785696064E-2</v>
      </c>
      <c r="J669" s="3">
        <f t="shared" ca="1" si="548"/>
        <v>6.9832567428409195E-2</v>
      </c>
      <c r="K669" s="3">
        <f t="shared" ca="1" si="549"/>
        <v>7.1295311581568946E-2</v>
      </c>
      <c r="L669" s="3">
        <f t="shared" ca="1" si="550"/>
        <v>7.2766522423768465E-2</v>
      </c>
      <c r="M669" s="3">
        <f t="shared" ca="1" si="551"/>
        <v>7.4235059743691267E-2</v>
      </c>
      <c r="N669" s="3">
        <f t="shared" ca="1" si="552"/>
        <v>7.568649408555804E-2</v>
      </c>
      <c r="O669" s="3">
        <f t="shared" ca="1" si="553"/>
        <v>7.7103970187033855E-2</v>
      </c>
      <c r="P669" s="3">
        <f t="shared" ca="1" si="554"/>
        <v>7.8469064896209598E-2</v>
      </c>
      <c r="Q669" s="3">
        <f t="shared" ca="1" si="555"/>
        <v>7.9762596469832775E-2</v>
      </c>
      <c r="R669" s="3">
        <f t="shared" ca="1" si="556"/>
        <v>8.0965354928082156E-2</v>
      </c>
      <c r="S669" s="3">
        <f t="shared" ca="1" si="557"/>
        <v>8.2058738483640453E-2</v>
      </c>
      <c r="T669" s="3">
        <f t="shared" ca="1" si="558"/>
        <v>8.3025294534415914E-2</v>
      </c>
      <c r="U669" s="3">
        <f t="shared" ca="1" si="559"/>
        <v>8.3849172628723642E-2</v>
      </c>
      <c r="V669" s="3">
        <f t="shared" ca="1" si="560"/>
        <v>8.4516500364573824E-2</v>
      </c>
      <c r="W669" s="3">
        <f t="shared" ca="1" si="561"/>
        <v>8.5015692080494865E-2</v>
      </c>
      <c r="X669" s="3">
        <f t="shared" ca="1" si="562"/>
        <v>8.5337696187647166E-2</v>
      </c>
      <c r="Y669" s="3">
        <f t="shared" ca="1" si="563"/>
        <v>8.5476182366715614E-2</v>
      </c>
      <c r="Z669" s="3">
        <f t="shared" ca="1" si="564"/>
        <v>8.5427666781894493E-2</v>
      </c>
      <c r="AA669" s="3">
        <f t="shared" ca="1" si="565"/>
        <v>8.5191573308142726E-2</v>
      </c>
      <c r="AB669" s="3">
        <f t="shared" ca="1" si="566"/>
        <v>8.4770231708360649E-2</v>
      </c>
      <c r="AC669" s="3">
        <f t="shared" ca="1" si="567"/>
        <v>8.4168819039987658E-2</v>
      </c>
      <c r="AD669" s="3">
        <f t="shared" ca="1" si="568"/>
        <v>8.3395257460027794E-2</v>
      </c>
      <c r="AE669" s="3">
        <f t="shared" ca="1" si="569"/>
        <v>8.2460089353173158E-2</v>
      </c>
      <c r="AF669" s="3">
        <f t="shared" ca="1" si="570"/>
        <v>8.1376358148982822E-2</v>
      </c>
      <c r="AG669" s="3">
        <f t="shared" ca="1" si="571"/>
        <v>8.0159527154539265E-2</v>
      </c>
      <c r="AH669" s="3">
        <f t="shared" ca="1" si="572"/>
        <v>7.8827462900313422E-2</v>
      </c>
      <c r="AI669" s="3">
        <f t="shared" ca="1" si="573"/>
        <v>7.7400485222207327E-2</v>
      </c>
      <c r="AJ669" s="3">
        <f t="shared" ca="1" si="574"/>
        <v>7.5901436654432664E-2</v>
      </c>
      <c r="AK669" s="3">
        <f t="shared" ca="1" si="575"/>
        <v>7.4355650849660199E-2</v>
      </c>
      <c r="AL669" s="3">
        <f t="shared" ca="1" si="576"/>
        <v>7.2790622894187446E-2</v>
      </c>
      <c r="AM669" s="3">
        <f t="shared" ca="1" si="577"/>
        <v>7.1235142376242219E-2</v>
      </c>
      <c r="AN669" s="3">
        <f t="shared" ca="1" si="578"/>
        <v>6.9717691364932124E-2</v>
      </c>
      <c r="AO669" s="3">
        <f t="shared" ca="1" si="579"/>
        <v>6.8264067792258562E-2</v>
      </c>
      <c r="AP669" s="3">
        <f t="shared" ca="1" si="580"/>
        <v>6.6894460242233389E-2</v>
      </c>
      <c r="AQ669" s="3">
        <f t="shared" ca="1" si="581"/>
        <v>6.5620505358213344E-2</v>
      </c>
      <c r="AR669" s="3">
        <f t="shared" ca="1" si="582"/>
        <v>6.4443090969594857E-2</v>
      </c>
      <c r="AS669" s="3">
        <f t="shared" ca="1" si="583"/>
        <v>6.3351693455535485E-2</v>
      </c>
      <c r="AT669" s="3">
        <f t="shared" ca="1" si="584"/>
        <v>6.2325726608331918E-2</v>
      </c>
      <c r="AU669" s="3">
        <f t="shared" ca="1" si="585"/>
        <v>6.1337670376277562E-2</v>
      </c>
      <c r="AV669" s="3">
        <f t="shared" ca="1" si="586"/>
        <v>6.0356865184967447E-2</v>
      </c>
      <c r="AW669" s="3">
        <f t="shared" ca="1" si="587"/>
        <v>5.9352641881195177E-2</v>
      </c>
      <c r="AX669" s="3">
        <f t="shared" ca="1" si="588"/>
        <v>5.8297554354393988E-2</v>
      </c>
      <c r="AY669" s="3">
        <f t="shared" ca="1" si="589"/>
        <v>5.7177536248974488E-2</v>
      </c>
      <c r="AZ669" s="3">
        <f t="shared" ca="1" si="538"/>
        <v>5.6014267062823885E-2</v>
      </c>
      <c r="BC669" s="3">
        <f t="shared" ca="1" si="590"/>
        <v>1.667433444199137</v>
      </c>
      <c r="BD669" s="3">
        <f t="shared" ca="1" si="590"/>
        <v>-1.2778719428759091</v>
      </c>
      <c r="BE669" s="3">
        <f t="shared" ca="1" si="590"/>
        <v>-0.54431416774579855</v>
      </c>
    </row>
    <row r="670" spans="1:57" x14ac:dyDescent="0.2">
      <c r="A670" s="3">
        <f t="shared" si="539"/>
        <v>6.5799999999999041</v>
      </c>
      <c r="B670" s="3">
        <f t="shared" ca="1" si="540"/>
        <v>5.8085777167965376E-2</v>
      </c>
      <c r="C670" s="3">
        <f t="shared" ca="1" si="541"/>
        <v>5.9539679296424716E-2</v>
      </c>
      <c r="D670" s="3">
        <f t="shared" ca="1" si="542"/>
        <v>6.091302598791009E-2</v>
      </c>
      <c r="E670" s="3">
        <f t="shared" ca="1" si="543"/>
        <v>6.2247048374281362E-2</v>
      </c>
      <c r="F670" s="3">
        <f t="shared" ca="1" si="544"/>
        <v>6.3571163613603723E-2</v>
      </c>
      <c r="G670" s="3">
        <f t="shared" ca="1" si="545"/>
        <v>6.4905904809077486E-2</v>
      </c>
      <c r="H670" s="3">
        <f t="shared" ca="1" si="546"/>
        <v>6.6264454222208308E-2</v>
      </c>
      <c r="I670" s="3">
        <f t="shared" ca="1" si="547"/>
        <v>6.7653520949974344E-2</v>
      </c>
      <c r="J670" s="3">
        <f t="shared" ca="1" si="548"/>
        <v>6.9073963630568155E-2</v>
      </c>
      <c r="K670" s="3">
        <f t="shared" ca="1" si="549"/>
        <v>7.0521369211531293E-2</v>
      </c>
      <c r="L670" s="3">
        <f t="shared" ca="1" si="550"/>
        <v>7.1986691395929309E-2</v>
      </c>
      <c r="M670" s="3">
        <f t="shared" ca="1" si="551"/>
        <v>7.3456982548053509E-2</v>
      </c>
      <c r="N670" s="3">
        <f t="shared" ca="1" si="552"/>
        <v>7.4916206316647152E-2</v>
      </c>
      <c r="O670" s="3">
        <f t="shared" ca="1" si="553"/>
        <v>7.634609191698917E-2</v>
      </c>
      <c r="P670" s="3">
        <f t="shared" ca="1" si="554"/>
        <v>7.7726982366887951E-2</v>
      </c>
      <c r="Q670" s="3">
        <f t="shared" ca="1" si="555"/>
        <v>7.903863375931898E-2</v>
      </c>
      <c r="R670" s="3">
        <f t="shared" ca="1" si="556"/>
        <v>8.0260935438036071E-2</v>
      </c>
      <c r="S670" s="3">
        <f t="shared" ca="1" si="557"/>
        <v>8.1374536239789547E-2</v>
      </c>
      <c r="T670" s="3">
        <f t="shared" ca="1" si="558"/>
        <v>8.2361375360824038E-2</v>
      </c>
      <c r="U670" s="3">
        <f t="shared" ca="1" si="559"/>
        <v>8.3205125242832384E-2</v>
      </c>
      <c r="V670" s="3">
        <f t="shared" ca="1" si="560"/>
        <v>8.3891557363463334E-2</v>
      </c>
      <c r="W670" s="3">
        <f t="shared" ca="1" si="561"/>
        <v>8.4408840684166916E-2</v>
      </c>
      <c r="X670" s="3">
        <f t="shared" ca="1" si="562"/>
        <v>8.4747778514397423E-2</v>
      </c>
      <c r="Y670" s="3">
        <f t="shared" ca="1" si="563"/>
        <v>8.4901984976532271E-2</v>
      </c>
      <c r="Z670" s="3">
        <f t="shared" ca="1" si="564"/>
        <v>8.4867999256749843E-2</v>
      </c>
      <c r="AA670" s="3">
        <f t="shared" ca="1" si="565"/>
        <v>8.4645335739813213E-2</v>
      </c>
      <c r="AB670" s="3">
        <f t="shared" ca="1" si="566"/>
        <v>8.4236471114837119E-2</v>
      </c>
      <c r="AC670" s="3">
        <f t="shared" ca="1" si="567"/>
        <v>8.3646774908215871E-2</v>
      </c>
      <c r="AD670" s="3">
        <f t="shared" ca="1" si="568"/>
        <v>8.2884396798046642E-2</v>
      </c>
      <c r="AE670" s="3">
        <f t="shared" ca="1" si="569"/>
        <v>8.1960131802521541E-2</v>
      </c>
      <c r="AF670" s="3">
        <f t="shared" ca="1" si="570"/>
        <v>8.088729179407525E-2</v>
      </c>
      <c r="AG670" s="3">
        <f t="shared" ca="1" si="571"/>
        <v>7.96816155436154E-2</v>
      </c>
      <c r="AH670" s="3">
        <f t="shared" ca="1" si="572"/>
        <v>7.8361243290784824E-2</v>
      </c>
      <c r="AI670" s="3">
        <f t="shared" ca="1" si="573"/>
        <v>7.6946757045487701E-2</v>
      </c>
      <c r="AJ670" s="3">
        <f t="shared" ca="1" si="574"/>
        <v>7.5461237707824258E-2</v>
      </c>
      <c r="AK670" s="3">
        <f t="shared" ca="1" si="575"/>
        <v>7.3930217153184347E-2</v>
      </c>
      <c r="AL670" s="3">
        <f t="shared" ca="1" si="576"/>
        <v>7.2381327278209298E-2</v>
      </c>
      <c r="AM670" s="3">
        <f t="shared" ca="1" si="577"/>
        <v>7.0843407663704019E-2</v>
      </c>
      <c r="AN670" s="3">
        <f t="shared" ca="1" si="578"/>
        <v>6.9344877156957113E-2</v>
      </c>
      <c r="AO670" s="3">
        <f t="shared" ca="1" si="579"/>
        <v>6.7911335162424508E-2</v>
      </c>
      <c r="AP670" s="3">
        <f t="shared" ca="1" si="580"/>
        <v>6.6562624744355467E-2</v>
      </c>
      <c r="AQ670" s="3">
        <f t="shared" ca="1" si="581"/>
        <v>6.5309893395097698E-2</v>
      </c>
      <c r="AR670" s="3">
        <f t="shared" ca="1" si="582"/>
        <v>6.4153415092596075E-2</v>
      </c>
      <c r="AS670" s="3">
        <f t="shared" ca="1" si="583"/>
        <v>6.3081955962495204E-2</v>
      </c>
      <c r="AT670" s="3">
        <f t="shared" ca="1" si="584"/>
        <v>6.2074146661351776E-2</v>
      </c>
      <c r="AU670" s="3">
        <f t="shared" ca="1" si="585"/>
        <v>6.1101612248263791E-2</v>
      </c>
      <c r="AV670" s="3">
        <f t="shared" ca="1" si="586"/>
        <v>6.0132740984268525E-2</v>
      </c>
      <c r="AW670" s="3">
        <f t="shared" ca="1" si="587"/>
        <v>5.9135804115636598E-2</v>
      </c>
      <c r="AX670" s="3">
        <f t="shared" ca="1" si="588"/>
        <v>5.8082314883671847E-2</v>
      </c>
      <c r="AY670" s="3">
        <f t="shared" ca="1" si="589"/>
        <v>5.6957417597911959E-2</v>
      </c>
      <c r="AZ670" s="3">
        <f t="shared" ca="1" si="538"/>
        <v>5.5781511583278771E-2</v>
      </c>
      <c r="BC670" s="3">
        <f t="shared" ca="1" si="590"/>
        <v>-0.42169428167211542</v>
      </c>
      <c r="BD670" s="3">
        <f t="shared" ca="1" si="590"/>
        <v>-0.6585394735172283</v>
      </c>
      <c r="BE670" s="3">
        <f t="shared" ca="1" si="590"/>
        <v>-2.1743714531463176E-2</v>
      </c>
    </row>
    <row r="671" spans="1:57" x14ac:dyDescent="0.2">
      <c r="A671" s="3">
        <f t="shared" si="539"/>
        <v>6.5899999999999039</v>
      </c>
      <c r="B671" s="3">
        <f t="shared" ca="1" si="540"/>
        <v>5.7895770907807412E-2</v>
      </c>
      <c r="C671" s="3">
        <f t="shared" ca="1" si="541"/>
        <v>5.9301451340986272E-2</v>
      </c>
      <c r="D671" s="3">
        <f t="shared" ca="1" si="542"/>
        <v>6.0636922099692653E-2</v>
      </c>
      <c r="E671" s="3">
        <f t="shared" ca="1" si="543"/>
        <v>6.194074518337743E-2</v>
      </c>
      <c r="F671" s="3">
        <f t="shared" ca="1" si="544"/>
        <v>6.3240090224299272E-2</v>
      </c>
      <c r="G671" s="3">
        <f t="shared" ca="1" si="545"/>
        <v>6.455362363059923E-2</v>
      </c>
      <c r="H671" s="3">
        <f t="shared" ca="1" si="546"/>
        <v>6.5893006273330987E-2</v>
      </c>
      <c r="I671" s="3">
        <f t="shared" ca="1" si="547"/>
        <v>6.7263738135204448E-2</v>
      </c>
      <c r="J671" s="3">
        <f t="shared" ca="1" si="548"/>
        <v>6.8665749571453452E-2</v>
      </c>
      <c r="K671" s="3">
        <f t="shared" ca="1" si="549"/>
        <v>7.0093950033311078E-2</v>
      </c>
      <c r="L671" s="3">
        <f t="shared" ca="1" si="550"/>
        <v>7.1538837750807008E-2</v>
      </c>
      <c r="M671" s="3">
        <f t="shared" ca="1" si="551"/>
        <v>7.2987203998615038E-2</v>
      </c>
      <c r="N671" s="3">
        <f t="shared" ca="1" si="552"/>
        <v>7.4422919090299966E-2</v>
      </c>
      <c r="O671" s="3">
        <f t="shared" ca="1" si="553"/>
        <v>7.5827761038984559E-2</v>
      </c>
      <c r="P671" s="3">
        <f t="shared" ca="1" si="554"/>
        <v>7.7182239289370555E-2</v>
      </c>
      <c r="Q671" s="3">
        <f t="shared" ca="1" si="555"/>
        <v>7.8466370784615366E-2</v>
      </c>
      <c r="R671" s="3">
        <f t="shared" ca="1" si="556"/>
        <v>7.9660378424526487E-2</v>
      </c>
      <c r="S671" s="3">
        <f t="shared" ca="1" si="557"/>
        <v>8.0745297223035015E-2</v>
      </c>
      <c r="T671" s="3">
        <f t="shared" ca="1" si="558"/>
        <v>8.1703486789303503E-2</v>
      </c>
      <c r="U671" s="3">
        <f t="shared" ca="1" si="559"/>
        <v>8.2519057512752153E-2</v>
      </c>
      <c r="V671" s="3">
        <f t="shared" ca="1" si="560"/>
        <v>8.3178221259989582E-2</v>
      </c>
      <c r="W671" s="3">
        <f t="shared" ca="1" si="561"/>
        <v>8.3669576232065945E-2</v>
      </c>
      <c r="X671" s="3">
        <f t="shared" ca="1" si="562"/>
        <v>8.3984331651365013E-2</v>
      </c>
      <c r="Y671" s="3">
        <f t="shared" ca="1" si="563"/>
        <v>8.4116473424804494E-2</v>
      </c>
      <c r="Z671" s="3">
        <f t="shared" ca="1" si="564"/>
        <v>8.4062869002894114E-2</v>
      </c>
      <c r="AA671" s="3">
        <f t="shared" ca="1" si="565"/>
        <v>8.3823309635340446E-2</v>
      </c>
      <c r="AB671" s="3">
        <f t="shared" ca="1" si="566"/>
        <v>8.340049126122695E-2</v>
      </c>
      <c r="AC671" s="3">
        <f t="shared" ca="1" si="567"/>
        <v>8.2799940666798452E-2</v>
      </c>
      <c r="AD671" s="3">
        <f t="shared" ca="1" si="568"/>
        <v>8.2029900450161189E-2</v>
      </c>
      <c r="AE671" s="3">
        <f t="shared" ca="1" si="569"/>
        <v>8.1101194051535944E-2</v>
      </c>
      <c r="AF671" s="3">
        <f t="shared" ca="1" si="570"/>
        <v>8.0027099382521782E-2</v>
      </c>
      <c r="AG671" s="3">
        <f t="shared" ca="1" si="571"/>
        <v>7.8823263129008794E-2</v>
      </c>
      <c r="AH671" s="3">
        <f t="shared" ca="1" si="572"/>
        <v>7.7507681211587978E-2</v>
      </c>
      <c r="AI671" s="3">
        <f t="shared" ca="1" si="573"/>
        <v>7.6100745581557924E-2</v>
      </c>
      <c r="AJ671" s="3">
        <f t="shared" ca="1" si="574"/>
        <v>7.4625306950515613E-2</v>
      </c>
      <c r="AK671" s="3">
        <f t="shared" ca="1" si="575"/>
        <v>7.31066300445503E-2</v>
      </c>
      <c r="AL671" s="3">
        <f t="shared" ca="1" si="576"/>
        <v>7.1572042540111583E-2</v>
      </c>
      <c r="AM671" s="3">
        <f t="shared" ca="1" si="577"/>
        <v>7.0050040182537993E-2</v>
      </c>
      <c r="AN671" s="3">
        <f t="shared" ca="1" si="578"/>
        <v>6.8568656577682879E-2</v>
      </c>
      <c r="AO671" s="3">
        <f t="shared" ca="1" si="579"/>
        <v>6.7153068758190868E-2</v>
      </c>
      <c r="AP671" s="3">
        <f t="shared" ca="1" si="580"/>
        <v>6.5822676698405122E-2</v>
      </c>
      <c r="AQ671" s="3">
        <f t="shared" ca="1" si="581"/>
        <v>6.458819719185957E-2</v>
      </c>
      <c r="AR671" s="3">
        <f t="shared" ca="1" si="582"/>
        <v>6.3449536102749504E-2</v>
      </c>
      <c r="AS671" s="3">
        <f t="shared" ca="1" si="583"/>
        <v>6.2395214945657626E-2</v>
      </c>
      <c r="AT671" s="3">
        <f t="shared" ca="1" si="584"/>
        <v>6.1403800694589374E-2</v>
      </c>
      <c r="AU671" s="3">
        <f t="shared" ca="1" si="585"/>
        <v>6.0447072243166991E-2</v>
      </c>
      <c r="AV671" s="3">
        <f t="shared" ca="1" si="586"/>
        <v>5.9493801621150207E-2</v>
      </c>
      <c r="AW671" s="3">
        <f t="shared" ca="1" si="587"/>
        <v>5.8512905618906937E-2</v>
      </c>
      <c r="AX671" s="3">
        <f t="shared" ca="1" si="588"/>
        <v>5.7476974214819058E-2</v>
      </c>
      <c r="AY671" s="3">
        <f t="shared" ca="1" si="589"/>
        <v>5.6372915067895601E-2</v>
      </c>
      <c r="AZ671" s="3">
        <f t="shared" ca="1" si="538"/>
        <v>5.5223084917575646E-2</v>
      </c>
      <c r="BC671" s="3">
        <f t="shared" ca="1" si="590"/>
        <v>-0.54363098589596959</v>
      </c>
      <c r="BD671" s="3">
        <f t="shared" ca="1" si="590"/>
        <v>0.31118615459181598</v>
      </c>
      <c r="BE671" s="3">
        <f t="shared" ca="1" si="590"/>
        <v>0.30278485317851001</v>
      </c>
    </row>
    <row r="672" spans="1:57" x14ac:dyDescent="0.2">
      <c r="A672" s="3">
        <f t="shared" si="539"/>
        <v>6.5999999999999037</v>
      </c>
      <c r="B672" s="3">
        <f t="shared" ca="1" si="540"/>
        <v>5.8274365209916294E-2</v>
      </c>
      <c r="C672" s="3">
        <f t="shared" ca="1" si="541"/>
        <v>6.0192270987684378E-2</v>
      </c>
      <c r="D672" s="3">
        <f t="shared" ca="1" si="542"/>
        <v>6.1920266529835094E-2</v>
      </c>
      <c r="E672" s="3">
        <f t="shared" ca="1" si="543"/>
        <v>6.3517703151340005E-2</v>
      </c>
      <c r="F672" s="3">
        <f t="shared" ca="1" si="544"/>
        <v>6.5030060982124882E-2</v>
      </c>
      <c r="G672" s="3">
        <f t="shared" ca="1" si="545"/>
        <v>6.6492016418333438E-2</v>
      </c>
      <c r="H672" s="3">
        <f t="shared" ca="1" si="546"/>
        <v>6.7929115536514609E-2</v>
      </c>
      <c r="I672" s="3">
        <f t="shared" ca="1" si="547"/>
        <v>6.9358789173249585E-2</v>
      </c>
      <c r="J672" s="3">
        <f t="shared" ca="1" si="548"/>
        <v>7.0791108421078539E-2</v>
      </c>
      <c r="K672" s="3">
        <f t="shared" ca="1" si="549"/>
        <v>7.2229491209164082E-2</v>
      </c>
      <c r="L672" s="3">
        <f t="shared" ca="1" si="550"/>
        <v>7.3671463345696381E-2</v>
      </c>
      <c r="M672" s="3">
        <f t="shared" ca="1" si="551"/>
        <v>7.5109507488911834E-2</v>
      </c>
      <c r="N672" s="3">
        <f t="shared" ca="1" si="552"/>
        <v>7.6531987081612782E-2</v>
      </c>
      <c r="O672" s="3">
        <f t="shared" ca="1" si="553"/>
        <v>7.7924106186160511E-2</v>
      </c>
      <c r="P672" s="3">
        <f t="shared" ca="1" si="554"/>
        <v>7.9268857736174522E-2</v>
      </c>
      <c r="Q672" s="3">
        <f t="shared" ca="1" si="555"/>
        <v>8.0547917649395256E-2</v>
      </c>
      <c r="R672" s="3">
        <f t="shared" ca="1" si="556"/>
        <v>8.174245504738778E-2</v>
      </c>
      <c r="S672" s="3">
        <f t="shared" ca="1" si="557"/>
        <v>8.2833844032823858E-2</v>
      </c>
      <c r="T672" s="3">
        <f t="shared" ca="1" si="558"/>
        <v>8.3804275713747892E-2</v>
      </c>
      <c r="U672" s="3">
        <f t="shared" ca="1" si="559"/>
        <v>8.4637277838974345E-2</v>
      </c>
      <c r="V672" s="3">
        <f t="shared" ca="1" si="560"/>
        <v>8.5318152774946171E-2</v>
      </c>
      <c r="W672" s="3">
        <f t="shared" ca="1" si="561"/>
        <v>8.5834343368399263E-2</v>
      </c>
      <c r="X672" s="3">
        <f t="shared" ca="1" si="562"/>
        <v>8.6175732275486264E-2</v>
      </c>
      <c r="Y672" s="3">
        <f t="shared" ca="1" si="563"/>
        <v>8.6334875867780408E-2</v>
      </c>
      <c r="Z672" s="3">
        <f t="shared" ca="1" si="564"/>
        <v>8.6307170970383401E-2</v>
      </c>
      <c r="AA672" s="3">
        <f t="shared" ca="1" si="565"/>
        <v>8.6090952736533166E-2</v>
      </c>
      <c r="AB672" s="3">
        <f t="shared" ca="1" si="566"/>
        <v>8.5687525048208785E-2</v>
      </c>
      <c r="AC672" s="3">
        <f t="shared" ca="1" si="567"/>
        <v>8.510113025277577E-2</v>
      </c>
      <c r="AD672" s="3">
        <f t="shared" ca="1" si="568"/>
        <v>8.4338871959583547E-2</v>
      </c>
      <c r="AE672" s="3">
        <f t="shared" ca="1" si="569"/>
        <v>8.3410612319626598E-2</v>
      </c>
      <c r="AF672" s="3">
        <f t="shared" ca="1" si="570"/>
        <v>8.2328872399170597E-2</v>
      </c>
      <c r="AG672" s="3">
        <f t="shared" ca="1" si="571"/>
        <v>8.1108767584644692E-2</v>
      </c>
      <c r="AH672" s="3">
        <f t="shared" ca="1" si="572"/>
        <v>7.9768002980246652E-2</v>
      </c>
      <c r="AI672" s="3">
        <f t="shared" ca="1" si="573"/>
        <v>7.8326927939987426E-2</v>
      </c>
      <c r="AJ672" s="3">
        <f t="shared" ca="1" si="574"/>
        <v>7.6808597841673959E-2</v>
      </c>
      <c r="AK672" s="3">
        <f t="shared" ca="1" si="575"/>
        <v>7.5238718152459388E-2</v>
      </c>
      <c r="AL672" s="3">
        <f t="shared" ca="1" si="576"/>
        <v>7.3645271138064392E-2</v>
      </c>
      <c r="AM672" s="3">
        <f t="shared" ca="1" si="577"/>
        <v>7.2057588608422027E-2</v>
      </c>
      <c r="AN672" s="3">
        <f t="shared" ca="1" si="578"/>
        <v>7.0504682420654108E-2</v>
      </c>
      <c r="AO672" s="3">
        <f t="shared" ca="1" si="579"/>
        <v>6.9012809168686101E-2</v>
      </c>
      <c r="AP672" s="3">
        <f t="shared" ca="1" si="580"/>
        <v>6.7602513273678666E-2</v>
      </c>
      <c r="AQ672" s="3">
        <f t="shared" ca="1" si="581"/>
        <v>6.6285693366000764E-2</v>
      </c>
      <c r="AR672" s="3">
        <f t="shared" ca="1" si="582"/>
        <v>6.5063456223035943E-2</v>
      </c>
      <c r="AS672" s="3">
        <f t="shared" ca="1" si="583"/>
        <v>6.3925527698879894E-2</v>
      </c>
      <c r="AT672" s="3">
        <f t="shared" ca="1" si="584"/>
        <v>6.285165526893044E-2</v>
      </c>
      <c r="AU672" s="3">
        <f t="shared" ca="1" si="585"/>
        <v>6.1814718545987628E-2</v>
      </c>
      <c r="AV672" s="3">
        <f t="shared" ca="1" si="586"/>
        <v>6.0784423477441049E-2</v>
      </c>
      <c r="AW672" s="3">
        <f t="shared" ca="1" si="587"/>
        <v>5.973038096180177E-2</v>
      </c>
      <c r="AX672" s="3">
        <f t="shared" ca="1" si="588"/>
        <v>5.8625691037399022E-2</v>
      </c>
      <c r="AY672" s="3">
        <f t="shared" ca="1" si="589"/>
        <v>5.745770468301277E-2</v>
      </c>
      <c r="AZ672" s="3">
        <f t="shared" ca="1" si="538"/>
        <v>5.6248393809410199E-2</v>
      </c>
      <c r="BC672" s="3">
        <f t="shared" ca="1" si="590"/>
        <v>1.5521915711142666</v>
      </c>
      <c r="BD672" s="3">
        <f t="shared" ca="1" si="590"/>
        <v>0.69831410627280288</v>
      </c>
      <c r="BE672" s="3">
        <f t="shared" ca="1" si="590"/>
        <v>-1.236839325221526</v>
      </c>
    </row>
    <row r="673" spans="1:57" x14ac:dyDescent="0.2">
      <c r="A673" s="3">
        <f t="shared" si="539"/>
        <v>6.6099999999999035</v>
      </c>
      <c r="B673" s="3">
        <f t="shared" ca="1" si="540"/>
        <v>5.7846521844367615E-2</v>
      </c>
      <c r="C673" s="3">
        <f t="shared" ca="1" si="541"/>
        <v>5.9813893641538683E-2</v>
      </c>
      <c r="D673" s="3">
        <f t="shared" ca="1" si="542"/>
        <v>6.1552684112783966E-2</v>
      </c>
      <c r="E673" s="3">
        <f t="shared" ca="1" si="543"/>
        <v>6.3129725946759432E-2</v>
      </c>
      <c r="F673" s="3">
        <f t="shared" ca="1" si="544"/>
        <v>6.4597142323027323E-2</v>
      </c>
      <c r="G673" s="3">
        <f t="shared" ca="1" si="545"/>
        <v>6.5995466813339621E-2</v>
      </c>
      <c r="H673" s="3">
        <f t="shared" ca="1" si="546"/>
        <v>6.7355371150784271E-2</v>
      </c>
      <c r="I673" s="3">
        <f t="shared" ca="1" si="547"/>
        <v>6.8698733890382016E-2</v>
      </c>
      <c r="J673" s="3">
        <f t="shared" ca="1" si="548"/>
        <v>7.0039447826793652E-2</v>
      </c>
      <c r="K673" s="3">
        <f t="shared" ca="1" si="549"/>
        <v>7.1384176656774559E-2</v>
      </c>
      <c r="L673" s="3">
        <f t="shared" ca="1" si="550"/>
        <v>7.273316414292938E-2</v>
      </c>
      <c r="M673" s="3">
        <f t="shared" ca="1" si="551"/>
        <v>7.4081129089709985E-2</v>
      </c>
      <c r="N673" s="3">
        <f t="shared" ca="1" si="552"/>
        <v>7.5418233058271236E-2</v>
      </c>
      <c r="O673" s="3">
        <f t="shared" ca="1" si="553"/>
        <v>7.6731081758354872E-2</v>
      </c>
      <c r="P673" s="3">
        <f t="shared" ca="1" si="554"/>
        <v>7.8003712746126844E-2</v>
      </c>
      <c r="Q673" s="3">
        <f t="shared" ca="1" si="555"/>
        <v>7.9218527053546053E-2</v>
      </c>
      <c r="R673" s="3">
        <f t="shared" ca="1" si="556"/>
        <v>8.0357135183228498E-2</v>
      </c>
      <c r="S673" s="3">
        <f t="shared" ca="1" si="557"/>
        <v>8.1401103060765992E-2</v>
      </c>
      <c r="T673" s="3">
        <f t="shared" ca="1" si="558"/>
        <v>8.2332596697331381E-2</v>
      </c>
      <c r="U673" s="3">
        <f t="shared" ca="1" si="559"/>
        <v>8.3134932909350936E-2</v>
      </c>
      <c r="V673" s="3">
        <f t="shared" ca="1" si="560"/>
        <v>8.3793046747388716E-2</v>
      </c>
      <c r="W673" s="3">
        <f t="shared" ca="1" si="561"/>
        <v>8.4293885074822966E-2</v>
      </c>
      <c r="X673" s="3">
        <f t="shared" ca="1" si="562"/>
        <v>8.4626731789353302E-2</v>
      </c>
      <c r="Y673" s="3">
        <f t="shared" ca="1" si="563"/>
        <v>8.4783465762948818E-2</v>
      </c>
      <c r="Z673" s="3">
        <f t="shared" ca="1" si="564"/>
        <v>8.475874979249666E-2</v>
      </c>
      <c r="AA673" s="3">
        <f t="shared" ca="1" si="565"/>
        <v>8.45501489702086E-2</v>
      </c>
      <c r="AB673" s="3">
        <f t="shared" ca="1" si="566"/>
        <v>8.4158180015262943E-2</v>
      </c>
      <c r="AC673" s="3">
        <f t="shared" ca="1" si="567"/>
        <v>8.3586298553890492E-2</v>
      </c>
      <c r="AD673" s="3">
        <f t="shared" ca="1" si="568"/>
        <v>8.2840838256014626E-2</v>
      </c>
      <c r="AE673" s="3">
        <f t="shared" ca="1" si="569"/>
        <v>8.1930923414290313E-2</v>
      </c>
      <c r="AF673" s="3">
        <f t="shared" ca="1" si="570"/>
        <v>8.0868383649591563E-2</v>
      </c>
      <c r="AG673" s="3">
        <f t="shared" ca="1" si="571"/>
        <v>7.9667702535209925E-2</v>
      </c>
      <c r="AH673" s="3">
        <f t="shared" ca="1" si="572"/>
        <v>7.8346024568529959E-2</v>
      </c>
      <c r="AI673" s="3">
        <f t="shared" ca="1" si="573"/>
        <v>7.6923218586452707E-2</v>
      </c>
      <c r="AJ673" s="3">
        <f t="shared" ca="1" si="574"/>
        <v>7.5421944240559702E-2</v>
      </c>
      <c r="AK673" s="3">
        <f t="shared" ca="1" si="575"/>
        <v>7.386759505498483E-2</v>
      </c>
      <c r="AL673" s="3">
        <f t="shared" ca="1" si="576"/>
        <v>7.2287917648065872E-2</v>
      </c>
      <c r="AM673" s="3">
        <f t="shared" ca="1" si="577"/>
        <v>7.0712071449067382E-2</v>
      </c>
      <c r="AN673" s="3">
        <f t="shared" ca="1" si="578"/>
        <v>6.9168943903300278E-2</v>
      </c>
      <c r="AO673" s="3">
        <f t="shared" ca="1" si="579"/>
        <v>6.7684702936947838E-2</v>
      </c>
      <c r="AP673" s="3">
        <f t="shared" ca="1" si="580"/>
        <v>6.6279836904705292E-2</v>
      </c>
      <c r="AQ673" s="3">
        <f t="shared" ca="1" si="581"/>
        <v>6.4966231303251215E-2</v>
      </c>
      <c r="AR673" s="3">
        <f t="shared" ca="1" si="582"/>
        <v>6.3745046632318697E-2</v>
      </c>
      <c r="AS673" s="3">
        <f t="shared" ca="1" si="583"/>
        <v>6.2606160166007924E-2</v>
      </c>
      <c r="AT673" s="3">
        <f t="shared" ca="1" si="584"/>
        <v>6.1529591923545866E-2</v>
      </c>
      <c r="AU673" s="3">
        <f t="shared" ca="1" si="585"/>
        <v>6.0488614424271225E-2</v>
      </c>
      <c r="AV673" s="3">
        <f t="shared" ca="1" si="586"/>
        <v>5.9453420490475778E-2</v>
      </c>
      <c r="AW673" s="3">
        <f t="shared" ca="1" si="587"/>
        <v>5.8394196316417429E-2</v>
      </c>
      <c r="AX673" s="3">
        <f t="shared" ca="1" si="588"/>
        <v>5.7284832074553496E-2</v>
      </c>
      <c r="AY673" s="3">
        <f t="shared" ca="1" si="589"/>
        <v>5.6113857415453806E-2</v>
      </c>
      <c r="AZ673" s="3">
        <f t="shared" ca="1" si="538"/>
        <v>5.4904079114957573E-2</v>
      </c>
      <c r="BC673" s="3">
        <f t="shared" ca="1" si="590"/>
        <v>-1.0301435799206917</v>
      </c>
      <c r="BD673" s="3">
        <f t="shared" ca="1" si="590"/>
        <v>0.60258591735330302</v>
      </c>
      <c r="BE673" s="3">
        <f t="shared" ca="1" si="590"/>
        <v>-0.33784475014687487</v>
      </c>
    </row>
    <row r="674" spans="1:57" x14ac:dyDescent="0.2">
      <c r="A674" s="3">
        <f t="shared" si="539"/>
        <v>6.6199999999999033</v>
      </c>
      <c r="B674" s="3">
        <f t="shared" ca="1" si="540"/>
        <v>5.7268028806541714E-2</v>
      </c>
      <c r="C674" s="3">
        <f t="shared" ca="1" si="541"/>
        <v>5.9594306497001565E-2</v>
      </c>
      <c r="D674" s="3">
        <f t="shared" ca="1" si="542"/>
        <v>6.1565076058883006E-2</v>
      </c>
      <c r="E674" s="3">
        <f t="shared" ca="1" si="543"/>
        <v>6.327001944546351E-2</v>
      </c>
      <c r="F674" s="3">
        <f t="shared" ca="1" si="544"/>
        <v>6.4781527084751364E-2</v>
      </c>
      <c r="G674" s="3">
        <f t="shared" ca="1" si="545"/>
        <v>6.6157990290404159E-2</v>
      </c>
      <c r="H674" s="3">
        <f t="shared" ca="1" si="546"/>
        <v>6.7445699522364594E-2</v>
      </c>
      <c r="I674" s="3">
        <f t="shared" ca="1" si="547"/>
        <v>6.8680078877747672E-2</v>
      </c>
      <c r="J674" s="3">
        <f t="shared" ca="1" si="548"/>
        <v>6.9886653806526589E-2</v>
      </c>
      <c r="K674" s="3">
        <f t="shared" ca="1" si="549"/>
        <v>7.1081962360061687E-2</v>
      </c>
      <c r="L674" s="3">
        <f t="shared" ca="1" si="550"/>
        <v>7.2274513107862884E-2</v>
      </c>
      <c r="M674" s="3">
        <f t="shared" ca="1" si="551"/>
        <v>7.3465822878553813E-2</v>
      </c>
      <c r="N674" s="3">
        <f t="shared" ca="1" si="552"/>
        <v>7.4651521145568139E-2</v>
      </c>
      <c r="O674" s="3">
        <f t="shared" ca="1" si="553"/>
        <v>7.5822481999176614E-2</v>
      </c>
      <c r="P674" s="3">
        <f t="shared" ca="1" si="554"/>
        <v>7.6965936447831035E-2</v>
      </c>
      <c r="Q674" s="3">
        <f t="shared" ca="1" si="555"/>
        <v>7.8066522855667023E-2</v>
      </c>
      <c r="R674" s="3">
        <f t="shared" ca="1" si="556"/>
        <v>7.9107246137475065E-2</v>
      </c>
      <c r="S674" s="3">
        <f t="shared" ca="1" si="557"/>
        <v>8.0070331442764639E-2</v>
      </c>
      <c r="T674" s="3">
        <f t="shared" ca="1" si="558"/>
        <v>8.0937971143563908E-2</v>
      </c>
      <c r="U674" s="3">
        <f t="shared" ca="1" si="559"/>
        <v>8.1692972454152565E-2</v>
      </c>
      <c r="V674" s="3">
        <f t="shared" ca="1" si="560"/>
        <v>8.2319316256176001E-2</v>
      </c>
      <c r="W674" s="3">
        <f t="shared" ca="1" si="561"/>
        <v>8.2802636466279222E-2</v>
      </c>
      <c r="X674" s="3">
        <f t="shared" ca="1" si="562"/>
        <v>8.3130625352740545E-2</v>
      </c>
      <c r="Y674" s="3">
        <f t="shared" ca="1" si="563"/>
        <v>8.3293365843341655E-2</v>
      </c>
      <c r="Z674" s="3">
        <f t="shared" ca="1" si="564"/>
        <v>8.3283589155121615E-2</v>
      </c>
      <c r="AA674" s="3">
        <f t="shared" ca="1" si="565"/>
        <v>8.3096856260680543E-2</v>
      </c>
      <c r="AB674" s="3">
        <f t="shared" ca="1" si="566"/>
        <v>8.2731664884993866E-2</v>
      </c>
      <c r="AC674" s="3">
        <f t="shared" ca="1" si="567"/>
        <v>8.2189489197252122E-2</v>
      </c>
      <c r="AD674" s="3">
        <f t="shared" ca="1" si="568"/>
        <v>8.1474766289605344E-2</v>
      </c>
      <c r="AE674" s="3">
        <f t="shared" ca="1" si="569"/>
        <v>8.0594851189598485E-2</v>
      </c>
      <c r="AF674" s="3">
        <f t="shared" ca="1" si="570"/>
        <v>7.9559969159131702E-2</v>
      </c>
      <c r="AG674" s="3">
        <f t="shared" ca="1" si="571"/>
        <v>7.8383196919416961E-2</v>
      </c>
      <c r="AH674" s="3">
        <f t="shared" ca="1" si="572"/>
        <v>7.7080496687760292E-2</v>
      </c>
      <c r="AI674" s="3">
        <f t="shared" ca="1" si="573"/>
        <v>7.5670800068064537E-2</v>
      </c>
      <c r="AJ674" s="3">
        <f t="shared" ca="1" si="574"/>
        <v>7.4176086918835288E-2</v>
      </c>
      <c r="AK674" s="3">
        <f t="shared" ca="1" si="575"/>
        <v>7.2621331210108664E-2</v>
      </c>
      <c r="AL674" s="3">
        <f t="shared" ca="1" si="576"/>
        <v>7.1034112713531633E-2</v>
      </c>
      <c r="AM674" s="3">
        <f t="shared" ca="1" si="577"/>
        <v>6.944365984210378E-2</v>
      </c>
      <c r="AN674" s="3">
        <f t="shared" ca="1" si="578"/>
        <v>6.7879141946715141E-2</v>
      </c>
      <c r="AO674" s="3">
        <f t="shared" ca="1" si="579"/>
        <v>6.6367198196130225E-2</v>
      </c>
      <c r="AP674" s="3">
        <f t="shared" ca="1" si="580"/>
        <v>6.4928959240122847E-2</v>
      </c>
      <c r="AQ674" s="3">
        <f t="shared" ca="1" si="581"/>
        <v>6.3577115245575994E-2</v>
      </c>
      <c r="AR674" s="3">
        <f t="shared" ca="1" si="582"/>
        <v>6.2313794668973702E-2</v>
      </c>
      <c r="AS674" s="3">
        <f t="shared" ca="1" si="583"/>
        <v>6.1130009701302432E-2</v>
      </c>
      <c r="AT674" s="3">
        <f t="shared" ca="1" si="584"/>
        <v>6.0007074292011325E-2</v>
      </c>
      <c r="AU674" s="3">
        <f t="shared" ca="1" si="585"/>
        <v>5.8919677871487663E-2</v>
      </c>
      <c r="AV674" s="3">
        <f t="shared" ca="1" si="586"/>
        <v>5.7839488548253062E-2</v>
      </c>
      <c r="AW674" s="3">
        <f t="shared" ca="1" si="587"/>
        <v>5.6738180772016721E-2</v>
      </c>
      <c r="AX674" s="3">
        <f t="shared" ca="1" si="588"/>
        <v>5.5591226935832135E-2</v>
      </c>
      <c r="AY674" s="3">
        <f t="shared" ca="1" si="589"/>
        <v>5.4388938217663205E-2</v>
      </c>
      <c r="AZ674" s="3">
        <f t="shared" ca="1" si="538"/>
        <v>5.3155270185065238E-2</v>
      </c>
      <c r="BC674" s="3">
        <f t="shared" ca="1" si="590"/>
        <v>-0.93326792575654771</v>
      </c>
      <c r="BD674" s="3">
        <f t="shared" ca="1" si="590"/>
        <v>1.495392027201949</v>
      </c>
      <c r="BE674" s="3">
        <f t="shared" ca="1" si="590"/>
        <v>-1.104023984503792</v>
      </c>
    </row>
    <row r="675" spans="1:57" x14ac:dyDescent="0.2">
      <c r="A675" s="3">
        <f t="shared" si="539"/>
        <v>6.6299999999999031</v>
      </c>
      <c r="B675" s="3">
        <f t="shared" ca="1" si="540"/>
        <v>5.723261825098263E-2</v>
      </c>
      <c r="C675" s="3">
        <f t="shared" ca="1" si="541"/>
        <v>5.9685487742332441E-2</v>
      </c>
      <c r="D675" s="3">
        <f t="shared" ca="1" si="542"/>
        <v>6.1733821732451462E-2</v>
      </c>
      <c r="E675" s="3">
        <f t="shared" ca="1" si="543"/>
        <v>6.3477416756970328E-2</v>
      </c>
      <c r="F675" s="3">
        <f t="shared" ca="1" si="544"/>
        <v>6.4997482563106751E-2</v>
      </c>
      <c r="G675" s="3">
        <f t="shared" ca="1" si="545"/>
        <v>6.6360030808233439E-2</v>
      </c>
      <c r="H675" s="3">
        <f t="shared" ca="1" si="546"/>
        <v>6.7617869549505411E-2</v>
      </c>
      <c r="I675" s="3">
        <f t="shared" ca="1" si="547"/>
        <v>6.8811931297466114E-2</v>
      </c>
      <c r="J675" s="3">
        <f t="shared" ca="1" si="548"/>
        <v>6.9972330770897539E-2</v>
      </c>
      <c r="K675" s="3">
        <f t="shared" ca="1" si="549"/>
        <v>7.1119362482534518E-2</v>
      </c>
      <c r="L675" s="3">
        <f t="shared" ca="1" si="550"/>
        <v>7.2264541169195437E-2</v>
      </c>
      <c r="M675" s="3">
        <f t="shared" ca="1" si="551"/>
        <v>7.3411718068299936E-2</v>
      </c>
      <c r="N675" s="3">
        <f t="shared" ca="1" si="552"/>
        <v>7.4558259757410594E-2</v>
      </c>
      <c r="O675" s="3">
        <f t="shared" ca="1" si="553"/>
        <v>7.5696250504038123E-2</v>
      </c>
      <c r="P675" s="3">
        <f t="shared" ca="1" si="554"/>
        <v>7.6813670984100774E-2</v>
      </c>
      <c r="Q675" s="3">
        <f t="shared" ca="1" si="555"/>
        <v>7.7895511357265843E-2</v>
      </c>
      <c r="R675" s="3">
        <f t="shared" ca="1" si="556"/>
        <v>7.8924789506874357E-2</v>
      </c>
      <c r="S675" s="3">
        <f t="shared" ca="1" si="557"/>
        <v>7.9883460314182392E-2</v>
      </c>
      <c r="T675" s="3">
        <f t="shared" ca="1" si="558"/>
        <v>8.0753214841764051E-2</v>
      </c>
      <c r="U675" s="3">
        <f t="shared" ca="1" si="559"/>
        <v>8.1516176734488702E-2</v>
      </c>
      <c r="V675" s="3">
        <f t="shared" ca="1" si="560"/>
        <v>8.215550633232846E-2</v>
      </c>
      <c r="W675" s="3">
        <f t="shared" ca="1" si="561"/>
        <v>8.2655921729031162E-2</v>
      </c>
      <c r="X675" s="3">
        <f t="shared" ca="1" si="562"/>
        <v>8.3004142097643119E-2</v>
      </c>
      <c r="Y675" s="3">
        <f t="shared" ca="1" si="563"/>
        <v>8.3189254293180442E-2</v>
      </c>
      <c r="Z675" s="3">
        <f t="shared" ca="1" si="564"/>
        <v>8.3203001102828689E-2</v>
      </c>
      <c r="AA675" s="3">
        <f t="shared" ca="1" si="565"/>
        <v>8.3039989764882208E-2</v>
      </c>
      <c r="AB675" s="3">
        <f t="shared" ca="1" si="566"/>
        <v>8.2697822603364474E-2</v>
      </c>
      <c r="AC675" s="3">
        <f t="shared" ca="1" si="567"/>
        <v>8.2177157120279426E-2</v>
      </c>
      <c r="AD675" s="3">
        <f t="shared" ca="1" si="568"/>
        <v>8.1481709820685463E-2</v>
      </c>
      <c r="AE675" s="3">
        <f t="shared" ca="1" si="569"/>
        <v>8.0618225676477431E-2</v>
      </c>
      <c r="AF675" s="3">
        <f t="shared" ca="1" si="570"/>
        <v>7.9596442046062268E-2</v>
      </c>
      <c r="AG675" s="3">
        <f t="shared" ca="1" si="571"/>
        <v>7.8429078528806859E-2</v>
      </c>
      <c r="AH675" s="3">
        <f t="shared" ca="1" si="572"/>
        <v>7.713187608692125E-2</v>
      </c>
      <c r="AI675" s="3">
        <f t="shared" ca="1" si="573"/>
        <v>7.5723681413539398E-2</v>
      </c>
      <c r="AJ675" s="3">
        <f t="shared" ca="1" si="574"/>
        <v>7.422652017818368E-2</v>
      </c>
      <c r="AK675" s="3">
        <f t="shared" ca="1" si="575"/>
        <v>7.2665529664977205E-2</v>
      </c>
      <c r="AL675" s="3">
        <f t="shared" ca="1" si="576"/>
        <v>7.1068548945434726E-2</v>
      </c>
      <c r="AM675" s="3">
        <f t="shared" ca="1" si="577"/>
        <v>6.946513293412987E-2</v>
      </c>
      <c r="AN675" s="3">
        <f t="shared" ca="1" si="578"/>
        <v>6.7884811989013666E-2</v>
      </c>
      <c r="AO675" s="3">
        <f t="shared" ca="1" si="579"/>
        <v>6.6354589550799675E-2</v>
      </c>
      <c r="AP675" s="3">
        <f t="shared" ca="1" si="580"/>
        <v>6.4895939964321733E-2</v>
      </c>
      <c r="AQ675" s="3">
        <f t="shared" ca="1" si="581"/>
        <v>6.3521864291972249E-2</v>
      </c>
      <c r="AR675" s="3">
        <f t="shared" ca="1" si="582"/>
        <v>6.2234768328140691E-2</v>
      </c>
      <c r="AS675" s="3">
        <f t="shared" ca="1" si="583"/>
        <v>6.1025911772927696E-2</v>
      </c>
      <c r="AT675" s="3">
        <f t="shared" ca="1" si="584"/>
        <v>5.9876820047571895E-2</v>
      </c>
      <c r="AU675" s="3">
        <f t="shared" ca="1" si="585"/>
        <v>5.8762325725282297E-2</v>
      </c>
      <c r="AV675" s="3">
        <f t="shared" ca="1" si="586"/>
        <v>5.7654113831461039E-2</v>
      </c>
      <c r="AW675" s="3">
        <f t="shared" ca="1" si="587"/>
        <v>5.6523714965861116E-2</v>
      </c>
      <c r="AX675" s="3">
        <f t="shared" ca="1" si="588"/>
        <v>5.5346388736956707E-2</v>
      </c>
      <c r="AY675" s="3">
        <f t="shared" ca="1" si="589"/>
        <v>5.4112263559203996E-2</v>
      </c>
      <c r="AZ675" s="3">
        <f t="shared" ca="1" si="538"/>
        <v>5.2844182422508823E-2</v>
      </c>
      <c r="BC675" s="3">
        <f t="shared" ca="1" si="590"/>
        <v>-5.4251304913105258E-2</v>
      </c>
      <c r="BD675" s="3">
        <f t="shared" ca="1" si="590"/>
        <v>0.1588568685329772</v>
      </c>
      <c r="BE675" s="3">
        <f t="shared" ca="1" si="590"/>
        <v>-0.70557007348193945</v>
      </c>
    </row>
    <row r="676" spans="1:57" x14ac:dyDescent="0.2">
      <c r="A676" s="3">
        <f t="shared" si="539"/>
        <v>6.6399999999999029</v>
      </c>
      <c r="B676" s="3">
        <f t="shared" ca="1" si="540"/>
        <v>5.7639613366752065E-2</v>
      </c>
      <c r="C676" s="3">
        <f t="shared" ca="1" si="541"/>
        <v>5.9683511677790367E-2</v>
      </c>
      <c r="D676" s="3">
        <f t="shared" ca="1" si="542"/>
        <v>6.1425632467480944E-2</v>
      </c>
      <c r="E676" s="3">
        <f t="shared" ca="1" si="543"/>
        <v>6.2950563130795903E-2</v>
      </c>
      <c r="F676" s="3">
        <f t="shared" ca="1" si="544"/>
        <v>6.4325746533520869E-2</v>
      </c>
      <c r="G676" s="3">
        <f t="shared" ca="1" si="545"/>
        <v>6.5604787452568564E-2</v>
      </c>
      <c r="H676" s="3">
        <f t="shared" ca="1" si="546"/>
        <v>6.6829370099295224E-2</v>
      </c>
      <c r="I676" s="3">
        <f t="shared" ca="1" si="547"/>
        <v>6.8030511926130646E-2</v>
      </c>
      <c r="J676" s="3">
        <f t="shared" ca="1" si="548"/>
        <v>6.9229549010082561E-2</v>
      </c>
      <c r="K676" s="3">
        <f t="shared" ca="1" si="549"/>
        <v>7.0439062965443097E-2</v>
      </c>
      <c r="L676" s="3">
        <f t="shared" ca="1" si="550"/>
        <v>7.1663852276767651E-2</v>
      </c>
      <c r="M676" s="3">
        <f t="shared" ca="1" si="551"/>
        <v>7.2901980901101851E-2</v>
      </c>
      <c r="N676" s="3">
        <f t="shared" ca="1" si="552"/>
        <v>7.4145890754390417E-2</v>
      </c>
      <c r="O676" s="3">
        <f t="shared" ca="1" si="553"/>
        <v>7.5383539037143663E-2</v>
      </c>
      <c r="P676" s="3">
        <f t="shared" ca="1" si="554"/>
        <v>7.6599513374476749E-2</v>
      </c>
      <c r="Q676" s="3">
        <f t="shared" ca="1" si="555"/>
        <v>7.7776082940235539E-2</v>
      </c>
      <c r="R676" s="3">
        <f t="shared" ca="1" si="556"/>
        <v>7.8894156558335926E-2</v>
      </c>
      <c r="S676" s="3">
        <f t="shared" ca="1" si="557"/>
        <v>7.9934133787600975E-2</v>
      </c>
      <c r="T676" s="3">
        <f t="shared" ca="1" si="558"/>
        <v>8.087664792354339E-2</v>
      </c>
      <c r="U676" s="3">
        <f t="shared" ca="1" si="559"/>
        <v>8.1703208204532876E-2</v>
      </c>
      <c r="V676" s="3">
        <f t="shared" ca="1" si="560"/>
        <v>8.2396751636934051E-2</v>
      </c>
      <c r="W676" s="3">
        <f t="shared" ca="1" si="561"/>
        <v>8.2942113570498965E-2</v>
      </c>
      <c r="X676" s="3">
        <f t="shared" ca="1" si="562"/>
        <v>8.3326422260574087E-2</v>
      </c>
      <c r="Y676" s="3">
        <f t="shared" ca="1" si="563"/>
        <v>8.3539418396916115E-2</v>
      </c>
      <c r="Z676" s="3">
        <f t="shared" ca="1" si="564"/>
        <v>8.3573698010564607E-2</v>
      </c>
      <c r="AA676" s="3">
        <f t="shared" ca="1" si="565"/>
        <v>8.3424877487457708E-2</v>
      </c>
      <c r="AB676" s="3">
        <f t="shared" ca="1" si="566"/>
        <v>8.3091682689200724E-2</v>
      </c>
      <c r="AC676" s="3">
        <f t="shared" ca="1" si="567"/>
        <v>8.2575969700491497E-2</v>
      </c>
      <c r="AD676" s="3">
        <f t="shared" ca="1" si="568"/>
        <v>8.1882691661221377E-2</v>
      </c>
      <c r="AE676" s="3">
        <f t="shared" ca="1" si="569"/>
        <v>8.101983374634171E-2</v>
      </c>
      <c r="AF676" s="3">
        <f t="shared" ca="1" si="570"/>
        <v>7.9998345170534335E-2</v>
      </c>
      <c r="AG676" s="3">
        <f t="shared" ca="1" si="571"/>
        <v>7.8832099528120245E-2</v>
      </c>
      <c r="AH676" s="3">
        <f t="shared" ca="1" si="572"/>
        <v>7.7537906237503826E-2</v>
      </c>
      <c r="AI676" s="3">
        <f t="shared" ca="1" si="573"/>
        <v>7.613556799719344E-2</v>
      </c>
      <c r="AJ676" s="3">
        <f t="shared" ca="1" si="574"/>
        <v>7.4647926391918529E-2</v>
      </c>
      <c r="AK676" s="3">
        <f t="shared" ca="1" si="575"/>
        <v>7.3100764684025654E-2</v>
      </c>
      <c r="AL676" s="3">
        <f t="shared" ca="1" si="576"/>
        <v>7.1522365264268514E-2</v>
      </c>
      <c r="AM676" s="3">
        <f t="shared" ca="1" si="577"/>
        <v>6.9942489188535503E-2</v>
      </c>
      <c r="AN676" s="3">
        <f t="shared" ca="1" si="578"/>
        <v>6.8390602857192076E-2</v>
      </c>
      <c r="AO676" s="3">
        <f t="shared" ca="1" si="579"/>
        <v>6.689334971072794E-2</v>
      </c>
      <c r="AP676" s="3">
        <f t="shared" ca="1" si="580"/>
        <v>6.5471534993357658E-2</v>
      </c>
      <c r="AQ676" s="3">
        <f t="shared" ca="1" si="581"/>
        <v>6.4137185527480642E-2</v>
      </c>
      <c r="AR676" s="3">
        <f t="shared" ca="1" si="582"/>
        <v>6.2891448416948062E-2</v>
      </c>
      <c r="AS676" s="3">
        <f t="shared" ca="1" si="583"/>
        <v>6.1724070510740622E-2</v>
      </c>
      <c r="AT676" s="3">
        <f t="shared" ca="1" si="584"/>
        <v>6.0614835650850941E-2</v>
      </c>
      <c r="AU676" s="3">
        <f t="shared" ca="1" si="585"/>
        <v>5.9536610864770974E-2</v>
      </c>
      <c r="AV676" s="3">
        <f t="shared" ca="1" si="586"/>
        <v>5.8458877204020758E-2</v>
      </c>
      <c r="AW676" s="3">
        <f t="shared" ca="1" si="587"/>
        <v>5.7350739223784232E-2</v>
      </c>
      <c r="AX676" s="3">
        <f t="shared" ca="1" si="588"/>
        <v>5.6184954165627521E-2</v>
      </c>
      <c r="AY676" s="3">
        <f t="shared" ca="1" si="589"/>
        <v>5.4949208711054444E-2</v>
      </c>
      <c r="AZ676" s="3">
        <f t="shared" ca="1" si="538"/>
        <v>5.3663181072362627E-2</v>
      </c>
      <c r="BC676" s="3">
        <f t="shared" ca="1" si="590"/>
        <v>0.15207567116380005</v>
      </c>
      <c r="BD676" s="3">
        <f t="shared" ca="1" si="590"/>
        <v>-1.7826334949814067</v>
      </c>
      <c r="BE676" s="3">
        <f t="shared" ca="1" si="590"/>
        <v>0.36419885328549562</v>
      </c>
    </row>
    <row r="677" spans="1:57" x14ac:dyDescent="0.2">
      <c r="A677" s="3">
        <f t="shared" si="539"/>
        <v>6.6499999999999027</v>
      </c>
      <c r="B677" s="3">
        <f t="shared" ca="1" si="540"/>
        <v>5.7094289645926152E-2</v>
      </c>
      <c r="C677" s="3">
        <f t="shared" ca="1" si="541"/>
        <v>5.9087708436217509E-2</v>
      </c>
      <c r="D677" s="3">
        <f t="shared" ca="1" si="542"/>
        <v>6.0738312629411678E-2</v>
      </c>
      <c r="E677" s="3">
        <f t="shared" ca="1" si="543"/>
        <v>6.2141632006358062E-2</v>
      </c>
      <c r="F677" s="3">
        <f t="shared" ca="1" si="544"/>
        <v>6.3374575395169747E-2</v>
      </c>
      <c r="G677" s="3">
        <f t="shared" ca="1" si="545"/>
        <v>6.4498849407089803E-2</v>
      </c>
      <c r="H677" s="3">
        <f t="shared" ca="1" si="546"/>
        <v>6.5562987454856697E-2</v>
      </c>
      <c r="I677" s="3">
        <f t="shared" ca="1" si="547"/>
        <v>6.6603711715849098E-2</v>
      </c>
      <c r="J677" s="3">
        <f t="shared" ca="1" si="548"/>
        <v>6.7647022503194765E-2</v>
      </c>
      <c r="K677" s="3">
        <f t="shared" ca="1" si="549"/>
        <v>6.8709224820974524E-2</v>
      </c>
      <c r="L677" s="3">
        <f t="shared" ca="1" si="550"/>
        <v>6.9797994871500221E-2</v>
      </c>
      <c r="M677" s="3">
        <f t="shared" ca="1" si="551"/>
        <v>7.0913519211672549E-2</v>
      </c>
      <c r="N677" s="3">
        <f t="shared" ca="1" si="552"/>
        <v>7.2049693073840668E-2</v>
      </c>
      <c r="O677" s="3">
        <f t="shared" ca="1" si="553"/>
        <v>7.3195338816253105E-2</v>
      </c>
      <c r="P677" s="3">
        <f t="shared" ca="1" si="554"/>
        <v>7.4335397596234767E-2</v>
      </c>
      <c r="Q677" s="3">
        <f t="shared" ca="1" si="555"/>
        <v>7.5452052617368551E-2</v>
      </c>
      <c r="R677" s="3">
        <f t="shared" ca="1" si="556"/>
        <v>7.6525755128256961E-2</v>
      </c>
      <c r="S677" s="3">
        <f t="shared" ca="1" si="557"/>
        <v>7.7536139314139774E-2</v>
      </c>
      <c r="T677" s="3">
        <f t="shared" ca="1" si="558"/>
        <v>7.8462825071826198E-2</v>
      </c>
      <c r="U677" s="3">
        <f t="shared" ca="1" si="559"/>
        <v>7.9286115933234438E-2</v>
      </c>
      <c r="V677" s="3">
        <f t="shared" ca="1" si="560"/>
        <v>7.9987602471991978E-2</v>
      </c>
      <c r="W677" s="3">
        <f t="shared" ca="1" si="561"/>
        <v>8.0550680221996365E-2</v>
      </c>
      <c r="X677" s="3">
        <f t="shared" ca="1" si="562"/>
        <v>8.0960987261149933E-2</v>
      </c>
      <c r="Y677" s="3">
        <f t="shared" ca="1" si="563"/>
        <v>8.1206762410990063E-2</v>
      </c>
      <c r="Z677" s="3">
        <f t="shared" ca="1" si="564"/>
        <v>8.1279122506059648E-2</v>
      </c>
      <c r="AA677" s="3">
        <f t="shared" ca="1" si="565"/>
        <v>8.1172257570097939E-2</v>
      </c>
      <c r="AB677" s="3">
        <f t="shared" ca="1" si="566"/>
        <v>8.0883546053412816E-2</v>
      </c>
      <c r="AC677" s="3">
        <f t="shared" ca="1" si="567"/>
        <v>8.0413597828596847E-2</v>
      </c>
      <c r="AD677" s="3">
        <f t="shared" ca="1" si="568"/>
        <v>7.976623958492135E-2</v>
      </c>
      <c r="AE677" s="3">
        <f t="shared" ca="1" si="569"/>
        <v>7.8948464839755303E-2</v>
      </c>
      <c r="AF677" s="3">
        <f t="shared" ca="1" si="570"/>
        <v>7.7970377499335233E-2</v>
      </c>
      <c r="AG677" s="3">
        <f t="shared" ca="1" si="571"/>
        <v>7.6845160102976554E-2</v>
      </c>
      <c r="AH677" s="3">
        <f t="shared" ca="1" si="572"/>
        <v>7.5589088946491578E-2</v>
      </c>
      <c r="AI677" s="3">
        <f t="shared" ca="1" si="573"/>
        <v>7.4221589911714486E-2</v>
      </c>
      <c r="AJ677" s="3">
        <f t="shared" ca="1" si="574"/>
        <v>7.276527564823676E-2</v>
      </c>
      <c r="AK677" s="3">
        <f t="shared" ca="1" si="575"/>
        <v>7.1245831678603683E-2</v>
      </c>
      <c r="AL677" s="3">
        <f t="shared" ca="1" si="576"/>
        <v>6.9691548268290174E-2</v>
      </c>
      <c r="AM677" s="3">
        <f t="shared" ca="1" si="577"/>
        <v>6.8132266611578313E-2</v>
      </c>
      <c r="AN677" s="3">
        <f t="shared" ca="1" si="578"/>
        <v>6.6597567824603993E-2</v>
      </c>
      <c r="AO677" s="3">
        <f t="shared" ca="1" si="579"/>
        <v>6.5114208009126304E-2</v>
      </c>
      <c r="AP677" s="3">
        <f t="shared" ca="1" si="580"/>
        <v>6.3703073311892414E-2</v>
      </c>
      <c r="AQ677" s="3">
        <f t="shared" ca="1" si="581"/>
        <v>6.2376220966826101E-2</v>
      </c>
      <c r="AR677" s="3">
        <f t="shared" ca="1" si="582"/>
        <v>6.1134769810301713E-2</v>
      </c>
      <c r="AS677" s="3">
        <f t="shared" ca="1" si="583"/>
        <v>5.9968374827796309E-2</v>
      </c>
      <c r="AT677" s="3">
        <f t="shared" ca="1" si="584"/>
        <v>5.8856648269977663E-2</v>
      </c>
      <c r="AU677" s="3">
        <f t="shared" ca="1" si="585"/>
        <v>5.7772163030550792E-2</v>
      </c>
      <c r="AV677" s="3">
        <f t="shared" ca="1" si="586"/>
        <v>5.6683916406652303E-2</v>
      </c>
      <c r="AW677" s="3">
        <f t="shared" ca="1" si="587"/>
        <v>5.5560299249962961E-2</v>
      </c>
      <c r="AX677" s="3">
        <f t="shared" ca="1" si="588"/>
        <v>5.4373205407119124E-2</v>
      </c>
      <c r="AY677" s="3">
        <f t="shared" ca="1" si="589"/>
        <v>5.31093556610562E-2</v>
      </c>
      <c r="AZ677" s="3">
        <f t="shared" ca="1" si="538"/>
        <v>5.1786918700970762E-2</v>
      </c>
      <c r="BC677" s="3">
        <f t="shared" ca="1" si="590"/>
        <v>-1.5603600778104054</v>
      </c>
      <c r="BD677" s="3">
        <f t="shared" ca="1" si="590"/>
        <v>5.9400748387743896E-2</v>
      </c>
      <c r="BE677" s="3">
        <f t="shared" ca="1" si="590"/>
        <v>-0.83194470659474806</v>
      </c>
    </row>
    <row r="678" spans="1:57" x14ac:dyDescent="0.2">
      <c r="A678" s="3">
        <f t="shared" si="539"/>
        <v>6.6599999999999024</v>
      </c>
      <c r="B678" s="3">
        <f t="shared" ca="1" si="540"/>
        <v>5.6587611391538513E-2</v>
      </c>
      <c r="C678" s="3">
        <f t="shared" ca="1" si="541"/>
        <v>5.8366214957753806E-2</v>
      </c>
      <c r="D678" s="3">
        <f t="shared" ca="1" si="542"/>
        <v>5.9827553025950629E-2</v>
      </c>
      <c r="E678" s="3">
        <f t="shared" ca="1" si="543"/>
        <v>6.106375444643232E-2</v>
      </c>
      <c r="F678" s="3">
        <f t="shared" ca="1" si="544"/>
        <v>6.2148735900276579E-2</v>
      </c>
      <c r="G678" s="3">
        <f t="shared" ca="1" si="545"/>
        <v>6.31415858906825E-2</v>
      </c>
      <c r="H678" s="3">
        <f t="shared" ca="1" si="546"/>
        <v>6.4088563547349722E-2</v>
      </c>
      <c r="I678" s="3">
        <f t="shared" ca="1" si="547"/>
        <v>6.5024432402293039E-2</v>
      </c>
      <c r="J678" s="3">
        <f t="shared" ca="1" si="548"/>
        <v>6.5973522782984087E-2</v>
      </c>
      <c r="K678" s="3">
        <f t="shared" ca="1" si="549"/>
        <v>6.6950732423817147E-2</v>
      </c>
      <c r="L678" s="3">
        <f t="shared" ca="1" si="550"/>
        <v>6.7962567940208232E-2</v>
      </c>
      <c r="M678" s="3">
        <f t="shared" ca="1" si="551"/>
        <v>6.9008259711413542E-2</v>
      </c>
      <c r="N678" s="3">
        <f t="shared" ca="1" si="552"/>
        <v>7.0080936590167009E-2</v>
      </c>
      <c r="O678" s="3">
        <f t="shared" ca="1" si="553"/>
        <v>7.1168821416400851E-2</v>
      </c>
      <c r="P678" s="3">
        <f t="shared" ca="1" si="554"/>
        <v>7.2256400547474495E-2</v>
      </c>
      <c r="Q678" s="3">
        <f t="shared" ca="1" si="555"/>
        <v>7.3325525937812344E-2</v>
      </c>
      <c r="R678" s="3">
        <f t="shared" ca="1" si="556"/>
        <v>7.4356421128985647E-2</v>
      </c>
      <c r="S678" s="3">
        <f t="shared" ca="1" si="557"/>
        <v>7.5328577424946183E-2</v>
      </c>
      <c r="T678" s="3">
        <f t="shared" ca="1" si="558"/>
        <v>7.6221539298298557E-2</v>
      </c>
      <c r="U678" s="3">
        <f t="shared" ca="1" si="559"/>
        <v>7.7015586269596717E-2</v>
      </c>
      <c r="V678" s="3">
        <f t="shared" ca="1" si="560"/>
        <v>7.7692321513541773E-2</v>
      </c>
      <c r="W678" s="3">
        <f t="shared" ca="1" si="561"/>
        <v>7.8235176118976332E-2</v>
      </c>
      <c r="X678" s="3">
        <f t="shared" ca="1" si="562"/>
        <v>7.8629834073628585E-2</v>
      </c>
      <c r="Y678" s="3">
        <f t="shared" ca="1" si="563"/>
        <v>7.8864578896684065E-2</v>
      </c>
      <c r="Z678" s="3">
        <f t="shared" ca="1" si="564"/>
        <v>7.893056041674619E-2</v>
      </c>
      <c r="AA678" s="3">
        <f t="shared" ca="1" si="565"/>
        <v>7.8821980641571268E-2</v>
      </c>
      <c r="AB678" s="3">
        <f t="shared" ca="1" si="566"/>
        <v>7.8536201028363992E-2</v>
      </c>
      <c r="AC678" s="3">
        <f t="shared" ca="1" si="567"/>
        <v>7.8073779029547707E-2</v>
      </c>
      <c r="AD678" s="3">
        <f t="shared" ca="1" si="568"/>
        <v>7.7438448736117535E-2</v>
      </c>
      <c r="AE678" s="3">
        <f t="shared" ca="1" si="569"/>
        <v>7.6637067990181176E-2</v>
      </c>
      <c r="AF678" s="3">
        <f t="shared" ca="1" si="570"/>
        <v>7.5679560949668087E-2</v>
      </c>
      <c r="AG678" s="3">
        <f t="shared" ca="1" si="571"/>
        <v>7.4578887055010396E-2</v>
      </c>
      <c r="AH678" s="3">
        <f t="shared" ca="1" si="572"/>
        <v>7.3351058009896303E-2</v>
      </c>
      <c r="AI678" s="3">
        <f t="shared" ca="1" si="573"/>
        <v>7.2015195514610122E-2</v>
      </c>
      <c r="AJ678" s="3">
        <f t="shared" ca="1" si="574"/>
        <v>7.0593568906215654E-2</v>
      </c>
      <c r="AK678" s="3">
        <f t="shared" ca="1" si="575"/>
        <v>6.911147882952455E-2</v>
      </c>
      <c r="AL678" s="3">
        <f t="shared" ca="1" si="576"/>
        <v>6.7596783182517967E-2</v>
      </c>
      <c r="AM678" s="3">
        <f t="shared" ca="1" si="577"/>
        <v>6.6078835058123966E-2</v>
      </c>
      <c r="AN678" s="3">
        <f t="shared" ca="1" si="578"/>
        <v>6.458666464731265E-2</v>
      </c>
      <c r="AO678" s="3">
        <f t="shared" ca="1" si="579"/>
        <v>6.3146413766594287E-2</v>
      </c>
      <c r="AP678" s="3">
        <f t="shared" ca="1" si="580"/>
        <v>6.1778302771438767E-2</v>
      </c>
      <c r="AQ678" s="3">
        <f t="shared" ca="1" si="581"/>
        <v>6.0493699797726827E-2</v>
      </c>
      <c r="AR678" s="3">
        <f t="shared" ca="1" si="582"/>
        <v>5.9293055256896578E-2</v>
      </c>
      <c r="AS678" s="3">
        <f t="shared" ca="1" si="583"/>
        <v>5.8165428725518234E-2</v>
      </c>
      <c r="AT678" s="3">
        <f t="shared" ca="1" si="584"/>
        <v>5.7089956261971948E-2</v>
      </c>
      <c r="AU678" s="3">
        <f t="shared" ca="1" si="585"/>
        <v>5.6038878732222235E-2</v>
      </c>
      <c r="AV678" s="3">
        <f t="shared" ca="1" si="586"/>
        <v>5.4981012656706317E-2</v>
      </c>
      <c r="AW678" s="3">
        <f t="shared" ca="1" si="587"/>
        <v>5.3884760456081461E-2</v>
      </c>
      <c r="AX678" s="3">
        <f t="shared" ca="1" si="588"/>
        <v>5.2722383881162661E-2</v>
      </c>
      <c r="AY678" s="3">
        <f t="shared" ca="1" si="589"/>
        <v>5.1481455150909121E-2</v>
      </c>
      <c r="AZ678" s="3">
        <f t="shared" ca="1" si="538"/>
        <v>5.0181347944287254E-2</v>
      </c>
      <c r="BC678" s="3">
        <f t="shared" ca="1" si="590"/>
        <v>-1.6027247371613429</v>
      </c>
      <c r="BD678" s="3">
        <f t="shared" ca="1" si="590"/>
        <v>7.9020721850785236E-2</v>
      </c>
      <c r="BE678" s="3">
        <f t="shared" ca="1" si="590"/>
        <v>0.23367486717492181</v>
      </c>
    </row>
    <row r="679" spans="1:57" x14ac:dyDescent="0.2">
      <c r="A679" s="3">
        <f t="shared" si="539"/>
        <v>6.6699999999999022</v>
      </c>
      <c r="B679" s="3">
        <f t="shared" ca="1" si="540"/>
        <v>5.7041070642240545E-2</v>
      </c>
      <c r="C679" s="3">
        <f t="shared" ca="1" si="541"/>
        <v>5.8871942413084515E-2</v>
      </c>
      <c r="D679" s="3">
        <f t="shared" ca="1" si="542"/>
        <v>6.0423214743074653E-2</v>
      </c>
      <c r="E679" s="3">
        <f t="shared" ca="1" si="543"/>
        <v>6.177619256518857E-2</v>
      </c>
      <c r="F679" s="3">
        <f t="shared" ca="1" si="544"/>
        <v>6.2995489379598216E-2</v>
      </c>
      <c r="G679" s="3">
        <f t="shared" ca="1" si="545"/>
        <v>6.4132286564634905E-2</v>
      </c>
      <c r="H679" s="3">
        <f t="shared" ca="1" si="546"/>
        <v>6.5226215378432359E-2</v>
      </c>
      <c r="I679" s="3">
        <f t="shared" ca="1" si="547"/>
        <v>6.6306579339505511E-2</v>
      </c>
      <c r="J679" s="3">
        <f t="shared" ca="1" si="548"/>
        <v>6.7393309827707332E-2</v>
      </c>
      <c r="K679" s="3">
        <f t="shared" ca="1" si="549"/>
        <v>6.8497864332455333E-2</v>
      </c>
      <c r="L679" s="3">
        <f t="shared" ca="1" si="550"/>
        <v>6.9624169868323052E-2</v>
      </c>
      <c r="M679" s="3">
        <f t="shared" ca="1" si="551"/>
        <v>7.0769643954233824E-2</v>
      </c>
      <c r="N679" s="3">
        <f t="shared" ca="1" si="552"/>
        <v>7.1926279479225017E-2</v>
      </c>
      <c r="O679" s="3">
        <f t="shared" ca="1" si="553"/>
        <v>7.308175444636314E-2</v>
      </c>
      <c r="P679" s="3">
        <f t="shared" ca="1" si="554"/>
        <v>7.4220519927772177E-2</v>
      </c>
      <c r="Q679" s="3">
        <f t="shared" ca="1" si="555"/>
        <v>7.532482494533467E-2</v>
      </c>
      <c r="R679" s="3">
        <f t="shared" ca="1" si="556"/>
        <v>7.6375649820559929E-2</v>
      </c>
      <c r="S679" s="3">
        <f t="shared" ca="1" si="557"/>
        <v>7.7353534400198654E-2</v>
      </c>
      <c r="T679" s="3">
        <f t="shared" ca="1" si="558"/>
        <v>7.8239300257344477E-2</v>
      </c>
      <c r="U679" s="3">
        <f t="shared" ca="1" si="559"/>
        <v>7.9014674085555417E-2</v>
      </c>
      <c r="V679" s="3">
        <f t="shared" ca="1" si="560"/>
        <v>7.9662822458867313E-2</v>
      </c>
      <c r="W679" s="3">
        <f t="shared" ca="1" si="561"/>
        <v>8.0168806782985075E-2</v>
      </c>
      <c r="X679" s="3">
        <f t="shared" ca="1" si="562"/>
        <v>8.0519963427436822E-2</v>
      </c>
      <c r="Y679" s="3">
        <f t="shared" ca="1" si="563"/>
        <v>8.0706209935552414E-2</v>
      </c>
      <c r="Z679" s="3">
        <f t="shared" ca="1" si="564"/>
        <v>8.0720275854855986E-2</v>
      </c>
      <c r="AA679" s="3">
        <f t="shared" ca="1" si="565"/>
        <v>8.0557857244465736E-2</v>
      </c>
      <c r="AB679" s="3">
        <f t="shared" ca="1" si="566"/>
        <v>8.0217697323178502E-2</v>
      </c>
      <c r="AC679" s="3">
        <f t="shared" ca="1" si="567"/>
        <v>7.970160131098615E-2</v>
      </c>
      <c r="AD679" s="3">
        <f t="shared" ca="1" si="568"/>
        <v>7.9014400467334961E-2</v>
      </c>
      <c r="AE679" s="3">
        <f t="shared" ca="1" si="569"/>
        <v>7.8163887848938976E-2</v>
      </c>
      <c r="AF679" s="3">
        <f t="shared" ca="1" si="570"/>
        <v>7.7160754816083713E-2</v>
      </c>
      <c r="AG679" s="3">
        <f t="shared" ca="1" si="571"/>
        <v>7.6018559044949002E-2</v>
      </c>
      <c r="AH679" s="3">
        <f t="shared" ca="1" si="572"/>
        <v>7.4753745064292582E-2</v>
      </c>
      <c r="AI679" s="3">
        <f t="shared" ca="1" si="573"/>
        <v>7.3385708958553522E-2</v>
      </c>
      <c r="AJ679" s="3">
        <f t="shared" ca="1" si="574"/>
        <v>7.1936844900675909E-2</v>
      </c>
      <c r="AK679" s="3">
        <f t="shared" ca="1" si="575"/>
        <v>7.0432438208278811E-2</v>
      </c>
      <c r="AL679" s="3">
        <f t="shared" ca="1" si="576"/>
        <v>6.8900200604559411E-2</v>
      </c>
      <c r="AM679" s="3">
        <f t="shared" ca="1" si="577"/>
        <v>6.7369218622670118E-2</v>
      </c>
      <c r="AN679" s="3">
        <f t="shared" ca="1" si="578"/>
        <v>6.5868150630743028E-2</v>
      </c>
      <c r="AO679" s="3">
        <f t="shared" ca="1" si="579"/>
        <v>6.4422686548920832E-2</v>
      </c>
      <c r="AP679" s="3">
        <f t="shared" ca="1" si="580"/>
        <v>6.305255581892287E-2</v>
      </c>
      <c r="AQ679" s="3">
        <f t="shared" ca="1" si="581"/>
        <v>6.1768657432749369E-2</v>
      </c>
      <c r="AR679" s="3">
        <f t="shared" ca="1" si="582"/>
        <v>6.0571074244530086E-2</v>
      </c>
      <c r="AS679" s="3">
        <f t="shared" ca="1" si="583"/>
        <v>5.9448691146933741E-2</v>
      </c>
      <c r="AT679" s="3">
        <f t="shared" ca="1" si="584"/>
        <v>5.838075062733164E-2</v>
      </c>
      <c r="AU679" s="3">
        <f t="shared" ca="1" si="585"/>
        <v>5.7339951545410696E-2</v>
      </c>
      <c r="AV679" s="3">
        <f t="shared" ca="1" si="586"/>
        <v>5.6295977005048438E-2</v>
      </c>
      <c r="AW679" s="3">
        <f t="shared" ca="1" si="587"/>
        <v>5.5218600808112958E-2</v>
      </c>
      <c r="AX679" s="3">
        <f t="shared" ca="1" si="588"/>
        <v>5.4082180190779684E-2</v>
      </c>
      <c r="AY679" s="3">
        <f t="shared" ca="1" si="589"/>
        <v>5.2877288464566727E-2</v>
      </c>
      <c r="AZ679" s="3">
        <f t="shared" ca="1" si="538"/>
        <v>5.1627122131128432E-2</v>
      </c>
      <c r="BC679" s="3">
        <f t="shared" ca="1" si="590"/>
        <v>1.209103566790338</v>
      </c>
      <c r="BD679" s="3">
        <f t="shared" ca="1" si="590"/>
        <v>0.26761040345807174</v>
      </c>
      <c r="BE679" s="3">
        <f t="shared" ca="1" si="590"/>
        <v>0.90633348939694702</v>
      </c>
    </row>
    <row r="680" spans="1:57" x14ac:dyDescent="0.2">
      <c r="A680" s="3">
        <f t="shared" si="539"/>
        <v>6.679999999999902</v>
      </c>
      <c r="B680" s="3">
        <f t="shared" ca="1" si="540"/>
        <v>5.695967817790866E-2</v>
      </c>
      <c r="C680" s="3">
        <f t="shared" ca="1" si="541"/>
        <v>5.8949279267200498E-2</v>
      </c>
      <c r="D680" s="3">
        <f t="shared" ca="1" si="542"/>
        <v>6.066072909715052E-2</v>
      </c>
      <c r="E680" s="3">
        <f t="shared" ca="1" si="543"/>
        <v>6.2168894050048287E-2</v>
      </c>
      <c r="F680" s="3">
        <f t="shared" ca="1" si="544"/>
        <v>6.3533242020232639E-2</v>
      </c>
      <c r="G680" s="3">
        <f t="shared" ca="1" si="545"/>
        <v>6.480097277632714E-2</v>
      </c>
      <c r="H680" s="3">
        <f t="shared" ca="1" si="546"/>
        <v>6.6008779715948804E-2</v>
      </c>
      <c r="I680" s="3">
        <f t="shared" ca="1" si="547"/>
        <v>6.718395826431614E-2</v>
      </c>
      <c r="J680" s="3">
        <f t="shared" ca="1" si="548"/>
        <v>6.8345252966356004E-2</v>
      </c>
      <c r="K680" s="3">
        <f t="shared" ca="1" si="549"/>
        <v>6.9503652526093862E-2</v>
      </c>
      <c r="L680" s="3">
        <f t="shared" ca="1" si="550"/>
        <v>7.0663235188695661E-2</v>
      </c>
      <c r="M680" s="3">
        <f t="shared" ca="1" si="551"/>
        <v>7.1822096712644695E-2</v>
      </c>
      <c r="N680" s="3">
        <f t="shared" ca="1" si="552"/>
        <v>7.2973347162078664E-2</v>
      </c>
      <c r="O680" s="3">
        <f t="shared" ca="1" si="553"/>
        <v>7.4106137527308324E-2</v>
      </c>
      <c r="P680" s="3">
        <f t="shared" ca="1" si="554"/>
        <v>7.520666962823977E-2</v>
      </c>
      <c r="Q680" s="3">
        <f t="shared" ca="1" si="555"/>
        <v>7.6259148196934592E-2</v>
      </c>
      <c r="R680" s="3">
        <f t="shared" ca="1" si="556"/>
        <v>7.7246646864249716E-2</v>
      </c>
      <c r="S680" s="3">
        <f t="shared" ca="1" si="557"/>
        <v>7.8151874587447739E-2</v>
      </c>
      <c r="T680" s="3">
        <f t="shared" ca="1" si="558"/>
        <v>7.8957841670805412E-2</v>
      </c>
      <c r="U680" s="3">
        <f t="shared" ca="1" si="559"/>
        <v>7.9648432571169783E-2</v>
      </c>
      <c r="V680" s="3">
        <f t="shared" ca="1" si="560"/>
        <v>8.02088955799172E-2</v>
      </c>
      <c r="W680" s="3">
        <f t="shared" ca="1" si="561"/>
        <v>8.0626258105399945E-2</v>
      </c>
      <c r="X680" s="3">
        <f t="shared" ca="1" si="562"/>
        <v>8.0889672465596973E-2</v>
      </c>
      <c r="Y680" s="3">
        <f t="shared" ca="1" si="563"/>
        <v>8.0990693063038438E-2</v>
      </c>
      <c r="Z680" s="3">
        <f t="shared" ca="1" si="564"/>
        <v>8.0923483530925697E-2</v>
      </c>
      <c r="AA680" s="3">
        <f t="shared" ca="1" si="565"/>
        <v>8.0684953018141381E-2</v>
      </c>
      <c r="AB680" s="3">
        <f t="shared" ca="1" si="566"/>
        <v>8.0274824232177536E-2</v>
      </c>
      <c r="AC680" s="3">
        <f t="shared" ca="1" si="567"/>
        <v>7.9695641470628575E-2</v>
      </c>
      <c r="AD680" s="3">
        <f t="shared" ca="1" si="568"/>
        <v>7.8952733825163934E-2</v>
      </c>
      <c r="AE680" s="3">
        <f t="shared" ca="1" si="569"/>
        <v>7.8054156229892022E-2</v>
      </c>
      <c r="AF680" s="3">
        <f t="shared" ca="1" si="570"/>
        <v>7.7010637424243467E-2</v>
      </c>
      <c r="AG680" s="3">
        <f t="shared" ca="1" si="571"/>
        <v>7.5835565387597587E-2</v>
      </c>
      <c r="AH680" s="3">
        <f t="shared" ca="1" si="572"/>
        <v>7.4545030660181186E-2</v>
      </c>
      <c r="AI680" s="3">
        <f t="shared" ca="1" si="573"/>
        <v>7.3157918087953216E-2</v>
      </c>
      <c r="AJ680" s="3">
        <f t="shared" ca="1" si="574"/>
        <v>7.1695983165032756E-2</v>
      </c>
      <c r="AK680" s="3">
        <f t="shared" ca="1" si="575"/>
        <v>7.0183776254340746E-2</v>
      </c>
      <c r="AL680" s="3">
        <f t="shared" ca="1" si="576"/>
        <v>6.8648209841144101E-2</v>
      </c>
      <c r="AM680" s="3">
        <f t="shared" ca="1" si="577"/>
        <v>6.7117541020988047E-2</v>
      </c>
      <c r="AN680" s="3">
        <f t="shared" ca="1" si="578"/>
        <v>6.5619608249323433E-2</v>
      </c>
      <c r="AO680" s="3">
        <f t="shared" ca="1" si="579"/>
        <v>6.417934184027603E-2</v>
      </c>
      <c r="AP680" s="3">
        <f t="shared" ca="1" si="580"/>
        <v>6.2815839535406981E-2</v>
      </c>
      <c r="AQ680" s="3">
        <f t="shared" ca="1" si="581"/>
        <v>6.1539584722236862E-2</v>
      </c>
      <c r="AR680" s="3">
        <f t="shared" ca="1" si="582"/>
        <v>6.0350568687729027E-2</v>
      </c>
      <c r="AS680" s="3">
        <f t="shared" ca="1" si="583"/>
        <v>5.9238028789668926E-2</v>
      </c>
      <c r="AT680" s="3">
        <f t="shared" ca="1" si="584"/>
        <v>5.81821215391949E-2</v>
      </c>
      <c r="AU680" s="3">
        <f t="shared" ca="1" si="585"/>
        <v>5.7157122077899213E-2</v>
      </c>
      <c r="AV680" s="3">
        <f t="shared" ca="1" si="586"/>
        <v>5.6135041248089747E-2</v>
      </c>
      <c r="AW680" s="3">
        <f t="shared" ca="1" si="587"/>
        <v>5.508886297989992E-2</v>
      </c>
      <c r="AX680" s="3">
        <f t="shared" ca="1" si="588"/>
        <v>5.3997288714760915E-2</v>
      </c>
      <c r="AY680" s="3">
        <f t="shared" ca="1" si="589"/>
        <v>5.2856580252278747E-2</v>
      </c>
      <c r="AZ680" s="3">
        <f t="shared" ca="1" si="538"/>
        <v>5.1696548581007862E-2</v>
      </c>
      <c r="BC680" s="3">
        <f t="shared" ca="1" si="590"/>
        <v>0.19218715764701777</v>
      </c>
      <c r="BD680" s="3">
        <f t="shared" ca="1" si="590"/>
        <v>1.5026109869409039</v>
      </c>
      <c r="BE680" s="3">
        <f t="shared" ca="1" si="590"/>
        <v>1.0793006608345594</v>
      </c>
    </row>
    <row r="681" spans="1:57" x14ac:dyDescent="0.2">
      <c r="A681" s="3">
        <f t="shared" si="539"/>
        <v>6.6899999999999018</v>
      </c>
      <c r="B681" s="3">
        <f t="shared" ca="1" si="540"/>
        <v>5.7358504722198167E-2</v>
      </c>
      <c r="C681" s="3">
        <f t="shared" ca="1" si="541"/>
        <v>5.886726983042162E-2</v>
      </c>
      <c r="D681" s="3">
        <f t="shared" ca="1" si="542"/>
        <v>6.0201152185397726E-2</v>
      </c>
      <c r="E681" s="3">
        <f t="shared" ca="1" si="543"/>
        <v>6.1422099949460025E-2</v>
      </c>
      <c r="F681" s="3">
        <f t="shared" ca="1" si="544"/>
        <v>6.2577635334281206E-2</v>
      </c>
      <c r="G681" s="3">
        <f t="shared" ca="1" si="545"/>
        <v>6.3703949173798222E-2</v>
      </c>
      <c r="H681" s="3">
        <f t="shared" ca="1" si="546"/>
        <v>6.482762993592231E-2</v>
      </c>
      <c r="I681" s="3">
        <f t="shared" ca="1" si="547"/>
        <v>6.5966740020528353E-2</v>
      </c>
      <c r="J681" s="3">
        <f t="shared" ca="1" si="548"/>
        <v>6.7131630613854756E-2</v>
      </c>
      <c r="K681" s="3">
        <f t="shared" ca="1" si="549"/>
        <v>6.8325704180959151E-2</v>
      </c>
      <c r="L681" s="3">
        <f t="shared" ca="1" si="550"/>
        <v>6.9546226866390282E-2</v>
      </c>
      <c r="M681" s="3">
        <f t="shared" ca="1" si="551"/>
        <v>7.0785222902922038E-2</v>
      </c>
      <c r="N681" s="3">
        <f t="shared" ca="1" si="552"/>
        <v>7.203043716761931E-2</v>
      </c>
      <c r="O681" s="3">
        <f t="shared" ca="1" si="553"/>
        <v>7.3266326911804569E-2</v>
      </c>
      <c r="P681" s="3">
        <f t="shared" ca="1" si="554"/>
        <v>7.4475036242604986E-2</v>
      </c>
      <c r="Q681" s="3">
        <f t="shared" ca="1" si="555"/>
        <v>7.5637312433984791E-2</v>
      </c>
      <c r="R681" s="3">
        <f t="shared" ca="1" si="556"/>
        <v>7.6733335972629366E-2</v>
      </c>
      <c r="S681" s="3">
        <f t="shared" ca="1" si="557"/>
        <v>7.7743451004322409E-2</v>
      </c>
      <c r="T681" s="3">
        <f t="shared" ca="1" si="558"/>
        <v>7.864879538357443E-2</v>
      </c>
      <c r="U681" s="3">
        <f t="shared" ca="1" si="559"/>
        <v>7.9431837491751242E-2</v>
      </c>
      <c r="V681" s="3">
        <f t="shared" ca="1" si="560"/>
        <v>8.007682983334527E-2</v>
      </c>
      <c r="W681" s="3">
        <f t="shared" ca="1" si="561"/>
        <v>8.0570188033696213E-2</v>
      </c>
      <c r="X681" s="3">
        <f t="shared" ca="1" si="562"/>
        <v>8.0900800068914369E-2</v>
      </c>
      <c r="Y681" s="3">
        <f t="shared" ca="1" si="563"/>
        <v>8.1060266576706799E-2</v>
      </c>
      <c r="Z681" s="3">
        <f t="shared" ca="1" si="564"/>
        <v>8.1043070884655719E-2</v>
      </c>
      <c r="AA681" s="3">
        <f t="shared" ca="1" si="565"/>
        <v>8.0846678035629962E-2</v>
      </c>
      <c r="AB681" s="3">
        <f t="shared" ca="1" si="566"/>
        <v>8.0471565585158916E-2</v>
      </c>
      <c r="AC681" s="3">
        <f t="shared" ca="1" si="567"/>
        <v>7.9921194579369415E-2</v>
      </c>
      <c r="AD681" s="3">
        <f t="shared" ca="1" si="568"/>
        <v>7.920193607737433E-2</v>
      </c>
      <c r="AE681" s="3">
        <f t="shared" ca="1" si="569"/>
        <v>7.8322976036966821E-2</v>
      </c>
      <c r="AF681" s="3">
        <f t="shared" ca="1" si="570"/>
        <v>7.7296227670109602E-2</v>
      </c>
      <c r="AG681" s="3">
        <f t="shared" ca="1" si="571"/>
        <v>7.6136281617068785E-2</v>
      </c>
      <c r="AH681" s="3">
        <f t="shared" ca="1" si="572"/>
        <v>7.4860413739897588E-2</v>
      </c>
      <c r="AI681" s="3">
        <f t="shared" ca="1" si="573"/>
        <v>7.3488639960930469E-2</v>
      </c>
      <c r="AJ681" s="3">
        <f t="shared" ca="1" si="574"/>
        <v>7.20437528316374E-2</v>
      </c>
      <c r="AK681" s="3">
        <f t="shared" ca="1" si="575"/>
        <v>7.0551201717278925E-2</v>
      </c>
      <c r="AL681" s="3">
        <f t="shared" ca="1" si="576"/>
        <v>6.903861126114047E-2</v>
      </c>
      <c r="AM681" s="3">
        <f t="shared" ca="1" si="577"/>
        <v>6.7534711638325279E-2</v>
      </c>
      <c r="AN681" s="3">
        <f t="shared" ca="1" si="578"/>
        <v>6.6067523213864637E-2</v>
      </c>
      <c r="AO681" s="3">
        <f t="shared" ca="1" si="579"/>
        <v>6.4661820515565349E-2</v>
      </c>
      <c r="AP681" s="3">
        <f t="shared" ca="1" si="580"/>
        <v>6.3336172563020807E-2</v>
      </c>
      <c r="AQ681" s="3">
        <f t="shared" ca="1" si="581"/>
        <v>6.210014081348806E-2</v>
      </c>
      <c r="AR681" s="3">
        <f t="shared" ca="1" si="582"/>
        <v>6.0952395133822668E-2</v>
      </c>
      <c r="AS681" s="3">
        <f t="shared" ca="1" si="583"/>
        <v>5.9880451846459078E-2</v>
      </c>
      <c r="AT681" s="3">
        <f t="shared" ca="1" si="584"/>
        <v>5.8862338324027291E-2</v>
      </c>
      <c r="AU681" s="3">
        <f t="shared" ca="1" si="585"/>
        <v>5.786976165142959E-2</v>
      </c>
      <c r="AV681" s="3">
        <f t="shared" ca="1" si="586"/>
        <v>5.6871678837949871E-2</v>
      </c>
      <c r="AW681" s="3">
        <f t="shared" ca="1" si="587"/>
        <v>5.5837525054766461E-2</v>
      </c>
      <c r="AX681" s="3">
        <f t="shared" ca="1" si="588"/>
        <v>5.4742060811222397E-2</v>
      </c>
      <c r="AY681" s="3">
        <f t="shared" ca="1" si="589"/>
        <v>5.3577258726269249E-2</v>
      </c>
      <c r="AZ681" s="3">
        <f t="shared" ca="1" si="538"/>
        <v>5.2367053284993408E-2</v>
      </c>
      <c r="BC681" s="3">
        <f t="shared" ca="1" si="590"/>
        <v>-4.131048408285487E-2</v>
      </c>
      <c r="BD681" s="3">
        <f t="shared" ca="1" si="590"/>
        <v>-2.3316912634238447</v>
      </c>
      <c r="BE681" s="3">
        <f t="shared" ca="1" si="590"/>
        <v>-3.0859869139859164E-2</v>
      </c>
    </row>
    <row r="682" spans="1:57" x14ac:dyDescent="0.2">
      <c r="A682" s="3">
        <f t="shared" si="539"/>
        <v>6.6999999999999016</v>
      </c>
      <c r="B682" s="3">
        <f t="shared" ca="1" si="540"/>
        <v>5.7251611168904835E-2</v>
      </c>
      <c r="C682" s="3">
        <f t="shared" ca="1" si="541"/>
        <v>5.9155826088746033E-2</v>
      </c>
      <c r="D682" s="3">
        <f t="shared" ca="1" si="542"/>
        <v>6.0763053269455983E-2</v>
      </c>
      <c r="E682" s="3">
        <f t="shared" ca="1" si="543"/>
        <v>6.2158049300101992E-2</v>
      </c>
      <c r="F682" s="3">
        <f t="shared" ca="1" si="544"/>
        <v>6.3408396519926413E-2</v>
      </c>
      <c r="G682" s="3">
        <f t="shared" ca="1" si="545"/>
        <v>6.4567795508971418E-2</v>
      </c>
      <c r="H682" s="3">
        <f t="shared" ca="1" si="546"/>
        <v>6.5677988299586237E-2</v>
      </c>
      <c r="I682" s="3">
        <f t="shared" ca="1" si="547"/>
        <v>6.6770022784869085E-2</v>
      </c>
      <c r="J682" s="3">
        <f t="shared" ca="1" si="548"/>
        <v>6.7865248826852978E-2</v>
      </c>
      <c r="K682" s="3">
        <f t="shared" ca="1" si="549"/>
        <v>6.8976254974880274E-2</v>
      </c>
      <c r="L682" s="3">
        <f t="shared" ca="1" si="550"/>
        <v>7.0107847938669934E-2</v>
      </c>
      <c r="M682" s="3">
        <f t="shared" ca="1" si="551"/>
        <v>7.1258106769423318E-2</v>
      </c>
      <c r="N682" s="3">
        <f t="shared" ca="1" si="552"/>
        <v>7.2419497799669164E-2</v>
      </c>
      <c r="O682" s="3">
        <f t="shared" ca="1" si="553"/>
        <v>7.3580011389052083E-2</v>
      </c>
      <c r="P682" s="3">
        <f t="shared" ca="1" si="554"/>
        <v>7.472427417787654E-2</v>
      </c>
      <c r="Q682" s="3">
        <f t="shared" ca="1" si="555"/>
        <v>7.5834596107956453E-2</v>
      </c>
      <c r="R682" s="3">
        <f t="shared" ca="1" si="556"/>
        <v>7.6891924295528269E-2</v>
      </c>
      <c r="S682" s="3">
        <f t="shared" ca="1" si="557"/>
        <v>7.7876690549058825E-2</v>
      </c>
      <c r="T682" s="3">
        <f t="shared" ca="1" si="558"/>
        <v>7.8769551783888267E-2</v>
      </c>
      <c r="U682" s="3">
        <f t="shared" ca="1" si="559"/>
        <v>7.9552030471153737E-2</v>
      </c>
      <c r="V682" s="3">
        <f t="shared" ca="1" si="560"/>
        <v>8.0207065048444728E-2</v>
      </c>
      <c r="W682" s="3">
        <f t="shared" ca="1" si="561"/>
        <v>8.0719478815155052E-2</v>
      </c>
      <c r="X682" s="3">
        <f t="shared" ca="1" si="562"/>
        <v>8.1076372065432889E-2</v>
      </c>
      <c r="Y682" s="3">
        <f t="shared" ca="1" si="563"/>
        <v>8.1267438285480192E-2</v>
      </c>
      <c r="Z682" s="3">
        <f t="shared" ca="1" si="564"/>
        <v>8.1285203100665254E-2</v>
      </c>
      <c r="AA682" s="3">
        <f t="shared" ca="1" si="565"/>
        <v>8.1125185364991942E-2</v>
      </c>
      <c r="AB682" s="3">
        <f t="shared" ca="1" si="566"/>
        <v>8.0785983323999416E-2</v>
      </c>
      <c r="AC682" s="3">
        <f t="shared" ca="1" si="567"/>
        <v>8.026929443768728E-2</v>
      </c>
      <c r="AD682" s="3">
        <f t="shared" ca="1" si="568"/>
        <v>7.9579884406667481E-2</v>
      </c>
      <c r="AE682" s="3">
        <f t="shared" ca="1" si="569"/>
        <v>7.8725528365128306E-2</v>
      </c>
      <c r="AF682" s="3">
        <f t="shared" ca="1" si="570"/>
        <v>7.7716953378566239E-2</v>
      </c>
      <c r="AG682" s="3">
        <f t="shared" ca="1" si="571"/>
        <v>7.6567812378651567E-2</v>
      </c>
      <c r="AH682" s="3">
        <f t="shared" ca="1" si="572"/>
        <v>7.5294708712145372E-2</v>
      </c>
      <c r="AI682" s="3">
        <f t="shared" ca="1" si="573"/>
        <v>7.3917259609951436E-2</v>
      </c>
      <c r="AJ682" s="3">
        <f t="shared" ca="1" si="574"/>
        <v>7.2458131775305565E-2</v>
      </c>
      <c r="AK682" s="3">
        <f t="shared" ca="1" si="575"/>
        <v>7.0942909599398682E-2</v>
      </c>
      <c r="AL682" s="3">
        <f t="shared" ca="1" si="576"/>
        <v>6.9399590213290924E-2</v>
      </c>
      <c r="AM682" s="3">
        <f t="shared" ca="1" si="577"/>
        <v>6.7857480240168078E-2</v>
      </c>
      <c r="AN682" s="3">
        <f t="shared" ca="1" si="578"/>
        <v>6.6345340486861804E-2</v>
      </c>
      <c r="AO682" s="3">
        <f t="shared" ca="1" si="579"/>
        <v>6.4888808913978427E-2</v>
      </c>
      <c r="AP682" s="3">
        <f t="shared" ca="1" si="580"/>
        <v>6.3507404605847043E-2</v>
      </c>
      <c r="AQ682" s="3">
        <f t="shared" ca="1" si="581"/>
        <v>6.2211697588780472E-2</v>
      </c>
      <c r="AR682" s="3">
        <f t="shared" ca="1" si="582"/>
        <v>6.1001403793658163E-2</v>
      </c>
      <c r="AS682" s="3">
        <f t="shared" ca="1" si="583"/>
        <v>5.9865101242195261E-2</v>
      </c>
      <c r="AT682" s="3">
        <f t="shared" ca="1" si="584"/>
        <v>5.878185742390582E-2</v>
      </c>
      <c r="AU682" s="3">
        <f t="shared" ca="1" si="585"/>
        <v>5.7724331822959718E-2</v>
      </c>
      <c r="AV682" s="3">
        <f t="shared" ca="1" si="586"/>
        <v>5.6662258310842761E-2</v>
      </c>
      <c r="AW682" s="3">
        <f t="shared" ca="1" si="587"/>
        <v>5.5565618040716629E-2</v>
      </c>
      <c r="AX682" s="3">
        <f t="shared" ca="1" si="588"/>
        <v>5.4409533052183656E-2</v>
      </c>
      <c r="AY682" s="3">
        <f t="shared" ca="1" si="589"/>
        <v>5.3186109443446677E-2</v>
      </c>
      <c r="AZ682" s="3">
        <f t="shared" ca="1" si="538"/>
        <v>5.1918575134539548E-2</v>
      </c>
      <c r="BC682" s="3">
        <f t="shared" ca="1" si="590"/>
        <v>0.20042439439214554</v>
      </c>
      <c r="BD682" s="3">
        <f t="shared" ca="1" si="590"/>
        <v>0.82307007833883095</v>
      </c>
      <c r="BE682" s="3">
        <f t="shared" ca="1" si="590"/>
        <v>-1.3606842141692619</v>
      </c>
    </row>
    <row r="683" spans="1:57" x14ac:dyDescent="0.2">
      <c r="A683" s="3">
        <f t="shared" si="539"/>
        <v>6.7099999999999014</v>
      </c>
      <c r="B683" s="3">
        <f t="shared" ca="1" si="540"/>
        <v>5.7718950750044129E-2</v>
      </c>
      <c r="C683" s="3">
        <f t="shared" ca="1" si="541"/>
        <v>5.9817059150912746E-2</v>
      </c>
      <c r="D683" s="3">
        <f t="shared" ca="1" si="542"/>
        <v>6.1598688496765364E-2</v>
      </c>
      <c r="E683" s="3">
        <f t="shared" ca="1" si="543"/>
        <v>6.3150312188851768E-2</v>
      </c>
      <c r="F683" s="3">
        <f t="shared" ca="1" si="544"/>
        <v>6.4541075985183063E-2</v>
      </c>
      <c r="G683" s="3">
        <f t="shared" ca="1" si="545"/>
        <v>6.5826098344946182E-2</v>
      </c>
      <c r="H683" s="3">
        <f t="shared" ca="1" si="546"/>
        <v>6.7048404285027549E-2</v>
      </c>
      <c r="I683" s="3">
        <f t="shared" ca="1" si="547"/>
        <v>6.824020088533736E-2</v>
      </c>
      <c r="J683" s="3">
        <f t="shared" ca="1" si="548"/>
        <v>6.942388419034537E-2</v>
      </c>
      <c r="K683" s="3">
        <f t="shared" ca="1" si="549"/>
        <v>7.0612986246982298E-2</v>
      </c>
      <c r="L683" s="3">
        <f t="shared" ca="1" si="550"/>
        <v>7.1813164297338375E-2</v>
      </c>
      <c r="M683" s="3">
        <f t="shared" ca="1" si="551"/>
        <v>7.3023263934162919E-2</v>
      </c>
      <c r="N683" s="3">
        <f t="shared" ca="1" si="552"/>
        <v>7.4236442183480869E-2</v>
      </c>
      <c r="O683" s="3">
        <f t="shared" ca="1" si="553"/>
        <v>7.5441311584235768E-2</v>
      </c>
      <c r="P683" s="3">
        <f t="shared" ca="1" si="554"/>
        <v>7.6623059092053872E-2</v>
      </c>
      <c r="Q683" s="3">
        <f t="shared" ca="1" si="555"/>
        <v>7.7764499248279509E-2</v>
      </c>
      <c r="R683" s="3">
        <f t="shared" ca="1" si="556"/>
        <v>7.8847033877387174E-2</v>
      </c>
      <c r="S683" s="3">
        <f t="shared" ca="1" si="557"/>
        <v>7.9851505231231398E-2</v>
      </c>
      <c r="T683" s="3">
        <f t="shared" ca="1" si="558"/>
        <v>8.075894187971687E-2</v>
      </c>
      <c r="U683" s="3">
        <f t="shared" ca="1" si="559"/>
        <v>8.1551204456443982E-2</v>
      </c>
      <c r="V683" s="3">
        <f t="shared" ca="1" si="560"/>
        <v>8.2211541104225572E-2</v>
      </c>
      <c r="W683" s="3">
        <f t="shared" ca="1" si="561"/>
        <v>8.2725061043548154E-2</v>
      </c>
      <c r="X683" s="3">
        <f t="shared" ca="1" si="562"/>
        <v>8.3079130940145379E-2</v>
      </c>
      <c r="Y683" s="3">
        <f t="shared" ca="1" si="563"/>
        <v>8.3263694877903041E-2</v>
      </c>
      <c r="Z683" s="3">
        <f t="shared" ca="1" si="564"/>
        <v>8.3271516672753371E-2</v>
      </c>
      <c r="AA683" s="3">
        <f t="shared" ca="1" si="565"/>
        <v>8.3098344033831692E-2</v>
      </c>
      <c r="AB683" s="3">
        <f t="shared" ca="1" si="566"/>
        <v>8.2742997659649584E-2</v>
      </c>
      <c r="AC683" s="3">
        <f t="shared" ca="1" si="567"/>
        <v>8.2207394033899234E-2</v>
      </c>
      <c r="AD683" s="3">
        <f t="shared" ca="1" si="568"/>
        <v>8.1496517642712332E-2</v>
      </c>
      <c r="AE683" s="3">
        <f t="shared" ca="1" si="569"/>
        <v>8.0618365719424226E-2</v>
      </c>
      <c r="AF683" s="3">
        <f t="shared" ca="1" si="570"/>
        <v>7.9583894681306611E-2</v>
      </c>
      <c r="AG683" s="3">
        <f t="shared" ca="1" si="571"/>
        <v>7.8406998166005298E-2</v>
      </c>
      <c r="AH683" s="3">
        <f t="shared" ca="1" si="572"/>
        <v>7.7104535210896621E-2</v>
      </c>
      <c r="AI683" s="3">
        <f t="shared" ca="1" si="573"/>
        <v>7.5696395754534226E-2</v>
      </c>
      <c r="AJ683" s="3">
        <f t="shared" ca="1" si="574"/>
        <v>7.4205535175025109E-2</v>
      </c>
      <c r="AK683" s="3">
        <f t="shared" ca="1" si="575"/>
        <v>7.2657837014931601E-2</v>
      </c>
      <c r="AL683" s="3">
        <f t="shared" ca="1" si="576"/>
        <v>7.108159768281519E-2</v>
      </c>
      <c r="AM683" s="3">
        <f t="shared" ca="1" si="577"/>
        <v>6.9506409394947385E-2</v>
      </c>
      <c r="AN683" s="3">
        <f t="shared" ca="1" si="578"/>
        <v>6.7961291256366657E-2</v>
      </c>
      <c r="AO683" s="3">
        <f t="shared" ca="1" si="579"/>
        <v>6.6472104254568995E-2</v>
      </c>
      <c r="AP683" s="3">
        <f t="shared" ca="1" si="580"/>
        <v>6.5058558524986598E-2</v>
      </c>
      <c r="AQ683" s="3">
        <f t="shared" ca="1" si="581"/>
        <v>6.373140123052036E-2</v>
      </c>
      <c r="AR683" s="3">
        <f t="shared" ca="1" si="582"/>
        <v>6.2490543100843531E-2</v>
      </c>
      <c r="AS683" s="3">
        <f t="shared" ca="1" si="583"/>
        <v>6.1324811611438323E-2</v>
      </c>
      <c r="AT683" s="3">
        <f t="shared" ca="1" si="584"/>
        <v>6.0213606280749447E-2</v>
      </c>
      <c r="AU683" s="3">
        <f t="shared" ca="1" si="585"/>
        <v>5.913000690088948E-2</v>
      </c>
      <c r="AV683" s="3">
        <f t="shared" ca="1" si="586"/>
        <v>5.8044247589685995E-2</v>
      </c>
      <c r="AW683" s="3">
        <f t="shared" ca="1" si="587"/>
        <v>5.692692176318969E-2</v>
      </c>
      <c r="AX683" s="3">
        <f t="shared" ca="1" si="588"/>
        <v>5.5754012310803722E-2</v>
      </c>
      <c r="AY683" s="3">
        <f t="shared" ca="1" si="589"/>
        <v>5.4518778299262584E-2</v>
      </c>
      <c r="AZ683" s="3">
        <f t="shared" ca="1" si="538"/>
        <v>5.3245403117037737E-2</v>
      </c>
      <c r="BC683" s="3">
        <f t="shared" ca="1" si="590"/>
        <v>1.3434366733202276</v>
      </c>
      <c r="BD683" s="3">
        <f t="shared" ca="1" si="590"/>
        <v>0.15798259710173923</v>
      </c>
      <c r="BE683" s="3">
        <f t="shared" ca="1" si="590"/>
        <v>-6.2456974944378629E-2</v>
      </c>
    </row>
    <row r="684" spans="1:57" x14ac:dyDescent="0.2">
      <c r="A684" s="3">
        <f t="shared" si="539"/>
        <v>6.7199999999999012</v>
      </c>
      <c r="B684" s="3">
        <f t="shared" ca="1" si="540"/>
        <v>5.7239991510554748E-2</v>
      </c>
      <c r="C684" s="3">
        <f t="shared" ca="1" si="541"/>
        <v>5.9366922033087494E-2</v>
      </c>
      <c r="D684" s="3">
        <f t="shared" ca="1" si="542"/>
        <v>6.1126116988731855E-2</v>
      </c>
      <c r="E684" s="3">
        <f t="shared" ca="1" si="543"/>
        <v>6.261574890973004E-2</v>
      </c>
      <c r="F684" s="3">
        <f t="shared" ca="1" si="544"/>
        <v>6.3915172879882381E-2</v>
      </c>
      <c r="G684" s="3">
        <f t="shared" ca="1" si="545"/>
        <v>6.5088336095918436E-2</v>
      </c>
      <c r="H684" s="3">
        <f t="shared" ca="1" si="546"/>
        <v>6.6185820075760668E-2</v>
      </c>
      <c r="I684" s="3">
        <f t="shared" ca="1" si="547"/>
        <v>6.7246221342691689E-2</v>
      </c>
      <c r="J684" s="3">
        <f t="shared" ca="1" si="548"/>
        <v>6.8297259589138223E-2</v>
      </c>
      <c r="K684" s="3">
        <f t="shared" ca="1" si="549"/>
        <v>6.9356821890821221E-2</v>
      </c>
      <c r="L684" s="3">
        <f t="shared" ca="1" si="550"/>
        <v>7.043404486324438E-2</v>
      </c>
      <c r="M684" s="3">
        <f t="shared" ca="1" si="551"/>
        <v>7.153046642436324E-2</v>
      </c>
      <c r="N684" s="3">
        <f t="shared" ca="1" si="552"/>
        <v>7.2641233043547027E-2</v>
      </c>
      <c r="O684" s="3">
        <f t="shared" ca="1" si="553"/>
        <v>7.3756323571500165E-2</v>
      </c>
      <c r="P684" s="3">
        <f t="shared" ca="1" si="554"/>
        <v>7.4861743604646452E-2</v>
      </c>
      <c r="Q684" s="3">
        <f t="shared" ca="1" si="555"/>
        <v>7.5940650006661836E-2</v>
      </c>
      <c r="R684" s="3">
        <f t="shared" ca="1" si="556"/>
        <v>7.6974378027553594E-2</v>
      </c>
      <c r="S684" s="3">
        <f t="shared" ca="1" si="557"/>
        <v>7.7943358062817741E-2</v>
      </c>
      <c r="T684" s="3">
        <f t="shared" ca="1" si="558"/>
        <v>7.882792139836825E-2</v>
      </c>
      <c r="U684" s="3">
        <f t="shared" ca="1" si="559"/>
        <v>7.9609002019829414E-2</v>
      </c>
      <c r="V684" s="3">
        <f t="shared" ca="1" si="560"/>
        <v>8.0268744248185697E-2</v>
      </c>
      <c r="W684" s="3">
        <f t="shared" ca="1" si="561"/>
        <v>8.0791024525433214E-2</v>
      </c>
      <c r="X684" s="3">
        <f t="shared" ca="1" si="562"/>
        <v>8.1161891950791459E-2</v>
      </c>
      <c r="Y684" s="3">
        <f t="shared" ca="1" si="563"/>
        <v>8.1369928354576931E-2</v>
      </c>
      <c r="Z684" s="3">
        <f t="shared" ca="1" si="564"/>
        <v>8.1406526696860868E-2</v>
      </c>
      <c r="AA684" s="3">
        <f t="shared" ca="1" si="565"/>
        <v>8.12660874117732E-2</v>
      </c>
      <c r="AB684" s="3">
        <f t="shared" ca="1" si="566"/>
        <v>8.094613594231348E-2</v>
      </c>
      <c r="AC684" s="3">
        <f t="shared" ca="1" si="567"/>
        <v>8.0447370408315635E-2</v>
      </c>
      <c r="AD684" s="3">
        <f t="shared" ca="1" si="568"/>
        <v>7.9773655307288638E-2</v>
      </c>
      <c r="AE684" s="3">
        <f t="shared" ca="1" si="569"/>
        <v>7.8931984494329852E-2</v>
      </c>
      <c r="AF684" s="3">
        <f t="shared" ca="1" si="570"/>
        <v>7.7932442627059659E-2</v>
      </c>
      <c r="AG684" s="3">
        <f t="shared" ca="1" si="571"/>
        <v>7.6788194750502331E-2</v>
      </c>
      <c r="AH684" s="3">
        <f t="shared" ca="1" si="572"/>
        <v>7.5515521921559026E-2</v>
      </c>
      <c r="AI684" s="3">
        <f t="shared" ca="1" si="573"/>
        <v>7.4133888918187674E-2</v>
      </c>
      <c r="AJ684" s="3">
        <f t="shared" ca="1" si="574"/>
        <v>7.2665974266474073E-2</v>
      </c>
      <c r="AK684" s="3">
        <f t="shared" ca="1" si="575"/>
        <v>7.1137520395290824E-2</v>
      </c>
      <c r="AL684" s="3">
        <f t="shared" ca="1" si="576"/>
        <v>6.9576797326282525E-2</v>
      </c>
      <c r="AM684" s="3">
        <f t="shared" ca="1" si="577"/>
        <v>6.801345760739208E-2</v>
      </c>
      <c r="AN684" s="3">
        <f t="shared" ca="1" si="578"/>
        <v>6.6476636084838767E-2</v>
      </c>
      <c r="AO684" s="3">
        <f t="shared" ca="1" si="579"/>
        <v>6.4992335724857894E-2</v>
      </c>
      <c r="AP684" s="3">
        <f t="shared" ca="1" si="580"/>
        <v>6.3580413439417297E-2</v>
      </c>
      <c r="AQ684" s="3">
        <f t="shared" ca="1" si="581"/>
        <v>6.2251757657066899E-2</v>
      </c>
      <c r="AR684" s="3">
        <f t="shared" ca="1" si="582"/>
        <v>6.1006414297365114E-2</v>
      </c>
      <c r="AS684" s="3">
        <f t="shared" ca="1" si="583"/>
        <v>5.9833340901656547E-2</v>
      </c>
      <c r="AT684" s="3">
        <f t="shared" ca="1" si="584"/>
        <v>5.8712049936858517E-2</v>
      </c>
      <c r="AU684" s="3">
        <f t="shared" ca="1" si="585"/>
        <v>5.7615679370239481E-2</v>
      </c>
      <c r="AV684" s="3">
        <f t="shared" ca="1" si="586"/>
        <v>5.6514412500686471E-2</v>
      </c>
      <c r="AW684" s="3">
        <f t="shared" ca="1" si="587"/>
        <v>5.5378666801008093E-2</v>
      </c>
      <c r="AX684" s="3">
        <f t="shared" ca="1" si="588"/>
        <v>5.4184204894804133E-2</v>
      </c>
      <c r="AY684" s="3">
        <f t="shared" ca="1" si="589"/>
        <v>5.2923996611741575E-2</v>
      </c>
      <c r="AZ684" s="3">
        <f t="shared" ca="1" si="538"/>
        <v>5.1621191628390413E-2</v>
      </c>
      <c r="BC684" s="3">
        <f t="shared" ca="1" si="590"/>
        <v>-1.2566853105120366</v>
      </c>
      <c r="BD684" s="3">
        <f t="shared" ca="1" si="590"/>
        <v>0.31566911576666001</v>
      </c>
      <c r="BE684" s="3">
        <f t="shared" ca="1" si="590"/>
        <v>-0.77718467883199427</v>
      </c>
    </row>
    <row r="685" spans="1:57" x14ac:dyDescent="0.2">
      <c r="A685" s="3">
        <f t="shared" si="539"/>
        <v>6.729999999999901</v>
      </c>
      <c r="B685" s="3">
        <f t="shared" ca="1" si="540"/>
        <v>5.7227362747540297E-2</v>
      </c>
      <c r="C685" s="3">
        <f t="shared" ca="1" si="541"/>
        <v>5.9221687688714816E-2</v>
      </c>
      <c r="D685" s="3">
        <f t="shared" ca="1" si="542"/>
        <v>6.0886685255235669E-2</v>
      </c>
      <c r="E685" s="3">
        <f t="shared" ca="1" si="543"/>
        <v>6.2313143869130498E-2</v>
      </c>
      <c r="F685" s="3">
        <f t="shared" ca="1" si="544"/>
        <v>6.3573949962144632E-2</v>
      </c>
      <c r="G685" s="3">
        <f t="shared" ca="1" si="545"/>
        <v>6.4727426861469872E-2</v>
      </c>
      <c r="H685" s="3">
        <f t="shared" ca="1" si="546"/>
        <v>6.5819311744518966E-2</v>
      </c>
      <c r="I685" s="3">
        <f t="shared" ca="1" si="547"/>
        <v>6.6884074215355513E-2</v>
      </c>
      <c r="J685" s="3">
        <f t="shared" ca="1" si="548"/>
        <v>6.7945964774281581E-2</v>
      </c>
      <c r="K685" s="3">
        <f t="shared" ca="1" si="549"/>
        <v>6.9020001582785623E-2</v>
      </c>
      <c r="L685" s="3">
        <f t="shared" ca="1" si="550"/>
        <v>7.0112997289010326E-2</v>
      </c>
      <c r="M685" s="3">
        <f t="shared" ca="1" si="551"/>
        <v>7.1224657434619698E-2</v>
      </c>
      <c r="N685" s="3">
        <f t="shared" ca="1" si="552"/>
        <v>7.2348736241153178E-2</v>
      </c>
      <c r="O685" s="3">
        <f t="shared" ca="1" si="553"/>
        <v>7.3474210897324019E-2</v>
      </c>
      <c r="P685" s="3">
        <f t="shared" ca="1" si="554"/>
        <v>7.4586428428275953E-2</v>
      </c>
      <c r="Q685" s="3">
        <f t="shared" ca="1" si="555"/>
        <v>7.5668184950934705E-2</v>
      </c>
      <c r="R685" s="3">
        <f t="shared" ca="1" si="556"/>
        <v>7.6700709932080571E-2</v>
      </c>
      <c r="S685" s="3">
        <f t="shared" ca="1" si="557"/>
        <v>7.7664542614184998E-2</v>
      </c>
      <c r="T685" s="3">
        <f t="shared" ca="1" si="558"/>
        <v>7.8540299999294433E-2</v>
      </c>
      <c r="U685" s="3">
        <f t="shared" ca="1" si="559"/>
        <v>7.9309343438530633E-2</v>
      </c>
      <c r="V685" s="3">
        <f t="shared" ca="1" si="560"/>
        <v>7.9954353505969009E-2</v>
      </c>
      <c r="W685" s="3">
        <f t="shared" ca="1" si="561"/>
        <v>8.0459821381587165E-2</v>
      </c>
      <c r="X685" s="3">
        <f t="shared" ca="1" si="562"/>
        <v>8.0812461269362451E-2</v>
      </c>
      <c r="Y685" s="3">
        <f t="shared" ca="1" si="563"/>
        <v>8.1001544619914392E-2</v>
      </c>
      <c r="Z685" s="3">
        <f t="shared" ca="1" si="564"/>
        <v>8.1019154997541074E-2</v>
      </c>
      <c r="AA685" s="3">
        <f t="shared" ca="1" si="565"/>
        <v>8.0860363327951087E-2</v>
      </c>
      <c r="AB685" s="3">
        <f t="shared" ca="1" si="566"/>
        <v>8.0523326929076627E-2</v>
      </c>
      <c r="AC685" s="3">
        <f t="shared" ca="1" si="567"/>
        <v>8.0009321445644682E-2</v>
      </c>
      <c r="AD685" s="3">
        <f t="shared" ca="1" si="568"/>
        <v>7.932272176437119E-2</v>
      </c>
      <c r="AE685" s="3">
        <f t="shared" ca="1" si="569"/>
        <v>7.8470955293748798E-2</v>
      </c>
      <c r="AF685" s="3">
        <f t="shared" ca="1" si="570"/>
        <v>7.7464456810775281E-2</v>
      </c>
      <c r="AG685" s="3">
        <f t="shared" ca="1" si="571"/>
        <v>7.6316654308521525E-2</v>
      </c>
      <c r="AH685" s="3">
        <f t="shared" ca="1" si="572"/>
        <v>7.5044003090807165E-2</v>
      </c>
      <c r="AI685" s="3">
        <f t="shared" ca="1" si="573"/>
        <v>7.366605301808983E-2</v>
      </c>
      <c r="AJ685" s="3">
        <f t="shared" ca="1" si="574"/>
        <v>7.2205477658932829E-2</v>
      </c>
      <c r="AK685" s="3">
        <f t="shared" ca="1" si="575"/>
        <v>7.0687921835998258E-2</v>
      </c>
      <c r="AL685" s="3">
        <f t="shared" ca="1" si="576"/>
        <v>6.9141460628467918E-2</v>
      </c>
      <c r="AM685" s="3">
        <f t="shared" ca="1" si="577"/>
        <v>6.7595449028817256E-2</v>
      </c>
      <c r="AN685" s="3">
        <f t="shared" ca="1" si="578"/>
        <v>6.6078619579430578E-2</v>
      </c>
      <c r="AO685" s="3">
        <f t="shared" ca="1" si="579"/>
        <v>6.4616474641530142E-2</v>
      </c>
      <c r="AP685" s="3">
        <f t="shared" ca="1" si="580"/>
        <v>6.3228292801772043E-2</v>
      </c>
      <c r="AQ685" s="3">
        <f t="shared" ca="1" si="581"/>
        <v>6.1924344460832212E-2</v>
      </c>
      <c r="AR685" s="3">
        <f t="shared" ca="1" si="582"/>
        <v>6.0704071738354265E-2</v>
      </c>
      <c r="AS685" s="3">
        <f t="shared" ca="1" si="583"/>
        <v>5.9555904095156015E-2</v>
      </c>
      <c r="AT685" s="3">
        <f t="shared" ca="1" si="584"/>
        <v>5.8458956262510818E-2</v>
      </c>
      <c r="AU685" s="3">
        <f t="shared" ca="1" si="585"/>
        <v>5.7386134295338197E-2</v>
      </c>
      <c r="AV685" s="3">
        <f t="shared" ca="1" si="586"/>
        <v>5.6307581743662773E-2</v>
      </c>
      <c r="AW685" s="3">
        <f t="shared" ca="1" si="587"/>
        <v>5.5193940436033803E-2</v>
      </c>
      <c r="AX685" s="3">
        <f t="shared" ca="1" si="588"/>
        <v>5.4021632615332396E-2</v>
      </c>
      <c r="AY685" s="3">
        <f t="shared" ca="1" si="589"/>
        <v>5.2784784127976686E-2</v>
      </c>
      <c r="AZ685" s="3">
        <f t="shared" ca="1" si="538"/>
        <v>5.1507764878838708E-2</v>
      </c>
      <c r="BC685" s="3">
        <f t="shared" ca="1" si="590"/>
        <v>-0.28195228395554484</v>
      </c>
      <c r="BD685" s="3">
        <f t="shared" ca="1" si="590"/>
        <v>-9.5405769684489883E-2</v>
      </c>
      <c r="BE685" s="3">
        <f t="shared" ca="1" si="590"/>
        <v>0.47688078027315317</v>
      </c>
    </row>
    <row r="686" spans="1:57" x14ac:dyDescent="0.2">
      <c r="A686" s="3">
        <f t="shared" si="539"/>
        <v>6.7399999999999007</v>
      </c>
      <c r="B686" s="3">
        <f t="shared" ca="1" si="540"/>
        <v>5.7491154593925876E-2</v>
      </c>
      <c r="C686" s="3">
        <f t="shared" ca="1" si="541"/>
        <v>5.9374612532798084E-2</v>
      </c>
      <c r="D686" s="3">
        <f t="shared" ca="1" si="542"/>
        <v>6.0963256279560861E-2</v>
      </c>
      <c r="E686" s="3">
        <f t="shared" ca="1" si="543"/>
        <v>6.2342466826814234E-2</v>
      </c>
      <c r="F686" s="3">
        <f t="shared" ca="1" si="544"/>
        <v>6.3580239622520962E-2</v>
      </c>
      <c r="G686" s="3">
        <f t="shared" ca="1" si="545"/>
        <v>6.4730493146795173E-2</v>
      </c>
      <c r="H686" s="3">
        <f t="shared" ca="1" si="546"/>
        <v>6.5835019162968161E-2</v>
      </c>
      <c r="I686" s="3">
        <f t="shared" ca="1" si="547"/>
        <v>6.6924775950023552E-2</v>
      </c>
      <c r="J686" s="3">
        <f t="shared" ca="1" si="548"/>
        <v>6.8020912066966352E-2</v>
      </c>
      <c r="K686" s="3">
        <f t="shared" ca="1" si="549"/>
        <v>6.913572888361641E-2</v>
      </c>
      <c r="L686" s="3">
        <f t="shared" ca="1" si="550"/>
        <v>7.027368351585063E-2</v>
      </c>
      <c r="M686" s="3">
        <f t="shared" ca="1" si="551"/>
        <v>7.1432463544428365E-2</v>
      </c>
      <c r="N686" s="3">
        <f t="shared" ca="1" si="552"/>
        <v>7.2604119235640585E-2</v>
      </c>
      <c r="O686" s="3">
        <f t="shared" ca="1" si="553"/>
        <v>7.3776214414044111E-2</v>
      </c>
      <c r="P686" s="3">
        <f t="shared" ca="1" si="554"/>
        <v>7.4932950196885117E-2</v>
      </c>
      <c r="Q686" s="3">
        <f t="shared" ca="1" si="555"/>
        <v>7.6056221575694596E-2</v>
      </c>
      <c r="R686" s="3">
        <f t="shared" ca="1" si="556"/>
        <v>7.7126579636835849E-2</v>
      </c>
      <c r="S686" s="3">
        <f t="shared" ca="1" si="557"/>
        <v>7.8124086706999982E-2</v>
      </c>
      <c r="T686" s="3">
        <f t="shared" ca="1" si="558"/>
        <v>7.9029063857009724E-2</v>
      </c>
      <c r="U686" s="3">
        <f t="shared" ca="1" si="559"/>
        <v>7.9822737779434841E-2</v>
      </c>
      <c r="V686" s="3">
        <f t="shared" ca="1" si="560"/>
        <v>8.0487796635233061E-2</v>
      </c>
      <c r="W686" s="3">
        <f t="shared" ca="1" si="561"/>
        <v>8.1008862995646719E-2</v>
      </c>
      <c r="X686" s="3">
        <f t="shared" ca="1" si="562"/>
        <v>8.1372888332089027E-2</v>
      </c>
      <c r="Y686" s="3">
        <f t="shared" ca="1" si="563"/>
        <v>8.1569469807119169E-2</v>
      </c>
      <c r="Z686" s="3">
        <f t="shared" ca="1" si="564"/>
        <v>8.1591088260336106E-2</v>
      </c>
      <c r="AA686" s="3">
        <f t="shared" ca="1" si="565"/>
        <v>8.1433267241774118E-2</v>
      </c>
      <c r="AB686" s="3">
        <f t="shared" ca="1" si="566"/>
        <v>8.1094656653120545E-2</v>
      </c>
      <c r="AC686" s="3">
        <f t="shared" ca="1" si="567"/>
        <v>8.0577050295444694E-2</v>
      </c>
      <c r="AD686" s="3">
        <f t="shared" ca="1" si="568"/>
        <v>7.9885353576659004E-2</v>
      </c>
      <c r="AE686" s="3">
        <f t="shared" ca="1" si="569"/>
        <v>7.9027524898028487E-2</v>
      </c>
      <c r="AF686" s="3">
        <f t="shared" ca="1" si="570"/>
        <v>7.8014519933326115E-2</v>
      </c>
      <c r="AG686" s="3">
        <f t="shared" ca="1" si="571"/>
        <v>7.6860267985259759E-2</v>
      </c>
      <c r="AH686" s="3">
        <f t="shared" ca="1" si="572"/>
        <v>7.558169700230849E-2</v>
      </c>
      <c r="AI686" s="3">
        <f t="shared" ca="1" si="573"/>
        <v>7.4198791012308807E-2</v>
      </c>
      <c r="AJ686" s="3">
        <f t="shared" ca="1" si="574"/>
        <v>7.2734607251498065E-2</v>
      </c>
      <c r="AK686" s="3">
        <f t="shared" ca="1" si="575"/>
        <v>7.1215108176710173E-2</v>
      </c>
      <c r="AL686" s="3">
        <f t="shared" ca="1" si="576"/>
        <v>6.9668601113501316E-2</v>
      </c>
      <c r="AM686" s="3">
        <f t="shared" ca="1" si="577"/>
        <v>6.812456627265831E-2</v>
      </c>
      <c r="AN686" s="3">
        <f t="shared" ca="1" si="578"/>
        <v>6.6611734225367217E-2</v>
      </c>
      <c r="AO686" s="3">
        <f t="shared" ca="1" si="579"/>
        <v>6.5155464932877147E-2</v>
      </c>
      <c r="AP686" s="3">
        <f t="shared" ca="1" si="580"/>
        <v>6.3774753342190446E-2</v>
      </c>
      <c r="AQ686" s="3">
        <f t="shared" ca="1" si="581"/>
        <v>6.2479459798724747E-2</v>
      </c>
      <c r="AR686" s="3">
        <f t="shared" ca="1" si="582"/>
        <v>6.1268518749690672E-2</v>
      </c>
      <c r="AS686" s="3">
        <f t="shared" ca="1" si="583"/>
        <v>6.0129788665704953E-2</v>
      </c>
      <c r="AT686" s="3">
        <f t="shared" ca="1" si="584"/>
        <v>5.9041775386527516E-2</v>
      </c>
      <c r="AU686" s="3">
        <f t="shared" ca="1" si="585"/>
        <v>5.7976742872409011E-2</v>
      </c>
      <c r="AV686" s="3">
        <f t="shared" ca="1" si="586"/>
        <v>5.6904154258874795E-2</v>
      </c>
      <c r="AW686" s="3">
        <f t="shared" ca="1" si="587"/>
        <v>5.5793972425338914E-2</v>
      </c>
      <c r="AX686" s="3">
        <f t="shared" ca="1" si="588"/>
        <v>5.4622075177676414E-2</v>
      </c>
      <c r="AY686" s="3">
        <f t="shared" ca="1" si="589"/>
        <v>5.3382192021894606E-2</v>
      </c>
      <c r="AZ686" s="3">
        <f t="shared" ca="1" si="538"/>
        <v>5.2097907414822398E-2</v>
      </c>
      <c r="BC686" s="3">
        <f t="shared" ca="1" si="590"/>
        <v>0.34584780121368119</v>
      </c>
      <c r="BD686" s="3">
        <f t="shared" ca="1" si="590"/>
        <v>-0.61731726112076846</v>
      </c>
      <c r="BE686" s="3">
        <f t="shared" ca="1" si="590"/>
        <v>0.12613702691457007</v>
      </c>
    </row>
    <row r="687" spans="1:57" x14ac:dyDescent="0.2">
      <c r="A687" s="3">
        <f t="shared" si="539"/>
        <v>6.7499999999999005</v>
      </c>
      <c r="B687" s="3">
        <f t="shared" ca="1" si="540"/>
        <v>5.8312261268486279E-2</v>
      </c>
      <c r="C687" s="3">
        <f t="shared" ca="1" si="541"/>
        <v>5.9824233127750127E-2</v>
      </c>
      <c r="D687" s="3">
        <f t="shared" ca="1" si="542"/>
        <v>6.1193866190833945E-2</v>
      </c>
      <c r="E687" s="3">
        <f t="shared" ca="1" si="543"/>
        <v>6.2477366709169493E-2</v>
      </c>
      <c r="F687" s="3">
        <f t="shared" ca="1" si="544"/>
        <v>6.3716977720903123E-2</v>
      </c>
      <c r="G687" s="3">
        <f t="shared" ca="1" si="545"/>
        <v>6.494404522789024E-2</v>
      </c>
      <c r="H687" s="3">
        <f t="shared" ca="1" si="546"/>
        <v>6.6180736895847594E-2</v>
      </c>
      <c r="I687" s="3">
        <f t="shared" ca="1" si="547"/>
        <v>6.7441112369729717E-2</v>
      </c>
      <c r="J687" s="3">
        <f t="shared" ca="1" si="548"/>
        <v>6.8731932045020816E-2</v>
      </c>
      <c r="K687" s="3">
        <f t="shared" ca="1" si="549"/>
        <v>7.0053412362532291E-2</v>
      </c>
      <c r="L687" s="3">
        <f t="shared" ca="1" si="550"/>
        <v>7.1400029137302132E-2</v>
      </c>
      <c r="M687" s="3">
        <f t="shared" ca="1" si="551"/>
        <v>7.2761400160224601E-2</v>
      </c>
      <c r="N687" s="3">
        <f t="shared" ca="1" si="552"/>
        <v>7.4123232712975801E-2</v>
      </c>
      <c r="O687" s="3">
        <f t="shared" ca="1" si="553"/>
        <v>7.5468297177296709E-2</v>
      </c>
      <c r="P687" s="3">
        <f t="shared" ca="1" si="554"/>
        <v>7.6777381077882997E-2</v>
      </c>
      <c r="Q687" s="3">
        <f t="shared" ca="1" si="555"/>
        <v>7.8030183725586469E-2</v>
      </c>
      <c r="R687" s="3">
        <f t="shared" ca="1" si="556"/>
        <v>7.9206124426778435E-2</v>
      </c>
      <c r="S687" s="3">
        <f t="shared" ca="1" si="557"/>
        <v>8.0285051664265999E-2</v>
      </c>
      <c r="T687" s="3">
        <f t="shared" ca="1" si="558"/>
        <v>8.1247852724696312E-2</v>
      </c>
      <c r="U687" s="3">
        <f t="shared" ca="1" si="559"/>
        <v>8.2076970754855844E-2</v>
      </c>
      <c r="V687" s="3">
        <f t="shared" ca="1" si="560"/>
        <v>8.2756838758233475E-2</v>
      </c>
      <c r="W687" s="3">
        <f t="shared" ca="1" si="561"/>
        <v>8.3274238560117203E-2</v>
      </c>
      <c r="X687" s="3">
        <f t="shared" ca="1" si="562"/>
        <v>8.3618589121754933E-2</v>
      </c>
      <c r="Y687" s="3">
        <f t="shared" ca="1" si="563"/>
        <v>8.3782164941787321E-2</v>
      </c>
      <c r="Z687" s="3">
        <f t="shared" ca="1" si="564"/>
        <v>8.3760243494009193E-2</v>
      </c>
      <c r="AA687" s="3">
        <f t="shared" ca="1" si="565"/>
        <v>8.3551181671157368E-2</v>
      </c>
      <c r="AB687" s="3">
        <f t="shared" ca="1" si="566"/>
        <v>8.3156424953381408E-2</v>
      </c>
      <c r="AC687" s="3">
        <f t="shared" ca="1" si="567"/>
        <v>8.258045877806558E-2</v>
      </c>
      <c r="AD687" s="3">
        <f t="shared" ca="1" si="568"/>
        <v>8.1830718539758693E-2</v>
      </c>
      <c r="AE687" s="3">
        <f t="shared" ca="1" si="569"/>
        <v>8.0917481872391561E-2</v>
      </c>
      <c r="AF687" s="3">
        <f t="shared" ca="1" si="570"/>
        <v>7.9853772433420095E-2</v>
      </c>
      <c r="AG687" s="3">
        <f t="shared" ca="1" si="571"/>
        <v>7.8655304116968541E-2</v>
      </c>
      <c r="AH687" s="3">
        <f t="shared" ca="1" si="572"/>
        <v>7.734048160628848E-2</v>
      </c>
      <c r="AI687" s="3">
        <f t="shared" ca="1" si="573"/>
        <v>7.5930439867550284E-2</v>
      </c>
      <c r="AJ687" s="3">
        <f t="shared" ca="1" si="574"/>
        <v>7.4449048391505346E-2</v>
      </c>
      <c r="AK687" s="3">
        <f t="shared" ca="1" si="575"/>
        <v>7.2922734089304359E-2</v>
      </c>
      <c r="AL687" s="3">
        <f t="shared" ca="1" si="576"/>
        <v>7.1379915322998116E-2</v>
      </c>
      <c r="AM687" s="3">
        <f t="shared" ca="1" si="577"/>
        <v>6.9849829382305953E-2</v>
      </c>
      <c r="AN687" s="3">
        <f t="shared" ca="1" si="578"/>
        <v>6.836061829629024E-2</v>
      </c>
      <c r="AO687" s="3">
        <f t="shared" ca="1" si="579"/>
        <v>6.6936730520390772E-2</v>
      </c>
      <c r="AP687" s="3">
        <f t="shared" ca="1" si="580"/>
        <v>6.5595968970536836E-2</v>
      </c>
      <c r="AQ687" s="3">
        <f t="shared" ca="1" si="581"/>
        <v>6.4346786764560376E-2</v>
      </c>
      <c r="AR687" s="3">
        <f t="shared" ca="1" si="582"/>
        <v>6.3186582347770373E-2</v>
      </c>
      <c r="AS687" s="3">
        <f t="shared" ca="1" si="583"/>
        <v>6.2101648338620558E-2</v>
      </c>
      <c r="AT687" s="3">
        <f t="shared" ca="1" si="584"/>
        <v>6.1068991967403084E-2</v>
      </c>
      <c r="AU687" s="3">
        <f t="shared" ca="1" si="585"/>
        <v>6.0059529708882439E-2</v>
      </c>
      <c r="AV687" s="3">
        <f t="shared" ca="1" si="586"/>
        <v>5.9041610786427869E-2</v>
      </c>
      <c r="AW687" s="3">
        <f t="shared" ca="1" si="587"/>
        <v>5.7984453347598705E-2</v>
      </c>
      <c r="AX687" s="3">
        <f t="shared" ca="1" si="588"/>
        <v>5.6863791549340993E-2</v>
      </c>
      <c r="AY687" s="3">
        <f t="shared" ca="1" si="589"/>
        <v>5.5673923434015754E-2</v>
      </c>
      <c r="AZ687" s="3">
        <f t="shared" ca="1" si="538"/>
        <v>5.4439411647073374E-2</v>
      </c>
      <c r="BC687" s="3">
        <f t="shared" ca="1" si="590"/>
        <v>1.3823422261366103</v>
      </c>
      <c r="BD687" s="3">
        <f t="shared" ca="1" si="590"/>
        <v>-1.4176303151338177</v>
      </c>
      <c r="BE687" s="3">
        <f t="shared" ca="1" si="590"/>
        <v>1.5693038831985691</v>
      </c>
    </row>
    <row r="688" spans="1:57" x14ac:dyDescent="0.2">
      <c r="A688" s="3">
        <f t="shared" si="539"/>
        <v>6.7599999999999003</v>
      </c>
      <c r="B688" s="3">
        <f t="shared" ca="1" si="540"/>
        <v>5.8397895974436988E-2</v>
      </c>
      <c r="C688" s="3">
        <f t="shared" ca="1" si="541"/>
        <v>6.0141815604020016E-2</v>
      </c>
      <c r="D688" s="3">
        <f t="shared" ca="1" si="542"/>
        <v>6.1640398210704106E-2</v>
      </c>
      <c r="E688" s="3">
        <f t="shared" ca="1" si="543"/>
        <v>6.2973485107174001E-2</v>
      </c>
      <c r="F688" s="3">
        <f t="shared" ca="1" si="544"/>
        <v>6.4203711753536841E-2</v>
      </c>
      <c r="G688" s="3">
        <f t="shared" ca="1" si="545"/>
        <v>6.5379833408675175E-2</v>
      </c>
      <c r="H688" s="3">
        <f t="shared" ca="1" si="546"/>
        <v>6.6538696340031914E-2</v>
      </c>
      <c r="I688" s="3">
        <f t="shared" ca="1" si="547"/>
        <v>6.7706551498970952E-2</v>
      </c>
      <c r="J688" s="3">
        <f t="shared" ca="1" si="548"/>
        <v>6.890009680339064E-2</v>
      </c>
      <c r="K688" s="3">
        <f t="shared" ca="1" si="549"/>
        <v>7.0127455929069618E-2</v>
      </c>
      <c r="L688" s="3">
        <f t="shared" ca="1" si="550"/>
        <v>7.1389194992651617E-2</v>
      </c>
      <c r="M688" s="3">
        <f t="shared" ca="1" si="551"/>
        <v>7.2679408225648126E-2</v>
      </c>
      <c r="N688" s="3">
        <f t="shared" ca="1" si="552"/>
        <v>7.3986858204519071E-2</v>
      </c>
      <c r="O688" s="3">
        <f t="shared" ca="1" si="553"/>
        <v>7.5296131850670273E-2</v>
      </c>
      <c r="P688" s="3">
        <f t="shared" ca="1" si="554"/>
        <v>7.658876667029374E-2</v>
      </c>
      <c r="Q688" s="3">
        <f t="shared" ca="1" si="555"/>
        <v>7.7844307581834637E-2</v>
      </c>
      <c r="R688" s="3">
        <f t="shared" ca="1" si="556"/>
        <v>7.9041267469911955E-2</v>
      </c>
      <c r="S688" s="3">
        <f t="shared" ca="1" si="557"/>
        <v>8.0157978988922601E-2</v>
      </c>
      <c r="T688" s="3">
        <f t="shared" ca="1" si="558"/>
        <v>8.1173337131345211E-2</v>
      </c>
      <c r="U688" s="3">
        <f t="shared" ca="1" si="559"/>
        <v>8.2067439509039414E-2</v>
      </c>
      <c r="V688" s="3">
        <f t="shared" ca="1" si="560"/>
        <v>8.2822133774782161E-2</v>
      </c>
      <c r="W688" s="3">
        <f t="shared" ca="1" si="561"/>
        <v>8.3421480114865415E-2</v>
      </c>
      <c r="X688" s="3">
        <f t="shared" ca="1" si="562"/>
        <v>8.385213312222875E-2</v>
      </c>
      <c r="Y688" s="3">
        <f t="shared" ca="1" si="563"/>
        <v>8.4103643774845485E-2</v>
      </c>
      <c r="Z688" s="3">
        <f t="shared" ca="1" si="564"/>
        <v>8.4168680524883938E-2</v>
      </c>
      <c r="AA688" s="3">
        <f t="shared" ca="1" si="565"/>
        <v>8.4043169586280206E-2</v>
      </c>
      <c r="AB688" s="3">
        <f t="shared" ca="1" si="566"/>
        <v>8.37263582981084E-2</v>
      </c>
      <c r="AC688" s="3">
        <f t="shared" ca="1" si="567"/>
        <v>8.3220811218346721E-2</v>
      </c>
      <c r="AD688" s="3">
        <f t="shared" ca="1" si="568"/>
        <v>8.2532355551478448E-2</v>
      </c>
      <c r="AE688" s="3">
        <f t="shared" ca="1" si="569"/>
        <v>8.1669999692434742E-2</v>
      </c>
      <c r="AF688" s="3">
        <f t="shared" ca="1" si="570"/>
        <v>8.0645854107285489E-2</v>
      </c>
      <c r="AG688" s="3">
        <f t="shared" ca="1" si="571"/>
        <v>7.9475083211897002E-2</v>
      </c>
      <c r="AH688" s="3">
        <f t="shared" ca="1" si="572"/>
        <v>7.8175903476418798E-2</v>
      </c>
      <c r="AI688" s="3">
        <f t="shared" ca="1" si="573"/>
        <v>7.6769609196936539E-2</v>
      </c>
      <c r="AJ688" s="3">
        <f t="shared" ca="1" si="574"/>
        <v>7.5280550272474725E-2</v>
      </c>
      <c r="AK688" s="3">
        <f t="shared" ca="1" si="575"/>
        <v>7.3735914632408625E-2</v>
      </c>
      <c r="AL688" s="3">
        <f t="shared" ca="1" si="576"/>
        <v>7.2165107559587494E-2</v>
      </c>
      <c r="AM688" s="3">
        <f t="shared" ca="1" si="577"/>
        <v>7.0598511844271933E-2</v>
      </c>
      <c r="AN688" s="3">
        <f t="shared" ca="1" si="578"/>
        <v>6.906549748880951E-2</v>
      </c>
      <c r="AO688" s="3">
        <f t="shared" ca="1" si="579"/>
        <v>6.7591743948432523E-2</v>
      </c>
      <c r="AP688" s="3">
        <f t="shared" ca="1" si="580"/>
        <v>6.6196210793064536E-2</v>
      </c>
      <c r="AQ688" s="3">
        <f t="shared" ca="1" si="581"/>
        <v>6.4888361161513475E-2</v>
      </c>
      <c r="AR688" s="3">
        <f t="shared" ca="1" si="582"/>
        <v>6.3666387752133818E-2</v>
      </c>
      <c r="AS688" s="3">
        <f t="shared" ca="1" si="583"/>
        <v>6.2517086979474973E-2</v>
      </c>
      <c r="AT688" s="3">
        <f t="shared" ca="1" si="584"/>
        <v>6.1417584895940035E-2</v>
      </c>
      <c r="AU688" s="3">
        <f t="shared" ca="1" si="585"/>
        <v>6.0338406562003497E-2</v>
      </c>
      <c r="AV688" s="3">
        <f t="shared" ca="1" si="586"/>
        <v>5.9246856178474493E-2</v>
      </c>
      <c r="AW688" s="3">
        <f t="shared" ca="1" si="587"/>
        <v>5.8110346141290722E-2</v>
      </c>
      <c r="AX688" s="3">
        <f t="shared" ca="1" si="588"/>
        <v>5.690201119035207E-2</v>
      </c>
      <c r="AY688" s="3">
        <f t="shared" ca="1" si="589"/>
        <v>5.5612578922910577E-2</v>
      </c>
      <c r="AZ688" s="3">
        <f t="shared" ca="1" si="538"/>
        <v>5.4261453154885099E-2</v>
      </c>
      <c r="BC688" s="3">
        <f t="shared" ca="1" si="590"/>
        <v>0.25539586626268562</v>
      </c>
      <c r="BD688" s="3">
        <f t="shared" ca="1" si="590"/>
        <v>-0.45444226845350233</v>
      </c>
      <c r="BE688" s="3">
        <f t="shared" ca="1" si="590"/>
        <v>-1.9490968384554446</v>
      </c>
    </row>
    <row r="689" spans="1:57" x14ac:dyDescent="0.2">
      <c r="A689" s="3">
        <f t="shared" si="539"/>
        <v>6.7699999999999001</v>
      </c>
      <c r="B689" s="3">
        <f t="shared" ca="1" si="540"/>
        <v>5.8898126589995846E-2</v>
      </c>
      <c r="C689" s="3">
        <f t="shared" ca="1" si="541"/>
        <v>6.059755576087459E-2</v>
      </c>
      <c r="D689" s="3">
        <f t="shared" ca="1" si="542"/>
        <v>6.2064387190806744E-2</v>
      </c>
      <c r="E689" s="3">
        <f t="shared" ca="1" si="543"/>
        <v>6.3378724171242767E-2</v>
      </c>
      <c r="F689" s="3">
        <f t="shared" ca="1" si="544"/>
        <v>6.4603112129821311E-2</v>
      </c>
      <c r="G689" s="3">
        <f t="shared" ca="1" si="545"/>
        <v>6.5785910110090523E-2</v>
      </c>
      <c r="H689" s="3">
        <f t="shared" ca="1" si="546"/>
        <v>6.696330823553498E-2</v>
      </c>
      <c r="I689" s="3">
        <f t="shared" ca="1" si="547"/>
        <v>6.8160685909847543E-2</v>
      </c>
      <c r="J689" s="3">
        <f t="shared" ca="1" si="548"/>
        <v>6.9393696206767483E-2</v>
      </c>
      <c r="K689" s="3">
        <f t="shared" ca="1" si="549"/>
        <v>7.0669284185621656E-2</v>
      </c>
      <c r="L689" s="3">
        <f t="shared" ca="1" si="550"/>
        <v>7.198674038755512E-2</v>
      </c>
      <c r="M689" s="3">
        <f t="shared" ca="1" si="551"/>
        <v>7.333882047385494E-2</v>
      </c>
      <c r="N689" s="3">
        <f t="shared" ca="1" si="552"/>
        <v>7.4712916498087853E-2</v>
      </c>
      <c r="O689" s="3">
        <f t="shared" ca="1" si="553"/>
        <v>7.6092241060625593E-2</v>
      </c>
      <c r="P689" s="3">
        <f t="shared" ca="1" si="554"/>
        <v>7.7456978947168575E-2</v>
      </c>
      <c r="Q689" s="3">
        <f t="shared" ca="1" si="555"/>
        <v>7.8785366779969251E-2</v>
      </c>
      <c r="R689" s="3">
        <f t="shared" ca="1" si="556"/>
        <v>8.0054673992455416E-2</v>
      </c>
      <c r="S689" s="3">
        <f t="shared" ca="1" si="557"/>
        <v>8.1242072766767329E-2</v>
      </c>
      <c r="T689" s="3">
        <f t="shared" ca="1" si="558"/>
        <v>8.232539648782207E-2</v>
      </c>
      <c r="U689" s="3">
        <f t="shared" ca="1" si="559"/>
        <v>8.3283793627089375E-2</v>
      </c>
      <c r="V689" s="3">
        <f t="shared" ca="1" si="560"/>
        <v>8.4098286398926789E-2</v>
      </c>
      <c r="W689" s="3">
        <f t="shared" ca="1" si="561"/>
        <v>8.4752242023380983E-2</v>
      </c>
      <c r="X689" s="3">
        <f t="shared" ca="1" si="562"/>
        <v>8.5231760835022971E-2</v>
      </c>
      <c r="Y689" s="3">
        <f t="shared" ca="1" si="563"/>
        <v>8.5525981950445848E-2</v>
      </c>
      <c r="Z689" s="3">
        <f t="shared" ca="1" si="564"/>
        <v>8.5627305557640837E-2</v>
      </c>
      <c r="AA689" s="3">
        <f t="shared" ca="1" si="565"/>
        <v>8.553153203364279E-2</v>
      </c>
      <c r="AB689" s="3">
        <f t="shared" ca="1" si="566"/>
        <v>8.5237921926944168E-2</v>
      </c>
      <c r="AC689" s="3">
        <f t="shared" ca="1" si="567"/>
        <v>8.4749186637141483E-2</v>
      </c>
      <c r="AD689" s="3">
        <f t="shared" ca="1" si="568"/>
        <v>8.4071426569047925E-2</v>
      </c>
      <c r="AE689" s="3">
        <f t="shared" ca="1" si="569"/>
        <v>8.3214040671515666E-2</v>
      </c>
      <c r="AF689" s="3">
        <f t="shared" ca="1" si="570"/>
        <v>8.2189636576809527E-2</v>
      </c>
      <c r="AG689" s="3">
        <f t="shared" ca="1" si="571"/>
        <v>8.1013969727563126E-2</v>
      </c>
      <c r="AH689" s="3">
        <f t="shared" ca="1" si="572"/>
        <v>7.9705926027161964E-2</v>
      </c>
      <c r="AI689" s="3">
        <f t="shared" ca="1" si="573"/>
        <v>7.8287528288057254E-2</v>
      </c>
      <c r="AJ689" s="3">
        <f t="shared" ca="1" si="574"/>
        <v>7.6783889351982146E-2</v>
      </c>
      <c r="AK689" s="3">
        <f t="shared" ca="1" si="575"/>
        <v>7.5222963286423833E-2</v>
      </c>
      <c r="AL689" s="3">
        <f t="shared" ca="1" si="576"/>
        <v>7.3634886704604205E-2</v>
      </c>
      <c r="AM689" s="3">
        <f t="shared" ca="1" si="577"/>
        <v>7.2050695811744878E-2</v>
      </c>
      <c r="AN689" s="3">
        <f t="shared" ca="1" si="578"/>
        <v>7.0500291761099371E-2</v>
      </c>
      <c r="AO689" s="3">
        <f t="shared" ca="1" si="579"/>
        <v>6.9009722749431041E-2</v>
      </c>
      <c r="AP689" s="3">
        <f t="shared" ca="1" si="580"/>
        <v>6.7598124101952206E-2</v>
      </c>
      <c r="AQ689" s="3">
        <f t="shared" ca="1" si="581"/>
        <v>6.6274923630377541E-2</v>
      </c>
      <c r="AR689" s="3">
        <f t="shared" ca="1" si="582"/>
        <v>6.5038059939924467E-2</v>
      </c>
      <c r="AS689" s="3">
        <f t="shared" ca="1" si="583"/>
        <v>6.3873850497012316E-2</v>
      </c>
      <c r="AT689" s="3">
        <f t="shared" ca="1" si="584"/>
        <v>6.2758698849907008E-2</v>
      </c>
      <c r="AU689" s="3">
        <f t="shared" ca="1" si="585"/>
        <v>6.1662122239560191E-2</v>
      </c>
      <c r="AV689" s="3">
        <f t="shared" ca="1" si="586"/>
        <v>6.0550080384549419E-2</v>
      </c>
      <c r="AW689" s="3">
        <f t="shared" ca="1" si="587"/>
        <v>5.938829763259202E-2</v>
      </c>
      <c r="AX689" s="3">
        <f t="shared" ca="1" si="588"/>
        <v>5.8147947452610899E-2</v>
      </c>
      <c r="AY689" s="3">
        <f t="shared" ca="1" si="589"/>
        <v>5.6817450388030689E-2</v>
      </c>
      <c r="AZ689" s="3">
        <f t="shared" ca="1" si="538"/>
        <v>5.5413549386435113E-2</v>
      </c>
      <c r="BC689" s="3">
        <f t="shared" ca="1" si="590"/>
        <v>0.92765701946676415</v>
      </c>
      <c r="BD689" s="3">
        <f t="shared" ca="1" si="590"/>
        <v>-1.0870756457744157</v>
      </c>
      <c r="BE689" s="3">
        <f t="shared" ca="1" si="590"/>
        <v>-0.47707313143548014</v>
      </c>
    </row>
    <row r="690" spans="1:57" x14ac:dyDescent="0.2">
      <c r="A690" s="3">
        <f t="shared" si="539"/>
        <v>6.7799999999998999</v>
      </c>
      <c r="B690" s="3">
        <f t="shared" ca="1" si="540"/>
        <v>5.8713862369091464E-2</v>
      </c>
      <c r="C690" s="3">
        <f t="shared" ca="1" si="541"/>
        <v>6.0105083483741044E-2</v>
      </c>
      <c r="D690" s="3">
        <f t="shared" ca="1" si="542"/>
        <v>6.1347547794456718E-2</v>
      </c>
      <c r="E690" s="3">
        <f t="shared" ca="1" si="543"/>
        <v>6.2505298248907257E-2</v>
      </c>
      <c r="F690" s="3">
        <f t="shared" ca="1" si="544"/>
        <v>6.3626837012999315E-2</v>
      </c>
      <c r="G690" s="3">
        <f t="shared" ca="1" si="545"/>
        <v>6.4748341961501532E-2</v>
      </c>
      <c r="H690" s="3">
        <f t="shared" ca="1" si="546"/>
        <v>6.5895537401303453E-2</v>
      </c>
      <c r="I690" s="3">
        <f t="shared" ca="1" si="547"/>
        <v>6.708491165338118E-2</v>
      </c>
      <c r="J690" s="3">
        <f t="shared" ca="1" si="548"/>
        <v>6.832466626889544E-2</v>
      </c>
      <c r="K690" s="3">
        <f t="shared" ca="1" si="549"/>
        <v>6.9615604450964735E-2</v>
      </c>
      <c r="L690" s="3">
        <f t="shared" ca="1" si="550"/>
        <v>7.0952059808978382E-2</v>
      </c>
      <c r="M690" s="3">
        <f t="shared" ca="1" si="551"/>
        <v>7.2322896270170967E-2</v>
      </c>
      <c r="N690" s="3">
        <f t="shared" ca="1" si="552"/>
        <v>7.3712564569000841E-2</v>
      </c>
      <c r="O690" s="3">
        <f t="shared" ca="1" si="553"/>
        <v>7.5102176599580447E-2</v>
      </c>
      <c r="P690" s="3">
        <f t="shared" ca="1" si="554"/>
        <v>7.6470552365438635E-2</v>
      </c>
      <c r="Q690" s="3">
        <f t="shared" ca="1" si="555"/>
        <v>7.7795200236052478E-2</v>
      </c>
      <c r="R690" s="3">
        <f t="shared" ca="1" si="556"/>
        <v>7.9053203991610865E-2</v>
      </c>
      <c r="S690" s="3">
        <f t="shared" ca="1" si="557"/>
        <v>8.0222004410253733E-2</v>
      </c>
      <c r="T690" s="3">
        <f t="shared" ca="1" si="558"/>
        <v>8.1280074988523479E-2</v>
      </c>
      <c r="U690" s="3">
        <f t="shared" ca="1" si="559"/>
        <v>8.2207498672115548E-2</v>
      </c>
      <c r="V690" s="3">
        <f t="shared" ca="1" si="560"/>
        <v>8.2986454855132105E-2</v>
      </c>
      <c r="W690" s="3">
        <f t="shared" ca="1" si="561"/>
        <v>8.3601624385367862E-2</v>
      </c>
      <c r="X690" s="3">
        <f t="shared" ca="1" si="562"/>
        <v>8.4040516746446914E-2</v>
      </c>
      <c r="Y690" s="3">
        <f t="shared" ca="1" si="563"/>
        <v>8.4293720118744364E-2</v>
      </c>
      <c r="Z690" s="3">
        <f t="shared" ca="1" si="564"/>
        <v>8.4355073441224407E-2</v>
      </c>
      <c r="AA690" s="3">
        <f t="shared" ca="1" si="565"/>
        <v>8.4221760800147386E-2</v>
      </c>
      <c r="AB690" s="3">
        <f t="shared" ca="1" si="566"/>
        <v>8.3894332340633607E-2</v>
      </c>
      <c r="AC690" s="3">
        <f t="shared" ca="1" si="567"/>
        <v>8.3376661711331485E-2</v>
      </c>
      <c r="AD690" s="3">
        <f t="shared" ca="1" si="568"/>
        <v>8.267585699229775E-2</v>
      </c>
      <c r="AE690" s="3">
        <f t="shared" ca="1" si="569"/>
        <v>8.1802149141423267E-2</v>
      </c>
      <c r="AF690" s="3">
        <f t="shared" ca="1" si="570"/>
        <v>8.0768787165289735E-2</v>
      </c>
      <c r="AG690" s="3">
        <f t="shared" ca="1" si="571"/>
        <v>7.9591968118943382E-2</v>
      </c>
      <c r="AH690" s="3">
        <f t="shared" ca="1" si="572"/>
        <v>7.8290815768916763E-2</v>
      </c>
      <c r="AI690" s="3">
        <f t="shared" ca="1" si="573"/>
        <v>7.6887387021221096E-2</v>
      </c>
      <c r="AJ690" s="3">
        <f t="shared" ca="1" si="574"/>
        <v>7.5406627528539161E-2</v>
      </c>
      <c r="AK690" s="3">
        <f t="shared" ca="1" si="575"/>
        <v>7.387612666111941E-2</v>
      </c>
      <c r="AL690" s="3">
        <f t="shared" ca="1" si="576"/>
        <v>7.2325463727888895E-2</v>
      </c>
      <c r="AM690" s="3">
        <f t="shared" ca="1" si="577"/>
        <v>7.0784932762151767E-2</v>
      </c>
      <c r="AN690" s="3">
        <f t="shared" ca="1" si="578"/>
        <v>6.9283522350529023E-2</v>
      </c>
      <c r="AO690" s="3">
        <f t="shared" ca="1" si="579"/>
        <v>6.784622437753024E-2</v>
      </c>
      <c r="AP690" s="3">
        <f t="shared" ca="1" si="580"/>
        <v>6.6491018251843698E-2</v>
      </c>
      <c r="AQ690" s="3">
        <f t="shared" ca="1" si="581"/>
        <v>6.5226140710663308E-2</v>
      </c>
      <c r="AR690" s="3">
        <f t="shared" ca="1" si="582"/>
        <v>6.4048386674644686E-2</v>
      </c>
      <c r="AS690" s="3">
        <f t="shared" ca="1" si="583"/>
        <v>6.2943069039696653E-2</v>
      </c>
      <c r="AT690" s="3">
        <f t="shared" ca="1" si="584"/>
        <v>6.1885812666287149E-2</v>
      </c>
      <c r="AU690" s="3">
        <f t="shared" ca="1" si="585"/>
        <v>6.0845653835546888E-2</v>
      </c>
      <c r="AV690" s="3">
        <f t="shared" ca="1" si="586"/>
        <v>5.9788440237729237E-2</v>
      </c>
      <c r="AW690" s="3">
        <f t="shared" ca="1" si="587"/>
        <v>5.8680277292895572E-2</v>
      </c>
      <c r="AX690" s="3">
        <f t="shared" ca="1" si="588"/>
        <v>5.7493417521227774E-2</v>
      </c>
      <c r="AY690" s="3">
        <f t="shared" ca="1" si="589"/>
        <v>5.6218132485439956E-2</v>
      </c>
      <c r="AZ690" s="3">
        <f t="shared" ca="1" si="538"/>
        <v>5.4874227875997404E-2</v>
      </c>
      <c r="BC690" s="3">
        <f t="shared" ca="1" si="590"/>
        <v>-0.88963081277145672</v>
      </c>
      <c r="BD690" s="3">
        <f t="shared" ca="1" si="590"/>
        <v>-0.16796382707926671</v>
      </c>
      <c r="BE690" s="3">
        <f t="shared" ca="1" si="590"/>
        <v>1.0803422625950745</v>
      </c>
    </row>
    <row r="691" spans="1:57" x14ac:dyDescent="0.2">
      <c r="A691" s="3">
        <f t="shared" si="539"/>
        <v>6.7899999999998997</v>
      </c>
      <c r="B691" s="3">
        <f t="shared" ca="1" si="540"/>
        <v>5.8687605811559282E-2</v>
      </c>
      <c r="C691" s="3">
        <f t="shared" ca="1" si="541"/>
        <v>6.0054282009325284E-2</v>
      </c>
      <c r="D691" s="3">
        <f t="shared" ca="1" si="542"/>
        <v>6.1299690346228904E-2</v>
      </c>
      <c r="E691" s="3">
        <f t="shared" ca="1" si="543"/>
        <v>6.24801379780087E-2</v>
      </c>
      <c r="F691" s="3">
        <f t="shared" ca="1" si="544"/>
        <v>6.3637540352007554E-2</v>
      </c>
      <c r="G691" s="3">
        <f t="shared" ca="1" si="545"/>
        <v>6.4802538641872187E-2</v>
      </c>
      <c r="H691" s="3">
        <f t="shared" ca="1" si="546"/>
        <v>6.5996277959523314E-2</v>
      </c>
      <c r="I691" s="3">
        <f t="shared" ca="1" si="547"/>
        <v>6.7231536873560163E-2</v>
      </c>
      <c r="J691" s="3">
        <f t="shared" ca="1" si="548"/>
        <v>6.8513592341895815E-2</v>
      </c>
      <c r="K691" s="3">
        <f t="shared" ca="1" si="549"/>
        <v>6.9841027466300831E-2</v>
      </c>
      <c r="L691" s="3">
        <f t="shared" ca="1" si="550"/>
        <v>7.1206583067427762E-2</v>
      </c>
      <c r="M691" s="3">
        <f t="shared" ca="1" si="551"/>
        <v>7.2598083769665436E-2</v>
      </c>
      <c r="N691" s="3">
        <f t="shared" ca="1" si="552"/>
        <v>7.3999423947345072E-2</v>
      </c>
      <c r="O691" s="3">
        <f t="shared" ca="1" si="553"/>
        <v>7.5391574856139329E-2</v>
      </c>
      <c r="P691" s="3">
        <f t="shared" ca="1" si="554"/>
        <v>7.6753567817566037E-2</v>
      </c>
      <c r="Q691" s="3">
        <f t="shared" ca="1" si="555"/>
        <v>7.8063414346570048E-2</v>
      </c>
      <c r="R691" s="3">
        <f t="shared" ca="1" si="556"/>
        <v>7.9298936873287457E-2</v>
      </c>
      <c r="S691" s="3">
        <f t="shared" ca="1" si="557"/>
        <v>8.0438497926413347E-2</v>
      </c>
      <c r="T691" s="3">
        <f t="shared" ca="1" si="558"/>
        <v>8.1461627404568956E-2</v>
      </c>
      <c r="U691" s="3">
        <f t="shared" ca="1" si="559"/>
        <v>8.2349554775686562E-2</v>
      </c>
      <c r="V691" s="3">
        <f t="shared" ca="1" si="560"/>
        <v>8.3085655377737488E-2</v>
      </c>
      <c r="W691" s="3">
        <f t="shared" ca="1" si="561"/>
        <v>8.3655818462507414E-2</v>
      </c>
      <c r="X691" s="3">
        <f t="shared" ca="1" si="562"/>
        <v>8.4048741085649539E-2</v>
      </c>
      <c r="Y691" s="3">
        <f t="shared" ca="1" si="563"/>
        <v>8.4256148535647321E-2</v>
      </c>
      <c r="Z691" s="3">
        <f t="shared" ca="1" si="564"/>
        <v>8.4272940483946596E-2</v>
      </c>
      <c r="AA691" s="3">
        <f t="shared" ca="1" si="565"/>
        <v>8.4097263302570294E-2</v>
      </c>
      <c r="AB691" s="3">
        <f t="shared" ca="1" si="566"/>
        <v>8.3730512905057355E-2</v>
      </c>
      <c r="AC691" s="3">
        <f t="shared" ca="1" si="567"/>
        <v>8.3177278298659493E-2</v>
      </c>
      <c r="AD691" s="3">
        <f t="shared" ca="1" si="568"/>
        <v>8.2445242969821531E-2</v>
      </c>
      <c r="AE691" s="3">
        <f t="shared" ca="1" si="569"/>
        <v>8.1545068260668055E-2</v>
      </c>
      <c r="AF691" s="3">
        <f t="shared" ca="1" si="570"/>
        <v>8.0490287926973367E-2</v>
      </c>
      <c r="AG691" s="3">
        <f t="shared" ca="1" si="571"/>
        <v>7.9297241691176842E-2</v>
      </c>
      <c r="AH691" s="3">
        <f t="shared" ca="1" si="572"/>
        <v>7.7985060913835544E-2</v>
      </c>
      <c r="AI691" s="3">
        <f t="shared" ca="1" si="573"/>
        <v>7.6575684306716421E-2</v>
      </c>
      <c r="AJ691" s="3">
        <f t="shared" ca="1" si="574"/>
        <v>7.5093823646814065E-2</v>
      </c>
      <c r="AK691" s="3">
        <f t="shared" ca="1" si="575"/>
        <v>7.3566728477124047E-2</v>
      </c>
      <c r="AL691" s="3">
        <f t="shared" ca="1" si="576"/>
        <v>7.2023541557401385E-2</v>
      </c>
      <c r="AM691" s="3">
        <f t="shared" ca="1" si="577"/>
        <v>7.0494034134532729E-2</v>
      </c>
      <c r="AN691" s="3">
        <f t="shared" ca="1" si="578"/>
        <v>6.9006601437302473E-2</v>
      </c>
      <c r="AO691" s="3">
        <f t="shared" ca="1" si="579"/>
        <v>6.758559770812203E-2</v>
      </c>
      <c r="AP691" s="3">
        <f t="shared" ca="1" si="580"/>
        <v>6.6248362603812172E-2</v>
      </c>
      <c r="AQ691" s="3">
        <f t="shared" ca="1" si="581"/>
        <v>6.5002551774103634E-2</v>
      </c>
      <c r="AR691" s="3">
        <f t="shared" ca="1" si="582"/>
        <v>6.3844514752762094E-2</v>
      </c>
      <c r="AS691" s="3">
        <f t="shared" ca="1" si="583"/>
        <v>6.275933901787778E-2</v>
      </c>
      <c r="AT691" s="3">
        <f t="shared" ca="1" si="584"/>
        <v>6.1722721433702971E-2</v>
      </c>
      <c r="AU691" s="3">
        <f t="shared" ca="1" si="585"/>
        <v>6.0704128860347394E-2</v>
      </c>
      <c r="AV691" s="3">
        <f t="shared" ca="1" si="586"/>
        <v>5.9670258065057005E-2</v>
      </c>
      <c r="AW691" s="3">
        <f t="shared" ca="1" si="587"/>
        <v>5.8588593825062242E-2</v>
      </c>
      <c r="AX691" s="3">
        <f t="shared" ca="1" si="588"/>
        <v>5.7433484895988554E-2</v>
      </c>
      <c r="AY691" s="3">
        <f t="shared" ca="1" si="589"/>
        <v>5.6198079935170377E-2</v>
      </c>
      <c r="AZ691" s="3">
        <f t="shared" ca="1" si="538"/>
        <v>5.4906073386005429E-2</v>
      </c>
      <c r="BC691" s="3">
        <f t="shared" ca="1" si="590"/>
        <v>-4.8767513757896452E-2</v>
      </c>
      <c r="BD691" s="3">
        <f t="shared" ca="1" si="590"/>
        <v>0.48419987960532929</v>
      </c>
      <c r="BE691" s="3">
        <f t="shared" ca="1" si="590"/>
        <v>0.75142209067949484</v>
      </c>
    </row>
    <row r="692" spans="1:57" x14ac:dyDescent="0.2">
      <c r="A692" s="3">
        <f t="shared" si="539"/>
        <v>6.7999999999998995</v>
      </c>
      <c r="B692" s="3">
        <f t="shared" ca="1" si="540"/>
        <v>5.912543380665064E-2</v>
      </c>
      <c r="C692" s="3">
        <f t="shared" ca="1" si="541"/>
        <v>6.0076069705345951E-2</v>
      </c>
      <c r="D692" s="3">
        <f t="shared" ca="1" si="542"/>
        <v>6.1009872760766207E-2</v>
      </c>
      <c r="E692" s="3">
        <f t="shared" ca="1" si="543"/>
        <v>6.196797596579242E-2</v>
      </c>
      <c r="F692" s="3">
        <f t="shared" ca="1" si="544"/>
        <v>6.2978518021035809E-2</v>
      </c>
      <c r="G692" s="3">
        <f t="shared" ca="1" si="545"/>
        <v>6.4059685514700315E-2</v>
      </c>
      <c r="H692" s="3">
        <f t="shared" ca="1" si="546"/>
        <v>6.5221420119354875E-2</v>
      </c>
      <c r="I692" s="3">
        <f t="shared" ca="1" si="547"/>
        <v>6.6466479266456602E-2</v>
      </c>
      <c r="J692" s="3">
        <f t="shared" ca="1" si="548"/>
        <v>6.7791233748867225E-2</v>
      </c>
      <c r="K692" s="3">
        <f t="shared" ca="1" si="549"/>
        <v>6.9186409495886753E-2</v>
      </c>
      <c r="L692" s="3">
        <f t="shared" ca="1" si="550"/>
        <v>7.0637874390943017E-2</v>
      </c>
      <c r="M692" s="3">
        <f t="shared" ca="1" si="551"/>
        <v>7.2127500687240192E-2</v>
      </c>
      <c r="N692" s="3">
        <f t="shared" ca="1" si="552"/>
        <v>7.3634088306020459E-2</v>
      </c>
      <c r="O692" s="3">
        <f t="shared" ca="1" si="553"/>
        <v>7.5134310381773817E-2</v>
      </c>
      <c r="P692" s="3">
        <f t="shared" ca="1" si="554"/>
        <v>7.6603636056877172E-2</v>
      </c>
      <c r="Q692" s="3">
        <f t="shared" ca="1" si="555"/>
        <v>7.8017191595954757E-2</v>
      </c>
      <c r="R692" s="3">
        <f t="shared" ca="1" si="556"/>
        <v>7.9350533639576268E-2</v>
      </c>
      <c r="S692" s="3">
        <f t="shared" ca="1" si="557"/>
        <v>8.058032257634129E-2</v>
      </c>
      <c r="T692" s="3">
        <f t="shared" ca="1" si="558"/>
        <v>8.1684895693950266E-2</v>
      </c>
      <c r="U692" s="3">
        <f t="shared" ca="1" si="559"/>
        <v>8.264474691125559E-2</v>
      </c>
      <c r="V692" s="3">
        <f t="shared" ca="1" si="560"/>
        <v>8.3442922179521067E-2</v>
      </c>
      <c r="W692" s="3">
        <f t="shared" ca="1" si="561"/>
        <v>8.4065338099333198E-2</v>
      </c>
      <c r="X692" s="3">
        <f t="shared" ca="1" si="562"/>
        <v>8.4501027789972774E-2</v>
      </c>
      <c r="Y692" s="3">
        <f t="shared" ca="1" si="563"/>
        <v>8.4742314695964729E-2</v>
      </c>
      <c r="Z692" s="3">
        <f t="shared" ca="1" si="564"/>
        <v>8.4784913574399143E-2</v>
      </c>
      <c r="AA692" s="3">
        <f t="shared" ca="1" si="565"/>
        <v>8.462795923048666E-2</v>
      </c>
      <c r="AB692" s="3">
        <f t="shared" ca="1" si="566"/>
        <v>8.4273967517401155E-2</v>
      </c>
      <c r="AC692" s="3">
        <f t="shared" ca="1" si="567"/>
        <v>8.3728738965913124E-2</v>
      </c>
      <c r="AD692" s="3">
        <f t="shared" ca="1" si="568"/>
        <v>8.3001222336767766E-2</v>
      </c>
      <c r="AE692" s="3">
        <f t="shared" ca="1" si="569"/>
        <v>8.2103362373163152E-2</v>
      </c>
      <c r="AF692" s="3">
        <f t="shared" ca="1" si="570"/>
        <v>8.104996092288716E-2</v>
      </c>
      <c r="AG692" s="3">
        <f t="shared" ca="1" si="571"/>
        <v>7.9858578944350861E-2</v>
      </c>
      <c r="AH692" s="3">
        <f t="shared" ca="1" si="572"/>
        <v>7.8549491799619425E-2</v>
      </c>
      <c r="AI692" s="3">
        <f t="shared" ca="1" si="573"/>
        <v>7.7145674573594197E-2</v>
      </c>
      <c r="AJ692" s="3">
        <f t="shared" ca="1" si="574"/>
        <v>7.5672735928813184E-2</v>
      </c>
      <c r="AK692" s="3">
        <f t="shared" ca="1" si="575"/>
        <v>7.4158648304537611E-2</v>
      </c>
      <c r="AL692" s="3">
        <f t="shared" ca="1" si="576"/>
        <v>7.2633066137636135E-2</v>
      </c>
      <c r="AM692" s="3">
        <f t="shared" ca="1" si="577"/>
        <v>7.1126022973575148E-2</v>
      </c>
      <c r="AN692" s="3">
        <f t="shared" ca="1" si="578"/>
        <v>6.9665891828700643E-2</v>
      </c>
      <c r="AO692" s="3">
        <f t="shared" ca="1" si="579"/>
        <v>6.8276693553075932E-2</v>
      </c>
      <c r="AP692" s="3">
        <f t="shared" ca="1" si="580"/>
        <v>6.6975110240895419E-2</v>
      </c>
      <c r="AQ692" s="3">
        <f t="shared" ca="1" si="581"/>
        <v>6.5767819108486003E-2</v>
      </c>
      <c r="AR692" s="3">
        <f t="shared" ca="1" si="582"/>
        <v>6.4649887503275966E-2</v>
      </c>
      <c r="AS692" s="3">
        <f t="shared" ca="1" si="583"/>
        <v>6.360483877023354E-2</v>
      </c>
      <c r="AT692" s="3">
        <f t="shared" ca="1" si="584"/>
        <v>6.2606536231168436E-2</v>
      </c>
      <c r="AU692" s="3">
        <f t="shared" ca="1" si="585"/>
        <v>6.1622338071256659E-2</v>
      </c>
      <c r="AV692" s="3">
        <f t="shared" ca="1" si="586"/>
        <v>6.0616549095119251E-2</v>
      </c>
      <c r="AW692" s="3">
        <f t="shared" ca="1" si="587"/>
        <v>5.9554020729888052E-2</v>
      </c>
      <c r="AX692" s="3">
        <f t="shared" ca="1" si="588"/>
        <v>5.8406337498047606E-2</v>
      </c>
      <c r="AY692" s="3">
        <f t="shared" ca="1" si="589"/>
        <v>5.7163744353634673E-2</v>
      </c>
      <c r="AZ692" s="3">
        <f t="shared" ca="1" si="538"/>
        <v>5.5846702214374398E-2</v>
      </c>
      <c r="BC692" s="3">
        <f t="shared" ca="1" si="590"/>
        <v>0.24076292223244167</v>
      </c>
      <c r="BD692" s="3">
        <f t="shared" ca="1" si="590"/>
        <v>-1.9418554463192788</v>
      </c>
      <c r="BE692" s="3">
        <f t="shared" ca="1" si="590"/>
        <v>0.30332654638950718</v>
      </c>
    </row>
    <row r="693" spans="1:57" x14ac:dyDescent="0.2">
      <c r="A693" s="3">
        <f t="shared" si="539"/>
        <v>6.8099999999998992</v>
      </c>
      <c r="B693" s="3">
        <f t="shared" ca="1" si="540"/>
        <v>5.9061610044754159E-2</v>
      </c>
      <c r="C693" s="3">
        <f t="shared" ca="1" si="541"/>
        <v>6.021600191518902E-2</v>
      </c>
      <c r="D693" s="3">
        <f t="shared" ca="1" si="542"/>
        <v>6.1328774802158592E-2</v>
      </c>
      <c r="E693" s="3">
        <f t="shared" ca="1" si="543"/>
        <v>6.2441236433432551E-2</v>
      </c>
      <c r="F693" s="3">
        <f t="shared" ca="1" si="544"/>
        <v>6.3582044023205067E-2</v>
      </c>
      <c r="G693" s="3">
        <f t="shared" ca="1" si="545"/>
        <v>6.4770197130865501E-2</v>
      </c>
      <c r="H693" s="3">
        <f t="shared" ca="1" si="546"/>
        <v>6.6016700608306458E-2</v>
      </c>
      <c r="I693" s="3">
        <f t="shared" ca="1" si="547"/>
        <v>6.732558405650306E-2</v>
      </c>
      <c r="J693" s="3">
        <f t="shared" ca="1" si="548"/>
        <v>6.8694660593939541E-2</v>
      </c>
      <c r="K693" s="3">
        <f t="shared" ca="1" si="549"/>
        <v>7.0116232018948343E-2</v>
      </c>
      <c r="L693" s="3">
        <f t="shared" ca="1" si="550"/>
        <v>7.1577841107553872E-2</v>
      </c>
      <c r="M693" s="3">
        <f t="shared" ca="1" si="551"/>
        <v>7.306310146942202E-2</v>
      </c>
      <c r="N693" s="3">
        <f t="shared" ca="1" si="552"/>
        <v>7.4552590181848774E-2</v>
      </c>
      <c r="O693" s="3">
        <f t="shared" ca="1" si="553"/>
        <v>7.6024764608498496E-2</v>
      </c>
      <c r="P693" s="3">
        <f t="shared" ca="1" si="554"/>
        <v>7.7456858540857113E-2</v>
      </c>
      <c r="Q693" s="3">
        <f t="shared" ca="1" si="555"/>
        <v>7.8825718912775261E-2</v>
      </c>
      <c r="R693" s="3">
        <f t="shared" ca="1" si="556"/>
        <v>8.0108557075091416E-2</v>
      </c>
      <c r="S693" s="3">
        <f t="shared" ca="1" si="557"/>
        <v>8.1283602719463596E-2</v>
      </c>
      <c r="T693" s="3">
        <f t="shared" ca="1" si="558"/>
        <v>8.2330660144768308E-2</v>
      </c>
      <c r="U693" s="3">
        <f t="shared" ca="1" si="559"/>
        <v>8.3231573629095806E-2</v>
      </c>
      <c r="V693" s="3">
        <f t="shared" ca="1" si="560"/>
        <v>8.3970610910267779E-2</v>
      </c>
      <c r="W693" s="3">
        <f t="shared" ca="1" si="561"/>
        <v>8.4534772226638313E-2</v>
      </c>
      <c r="X693" s="3">
        <f t="shared" ca="1" si="562"/>
        <v>8.4914028889733956E-2</v>
      </c>
      <c r="Y693" s="3">
        <f t="shared" ca="1" si="563"/>
        <v>8.5101492066922246E-2</v>
      </c>
      <c r="Z693" s="3">
        <f t="shared" ca="1" si="564"/>
        <v>8.5093511080231041E-2</v>
      </c>
      <c r="AA693" s="3">
        <f t="shared" ca="1" si="565"/>
        <v>8.4889701910713142E-2</v>
      </c>
      <c r="AB693" s="3">
        <f t="shared" ca="1" si="566"/>
        <v>8.4492910584967384E-2</v>
      </c>
      <c r="AC693" s="3">
        <f t="shared" ca="1" si="567"/>
        <v>8.390912198675686E-2</v>
      </c>
      <c r="AD693" s="3">
        <f t="shared" ca="1" si="568"/>
        <v>8.3147331556580245E-2</v>
      </c>
      <c r="AE693" s="3">
        <f t="shared" ca="1" si="569"/>
        <v>8.2219404273373695E-2</v>
      </c>
      <c r="AF693" s="3">
        <f t="shared" ca="1" si="570"/>
        <v>8.1139950061415125E-2</v>
      </c>
      <c r="AG693" s="3">
        <f t="shared" ca="1" si="571"/>
        <v>7.9926242828925062E-2</v>
      </c>
      <c r="AH693" s="3">
        <f t="shared" ca="1" si="572"/>
        <v>7.859819481189928E-2</v>
      </c>
      <c r="AI693" s="3">
        <f t="shared" ca="1" si="573"/>
        <v>7.7178361772962403E-2</v>
      </c>
      <c r="AJ693" s="3">
        <f t="shared" ca="1" si="574"/>
        <v>7.5691896120344618E-2</v>
      </c>
      <c r="AK693" s="3">
        <f t="shared" ca="1" si="575"/>
        <v>7.4166294600315222E-2</v>
      </c>
      <c r="AL693" s="3">
        <f t="shared" ca="1" si="576"/>
        <v>7.263073219255492E-2</v>
      </c>
      <c r="AM693" s="3">
        <f t="shared" ca="1" si="577"/>
        <v>7.11147749186095E-2</v>
      </c>
      <c r="AN693" s="3">
        <f t="shared" ca="1" si="578"/>
        <v>6.9646359910621403E-2</v>
      </c>
      <c r="AO693" s="3">
        <f t="shared" ca="1" si="579"/>
        <v>6.8249132921863256E-2</v>
      </c>
      <c r="AP693" s="3">
        <f t="shared" ca="1" si="580"/>
        <v>6.6939505488952375E-2</v>
      </c>
      <c r="AQ693" s="3">
        <f t="shared" ca="1" si="581"/>
        <v>6.5724049675446386E-2</v>
      </c>
      <c r="AR693" s="3">
        <f t="shared" ca="1" si="582"/>
        <v>6.459796845550364E-2</v>
      </c>
      <c r="AS693" s="3">
        <f t="shared" ca="1" si="583"/>
        <v>6.3545242237533273E-2</v>
      </c>
      <c r="AT693" s="3">
        <f t="shared" ca="1" si="584"/>
        <v>6.2540584925539378E-2</v>
      </c>
      <c r="AU693" s="3">
        <f t="shared" ca="1" si="585"/>
        <v>6.1552653816980454E-2</v>
      </c>
      <c r="AV693" s="3">
        <f t="shared" ca="1" si="586"/>
        <v>6.054755586125745E-2</v>
      </c>
      <c r="AW693" s="3">
        <f t="shared" ca="1" si="587"/>
        <v>5.9492553464936884E-2</v>
      </c>
      <c r="AX693" s="3">
        <f t="shared" ca="1" si="588"/>
        <v>5.8362422490403736E-2</v>
      </c>
      <c r="AY693" s="3">
        <f t="shared" ca="1" si="589"/>
        <v>5.7151431646209797E-2</v>
      </c>
      <c r="AZ693" s="3">
        <f t="shared" ca="1" si="538"/>
        <v>5.5885204839047166E-2</v>
      </c>
      <c r="BC693" s="3">
        <f t="shared" ca="1" si="590"/>
        <v>0.25306140692658463</v>
      </c>
      <c r="BD693" s="3">
        <f t="shared" ca="1" si="590"/>
        <v>1.2113207592634163</v>
      </c>
      <c r="BE693" s="3">
        <f t="shared" ca="1" si="590"/>
        <v>0.47625464482588598</v>
      </c>
    </row>
    <row r="694" spans="1:57" x14ac:dyDescent="0.2">
      <c r="A694" s="3">
        <f t="shared" si="539"/>
        <v>6.819999999999899</v>
      </c>
      <c r="B694" s="3">
        <f t="shared" ca="1" si="540"/>
        <v>5.8348612099314925E-2</v>
      </c>
      <c r="C694" s="3">
        <f t="shared" ca="1" si="541"/>
        <v>5.9648551075934426E-2</v>
      </c>
      <c r="D694" s="3">
        <f t="shared" ca="1" si="542"/>
        <v>6.0830689346121049E-2</v>
      </c>
      <c r="E694" s="3">
        <f t="shared" ca="1" si="543"/>
        <v>6.195043515956708E-2</v>
      </c>
      <c r="F694" s="3">
        <f t="shared" ca="1" si="544"/>
        <v>6.3048990549352771E-2</v>
      </c>
      <c r="G694" s="3">
        <f t="shared" ca="1" si="545"/>
        <v>6.4156444106388225E-2</v>
      </c>
      <c r="H694" s="3">
        <f t="shared" ca="1" si="546"/>
        <v>6.5293533385105768E-2</v>
      </c>
      <c r="I694" s="3">
        <f t="shared" ca="1" si="547"/>
        <v>6.6472761348878612E-2</v>
      </c>
      <c r="J694" s="3">
        <f t="shared" ca="1" si="548"/>
        <v>6.7699249019779542E-2</v>
      </c>
      <c r="K694" s="3">
        <f t="shared" ca="1" si="549"/>
        <v>6.8971531252964388E-2</v>
      </c>
      <c r="L694" s="3">
        <f t="shared" ca="1" si="550"/>
        <v>7.0282396248642687E-2</v>
      </c>
      <c r="M694" s="3">
        <f t="shared" ca="1" si="551"/>
        <v>7.1619799092894718E-2</v>
      </c>
      <c r="N694" s="3">
        <f t="shared" ca="1" si="552"/>
        <v>7.2967834484688465E-2</v>
      </c>
      <c r="O694" s="3">
        <f t="shared" ca="1" si="553"/>
        <v>7.430773010004578E-2</v>
      </c>
      <c r="P694" s="3">
        <f t="shared" ca="1" si="554"/>
        <v>7.5618815867698544E-2</v>
      </c>
      <c r="Q694" s="3">
        <f t="shared" ca="1" si="555"/>
        <v>7.687943058643866E-2</v>
      </c>
      <c r="R694" s="3">
        <f t="shared" ca="1" si="556"/>
        <v>7.8067740037379985E-2</v>
      </c>
      <c r="S694" s="3">
        <f t="shared" ca="1" si="557"/>
        <v>7.9162454788793954E-2</v>
      </c>
      <c r="T694" s="3">
        <f t="shared" ca="1" si="558"/>
        <v>8.0143447418202077E-2</v>
      </c>
      <c r="U694" s="3">
        <f t="shared" ca="1" si="559"/>
        <v>8.099227587486249E-2</v>
      </c>
      <c r="V694" s="3">
        <f t="shared" ca="1" si="560"/>
        <v>8.1692621900087414E-2</v>
      </c>
      <c r="W694" s="3">
        <f t="shared" ca="1" si="561"/>
        <v>8.2230651863058141E-2</v>
      </c>
      <c r="X694" s="3">
        <f t="shared" ca="1" si="562"/>
        <v>8.2595303919615268E-2</v>
      </c>
      <c r="Y694" s="3">
        <f t="shared" ca="1" si="563"/>
        <v>8.277850216706617E-2</v>
      </c>
      <c r="Z694" s="3">
        <f t="shared" ca="1" si="564"/>
        <v>8.2775297164849118E-2</v>
      </c>
      <c r="AA694" s="3">
        <f t="shared" ca="1" si="565"/>
        <v>8.2583933633153167E-2</v>
      </c>
      <c r="AB694" s="3">
        <f t="shared" ca="1" si="566"/>
        <v>8.2205850166999883E-2</v>
      </c>
      <c r="AC694" s="3">
        <f t="shared" ca="1" si="567"/>
        <v>8.1645621686014844E-2</v>
      </c>
      <c r="AD694" s="3">
        <f t="shared" ca="1" si="568"/>
        <v>8.0910862251584934E-2</v>
      </c>
      <c r="AE694" s="3">
        <f t="shared" ca="1" si="569"/>
        <v>8.0012112759534751E-2</v>
      </c>
      <c r="AF694" s="3">
        <f t="shared" ca="1" si="570"/>
        <v>7.8962742619282295E-2</v>
      </c>
      <c r="AG694" s="3">
        <f t="shared" ca="1" si="571"/>
        <v>7.7778892309787614E-2</v>
      </c>
      <c r="AH694" s="3">
        <f t="shared" ca="1" si="572"/>
        <v>7.6479467747068305E-2</v>
      </c>
      <c r="AI694" s="3">
        <f t="shared" ca="1" si="573"/>
        <v>7.5086160818606418E-2</v>
      </c>
      <c r="AJ694" s="3">
        <f t="shared" ca="1" si="574"/>
        <v>7.3623411711164266E-2</v>
      </c>
      <c r="AK694" s="3">
        <f t="shared" ca="1" si="575"/>
        <v>7.211815855215517E-2</v>
      </c>
      <c r="AL694" s="3">
        <f t="shared" ca="1" si="576"/>
        <v>7.0599165983818768E-2</v>
      </c>
      <c r="AM694" s="3">
        <f t="shared" ca="1" si="577"/>
        <v>6.9095727265060872E-2</v>
      </c>
      <c r="AN694" s="3">
        <f t="shared" ca="1" si="578"/>
        <v>6.763563226309087E-2</v>
      </c>
      <c r="AO694" s="3">
        <f t="shared" ca="1" si="579"/>
        <v>6.6242496943252169E-2</v>
      </c>
      <c r="AP694" s="3">
        <f t="shared" ca="1" si="580"/>
        <v>6.4932821676720237E-2</v>
      </c>
      <c r="AQ694" s="3">
        <f t="shared" ca="1" si="581"/>
        <v>6.3713398703169166E-2</v>
      </c>
      <c r="AR694" s="3">
        <f t="shared" ca="1" si="582"/>
        <v>6.2579804069956807E-2</v>
      </c>
      <c r="AS694" s="3">
        <f t="shared" ca="1" si="583"/>
        <v>6.1516565228553553E-2</v>
      </c>
      <c r="AT694" s="3">
        <f t="shared" ca="1" si="584"/>
        <v>6.0499123935473492E-2</v>
      </c>
      <c r="AU694" s="3">
        <f t="shared" ca="1" si="585"/>
        <v>5.9497030762136485E-2</v>
      </c>
      <c r="AV694" s="3">
        <f t="shared" ca="1" si="586"/>
        <v>5.8477431004494741E-2</v>
      </c>
      <c r="AW694" s="3">
        <f t="shared" ca="1" si="587"/>
        <v>5.7408796239508654E-2</v>
      </c>
      <c r="AX694" s="3">
        <f t="shared" ca="1" si="588"/>
        <v>5.6267364606687569E-2</v>
      </c>
      <c r="AY694" s="3">
        <f t="shared" ca="1" si="589"/>
        <v>5.5049085006298779E-2</v>
      </c>
      <c r="AZ694" s="3">
        <f t="shared" ca="1" si="538"/>
        <v>5.3781171999961602E-2</v>
      </c>
      <c r="BC694" s="3">
        <f t="shared" ca="1" si="590"/>
        <v>-1.5249569661427778</v>
      </c>
      <c r="BD694" s="3">
        <f t="shared" ca="1" si="590"/>
        <v>1.1410535102621004</v>
      </c>
      <c r="BE694" s="3">
        <f t="shared" ca="1" si="590"/>
        <v>-0.61041568376615807</v>
      </c>
    </row>
    <row r="695" spans="1:57" x14ac:dyDescent="0.2">
      <c r="A695" s="3">
        <f t="shared" si="539"/>
        <v>6.8299999999998988</v>
      </c>
      <c r="B695" s="3">
        <f t="shared" ca="1" si="540"/>
        <v>5.8344981761627598E-2</v>
      </c>
      <c r="C695" s="3">
        <f t="shared" ca="1" si="541"/>
        <v>5.987836210198557E-2</v>
      </c>
      <c r="D695" s="3">
        <f t="shared" ca="1" si="542"/>
        <v>6.1201376045571784E-2</v>
      </c>
      <c r="E695" s="3">
        <f t="shared" ca="1" si="543"/>
        <v>6.2389397736426398E-2</v>
      </c>
      <c r="F695" s="3">
        <f t="shared" ca="1" si="544"/>
        <v>6.3500953222798071E-2</v>
      </c>
      <c r="G695" s="3">
        <f t="shared" ca="1" si="545"/>
        <v>6.4581019085681618E-2</v>
      </c>
      <c r="H695" s="3">
        <f t="shared" ca="1" si="546"/>
        <v>6.5662985644813585E-2</v>
      </c>
      <c r="I695" s="3">
        <f t="shared" ca="1" si="547"/>
        <v>6.6769967165829239E-2</v>
      </c>
      <c r="J695" s="3">
        <f t="shared" ca="1" si="548"/>
        <v>6.7915840604755945E-2</v>
      </c>
      <c r="K695" s="3">
        <f t="shared" ca="1" si="549"/>
        <v>6.9106219649010439E-2</v>
      </c>
      <c r="L695" s="3">
        <f t="shared" ca="1" si="550"/>
        <v>7.0339464539178304E-2</v>
      </c>
      <c r="M695" s="3">
        <f t="shared" ca="1" si="551"/>
        <v>7.1607757832867935E-2</v>
      </c>
      <c r="N695" s="3">
        <f t="shared" ca="1" si="552"/>
        <v>7.2898231207549763E-2</v>
      </c>
      <c r="O695" s="3">
        <f t="shared" ca="1" si="553"/>
        <v>7.4194104799410771E-2</v>
      </c>
      <c r="P695" s="3">
        <f t="shared" ca="1" si="554"/>
        <v>7.5475794489809997E-2</v>
      </c>
      <c r="Q695" s="3">
        <f t="shared" ca="1" si="555"/>
        <v>7.6721948749095784E-2</v>
      </c>
      <c r="R695" s="3">
        <f t="shared" ca="1" si="556"/>
        <v>7.7910389356076831E-2</v>
      </c>
      <c r="S695" s="3">
        <f t="shared" ca="1" si="557"/>
        <v>7.9018944297797822E-2</v>
      </c>
      <c r="T695" s="3">
        <f t="shared" ca="1" si="558"/>
        <v>8.002617260420318E-2</v>
      </c>
      <c r="U695" s="3">
        <f t="shared" ca="1" si="559"/>
        <v>8.0911987800021984E-2</v>
      </c>
      <c r="V695" s="3">
        <f t="shared" ca="1" si="560"/>
        <v>8.1658188805649914E-2</v>
      </c>
      <c r="W695" s="3">
        <f t="shared" ca="1" si="561"/>
        <v>8.224890555120061E-2</v>
      </c>
      <c r="X695" s="3">
        <f t="shared" ca="1" si="562"/>
        <v>8.2670963148304813E-2</v>
      </c>
      <c r="Y695" s="3">
        <f t="shared" ca="1" si="563"/>
        <v>8.2914165288929156E-2</v>
      </c>
      <c r="Z695" s="3">
        <f t="shared" ca="1" si="564"/>
        <v>8.2971496305951103E-2</v>
      </c>
      <c r="AA695" s="3">
        <f t="shared" ca="1" si="565"/>
        <v>8.2839242831056925E-2</v>
      </c>
      <c r="AB695" s="3">
        <f t="shared" ca="1" si="566"/>
        <v>8.2517040048692439E-2</v>
      </c>
      <c r="AC695" s="3">
        <f t="shared" ca="1" si="567"/>
        <v>8.2007853443411938E-2</v>
      </c>
      <c r="AD695" s="3">
        <f t="shared" ca="1" si="568"/>
        <v>8.1317913840064163E-2</v>
      </c>
      <c r="AE695" s="3">
        <f t="shared" ca="1" si="569"/>
        <v>8.0456630355983147E-2</v>
      </c>
      <c r="AF695" s="3">
        <f t="shared" ca="1" si="570"/>
        <v>7.9436510338350697E-2</v>
      </c>
      <c r="AG695" s="3">
        <f t="shared" ca="1" si="571"/>
        <v>7.8273112852412563E-2</v>
      </c>
      <c r="AH695" s="3">
        <f t="shared" ca="1" si="572"/>
        <v>7.6985045907446481E-2</v>
      </c>
      <c r="AI695" s="3">
        <f t="shared" ca="1" si="573"/>
        <v>7.5593980576459607E-2</v>
      </c>
      <c r="AJ695" s="3">
        <f t="shared" ca="1" si="574"/>
        <v>7.4124596203656357E-2</v>
      </c>
      <c r="AK695" s="3">
        <f t="shared" ca="1" si="575"/>
        <v>7.2604301109093938E-2</v>
      </c>
      <c r="AL695" s="3">
        <f t="shared" ca="1" si="576"/>
        <v>7.106252043744174E-2</v>
      </c>
      <c r="AM695" s="3">
        <f t="shared" ca="1" si="577"/>
        <v>6.9529347673026931E-2</v>
      </c>
      <c r="AN695" s="3">
        <f t="shared" ca="1" si="578"/>
        <v>6.8033456226473457E-2</v>
      </c>
      <c r="AO695" s="3">
        <f t="shared" ca="1" si="579"/>
        <v>6.6599372121860942E-2</v>
      </c>
      <c r="AP695" s="3">
        <f t="shared" ca="1" si="580"/>
        <v>6.5244480159824605E-2</v>
      </c>
      <c r="AQ695" s="3">
        <f t="shared" ca="1" si="581"/>
        <v>6.3976386198208321E-2</v>
      </c>
      <c r="AR695" s="3">
        <f t="shared" ca="1" si="582"/>
        <v>6.2791368003044981E-2</v>
      </c>
      <c r="AS695" s="3">
        <f t="shared" ca="1" si="583"/>
        <v>6.1674496442764945E-2</v>
      </c>
      <c r="AT695" s="3">
        <f t="shared" ca="1" si="584"/>
        <v>6.0601533037566803E-2</v>
      </c>
      <c r="AU695" s="3">
        <f t="shared" ca="1" si="585"/>
        <v>5.954203267920824E-2</v>
      </c>
      <c r="AV695" s="3">
        <f t="shared" ca="1" si="586"/>
        <v>5.8462729254656343E-2</v>
      </c>
      <c r="AW695" s="3">
        <f t="shared" ca="1" si="587"/>
        <v>5.7331208669070939E-2</v>
      </c>
      <c r="AX695" s="3">
        <f t="shared" ca="1" si="588"/>
        <v>5.6122339089094267E-2</v>
      </c>
      <c r="AY695" s="3">
        <f t="shared" ca="1" si="589"/>
        <v>5.4830079975836589E-2</v>
      </c>
      <c r="AZ695" s="3">
        <f t="shared" ca="1" si="538"/>
        <v>5.3478494525455458E-2</v>
      </c>
      <c r="BC695" s="3">
        <f t="shared" ca="1" si="590"/>
        <v>0.12816323397350171</v>
      </c>
      <c r="BD695" s="3">
        <f t="shared" ca="1" si="590"/>
        <v>-4.9413225755453816E-2</v>
      </c>
      <c r="BE695" s="3">
        <f t="shared" ca="1" si="590"/>
        <v>-1.5125753324763744</v>
      </c>
    </row>
    <row r="696" spans="1:57" x14ac:dyDescent="0.2">
      <c r="A696" s="3">
        <f t="shared" si="539"/>
        <v>6.8399999999998986</v>
      </c>
      <c r="B696" s="3">
        <f t="shared" ca="1" si="540"/>
        <v>5.7961715962029266E-2</v>
      </c>
      <c r="C696" s="3">
        <f t="shared" ca="1" si="541"/>
        <v>5.9184250459867395E-2</v>
      </c>
      <c r="D696" s="3">
        <f t="shared" ca="1" si="542"/>
        <v>6.0238261440171192E-2</v>
      </c>
      <c r="E696" s="3">
        <f t="shared" ca="1" si="543"/>
        <v>6.1194785904973154E-2</v>
      </c>
      <c r="F696" s="3">
        <f t="shared" ca="1" si="544"/>
        <v>6.210833668688006E-2</v>
      </c>
      <c r="G696" s="3">
        <f t="shared" ca="1" si="545"/>
        <v>6.3020186295630998E-2</v>
      </c>
      <c r="H696" s="3">
        <f t="shared" ca="1" si="546"/>
        <v>6.3960317974921951E-2</v>
      </c>
      <c r="I696" s="3">
        <f t="shared" ca="1" si="547"/>
        <v>6.49487244355548E-2</v>
      </c>
      <c r="J696" s="3">
        <f t="shared" ca="1" si="548"/>
        <v>6.5996435181993593E-2</v>
      </c>
      <c r="K696" s="3">
        <f t="shared" ca="1" si="549"/>
        <v>6.7106479031026831E-2</v>
      </c>
      <c r="L696" s="3">
        <f t="shared" ca="1" si="550"/>
        <v>6.8274882178104193E-2</v>
      </c>
      <c r="M696" s="3">
        <f t="shared" ca="1" si="551"/>
        <v>6.9491731844064014E-2</v>
      </c>
      <c r="N696" s="3">
        <f t="shared" ca="1" si="552"/>
        <v>7.0742290540849503E-2</v>
      </c>
      <c r="O696" s="3">
        <f t="shared" ca="1" si="553"/>
        <v>7.2008122501147936E-2</v>
      </c>
      <c r="P696" s="3">
        <f t="shared" ca="1" si="554"/>
        <v>7.3268187821629943E-2</v>
      </c>
      <c r="Q696" s="3">
        <f t="shared" ca="1" si="555"/>
        <v>7.4499866108816329E-2</v>
      </c>
      <c r="R696" s="3">
        <f t="shared" ca="1" si="556"/>
        <v>7.5679884109777315E-2</v>
      </c>
      <c r="S696" s="3">
        <f t="shared" ca="1" si="557"/>
        <v>7.6785135737761856E-2</v>
      </c>
      <c r="T696" s="3">
        <f t="shared" ca="1" si="558"/>
        <v>7.7793394275827044E-2</v>
      </c>
      <c r="U696" s="3">
        <f t="shared" ca="1" si="559"/>
        <v>7.8683923399099215E-2</v>
      </c>
      <c r="V696" s="3">
        <f t="shared" ca="1" si="560"/>
        <v>7.9437995761625108E-2</v>
      </c>
      <c r="W696" s="3">
        <f t="shared" ca="1" si="561"/>
        <v>8.0039326319103044E-2</v>
      </c>
      <c r="X696" s="3">
        <f t="shared" ca="1" si="562"/>
        <v>8.047442417035576E-2</v>
      </c>
      <c r="Y696" s="3">
        <f t="shared" ca="1" si="563"/>
        <v>8.0732863584419917E-2</v>
      </c>
      <c r="Z696" s="3">
        <f t="shared" ca="1" si="564"/>
        <v>8.0807473714057401E-2</v>
      </c>
      <c r="AA696" s="3">
        <f t="shared" ca="1" si="565"/>
        <v>8.069444805547818E-2</v>
      </c>
      <c r="AB696" s="3">
        <f t="shared" ca="1" si="566"/>
        <v>8.0393378814545668E-2</v>
      </c>
      <c r="AC696" s="3">
        <f t="shared" ca="1" si="567"/>
        <v>7.9907227253740679E-2</v>
      </c>
      <c r="AD696" s="3">
        <f t="shared" ca="1" si="568"/>
        <v>7.92422479859307E-2</v>
      </c>
      <c r="AE696" s="3">
        <f t="shared" ca="1" si="569"/>
        <v>7.8407891942170974E-2</v>
      </c>
      <c r="AF696" s="3">
        <f t="shared" ca="1" si="570"/>
        <v>7.7416717043173308E-2</v>
      </c>
      <c r="AG696" s="3">
        <f t="shared" ca="1" si="571"/>
        <v>7.6284332807029051E-2</v>
      </c>
      <c r="AH696" s="3">
        <f t="shared" ca="1" si="572"/>
        <v>7.502938832317807E-2</v>
      </c>
      <c r="AI696" s="3">
        <f t="shared" ca="1" si="573"/>
        <v>7.3673575544592876E-2</v>
      </c>
      <c r="AJ696" s="3">
        <f t="shared" ca="1" si="574"/>
        <v>7.2241560666176582E-2</v>
      </c>
      <c r="AK696" s="3">
        <f t="shared" ca="1" si="575"/>
        <v>7.0760686910831247E-2</v>
      </c>
      <c r="AL696" s="3">
        <f t="shared" ca="1" si="576"/>
        <v>6.926024043577278E-2</v>
      </c>
      <c r="AM696" s="3">
        <f t="shared" ca="1" si="577"/>
        <v>6.7770077850913754E-2</v>
      </c>
      <c r="AN696" s="3">
        <f t="shared" ca="1" si="578"/>
        <v>6.6318515825342927E-2</v>
      </c>
      <c r="AO696" s="3">
        <f t="shared" ca="1" si="579"/>
        <v>6.492958922406307E-2</v>
      </c>
      <c r="AP696" s="3">
        <f t="shared" ca="1" si="580"/>
        <v>6.3620055151130339E-2</v>
      </c>
      <c r="AQ696" s="3">
        <f t="shared" ca="1" si="581"/>
        <v>6.2396767741852495E-2</v>
      </c>
      <c r="AR696" s="3">
        <f t="shared" ca="1" si="582"/>
        <v>6.125515315726332E-2</v>
      </c>
      <c r="AS696" s="3">
        <f t="shared" ca="1" si="583"/>
        <v>6.0179357061400096E-2</v>
      </c>
      <c r="AT696" s="3">
        <f t="shared" ca="1" si="584"/>
        <v>5.9144157080916318E-2</v>
      </c>
      <c r="AU696" s="3">
        <f t="shared" ca="1" si="585"/>
        <v>5.8118062081752755E-2</v>
      </c>
      <c r="AV696" s="3">
        <f t="shared" ca="1" si="586"/>
        <v>5.7066694585027229E-2</v>
      </c>
      <c r="AW696" s="3">
        <f t="shared" ca="1" si="587"/>
        <v>5.5956510195893275E-2</v>
      </c>
      <c r="AX696" s="3">
        <f t="shared" ca="1" si="588"/>
        <v>5.4761327001798775E-2</v>
      </c>
      <c r="AY696" s="3">
        <f t="shared" ca="1" si="589"/>
        <v>5.347411071640875E-2</v>
      </c>
      <c r="AZ696" s="3">
        <f t="shared" ca="1" si="538"/>
        <v>5.2117862782181987E-2</v>
      </c>
      <c r="BC696" s="3">
        <f t="shared" ca="1" si="590"/>
        <v>-1.5096025680076481</v>
      </c>
      <c r="BD696" s="3">
        <f t="shared" ca="1" si="590"/>
        <v>-0.62086047164832081</v>
      </c>
      <c r="BE696" s="3">
        <f t="shared" ca="1" si="590"/>
        <v>1.7265394697266956E-2</v>
      </c>
    </row>
    <row r="697" spans="1:57" x14ac:dyDescent="0.2">
      <c r="A697" s="3">
        <f t="shared" si="539"/>
        <v>6.8499999999998984</v>
      </c>
      <c r="B697" s="3">
        <f t="shared" ca="1" si="540"/>
        <v>5.8092756468412332E-2</v>
      </c>
      <c r="C697" s="3">
        <f t="shared" ca="1" si="541"/>
        <v>5.9402375627201506E-2</v>
      </c>
      <c r="D697" s="3">
        <f t="shared" ca="1" si="542"/>
        <v>6.0532288366996236E-2</v>
      </c>
      <c r="E697" s="3">
        <f t="shared" ca="1" si="543"/>
        <v>6.1554602219472419E-2</v>
      </c>
      <c r="F697" s="3">
        <f t="shared" ca="1" si="544"/>
        <v>6.252481922564937E-2</v>
      </c>
      <c r="G697" s="3">
        <f t="shared" ca="1" si="545"/>
        <v>6.3485122010369308E-2</v>
      </c>
      <c r="H697" s="3">
        <f t="shared" ca="1" si="546"/>
        <v>6.4466329513814105E-2</v>
      </c>
      <c r="I697" s="3">
        <f t="shared" ca="1" si="547"/>
        <v>6.5489200915242241E-2</v>
      </c>
      <c r="J697" s="3">
        <f t="shared" ca="1" si="548"/>
        <v>6.6565468056109342E-2</v>
      </c>
      <c r="K697" s="3">
        <f t="shared" ca="1" si="549"/>
        <v>6.769880280143728E-2</v>
      </c>
      <c r="L697" s="3">
        <f t="shared" ca="1" si="550"/>
        <v>6.888581956629336E-2</v>
      </c>
      <c r="M697" s="3">
        <f t="shared" ca="1" si="551"/>
        <v>7.0117142912924965E-2</v>
      </c>
      <c r="N697" s="3">
        <f t="shared" ca="1" si="552"/>
        <v>7.1378525200959067E-2</v>
      </c>
      <c r="O697" s="3">
        <f t="shared" ca="1" si="553"/>
        <v>7.2651975885309292E-2</v>
      </c>
      <c r="P697" s="3">
        <f t="shared" ca="1" si="554"/>
        <v>7.3916858150382014E-2</v>
      </c>
      <c r="Q697" s="3">
        <f t="shared" ca="1" si="555"/>
        <v>7.5150914848568895E-2</v>
      </c>
      <c r="R697" s="3">
        <f t="shared" ca="1" si="556"/>
        <v>7.6331198387974128E-2</v>
      </c>
      <c r="S697" s="3">
        <f t="shared" ca="1" si="557"/>
        <v>7.7434893083381737E-2</v>
      </c>
      <c r="T697" s="3">
        <f t="shared" ca="1" si="558"/>
        <v>7.8440029780615581E-2</v>
      </c>
      <c r="U697" s="3">
        <f t="shared" ca="1" si="559"/>
        <v>7.9326099352340196E-2</v>
      </c>
      <c r="V697" s="3">
        <f t="shared" ca="1" si="560"/>
        <v>8.0074573725301523E-2</v>
      </c>
      <c r="W697" s="3">
        <f t="shared" ca="1" si="561"/>
        <v>8.0669341518038937E-2</v>
      </c>
      <c r="X697" s="3">
        <f t="shared" ca="1" si="562"/>
        <v>8.1097062011399448E-2</v>
      </c>
      <c r="Y697" s="3">
        <f t="shared" ca="1" si="563"/>
        <v>8.1347438117701856E-2</v>
      </c>
      <c r="Z697" s="3">
        <f t="shared" ca="1" si="564"/>
        <v>8.1413407916587438E-2</v>
      </c>
      <c r="AA697" s="3">
        <f t="shared" ca="1" si="565"/>
        <v>8.1291255942316287E-2</v>
      </c>
      <c r="AB697" s="3">
        <f t="shared" ca="1" si="566"/>
        <v>8.0980649544629413E-2</v>
      </c>
      <c r="AC697" s="3">
        <f t="shared" ca="1" si="567"/>
        <v>8.0484611574176565E-2</v>
      </c>
      <c r="AD697" s="3">
        <f t="shared" ca="1" si="568"/>
        <v>7.980944752399366E-2</v>
      </c>
      <c r="AE697" s="3">
        <f t="shared" ca="1" si="569"/>
        <v>7.8964651959282997E-2</v>
      </c>
      <c r="AF697" s="3">
        <f t="shared" ca="1" si="570"/>
        <v>7.7962823215810398E-2</v>
      </c>
      <c r="AG697" s="3">
        <f t="shared" ca="1" si="571"/>
        <v>7.681961225793317E-2</v>
      </c>
      <c r="AH697" s="3">
        <f t="shared" ca="1" si="572"/>
        <v>7.5553714360403215E-2</v>
      </c>
      <c r="AI697" s="3">
        <f t="shared" ca="1" si="573"/>
        <v>7.4186874357464724E-2</v>
      </c>
      <c r="AJ697" s="3">
        <f t="shared" ca="1" si="574"/>
        <v>7.2743816807964601E-2</v>
      </c>
      <c r="AK697" s="3">
        <f t="shared" ca="1" si="575"/>
        <v>7.125194333304416E-2</v>
      </c>
      <c r="AL697" s="3">
        <f t="shared" ca="1" si="576"/>
        <v>6.9740588942727402E-2</v>
      </c>
      <c r="AM697" s="3">
        <f t="shared" ca="1" si="577"/>
        <v>6.8239637854888166E-2</v>
      </c>
      <c r="AN697" s="3">
        <f t="shared" ca="1" si="578"/>
        <v>6.6777403380196734E-2</v>
      </c>
      <c r="AO697" s="3">
        <f t="shared" ca="1" si="579"/>
        <v>6.5377883720192348E-2</v>
      </c>
      <c r="AP697" s="3">
        <f t="shared" ca="1" si="580"/>
        <v>6.4057775999353486E-2</v>
      </c>
      <c r="AQ697" s="3">
        <f t="shared" ca="1" si="581"/>
        <v>6.2823875470856147E-2</v>
      </c>
      <c r="AR697" s="3">
        <f t="shared" ca="1" si="582"/>
        <v>6.167158621982477E-2</v>
      </c>
      <c r="AS697" s="3">
        <f t="shared" ca="1" si="583"/>
        <v>6.0585106071827641E-2</v>
      </c>
      <c r="AT697" s="3">
        <f t="shared" ca="1" si="584"/>
        <v>5.9539364824384662E-2</v>
      </c>
      <c r="AU697" s="3">
        <f t="shared" ca="1" si="585"/>
        <v>5.8503131167060796E-2</v>
      </c>
      <c r="AV697" s="3">
        <f t="shared" ca="1" si="586"/>
        <v>5.7442403816817915E-2</v>
      </c>
      <c r="AW697" s="3">
        <f t="shared" ca="1" si="587"/>
        <v>5.6324189195795078E-2</v>
      </c>
      <c r="AX697" s="3">
        <f t="shared" ca="1" si="588"/>
        <v>5.5123138164834905E-2</v>
      </c>
      <c r="AY697" s="3">
        <f t="shared" ca="1" si="589"/>
        <v>5.3833315763658712E-2</v>
      </c>
      <c r="AZ697" s="3">
        <f t="shared" ca="1" si="538"/>
        <v>5.2479194511042715E-2</v>
      </c>
      <c r="BC697" s="3">
        <f t="shared" ca="1" si="590"/>
        <v>0.4082901561215948</v>
      </c>
      <c r="BD697" s="3">
        <f t="shared" ca="1" si="590"/>
        <v>0.19889859298597656</v>
      </c>
      <c r="BE697" s="3">
        <f t="shared" ca="1" si="590"/>
        <v>-1.1818530738968214E-2</v>
      </c>
    </row>
    <row r="698" spans="1:57" x14ac:dyDescent="0.2">
      <c r="A698" s="3">
        <f t="shared" si="539"/>
        <v>6.8599999999998982</v>
      </c>
      <c r="B698" s="3">
        <f t="shared" ca="1" si="540"/>
        <v>5.7849756321474148E-2</v>
      </c>
      <c r="C698" s="3">
        <f t="shared" ca="1" si="541"/>
        <v>5.94171319939149E-2</v>
      </c>
      <c r="D698" s="3">
        <f t="shared" ca="1" si="542"/>
        <v>6.0744084924935132E-2</v>
      </c>
      <c r="E698" s="3">
        <f t="shared" ca="1" si="543"/>
        <v>6.1910915943504216E-2</v>
      </c>
      <c r="F698" s="3">
        <f t="shared" ca="1" si="544"/>
        <v>6.2980624812733615E-2</v>
      </c>
      <c r="G698" s="3">
        <f t="shared" ca="1" si="545"/>
        <v>6.4002226707945656E-2</v>
      </c>
      <c r="H698" s="3">
        <f t="shared" ca="1" si="546"/>
        <v>6.5012740371481817E-2</v>
      </c>
      <c r="I698" s="3">
        <f t="shared" ca="1" si="547"/>
        <v>6.6038524574977872E-2</v>
      </c>
      <c r="J698" s="3">
        <f t="shared" ca="1" si="548"/>
        <v>6.7096342595351355E-2</v>
      </c>
      <c r="K698" s="3">
        <f t="shared" ca="1" si="549"/>
        <v>6.8194360984155253E-2</v>
      </c>
      <c r="L698" s="3">
        <f t="shared" ca="1" si="550"/>
        <v>6.9333182728483281E-2</v>
      </c>
      <c r="M698" s="3">
        <f t="shared" ca="1" si="551"/>
        <v>7.0506944583220418E-2</v>
      </c>
      <c r="N698" s="3">
        <f t="shared" ca="1" si="552"/>
        <v>7.1704463502978211E-2</v>
      </c>
      <c r="O698" s="3">
        <f t="shared" ca="1" si="553"/>
        <v>7.2910393819849345E-2</v>
      </c>
      <c r="P698" s="3">
        <f t="shared" ca="1" si="554"/>
        <v>7.41063509952887E-2</v>
      </c>
      <c r="Q698" s="3">
        <f t="shared" ca="1" si="555"/>
        <v>7.5271964092743768E-2</v>
      </c>
      <c r="R698" s="3">
        <f t="shared" ca="1" si="556"/>
        <v>7.6385831777549498E-2</v>
      </c>
      <c r="S698" s="3">
        <f t="shared" ca="1" si="557"/>
        <v>7.7426370460463842E-2</v>
      </c>
      <c r="T698" s="3">
        <f t="shared" ca="1" si="558"/>
        <v>7.8372554420686275E-2</v>
      </c>
      <c r="U698" s="3">
        <f t="shared" ca="1" si="559"/>
        <v>7.920455446295617E-2</v>
      </c>
      <c r="V698" s="3">
        <f t="shared" ca="1" si="560"/>
        <v>7.9904283682645072E-2</v>
      </c>
      <c r="W698" s="3">
        <f t="shared" ca="1" si="561"/>
        <v>8.0455857326249908E-2</v>
      </c>
      <c r="X698" s="3">
        <f t="shared" ca="1" si="562"/>
        <v>8.0845970410277718E-2</v>
      </c>
      <c r="Y698" s="3">
        <f t="shared" ca="1" si="563"/>
        <v>8.1064193764707235E-2</v>
      </c>
      <c r="Z698" s="3">
        <f t="shared" ca="1" si="564"/>
        <v>8.110318813745053E-2</v>
      </c>
      <c r="AA698" s="3">
        <f t="shared" ca="1" si="565"/>
        <v>8.0958837670280337E-2</v>
      </c>
      <c r="AB698" s="3">
        <f t="shared" ca="1" si="566"/>
        <v>8.0630308230490291E-2</v>
      </c>
      <c r="AC698" s="3">
        <f t="shared" ca="1" si="567"/>
        <v>8.0120042025785695E-2</v>
      </c>
      <c r="AD698" s="3">
        <f t="shared" ca="1" si="568"/>
        <v>7.9433706798118134E-2</v>
      </c>
      <c r="AE698" s="3">
        <f t="shared" ca="1" si="569"/>
        <v>7.8580124530656353E-2</v>
      </c>
      <c r="AF698" s="3">
        <f t="shared" ca="1" si="570"/>
        <v>7.7571208593041313E-2</v>
      </c>
      <c r="AG698" s="3">
        <f t="shared" ca="1" si="571"/>
        <v>7.6421934865880531E-2</v>
      </c>
      <c r="AH698" s="3">
        <f t="shared" ca="1" si="572"/>
        <v>7.5150354733927366E-2</v>
      </c>
      <c r="AI698" s="3">
        <f t="shared" ca="1" si="573"/>
        <v>7.3777619478797463E-2</v>
      </c>
      <c r="AJ698" s="3">
        <f t="shared" ca="1" si="574"/>
        <v>7.2327926007748608E-2</v>
      </c>
      <c r="AK698" s="3">
        <f t="shared" ca="1" si="575"/>
        <v>7.0828225133576422E-2</v>
      </c>
      <c r="AL698" s="3">
        <f t="shared" ca="1" si="576"/>
        <v>6.930748436383935E-2</v>
      </c>
      <c r="AM698" s="3">
        <f t="shared" ca="1" si="577"/>
        <v>6.7795307756273668E-2</v>
      </c>
      <c r="AN698" s="3">
        <f t="shared" ca="1" si="578"/>
        <v>6.6319821537720133E-2</v>
      </c>
      <c r="AO698" s="3">
        <f t="shared" ca="1" si="579"/>
        <v>6.4904942729487394E-2</v>
      </c>
      <c r="AP698" s="3">
        <f t="shared" ca="1" si="580"/>
        <v>6.3567417987799538E-2</v>
      </c>
      <c r="AQ698" s="3">
        <f t="shared" ca="1" si="581"/>
        <v>6.2314261591521584E-2</v>
      </c>
      <c r="AR698" s="3">
        <f t="shared" ca="1" si="582"/>
        <v>6.11413156426878E-2</v>
      </c>
      <c r="AS698" s="3">
        <f t="shared" ca="1" si="583"/>
        <v>6.0033485538629791E-2</v>
      </c>
      <c r="AT698" s="3">
        <f t="shared" ca="1" si="584"/>
        <v>5.8966716589960277E-2</v>
      </c>
      <c r="AU698" s="3">
        <f t="shared" ca="1" si="585"/>
        <v>5.7911121194309287E-2</v>
      </c>
      <c r="AV698" s="3">
        <f t="shared" ca="1" si="586"/>
        <v>5.6834391881976039E-2</v>
      </c>
      <c r="AW698" s="3">
        <f t="shared" ca="1" si="587"/>
        <v>5.5705650036155747E-2</v>
      </c>
      <c r="AX698" s="3">
        <f t="shared" ca="1" si="588"/>
        <v>5.4502198930300484E-2</v>
      </c>
      <c r="AY698" s="3">
        <f t="shared" ca="1" si="589"/>
        <v>5.3221291511469981E-2</v>
      </c>
      <c r="AZ698" s="3">
        <f t="shared" ca="1" si="538"/>
        <v>5.1891105928121344E-2</v>
      </c>
      <c r="BC698" s="3">
        <f t="shared" ca="1" si="590"/>
        <v>-0.15923508145690324</v>
      </c>
      <c r="BD698" s="3">
        <f t="shared" ca="1" si="590"/>
        <v>1.3073915611494247</v>
      </c>
      <c r="BE698" s="3">
        <f t="shared" ca="1" si="590"/>
        <v>-8.8733500941811982E-2</v>
      </c>
    </row>
    <row r="699" spans="1:57" x14ac:dyDescent="0.2">
      <c r="A699" s="3">
        <f t="shared" si="539"/>
        <v>6.869999999999898</v>
      </c>
      <c r="B699" s="3">
        <f t="shared" ca="1" si="540"/>
        <v>5.7632389741682423E-2</v>
      </c>
      <c r="C699" s="3">
        <f t="shared" ca="1" si="541"/>
        <v>5.8950646550675098E-2</v>
      </c>
      <c r="D699" s="3">
        <f t="shared" ca="1" si="542"/>
        <v>6.0122064997597056E-2</v>
      </c>
      <c r="E699" s="3">
        <f t="shared" ca="1" si="543"/>
        <v>6.1205763330345865E-2</v>
      </c>
      <c r="F699" s="3">
        <f t="shared" ca="1" si="544"/>
        <v>6.2246469153635658E-2</v>
      </c>
      <c r="G699" s="3">
        <f t="shared" ca="1" si="545"/>
        <v>6.3277599012525568E-2</v>
      </c>
      <c r="H699" s="3">
        <f t="shared" ca="1" si="546"/>
        <v>6.4323020962097563E-2</v>
      </c>
      <c r="I699" s="3">
        <f t="shared" ca="1" si="547"/>
        <v>6.5398174875625867E-2</v>
      </c>
      <c r="J699" s="3">
        <f t="shared" ca="1" si="548"/>
        <v>6.6510929605400254E-2</v>
      </c>
      <c r="K699" s="3">
        <f t="shared" ca="1" si="549"/>
        <v>6.76623831172561E-2</v>
      </c>
      <c r="L699" s="3">
        <f t="shared" ca="1" si="550"/>
        <v>6.8847705568379131E-2</v>
      </c>
      <c r="M699" s="3">
        <f t="shared" ca="1" si="551"/>
        <v>7.0057054983860709E-2</v>
      </c>
      <c r="N699" s="3">
        <f t="shared" ca="1" si="552"/>
        <v>7.1276550408384071E-2</v>
      </c>
      <c r="O699" s="3">
        <f t="shared" ca="1" si="553"/>
        <v>7.248926423243271E-2</v>
      </c>
      <c r="P699" s="3">
        <f t="shared" ca="1" si="554"/>
        <v>7.367618966182192E-2</v>
      </c>
      <c r="Q699" s="3">
        <f t="shared" ca="1" si="555"/>
        <v>7.4817145655470776E-2</v>
      </c>
      <c r="R699" s="3">
        <f t="shared" ca="1" si="556"/>
        <v>7.5891594298312118E-2</v>
      </c>
      <c r="S699" s="3">
        <f t="shared" ca="1" si="557"/>
        <v>7.6879359326554625E-2</v>
      </c>
      <c r="T699" s="3">
        <f t="shared" ca="1" si="558"/>
        <v>7.7761245665445608E-2</v>
      </c>
      <c r="U699" s="3">
        <f t="shared" ca="1" si="559"/>
        <v>7.8519566489827594E-2</v>
      </c>
      <c r="V699" s="3">
        <f t="shared" ca="1" si="560"/>
        <v>7.913858629520712E-2</v>
      </c>
      <c r="W699" s="3">
        <f t="shared" ca="1" si="561"/>
        <v>7.9604886875763919E-2</v>
      </c>
      <c r="X699" s="3">
        <f t="shared" ca="1" si="562"/>
        <v>7.9907659814144341E-2</v>
      </c>
      <c r="Y699" s="3">
        <f t="shared" ca="1" si="563"/>
        <v>8.003892615092302E-2</v>
      </c>
      <c r="Z699" s="3">
        <f t="shared" ca="1" si="564"/>
        <v>7.9993682939688796E-2</v>
      </c>
      <c r="AA699" s="3">
        <f t="shared" ca="1" si="565"/>
        <v>7.9769978124656152E-2</v>
      </c>
      <c r="AB699" s="3">
        <f t="shared" ca="1" si="566"/>
        <v>7.9368919387503067E-2</v>
      </c>
      <c r="AC699" s="3">
        <f t="shared" ca="1" si="567"/>
        <v>7.8794628567185665E-2</v>
      </c>
      <c r="AD699" s="3">
        <f t="shared" ca="1" si="568"/>
        <v>7.8054160111426366E-2</v>
      </c>
      <c r="AE699" s="3">
        <f t="shared" ca="1" si="569"/>
        <v>7.7157408592865157E-2</v>
      </c>
      <c r="AF699" s="3">
        <f t="shared" ca="1" si="570"/>
        <v>7.61170341539575E-2</v>
      </c>
      <c r="AG699" s="3">
        <f t="shared" ca="1" si="571"/>
        <v>7.494843106302318E-2</v>
      </c>
      <c r="AH699" s="3">
        <f t="shared" ca="1" si="572"/>
        <v>7.3669746487432755E-2</v>
      </c>
      <c r="AI699" s="3">
        <f t="shared" ca="1" si="573"/>
        <v>7.2301917798126822E-2</v>
      </c>
      <c r="AJ699" s="3">
        <f t="shared" ca="1" si="574"/>
        <v>7.0868636937215623E-2</v>
      </c>
      <c r="AK699" s="3">
        <f t="shared" ca="1" si="575"/>
        <v>6.9396082045863741E-2</v>
      </c>
      <c r="AL699" s="3">
        <f t="shared" ca="1" si="576"/>
        <v>6.7912208490800957E-2</v>
      </c>
      <c r="AM699" s="3">
        <f t="shared" ca="1" si="577"/>
        <v>6.6445403941105471E-2</v>
      </c>
      <c r="AN699" s="3">
        <f t="shared" ca="1" si="578"/>
        <v>6.5022420341743076E-2</v>
      </c>
      <c r="AO699" s="3">
        <f t="shared" ca="1" si="579"/>
        <v>6.3665705412406209E-2</v>
      </c>
      <c r="AP699" s="3">
        <f t="shared" ca="1" si="580"/>
        <v>6.2390525710170203E-2</v>
      </c>
      <c r="AQ699" s="3">
        <f t="shared" ca="1" si="581"/>
        <v>6.1202512075648509E-2</v>
      </c>
      <c r="AR699" s="3">
        <f t="shared" ca="1" si="582"/>
        <v>6.0096347142078489E-2</v>
      </c>
      <c r="AS699" s="3">
        <f t="shared" ca="1" si="583"/>
        <v>5.9056138245288707E-2</v>
      </c>
      <c r="AT699" s="3">
        <f t="shared" ca="1" si="584"/>
        <v>5.805752851104834E-2</v>
      </c>
      <c r="AU699" s="3">
        <f t="shared" ca="1" si="585"/>
        <v>5.7070950088922309E-2</v>
      </c>
      <c r="AV699" s="3">
        <f t="shared" ca="1" si="586"/>
        <v>5.606517519200567E-2</v>
      </c>
      <c r="AW699" s="3">
        <f t="shared" ca="1" si="587"/>
        <v>5.5011361193761099E-2</v>
      </c>
      <c r="AX699" s="3">
        <f t="shared" ca="1" si="588"/>
        <v>5.3890051360733979E-2</v>
      </c>
      <c r="AY699" s="3">
        <f t="shared" ca="1" si="589"/>
        <v>5.2703083447297322E-2</v>
      </c>
      <c r="AZ699" s="3">
        <f t="shared" ca="1" si="538"/>
        <v>5.1484315338050091E-2</v>
      </c>
      <c r="BC699" s="3">
        <f t="shared" ca="1" si="590"/>
        <v>-0.74809381748506176</v>
      </c>
      <c r="BD699" s="3">
        <f t="shared" ca="1" si="590"/>
        <v>0.54834430694817193</v>
      </c>
      <c r="BE699" s="3">
        <f t="shared" ca="1" si="590"/>
        <v>1.7582112566446151</v>
      </c>
    </row>
    <row r="700" spans="1:57" x14ac:dyDescent="0.2">
      <c r="A700" s="3">
        <f t="shared" si="539"/>
        <v>6.8799999999998978</v>
      </c>
      <c r="B700" s="3">
        <f t="shared" ca="1" si="540"/>
        <v>5.7928647457807431E-2</v>
      </c>
      <c r="C700" s="3">
        <f t="shared" ca="1" si="541"/>
        <v>5.9193673587367351E-2</v>
      </c>
      <c r="D700" s="3">
        <f t="shared" ca="1" si="542"/>
        <v>6.0309408589030805E-2</v>
      </c>
      <c r="E700" s="3">
        <f t="shared" ca="1" si="543"/>
        <v>6.1339048890339483E-2</v>
      </c>
      <c r="F700" s="3">
        <f t="shared" ca="1" si="544"/>
        <v>6.23305479096102E-2</v>
      </c>
      <c r="G700" s="3">
        <f t="shared" ca="1" si="545"/>
        <v>6.3319780074764631E-2</v>
      </c>
      <c r="H700" s="3">
        <f t="shared" ca="1" si="546"/>
        <v>6.433238645196955E-2</v>
      </c>
      <c r="I700" s="3">
        <f t="shared" ca="1" si="547"/>
        <v>6.5384974883771027E-2</v>
      </c>
      <c r="J700" s="3">
        <f t="shared" ca="1" si="548"/>
        <v>6.6486053167470721E-2</v>
      </c>
      <c r="K700" s="3">
        <f t="shared" ca="1" si="549"/>
        <v>6.7636901236796457E-2</v>
      </c>
      <c r="L700" s="3">
        <f t="shared" ca="1" si="550"/>
        <v>6.8832482187903304E-2</v>
      </c>
      <c r="M700" s="3">
        <f t="shared" ca="1" si="551"/>
        <v>7.0062421682310069E-2</v>
      </c>
      <c r="N700" s="3">
        <f t="shared" ca="1" si="552"/>
        <v>7.1312040553297609E-2</v>
      </c>
      <c r="O700" s="3">
        <f t="shared" ca="1" si="553"/>
        <v>7.2563402370160443E-2</v>
      </c>
      <c r="P700" s="3">
        <f t="shared" ca="1" si="554"/>
        <v>7.3796332070363846E-2</v>
      </c>
      <c r="Q700" s="3">
        <f t="shared" ca="1" si="555"/>
        <v>7.498936816245852E-2</v>
      </c>
      <c r="R700" s="3">
        <f t="shared" ca="1" si="556"/>
        <v>7.6120623625843237E-2</v>
      </c>
      <c r="S700" s="3">
        <f t="shared" ca="1" si="557"/>
        <v>7.716854432389568E-2</v>
      </c>
      <c r="T700" s="3">
        <f t="shared" ca="1" si="558"/>
        <v>7.8112564813554927E-2</v>
      </c>
      <c r="U700" s="3">
        <f t="shared" ca="1" si="559"/>
        <v>7.8933668016506919E-2</v>
      </c>
      <c r="V700" s="3">
        <f t="shared" ca="1" si="560"/>
        <v>7.9614857153399693E-2</v>
      </c>
      <c r="W700" s="3">
        <f t="shared" ca="1" si="561"/>
        <v>8.0141546747194717E-2</v>
      </c>
      <c r="X700" s="3">
        <f t="shared" ca="1" si="562"/>
        <v>8.0501876243548182E-2</v>
      </c>
      <c r="Y700" s="3">
        <f t="shared" ca="1" si="563"/>
        <v>8.0686946919161728E-2</v>
      </c>
      <c r="Z700" s="3">
        <f t="shared" ca="1" si="564"/>
        <v>8.0690981854729199E-2</v>
      </c>
      <c r="AA700" s="3">
        <f t="shared" ca="1" si="565"/>
        <v>8.0511410536536626E-2</v>
      </c>
      <c r="AB700" s="3">
        <f t="shared" ca="1" si="566"/>
        <v>8.0148883896126261E-2</v>
      </c>
      <c r="AC700" s="3">
        <f t="shared" ca="1" si="567"/>
        <v>7.9607231567762254E-2</v>
      </c>
      <c r="AD700" s="3">
        <f t="shared" ca="1" si="568"/>
        <v>7.8893379984094666E-2</v>
      </c>
      <c r="AE700" s="3">
        <f t="shared" ca="1" si="569"/>
        <v>7.8017256438611016E-2</v>
      </c>
      <c r="AF700" s="3">
        <f t="shared" ca="1" si="570"/>
        <v>7.699170791194522E-2</v>
      </c>
      <c r="AG700" s="3">
        <f t="shared" ca="1" si="571"/>
        <v>7.583245947739875E-2</v>
      </c>
      <c r="AH700" s="3">
        <f t="shared" ca="1" si="572"/>
        <v>7.4558118599538162E-2</v>
      </c>
      <c r="AI700" s="3">
        <f t="shared" ca="1" si="573"/>
        <v>7.3190192419644487E-2</v>
      </c>
      <c r="AJ700" s="3">
        <f t="shared" ca="1" si="574"/>
        <v>7.1753025162722001E-2</v>
      </c>
      <c r="AK700" s="3">
        <f t="shared" ca="1" si="575"/>
        <v>7.0273494869382933E-2</v>
      </c>
      <c r="AL700" s="3">
        <f t="shared" ca="1" si="576"/>
        <v>6.8780261809370025E-2</v>
      </c>
      <c r="AM700" s="3">
        <f t="shared" ca="1" si="577"/>
        <v>6.7302375364236083E-2</v>
      </c>
      <c r="AN700" s="3">
        <f t="shared" ca="1" si="578"/>
        <v>6.5867156399555135E-2</v>
      </c>
      <c r="AO700" s="3">
        <f t="shared" ca="1" si="579"/>
        <v>6.4497483129713137E-2</v>
      </c>
      <c r="AP700" s="3">
        <f t="shared" ca="1" si="580"/>
        <v>6.3208877284817749E-2</v>
      </c>
      <c r="AQ700" s="3">
        <f t="shared" ca="1" si="581"/>
        <v>6.2007023181425293E-2</v>
      </c>
      <c r="AR700" s="3">
        <f t="shared" ca="1" si="582"/>
        <v>6.088643586372805E-2</v>
      </c>
      <c r="AS700" s="3">
        <f t="shared" ca="1" si="583"/>
        <v>5.9830811864768949E-2</v>
      </c>
      <c r="AT700" s="3">
        <f t="shared" ca="1" si="584"/>
        <v>5.8815102419568235E-2</v>
      </c>
      <c r="AU700" s="3">
        <f t="shared" ca="1" si="585"/>
        <v>5.7808708174192446E-2</v>
      </c>
      <c r="AV700" s="3">
        <f t="shared" ca="1" si="586"/>
        <v>5.6778971915456659E-2</v>
      </c>
      <c r="AW700" s="3">
        <f t="shared" ca="1" si="587"/>
        <v>5.5695210950801252E-2</v>
      </c>
      <c r="AX700" s="3">
        <f t="shared" ca="1" si="588"/>
        <v>5.4535740630554864E-2</v>
      </c>
      <c r="AY700" s="3">
        <f t="shared" ca="1" si="589"/>
        <v>5.3299680523829648E-2</v>
      </c>
      <c r="AZ700" s="3">
        <f t="shared" ca="1" si="538"/>
        <v>5.2016702056073331E-2</v>
      </c>
      <c r="BC700" s="3">
        <f t="shared" ca="1" si="590"/>
        <v>0.41617960064426818</v>
      </c>
      <c r="BD700" s="3">
        <f t="shared" ca="1" si="590"/>
        <v>-1.0458342039698758</v>
      </c>
      <c r="BE700" s="3">
        <f t="shared" ca="1" si="590"/>
        <v>-0.74618418880592063</v>
      </c>
    </row>
    <row r="701" spans="1:57" x14ac:dyDescent="0.2">
      <c r="A701" s="3">
        <f t="shared" si="539"/>
        <v>6.8899999999998975</v>
      </c>
      <c r="B701" s="3">
        <f t="shared" ca="1" si="540"/>
        <v>5.857733723727912E-2</v>
      </c>
      <c r="C701" s="3">
        <f t="shared" ca="1" si="541"/>
        <v>5.9888573821312623E-2</v>
      </c>
      <c r="D701" s="3">
        <f t="shared" ca="1" si="542"/>
        <v>6.1049234499464491E-2</v>
      </c>
      <c r="E701" s="3">
        <f t="shared" ca="1" si="543"/>
        <v>6.2124815378603253E-2</v>
      </c>
      <c r="F701" s="3">
        <f t="shared" ca="1" si="544"/>
        <v>6.3164983315661755E-2</v>
      </c>
      <c r="G701" s="3">
        <f t="shared" ca="1" si="545"/>
        <v>6.420680349939209E-2</v>
      </c>
      <c r="H701" s="3">
        <f t="shared" ca="1" si="546"/>
        <v>6.5276647997938128E-2</v>
      </c>
      <c r="I701" s="3">
        <f t="shared" ca="1" si="547"/>
        <v>6.63914563446351E-2</v>
      </c>
      <c r="J701" s="3">
        <f t="shared" ca="1" si="548"/>
        <v>6.7559726117878596E-2</v>
      </c>
      <c r="K701" s="3">
        <f t="shared" ca="1" si="549"/>
        <v>6.878243932070377E-2</v>
      </c>
      <c r="L701" s="3">
        <f t="shared" ca="1" si="550"/>
        <v>7.0054024272692458E-2</v>
      </c>
      <c r="M701" s="3">
        <f t="shared" ca="1" si="551"/>
        <v>7.1363382425402827E-2</v>
      </c>
      <c r="N701" s="3">
        <f t="shared" ca="1" si="552"/>
        <v>7.2694964880090335E-2</v>
      </c>
      <c r="O701" s="3">
        <f t="shared" ca="1" si="553"/>
        <v>7.4029860418837704E-2</v>
      </c>
      <c r="P701" s="3">
        <f t="shared" ca="1" si="554"/>
        <v>7.5346851301130086E-2</v>
      </c>
      <c r="Q701" s="3">
        <f t="shared" ca="1" si="555"/>
        <v>7.6623399506288173E-2</v>
      </c>
      <c r="R701" s="3">
        <f t="shared" ca="1" si="556"/>
        <v>7.7836538705844199E-2</v>
      </c>
      <c r="S701" s="3">
        <f t="shared" ca="1" si="557"/>
        <v>7.896366088016013E-2</v>
      </c>
      <c r="T701" s="3">
        <f t="shared" ca="1" si="558"/>
        <v>7.9983197483944682E-2</v>
      </c>
      <c r="U701" s="3">
        <f t="shared" ca="1" si="559"/>
        <v>8.087520157985563E-2</v>
      </c>
      <c r="V701" s="3">
        <f t="shared" ca="1" si="560"/>
        <v>8.1621839255242204E-2</v>
      </c>
      <c r="W701" s="3">
        <f t="shared" ca="1" si="561"/>
        <v>8.2207797038479261E-2</v>
      </c>
      <c r="X701" s="3">
        <f t="shared" ca="1" si="562"/>
        <v>8.2620608807037407E-2</v>
      </c>
      <c r="Y701" s="3">
        <f t="shared" ca="1" si="563"/>
        <v>8.2850902862636064E-2</v>
      </c>
      <c r="Z701" s="3">
        <f t="shared" ca="1" si="564"/>
        <v>8.2892569021906753E-2</v>
      </c>
      <c r="AA701" s="3">
        <f t="shared" ca="1" si="565"/>
        <v>8.2742847414490395E-2</v>
      </c>
      <c r="AB701" s="3">
        <f t="shared" ca="1" si="566"/>
        <v>8.240234496095511E-2</v>
      </c>
      <c r="AC701" s="3">
        <f t="shared" ca="1" si="567"/>
        <v>8.1874991485973839E-2</v>
      </c>
      <c r="AD701" s="3">
        <f t="shared" ca="1" si="568"/>
        <v>8.1167954247535715E-2</v>
      </c>
      <c r="AE701" s="3">
        <f t="shared" ca="1" si="569"/>
        <v>8.0291536103128752E-2</v>
      </c>
      <c r="AF701" s="3">
        <f t="shared" ca="1" si="570"/>
        <v>7.9259086036948229E-2</v>
      </c>
      <c r="AG701" s="3">
        <f t="shared" ca="1" si="571"/>
        <v>7.8086946487935557E-2</v>
      </c>
      <c r="AH701" s="3">
        <f t="shared" ca="1" si="572"/>
        <v>7.6794442991822739E-2</v>
      </c>
      <c r="AI701" s="3">
        <f t="shared" ca="1" si="573"/>
        <v>7.5403882007006193E-2</v>
      </c>
      <c r="AJ701" s="3">
        <f t="shared" ca="1" si="574"/>
        <v>7.3940462669980084E-2</v>
      </c>
      <c r="AK701" s="3">
        <f t="shared" ca="1" si="575"/>
        <v>7.2431940714004162E-2</v>
      </c>
      <c r="AL701" s="3">
        <f t="shared" ca="1" si="576"/>
        <v>7.0907837164537399E-2</v>
      </c>
      <c r="AM701" s="3">
        <f t="shared" ca="1" si="577"/>
        <v>6.9398000775590413E-2</v>
      </c>
      <c r="AN701" s="3">
        <f t="shared" ca="1" si="578"/>
        <v>6.7930445425274086E-2</v>
      </c>
      <c r="AO701" s="3">
        <f t="shared" ca="1" si="579"/>
        <v>6.6528595836027063E-2</v>
      </c>
      <c r="AP701" s="3">
        <f t="shared" ca="1" si="580"/>
        <v>6.5208343140303424E-2</v>
      </c>
      <c r="AQ701" s="3">
        <f t="shared" ca="1" si="581"/>
        <v>6.3975544569539175E-2</v>
      </c>
      <c r="AR701" s="3">
        <f t="shared" ca="1" si="582"/>
        <v>6.282467979474031E-2</v>
      </c>
      <c r="AS701" s="3">
        <f t="shared" ca="1" si="583"/>
        <v>6.1739187616750596E-2</v>
      </c>
      <c r="AT701" s="3">
        <f t="shared" ca="1" si="584"/>
        <v>6.0693510053858757E-2</v>
      </c>
      <c r="AU701" s="3">
        <f t="shared" ca="1" si="585"/>
        <v>5.9656238461489756E-2</v>
      </c>
      <c r="AV701" s="3">
        <f t="shared" ca="1" si="586"/>
        <v>5.8593559564248845E-2</v>
      </c>
      <c r="AW701" s="3">
        <f t="shared" ca="1" si="587"/>
        <v>5.7473287298879308E-2</v>
      </c>
      <c r="AX701" s="3">
        <f t="shared" ca="1" si="588"/>
        <v>5.6271918861216054E-2</v>
      </c>
      <c r="AY701" s="3">
        <f t="shared" ca="1" si="589"/>
        <v>5.4986333960220873E-2</v>
      </c>
      <c r="AZ701" s="3">
        <f t="shared" ca="1" si="538"/>
        <v>5.3643013246859328E-2</v>
      </c>
      <c r="BC701" s="3">
        <f t="shared" ca="1" si="590"/>
        <v>1.4355900872861795</v>
      </c>
      <c r="BD701" s="3">
        <f t="shared" ca="1" si="590"/>
        <v>-1.0319912831992344</v>
      </c>
      <c r="BE701" s="3">
        <f t="shared" ca="1" si="590"/>
        <v>-0.59383979008628973</v>
      </c>
    </row>
    <row r="702" spans="1:57" x14ac:dyDescent="0.2">
      <c r="A702" s="3">
        <f t="shared" si="539"/>
        <v>6.8999999999998973</v>
      </c>
      <c r="B702" s="3">
        <f t="shared" ca="1" si="540"/>
        <v>5.8650116160927669E-2</v>
      </c>
      <c r="C702" s="3">
        <f t="shared" ca="1" si="541"/>
        <v>6.0083848370759592E-2</v>
      </c>
      <c r="D702" s="3">
        <f t="shared" ca="1" si="542"/>
        <v>6.1344129914481973E-2</v>
      </c>
      <c r="E702" s="3">
        <f t="shared" ca="1" si="543"/>
        <v>6.2499525241646085E-2</v>
      </c>
      <c r="F702" s="3">
        <f t="shared" ca="1" si="544"/>
        <v>6.3602473360644951E-2</v>
      </c>
      <c r="G702" s="3">
        <f t="shared" ca="1" si="545"/>
        <v>6.4692531699296063E-2</v>
      </c>
      <c r="H702" s="3">
        <f t="shared" ca="1" si="546"/>
        <v>6.5798302780039619E-2</v>
      </c>
      <c r="I702" s="3">
        <f t="shared" ca="1" si="547"/>
        <v>6.6938712979935353E-2</v>
      </c>
      <c r="J702" s="3">
        <f t="shared" ca="1" si="548"/>
        <v>6.8124020764744248E-2</v>
      </c>
      <c r="K702" s="3">
        <f t="shared" ca="1" si="549"/>
        <v>6.9356760045904145E-2</v>
      </c>
      <c r="L702" s="3">
        <f t="shared" ca="1" si="550"/>
        <v>7.0632718244739226E-2</v>
      </c>
      <c r="M702" s="3">
        <f t="shared" ca="1" si="551"/>
        <v>7.1941978355160155E-2</v>
      </c>
      <c r="N702" s="3">
        <f t="shared" ca="1" si="552"/>
        <v>7.3270009737955943E-2</v>
      </c>
      <c r="O702" s="3">
        <f t="shared" ca="1" si="553"/>
        <v>7.4598769516226779E-2</v>
      </c>
      <c r="P702" s="3">
        <f t="shared" ca="1" si="554"/>
        <v>7.5907770966689117E-2</v>
      </c>
      <c r="Q702" s="3">
        <f t="shared" ca="1" si="555"/>
        <v>7.717508176443566E-2</v>
      </c>
      <c r="R702" s="3">
        <f t="shared" ca="1" si="556"/>
        <v>7.8378227522024835E-2</v>
      </c>
      <c r="S702" s="3">
        <f t="shared" ca="1" si="557"/>
        <v>7.9494989633454485E-2</v>
      </c>
      <c r="T702" s="3">
        <f t="shared" ca="1" si="558"/>
        <v>8.0504097347898665E-2</v>
      </c>
      <c r="U702" s="3">
        <f t="shared" ca="1" si="559"/>
        <v>8.1385820445620871E-2</v>
      </c>
      <c r="V702" s="3">
        <f t="shared" ca="1" si="560"/>
        <v>8.2122470744681056E-2</v>
      </c>
      <c r="W702" s="3">
        <f t="shared" ca="1" si="561"/>
        <v>8.2698819065911561E-2</v>
      </c>
      <c r="X702" s="3">
        <f t="shared" ca="1" si="562"/>
        <v>8.3102431093759394E-2</v>
      </c>
      <c r="Y702" s="3">
        <f t="shared" ca="1" si="563"/>
        <v>8.3323922814097479E-2</v>
      </c>
      <c r="Z702" s="3">
        <f t="shared" ca="1" si="564"/>
        <v>8.3357135450353961E-2</v>
      </c>
      <c r="AA702" s="3">
        <f t="shared" ca="1" si="565"/>
        <v>8.3199231718452241E-2</v>
      </c>
      <c r="AB702" s="3">
        <f t="shared" ca="1" si="566"/>
        <v>8.2850719536178508E-2</v>
      </c>
      <c r="AC702" s="3">
        <f t="shared" ca="1" si="567"/>
        <v>8.2315415317810947E-2</v>
      </c>
      <c r="AD702" s="3">
        <f t="shared" ca="1" si="568"/>
        <v>8.1600365793801741E-2</v>
      </c>
      <c r="AE702" s="3">
        <f t="shared" ca="1" si="569"/>
        <v>8.0715753665490053E-2</v>
      </c>
      <c r="AF702" s="3">
        <f t="shared" ca="1" si="570"/>
        <v>7.9674815739834579E-2</v>
      </c>
      <c r="AG702" s="3">
        <f t="shared" ca="1" si="571"/>
        <v>7.8493797599917314E-2</v>
      </c>
      <c r="AH702" s="3">
        <f t="shared" ca="1" si="572"/>
        <v>7.7191949515239541E-2</v>
      </c>
      <c r="AI702" s="3">
        <f t="shared" ca="1" si="573"/>
        <v>7.5791528234381539E-2</v>
      </c>
      <c r="AJ702" s="3">
        <f t="shared" ca="1" si="574"/>
        <v>7.4317709025165504E-2</v>
      </c>
      <c r="AK702" s="3">
        <f t="shared" ca="1" si="575"/>
        <v>7.2798245250883256E-2</v>
      </c>
      <c r="AL702" s="3">
        <f t="shared" ca="1" si="576"/>
        <v>7.1262668391286879E-2</v>
      </c>
      <c r="AM702" s="3">
        <f t="shared" ca="1" si="577"/>
        <v>6.9740839689554301E-2</v>
      </c>
      <c r="AN702" s="3">
        <f t="shared" ca="1" si="578"/>
        <v>6.8260778864700736E-2</v>
      </c>
      <c r="AO702" s="3">
        <f t="shared" ca="1" si="579"/>
        <v>6.6845908604329596E-2</v>
      </c>
      <c r="AP702" s="3">
        <f t="shared" ca="1" si="580"/>
        <v>6.5512121009043564E-2</v>
      </c>
      <c r="AQ702" s="3">
        <f t="shared" ca="1" si="581"/>
        <v>6.4265301836166328E-2</v>
      </c>
      <c r="AR702" s="3">
        <f t="shared" ca="1" si="582"/>
        <v>6.3100021308553453E-2</v>
      </c>
      <c r="AS702" s="3">
        <f t="shared" ca="1" si="583"/>
        <v>6.1999905276387317E-2</v>
      </c>
      <c r="AT702" s="3">
        <f t="shared" ca="1" si="584"/>
        <v>6.093970116288918E-2</v>
      </c>
      <c r="AU702" s="3">
        <f t="shared" ca="1" si="585"/>
        <v>5.9888429434705501E-2</v>
      </c>
      <c r="AV702" s="3">
        <f t="shared" ca="1" si="586"/>
        <v>5.8812840291083024E-2</v>
      </c>
      <c r="AW702" s="3">
        <f t="shared" ca="1" si="587"/>
        <v>5.7681504592050716E-2</v>
      </c>
      <c r="AX702" s="3">
        <f t="shared" ca="1" si="588"/>
        <v>5.6471961131380241E-2</v>
      </c>
      <c r="AY702" s="3">
        <f t="shared" ca="1" si="589"/>
        <v>5.5182364542608699E-2</v>
      </c>
      <c r="AZ702" s="3">
        <f t="shared" ca="1" si="538"/>
        <v>5.3840550835136919E-2</v>
      </c>
      <c r="BC702" s="3">
        <f t="shared" ca="1" si="590"/>
        <v>0.32113705748460042</v>
      </c>
      <c r="BD702" s="3">
        <f t="shared" ca="1" si="590"/>
        <v>0.36041527042139698</v>
      </c>
      <c r="BE702" s="3">
        <f t="shared" ca="1" si="590"/>
        <v>-9.3020061904841356E-2</v>
      </c>
    </row>
    <row r="703" spans="1:57" x14ac:dyDescent="0.2">
      <c r="A703" s="3">
        <f t="shared" si="539"/>
        <v>6.9099999999998971</v>
      </c>
      <c r="B703" s="3">
        <f t="shared" ca="1" si="540"/>
        <v>5.8347386332868123E-2</v>
      </c>
      <c r="C703" s="3">
        <f t="shared" ca="1" si="541"/>
        <v>5.9425111075172489E-2</v>
      </c>
      <c r="D703" s="3">
        <f t="shared" ca="1" si="542"/>
        <v>6.0417453587651326E-2</v>
      </c>
      <c r="E703" s="3">
        <f t="shared" ca="1" si="543"/>
        <v>6.1376637937210578E-2</v>
      </c>
      <c r="F703" s="3">
        <f t="shared" ca="1" si="544"/>
        <v>6.2340796514405113E-2</v>
      </c>
      <c r="G703" s="3">
        <f t="shared" ca="1" si="545"/>
        <v>6.3337058804355473E-2</v>
      </c>
      <c r="H703" s="3">
        <f t="shared" ca="1" si="546"/>
        <v>6.4383330720136731E-2</v>
      </c>
      <c r="I703" s="3">
        <f t="shared" ca="1" si="547"/>
        <v>6.5489431991309535E-2</v>
      </c>
      <c r="J703" s="3">
        <f t="shared" ca="1" si="548"/>
        <v>6.6657968438518012E-2</v>
      </c>
      <c r="K703" s="3">
        <f t="shared" ca="1" si="549"/>
        <v>6.7885144626703198E-2</v>
      </c>
      <c r="L703" s="3">
        <f t="shared" ca="1" si="550"/>
        <v>6.9161616353160385E-2</v>
      </c>
      <c r="M703" s="3">
        <f t="shared" ca="1" si="551"/>
        <v>7.0473412143245359E-2</v>
      </c>
      <c r="N703" s="3">
        <f t="shared" ca="1" si="552"/>
        <v>7.1802908443244481E-2</v>
      </c>
      <c r="O703" s="3">
        <f t="shared" ca="1" si="553"/>
        <v>7.3129820440074975E-2</v>
      </c>
      <c r="P703" s="3">
        <f t="shared" ca="1" si="554"/>
        <v>7.4432165045931017E-2</v>
      </c>
      <c r="Q703" s="3">
        <f t="shared" ca="1" si="555"/>
        <v>7.5687159082220568E-2</v>
      </c>
      <c r="R703" s="3">
        <f t="shared" ca="1" si="556"/>
        <v>7.6872028259246869E-2</v>
      </c>
      <c r="S703" s="3">
        <f t="shared" ca="1" si="557"/>
        <v>7.7964716056923719E-2</v>
      </c>
      <c r="T703" s="3">
        <f t="shared" ca="1" si="558"/>
        <v>7.8944492450285814E-2</v>
      </c>
      <c r="U703" s="3">
        <f t="shared" ca="1" si="559"/>
        <v>7.9792468804641206E-2</v>
      </c>
      <c r="V703" s="3">
        <f t="shared" ca="1" si="560"/>
        <v>8.0492027082495005E-2</v>
      </c>
      <c r="W703" s="3">
        <f t="shared" ca="1" si="561"/>
        <v>8.1029169901431233E-2</v>
      </c>
      <c r="X703" s="3">
        <f t="shared" ca="1" si="562"/>
        <v>8.1392794827209777E-2</v>
      </c>
      <c r="Y703" s="3">
        <f t="shared" ca="1" si="563"/>
        <v>8.1574893590280223E-2</v>
      </c>
      <c r="Z703" s="3">
        <f t="shared" ca="1" si="564"/>
        <v>8.1570676221095859E-2</v>
      </c>
      <c r="AA703" s="3">
        <f t="shared" ca="1" si="565"/>
        <v>8.1378622053983135E-2</v>
      </c>
      <c r="AB703" s="3">
        <f t="shared" ca="1" si="566"/>
        <v>8.1000463898656644E-2</v>
      </c>
      <c r="AC703" s="3">
        <f t="shared" ca="1" si="567"/>
        <v>8.0441117685281199E-2</v>
      </c>
      <c r="AD703" s="3">
        <f t="shared" ca="1" si="568"/>
        <v>7.9708576680489904E-2</v>
      </c>
      <c r="AE703" s="3">
        <f t="shared" ca="1" si="569"/>
        <v>7.8813795670014494E-2</v>
      </c>
      <c r="AF703" s="3">
        <f t="shared" ca="1" si="570"/>
        <v>7.7770593667751478E-2</v>
      </c>
      <c r="AG703" s="3">
        <f t="shared" ca="1" si="571"/>
        <v>7.6595598814460403E-2</v>
      </c>
      <c r="AH703" s="3">
        <f t="shared" ca="1" si="572"/>
        <v>7.5308239352598866E-2</v>
      </c>
      <c r="AI703" s="3">
        <f t="shared" ca="1" si="573"/>
        <v>7.3930744089547293E-2</v>
      </c>
      <c r="AJ703" s="3">
        <f t="shared" ca="1" si="574"/>
        <v>7.2488055342481456E-2</v>
      </c>
      <c r="AK703" s="3">
        <f t="shared" ca="1" si="575"/>
        <v>7.1007490733146508E-2</v>
      </c>
      <c r="AL703" s="3">
        <f t="shared" ca="1" si="576"/>
        <v>6.9517947074835731E-2</v>
      </c>
      <c r="AM703" s="3">
        <f t="shared" ca="1" si="577"/>
        <v>6.8048459789927102E-2</v>
      </c>
      <c r="AN703" s="3">
        <f t="shared" ca="1" si="578"/>
        <v>6.6626047541207226E-2</v>
      </c>
      <c r="AO703" s="3">
        <f t="shared" ca="1" si="579"/>
        <v>6.5272986127308988E-2</v>
      </c>
      <c r="AP703" s="3">
        <f t="shared" ca="1" si="580"/>
        <v>6.4003922402509392E-2</v>
      </c>
      <c r="AQ703" s="3">
        <f t="shared" ca="1" si="581"/>
        <v>6.2823465531721773E-2</v>
      </c>
      <c r="AR703" s="3">
        <f t="shared" ca="1" si="582"/>
        <v>6.1724960460944715E-2</v>
      </c>
      <c r="AS703" s="3">
        <f t="shared" ca="1" si="583"/>
        <v>6.0690947426767811E-2</v>
      </c>
      <c r="AT703" s="3">
        <f t="shared" ca="1" si="584"/>
        <v>5.9695309493596228E-2</v>
      </c>
      <c r="AU703" s="3">
        <f t="shared" ca="1" si="585"/>
        <v>5.8706495479519262E-2</v>
      </c>
      <c r="AV703" s="3">
        <f t="shared" ca="1" si="586"/>
        <v>5.7691060204940463E-2</v>
      </c>
      <c r="AW703" s="3">
        <f t="shared" ca="1" si="587"/>
        <v>5.6617893017664421E-2</v>
      </c>
      <c r="AX703" s="3">
        <f t="shared" ca="1" si="588"/>
        <v>5.5465537244352228E-2</v>
      </c>
      <c r="AY703" s="3">
        <f t="shared" ca="1" si="589"/>
        <v>5.4233874456707916E-2</v>
      </c>
      <c r="AZ703" s="3">
        <f t="shared" ca="1" si="538"/>
        <v>5.2952996757109252E-2</v>
      </c>
      <c r="BC703" s="3">
        <f t="shared" ca="1" si="590"/>
        <v>-1.2393361706563812</v>
      </c>
      <c r="BD703" s="3">
        <f t="shared" ca="1" si="590"/>
        <v>-0.20512022416922449</v>
      </c>
      <c r="BE703" s="3">
        <f t="shared" ca="1" si="590"/>
        <v>1.0821564729262541</v>
      </c>
    </row>
    <row r="704" spans="1:57" x14ac:dyDescent="0.2">
      <c r="A704" s="3">
        <f t="shared" si="539"/>
        <v>6.9199999999998969</v>
      </c>
      <c r="B704" s="3">
        <f t="shared" ca="1" si="540"/>
        <v>5.7833042656409463E-2</v>
      </c>
      <c r="C704" s="3">
        <f t="shared" ca="1" si="541"/>
        <v>5.8545851467230271E-2</v>
      </c>
      <c r="D704" s="3">
        <f t="shared" ca="1" si="542"/>
        <v>5.9195461304419848E-2</v>
      </c>
      <c r="E704" s="3">
        <f t="shared" ca="1" si="543"/>
        <v>5.9836873616347527E-2</v>
      </c>
      <c r="F704" s="3">
        <f t="shared" ca="1" si="544"/>
        <v>6.0510207802732363E-2</v>
      </c>
      <c r="G704" s="3">
        <f t="shared" ca="1" si="545"/>
        <v>6.1243872123598754E-2</v>
      </c>
      <c r="H704" s="3">
        <f t="shared" ca="1" si="546"/>
        <v>6.2056423661978111E-2</v>
      </c>
      <c r="I704" s="3">
        <f t="shared" ca="1" si="547"/>
        <v>6.2957783079896398E-2</v>
      </c>
      <c r="J704" s="3">
        <f t="shared" ca="1" si="548"/>
        <v>6.3950180448253E-2</v>
      </c>
      <c r="K704" s="3">
        <f t="shared" ca="1" si="549"/>
        <v>6.502903748744189E-2</v>
      </c>
      <c r="L704" s="3">
        <f t="shared" ca="1" si="550"/>
        <v>6.6183885547025229E-2</v>
      </c>
      <c r="M704" s="3">
        <f t="shared" ca="1" si="551"/>
        <v>6.7399348380309948E-2</v>
      </c>
      <c r="N704" s="3">
        <f t="shared" ca="1" si="552"/>
        <v>6.8656174361830177E-2</v>
      </c>
      <c r="O704" s="3">
        <f t="shared" ca="1" si="553"/>
        <v>6.9932280139184011E-2</v>
      </c>
      <c r="P704" s="3">
        <f t="shared" ca="1" si="554"/>
        <v>7.1203762401392756E-2</v>
      </c>
      <c r="Q704" s="3">
        <f t="shared" ca="1" si="555"/>
        <v>7.2445840974465658E-2</v>
      </c>
      <c r="R704" s="3">
        <f t="shared" ca="1" si="556"/>
        <v>7.3633708994986669E-2</v>
      </c>
      <c r="S704" s="3">
        <f t="shared" ca="1" si="557"/>
        <v>7.4743279360229703E-2</v>
      </c>
      <c r="T704" s="3">
        <f t="shared" ca="1" si="558"/>
        <v>7.5751827416117121E-2</v>
      </c>
      <c r="U704" s="3">
        <f t="shared" ca="1" si="559"/>
        <v>7.6638536159523818E-2</v>
      </c>
      <c r="V704" s="3">
        <f t="shared" ca="1" si="560"/>
        <v>7.7384952010531596E-2</v>
      </c>
      <c r="W704" s="3">
        <f t="shared" ca="1" si="561"/>
        <v>7.7975357606231713E-2</v>
      </c>
      <c r="X704" s="3">
        <f t="shared" ca="1" si="562"/>
        <v>7.8397064948200881E-2</v>
      </c>
      <c r="Y704" s="3">
        <f t="shared" ca="1" si="563"/>
        <v>7.8640629600289932E-2</v>
      </c>
      <c r="Z704" s="3">
        <f t="shared" ca="1" si="564"/>
        <v>7.8699986007247855E-2</v>
      </c>
      <c r="AA704" s="3">
        <f t="shared" ca="1" si="565"/>
        <v>7.8572506013882784E-2</v>
      </c>
      <c r="AB704" s="3">
        <f t="shared" ca="1" si="566"/>
        <v>7.8258987047555462E-2</v>
      </c>
      <c r="AC704" s="3">
        <f t="shared" ca="1" si="567"/>
        <v>7.7763582444625057E-2</v>
      </c>
      <c r="AD704" s="3">
        <f t="shared" ca="1" si="568"/>
        <v>7.7093693174435207E-2</v>
      </c>
      <c r="AE704" s="3">
        <f t="shared" ca="1" si="569"/>
        <v>7.6259846438757897E-2</v>
      </c>
      <c r="AF704" s="3">
        <f t="shared" ca="1" si="570"/>
        <v>7.5275589615205724E-2</v>
      </c>
      <c r="AG704" s="3">
        <f t="shared" ca="1" si="571"/>
        <v>7.4157422806754275E-2</v>
      </c>
      <c r="AH704" s="3">
        <f t="shared" ca="1" si="572"/>
        <v>7.2924773058107198E-2</v>
      </c>
      <c r="AI704" s="3">
        <f t="shared" ca="1" si="573"/>
        <v>7.1599972418006572E-2</v>
      </c>
      <c r="AJ704" s="3">
        <f t="shared" ca="1" si="574"/>
        <v>7.020814147789714E-2</v>
      </c>
      <c r="AK704" s="3">
        <f t="shared" ca="1" si="575"/>
        <v>6.8776813859968478E-2</v>
      </c>
      <c r="AL704" s="3">
        <f t="shared" ca="1" si="576"/>
        <v>6.7335095268953579E-2</v>
      </c>
      <c r="AM704" s="3">
        <f t="shared" ca="1" si="577"/>
        <v>6.5912172842911315E-2</v>
      </c>
      <c r="AN704" s="3">
        <f t="shared" ca="1" si="578"/>
        <v>6.453510875181355E-2</v>
      </c>
      <c r="AO704" s="3">
        <f t="shared" ca="1" si="579"/>
        <v>6.3226067414766413E-2</v>
      </c>
      <c r="AP704" s="3">
        <f t="shared" ca="1" si="580"/>
        <v>6.1999391622522916E-2</v>
      </c>
      <c r="AQ704" s="3">
        <f t="shared" ca="1" si="581"/>
        <v>6.0859166232330876E-2</v>
      </c>
      <c r="AR704" s="3">
        <f t="shared" ca="1" si="582"/>
        <v>5.9797970308286603E-2</v>
      </c>
      <c r="AS704" s="3">
        <f t="shared" ca="1" si="583"/>
        <v>5.8797311516940488E-2</v>
      </c>
      <c r="AT704" s="3">
        <f t="shared" ca="1" si="584"/>
        <v>5.7829732505793714E-2</v>
      </c>
      <c r="AU704" s="3">
        <f t="shared" ca="1" si="585"/>
        <v>5.6861973758176435E-2</v>
      </c>
      <c r="AV704" s="3">
        <f t="shared" ca="1" si="586"/>
        <v>5.5858457492497231E-2</v>
      </c>
      <c r="AW704" s="3">
        <f t="shared" ca="1" si="587"/>
        <v>5.4785504265249481E-2</v>
      </c>
      <c r="AX704" s="3">
        <f t="shared" ca="1" si="588"/>
        <v>5.3618662452945512E-2</v>
      </c>
      <c r="AY704" s="3">
        <f t="shared" ca="1" si="589"/>
        <v>5.2354255633571982E-2</v>
      </c>
      <c r="AZ704" s="3">
        <f t="shared" ca="1" si="538"/>
        <v>5.1017771863957291E-2</v>
      </c>
      <c r="BC704" s="3">
        <f t="shared" ca="1" si="590"/>
        <v>-2.0104888645636008</v>
      </c>
      <c r="BD704" s="3">
        <f t="shared" ca="1" si="590"/>
        <v>-1.1787973781966423</v>
      </c>
      <c r="BE704" s="3">
        <f t="shared" ca="1" si="590"/>
        <v>-0.74364850977009844</v>
      </c>
    </row>
    <row r="705" spans="1:57" x14ac:dyDescent="0.2">
      <c r="A705" s="3">
        <f t="shared" si="539"/>
        <v>6.9299999999998967</v>
      </c>
      <c r="B705" s="3">
        <f t="shared" ca="1" si="540"/>
        <v>5.8127066417130273E-2</v>
      </c>
      <c r="C705" s="3">
        <f t="shared" ca="1" si="541"/>
        <v>5.8841394246390649E-2</v>
      </c>
      <c r="D705" s="3">
        <f t="shared" ca="1" si="542"/>
        <v>5.9520689723956445E-2</v>
      </c>
      <c r="E705" s="3">
        <f t="shared" ca="1" si="543"/>
        <v>6.0212982846795403E-2</v>
      </c>
      <c r="F705" s="3">
        <f t="shared" ca="1" si="544"/>
        <v>6.0952334962602259E-2</v>
      </c>
      <c r="G705" s="3">
        <f t="shared" ca="1" si="545"/>
        <v>6.1761938878725928E-2</v>
      </c>
      <c r="H705" s="3">
        <f t="shared" ca="1" si="546"/>
        <v>6.2655912724683918E-2</v>
      </c>
      <c r="I705" s="3">
        <f t="shared" ca="1" si="547"/>
        <v>6.3640451578729815E-2</v>
      </c>
      <c r="J705" s="3">
        <f t="shared" ca="1" si="548"/>
        <v>6.4714712596652291E-2</v>
      </c>
      <c r="K705" s="3">
        <f t="shared" ca="1" si="549"/>
        <v>6.5871638824514911E-2</v>
      </c>
      <c r="L705" s="3">
        <f t="shared" ca="1" si="550"/>
        <v>6.7098820895947403E-2</v>
      </c>
      <c r="M705" s="3">
        <f t="shared" ca="1" si="551"/>
        <v>6.8379425554393788E-2</v>
      </c>
      <c r="N705" s="3">
        <f t="shared" ca="1" si="552"/>
        <v>6.96931756088736E-2</v>
      </c>
      <c r="O705" s="3">
        <f t="shared" ca="1" si="553"/>
        <v>7.1017343378132855E-2</v>
      </c>
      <c r="P705" s="3">
        <f t="shared" ca="1" si="554"/>
        <v>7.2327714450050359E-2</v>
      </c>
      <c r="Q705" s="3">
        <f t="shared" ca="1" si="555"/>
        <v>7.3599485142881615E-2</v>
      </c>
      <c r="R705" s="3">
        <f t="shared" ca="1" si="556"/>
        <v>7.4808069572296257E-2</v>
      </c>
      <c r="S705" s="3">
        <f t="shared" ca="1" si="557"/>
        <v>7.5929805614419574E-2</v>
      </c>
      <c r="T705" s="3">
        <f t="shared" ca="1" si="558"/>
        <v>7.6942559742428321E-2</v>
      </c>
      <c r="U705" s="3">
        <f t="shared" ca="1" si="559"/>
        <v>7.7826236964095158E-2</v>
      </c>
      <c r="V705" s="3">
        <f t="shared" ca="1" si="560"/>
        <v>7.856320382934022E-2</v>
      </c>
      <c r="W705" s="3">
        <f t="shared" ca="1" si="561"/>
        <v>7.9138630872508345E-2</v>
      </c>
      <c r="X705" s="3">
        <f t="shared" ca="1" si="562"/>
        <v>7.9540757770576481E-2</v>
      </c>
      <c r="Y705" s="3">
        <f t="shared" ca="1" si="563"/>
        <v>7.9761081923702404E-2</v>
      </c>
      <c r="Z705" s="3">
        <f t="shared" ca="1" si="564"/>
        <v>7.9794470604872533E-2</v>
      </c>
      <c r="AA705" s="3">
        <f t="shared" ca="1" si="565"/>
        <v>7.9639198888972279E-2</v>
      </c>
      <c r="AB705" s="3">
        <f t="shared" ca="1" si="566"/>
        <v>7.9296919988000092E-2</v>
      </c>
      <c r="AC705" s="3">
        <f t="shared" ca="1" si="567"/>
        <v>7.8772580647392385E-2</v>
      </c>
      <c r="AD705" s="3">
        <f t="shared" ca="1" si="568"/>
        <v>7.8074301011748073E-2</v>
      </c>
      <c r="AE705" s="3">
        <f t="shared" ca="1" si="569"/>
        <v>7.7213244516660132E-2</v>
      </c>
      <c r="AF705" s="3">
        <f t="shared" ca="1" si="570"/>
        <v>7.620350617765681E-2</v>
      </c>
      <c r="AG705" s="3">
        <f t="shared" ca="1" si="571"/>
        <v>7.5062042128845333E-2</v>
      </c>
      <c r="AH705" s="3">
        <f t="shared" ca="1" si="572"/>
        <v>7.3808642638071131E-2</v>
      </c>
      <c r="AI705" s="3">
        <f t="shared" ca="1" si="573"/>
        <v>7.2465909541950799E-2</v>
      </c>
      <c r="AJ705" s="3">
        <f t="shared" ca="1" si="574"/>
        <v>7.1059138377690206E-2</v>
      </c>
      <c r="AK705" s="3">
        <f t="shared" ca="1" si="575"/>
        <v>6.9615939814828234E-2</v>
      </c>
      <c r="AL705" s="3">
        <f t="shared" ca="1" si="576"/>
        <v>6.8165394411856206E-2</v>
      </c>
      <c r="AM705" s="3">
        <f t="shared" ca="1" si="577"/>
        <v>6.6736558769188672E-2</v>
      </c>
      <c r="AN705" s="3">
        <f t="shared" ca="1" si="578"/>
        <v>6.5356261313996244E-2</v>
      </c>
      <c r="AO705" s="3">
        <f t="shared" ca="1" si="579"/>
        <v>6.4046342392350852E-2</v>
      </c>
      <c r="AP705" s="3">
        <f t="shared" ca="1" si="580"/>
        <v>6.2820758418347805E-2</v>
      </c>
      <c r="AQ705" s="3">
        <f t="shared" ca="1" si="581"/>
        <v>6.1683189996191871E-2</v>
      </c>
      <c r="AR705" s="3">
        <f t="shared" ca="1" si="582"/>
        <v>6.0625850761191022E-2</v>
      </c>
      <c r="AS705" s="3">
        <f t="shared" ca="1" si="583"/>
        <v>5.9629980690606654E-2</v>
      </c>
      <c r="AT705" s="3">
        <f t="shared" ca="1" si="584"/>
        <v>5.8668001538848144E-2</v>
      </c>
      <c r="AU705" s="3">
        <f t="shared" ca="1" si="585"/>
        <v>5.7706716533093866E-2</v>
      </c>
      <c r="AV705" s="3">
        <f t="shared" ca="1" si="586"/>
        <v>5.6710841892636726E-2</v>
      </c>
      <c r="AW705" s="3">
        <f t="shared" ca="1" si="587"/>
        <v>5.5647321273421889E-2</v>
      </c>
      <c r="AX705" s="3">
        <f t="shared" ca="1" si="588"/>
        <v>5.4492777910345888E-2</v>
      </c>
      <c r="AY705" s="3">
        <f t="shared" ca="1" si="589"/>
        <v>5.3245040003330635E-2</v>
      </c>
      <c r="AZ705" s="3">
        <f t="shared" ca="1" si="538"/>
        <v>5.1931754944756173E-2</v>
      </c>
      <c r="BC705" s="3">
        <f t="shared" ca="1" si="590"/>
        <v>0.72559828372629021</v>
      </c>
      <c r="BD705" s="3">
        <f t="shared" ca="1" si="590"/>
        <v>-3.6897909885072799E-2</v>
      </c>
      <c r="BE705" s="3">
        <f t="shared" ca="1" si="590"/>
        <v>0.4926176546068346</v>
      </c>
    </row>
    <row r="706" spans="1:57" x14ac:dyDescent="0.2">
      <c r="A706" s="3">
        <f t="shared" si="539"/>
        <v>6.9399999999998965</v>
      </c>
      <c r="B706" s="3">
        <f t="shared" ca="1" si="540"/>
        <v>5.8335611101233337E-2</v>
      </c>
      <c r="C706" s="3">
        <f t="shared" ca="1" si="541"/>
        <v>5.9316657654710087E-2</v>
      </c>
      <c r="D706" s="3">
        <f t="shared" ca="1" si="542"/>
        <v>6.0265171277419052E-2</v>
      </c>
      <c r="E706" s="3">
        <f t="shared" ca="1" si="543"/>
        <v>6.1220496138681406E-2</v>
      </c>
      <c r="F706" s="3">
        <f t="shared" ca="1" si="544"/>
        <v>6.2209670159692379E-2</v>
      </c>
      <c r="G706" s="3">
        <f t="shared" ca="1" si="545"/>
        <v>6.3250366011831316E-2</v>
      </c>
      <c r="H706" s="3">
        <f t="shared" ca="1" si="546"/>
        <v>6.4352534733265188E-2</v>
      </c>
      <c r="I706" s="3">
        <f t="shared" ca="1" si="547"/>
        <v>6.5519414268970358E-2</v>
      </c>
      <c r="J706" s="3">
        <f t="shared" ca="1" si="548"/>
        <v>6.6748278137669856E-2</v>
      </c>
      <c r="K706" s="3">
        <f t="shared" ca="1" si="549"/>
        <v>6.8031129252802372E-2</v>
      </c>
      <c r="L706" s="3">
        <f t="shared" ca="1" si="550"/>
        <v>6.9355437970679529E-2</v>
      </c>
      <c r="M706" s="3">
        <f t="shared" ca="1" si="551"/>
        <v>7.0704953192311265E-2</v>
      </c>
      <c r="N706" s="3">
        <f t="shared" ca="1" si="552"/>
        <v>7.2060571090067041E-2</v>
      </c>
      <c r="O706" s="3">
        <f t="shared" ca="1" si="553"/>
        <v>7.3401223579102212E-2</v>
      </c>
      <c r="P706" s="3">
        <f t="shared" ca="1" si="554"/>
        <v>7.4704743505737539E-2</v>
      </c>
      <c r="Q706" s="3">
        <f t="shared" ca="1" si="555"/>
        <v>7.5948670114817526E-2</v>
      </c>
      <c r="R706" s="3">
        <f t="shared" ca="1" si="556"/>
        <v>7.7110970851914415E-2</v>
      </c>
      <c r="S706" s="3">
        <f t="shared" ca="1" si="557"/>
        <v>7.8170668880783112E-2</v>
      </c>
      <c r="T706" s="3">
        <f t="shared" ca="1" si="558"/>
        <v>7.9108376308546016E-2</v>
      </c>
      <c r="U706" s="3">
        <f t="shared" ca="1" si="559"/>
        <v>7.9906739296144766E-2</v>
      </c>
      <c r="V706" s="3">
        <f t="shared" ca="1" si="560"/>
        <v>8.0550802936565302E-2</v>
      </c>
      <c r="W706" s="3">
        <f t="shared" ca="1" si="561"/>
        <v>8.1028302179393885E-2</v>
      </c>
      <c r="X706" s="3">
        <f t="shared" ca="1" si="562"/>
        <v>8.1329882033202197E-2</v>
      </c>
      <c r="Y706" s="3">
        <f t="shared" ca="1" si="563"/>
        <v>8.1449247763273502E-2</v>
      </c>
      <c r="Z706" s="3">
        <f t="shared" ca="1" si="564"/>
        <v>8.138324530875074E-2</v>
      </c>
      <c r="AA706" s="3">
        <f t="shared" ca="1" si="565"/>
        <v>8.113187426081768E-2</v>
      </c>
      <c r="AB706" s="3">
        <f t="shared" ca="1" si="566"/>
        <v>8.06982401927685E-2</v>
      </c>
      <c r="AC706" s="3">
        <f t="shared" ca="1" si="567"/>
        <v>8.0088459170887333E-2</v>
      </c>
      <c r="AD706" s="3">
        <f t="shared" ca="1" si="568"/>
        <v>7.931153400760925E-2</v>
      </c>
      <c r="AE706" s="3">
        <f t="shared" ca="1" si="569"/>
        <v>7.8379227888933575E-2</v>
      </c>
      <c r="AF706" s="3">
        <f t="shared" ca="1" si="570"/>
        <v>7.7305963643344022E-2</v>
      </c>
      <c r="AG706" s="3">
        <f t="shared" ca="1" si="571"/>
        <v>7.6108771086791538E-2</v>
      </c>
      <c r="AH706" s="3">
        <f t="shared" ca="1" si="572"/>
        <v>7.480728382859736E-2</v>
      </c>
      <c r="AI706" s="3">
        <f t="shared" ca="1" si="573"/>
        <v>7.3423745243534691E-2</v>
      </c>
      <c r="AJ706" s="3">
        <f t="shared" ca="1" si="574"/>
        <v>7.1982922543175773E-2</v>
      </c>
      <c r="AK706" s="3">
        <f t="shared" ca="1" si="575"/>
        <v>7.0511762705370309E-2</v>
      </c>
      <c r="AL706" s="3">
        <f t="shared" ca="1" si="576"/>
        <v>6.9038584735890113E-2</v>
      </c>
      <c r="AM706" s="3">
        <f t="shared" ca="1" si="577"/>
        <v>6.7591628708973256E-2</v>
      </c>
      <c r="AN706" s="3">
        <f t="shared" ca="1" si="578"/>
        <v>6.6196904129326245E-2</v>
      </c>
      <c r="AO706" s="3">
        <f t="shared" ca="1" si="579"/>
        <v>6.4875497578824021E-2</v>
      </c>
      <c r="AP706" s="3">
        <f t="shared" ca="1" si="580"/>
        <v>6.3640763796297156E-2</v>
      </c>
      <c r="AQ706" s="3">
        <f t="shared" ca="1" si="581"/>
        <v>6.2496041247814126E-2</v>
      </c>
      <c r="AR706" s="3">
        <f t="shared" ca="1" si="582"/>
        <v>6.1433584687543626E-2</v>
      </c>
      <c r="AS706" s="3">
        <f t="shared" ca="1" si="583"/>
        <v>6.0435188361061341E-2</v>
      </c>
      <c r="AT706" s="3">
        <f t="shared" ca="1" si="584"/>
        <v>5.9474465626752869E-2</v>
      </c>
      <c r="AU706" s="3">
        <f t="shared" ca="1" si="585"/>
        <v>5.8520165281040593E-2</v>
      </c>
      <c r="AV706" s="3">
        <f t="shared" ca="1" si="586"/>
        <v>5.7539835474976556E-2</v>
      </c>
      <c r="AW706" s="3">
        <f t="shared" ca="1" si="587"/>
        <v>5.6504324468857413E-2</v>
      </c>
      <c r="AX706" s="3">
        <f t="shared" ca="1" si="588"/>
        <v>5.5395444713389155E-2</v>
      </c>
      <c r="AY706" s="3">
        <f t="shared" ca="1" si="589"/>
        <v>5.4217577550350893E-2</v>
      </c>
      <c r="AZ706" s="3">
        <f t="shared" ca="1" si="538"/>
        <v>5.3006421584643346E-2</v>
      </c>
      <c r="BC706" s="3">
        <f t="shared" ca="1" si="590"/>
        <v>1.1372857625514534</v>
      </c>
      <c r="BD706" s="3">
        <f t="shared" ca="1" si="590"/>
        <v>1.646253999113636</v>
      </c>
      <c r="BE706" s="3">
        <f t="shared" ca="1" si="590"/>
        <v>1.3241265358111889</v>
      </c>
    </row>
    <row r="707" spans="1:57" x14ac:dyDescent="0.2">
      <c r="A707" s="3">
        <f t="shared" si="539"/>
        <v>6.9499999999998963</v>
      </c>
      <c r="B707" s="3">
        <f t="shared" ca="1" si="540"/>
        <v>5.8727734839024943E-2</v>
      </c>
      <c r="C707" s="3">
        <f t="shared" ca="1" si="541"/>
        <v>5.9843127609844435E-2</v>
      </c>
      <c r="D707" s="3">
        <f t="shared" ca="1" si="542"/>
        <v>6.0917655919288514E-2</v>
      </c>
      <c r="E707" s="3">
        <f t="shared" ca="1" si="543"/>
        <v>6.1990715352448933E-2</v>
      </c>
      <c r="F707" s="3">
        <f t="shared" ca="1" si="544"/>
        <v>6.3089421279923702E-2</v>
      </c>
      <c r="G707" s="3">
        <f t="shared" ca="1" si="545"/>
        <v>6.4231546853717181E-2</v>
      </c>
      <c r="H707" s="3">
        <f t="shared" ca="1" si="546"/>
        <v>6.5427165826080158E-2</v>
      </c>
      <c r="I707" s="3">
        <f t="shared" ca="1" si="547"/>
        <v>6.667966081448691E-2</v>
      </c>
      <c r="J707" s="3">
        <f t="shared" ca="1" si="548"/>
        <v>6.7986471689166897E-2</v>
      </c>
      <c r="K707" s="3">
        <f t="shared" ca="1" si="549"/>
        <v>6.9339788956257392E-2</v>
      </c>
      <c r="L707" s="3">
        <f t="shared" ca="1" si="550"/>
        <v>7.0727291082549507E-2</v>
      </c>
      <c r="M707" s="3">
        <f t="shared" ca="1" si="551"/>
        <v>7.2132954475913294E-2</v>
      </c>
      <c r="N707" s="3">
        <f t="shared" ca="1" si="552"/>
        <v>7.3537920657229291E-2</v>
      </c>
      <c r="O707" s="3">
        <f t="shared" ca="1" si="553"/>
        <v>7.4921382810414425E-2</v>
      </c>
      <c r="P707" s="3">
        <f t="shared" ca="1" si="554"/>
        <v>7.6261448828654724E-2</v>
      </c>
      <c r="Q707" s="3">
        <f t="shared" ca="1" si="555"/>
        <v>7.7535944593843595E-2</v>
      </c>
      <c r="R707" s="3">
        <f t="shared" ca="1" si="556"/>
        <v>7.8723133695768679E-2</v>
      </c>
      <c r="S707" s="3">
        <f t="shared" ca="1" si="557"/>
        <v>7.98023430601425E-2</v>
      </c>
      <c r="T707" s="3">
        <f t="shared" ca="1" si="558"/>
        <v>8.0754494491588308E-2</v>
      </c>
      <c r="U707" s="3">
        <f t="shared" ca="1" si="559"/>
        <v>8.156254825852742E-2</v>
      </c>
      <c r="V707" s="3">
        <f t="shared" ca="1" si="560"/>
        <v>8.221186651592996E-2</v>
      </c>
      <c r="W707" s="3">
        <f t="shared" ca="1" si="561"/>
        <v>8.2690502759054749E-2</v>
      </c>
      <c r="X707" s="3">
        <f t="shared" ca="1" si="562"/>
        <v>8.2989420491186433E-2</v>
      </c>
      <c r="Y707" s="3">
        <f t="shared" ca="1" si="563"/>
        <v>8.3102641835306995E-2</v>
      </c>
      <c r="Z707" s="3">
        <f t="shared" ca="1" si="564"/>
        <v>8.302732639218488E-2</v>
      </c>
      <c r="AA707" s="3">
        <f t="shared" ca="1" si="565"/>
        <v>8.2763782818437659E-2</v>
      </c>
      <c r="AB707" s="3">
        <f t="shared" ca="1" si="566"/>
        <v>8.2315420079753773E-2</v>
      </c>
      <c r="AC707" s="3">
        <f t="shared" ca="1" si="567"/>
        <v>8.1688651381734562E-2</v>
      </c>
      <c r="AD707" s="3">
        <f t="shared" ca="1" si="568"/>
        <v>8.0892770491451479E-2</v>
      </c>
      <c r="AE707" s="3">
        <f t="shared" ca="1" si="569"/>
        <v>7.9939826153373542E-2</v>
      </c>
      <c r="AF707" s="3">
        <f t="shared" ca="1" si="570"/>
        <v>7.8844522756884791E-2</v>
      </c>
      <c r="AG707" s="3">
        <f t="shared" ca="1" si="571"/>
        <v>7.7624169263433074E-2</v>
      </c>
      <c r="AH707" s="3">
        <f t="shared" ca="1" si="572"/>
        <v>7.6298676928288525E-2</v>
      </c>
      <c r="AI707" s="3">
        <f t="shared" ca="1" si="573"/>
        <v>7.4890564281956409E-2</v>
      </c>
      <c r="AJ707" s="3">
        <f t="shared" ca="1" si="574"/>
        <v>7.3424866970497216E-2</v>
      </c>
      <c r="AK707" s="3">
        <f t="shared" ca="1" si="575"/>
        <v>7.1928785395212552E-2</v>
      </c>
      <c r="AL707" s="3">
        <f t="shared" ca="1" si="576"/>
        <v>7.0430865113340207E-2</v>
      </c>
      <c r="AM707" s="3">
        <f t="shared" ca="1" si="577"/>
        <v>6.8959532860384892E-2</v>
      </c>
      <c r="AN707" s="3">
        <f t="shared" ca="1" si="578"/>
        <v>6.7540935063305899E-2</v>
      </c>
      <c r="AO707" s="3">
        <f t="shared" ca="1" si="579"/>
        <v>6.6196244077809677E-2</v>
      </c>
      <c r="AP707" s="3">
        <f t="shared" ca="1" si="580"/>
        <v>6.4938860631715487E-2</v>
      </c>
      <c r="AQ707" s="3">
        <f t="shared" ca="1" si="581"/>
        <v>6.3772154565477107E-2</v>
      </c>
      <c r="AR707" s="3">
        <f t="shared" ca="1" si="582"/>
        <v>6.2688432007022579E-2</v>
      </c>
      <c r="AS707" s="3">
        <f t="shared" ca="1" si="583"/>
        <v>6.1669592498096594E-2</v>
      </c>
      <c r="AT707" s="3">
        <f t="shared" ca="1" si="584"/>
        <v>6.0689430169491021E-2</v>
      </c>
      <c r="AU707" s="3">
        <f t="shared" ca="1" si="585"/>
        <v>5.9716957904028874E-2</v>
      </c>
      <c r="AV707" s="3">
        <f t="shared" ca="1" si="586"/>
        <v>5.8720088995506611E-2</v>
      </c>
      <c r="AW707" s="3">
        <f t="shared" ca="1" si="587"/>
        <v>5.7670202366854745E-2</v>
      </c>
      <c r="AX707" s="3">
        <f t="shared" ca="1" si="588"/>
        <v>5.6549886952622468E-2</v>
      </c>
      <c r="AY707" s="3">
        <f t="shared" ca="1" si="589"/>
        <v>5.5364491199818636E-2</v>
      </c>
      <c r="AZ707" s="3">
        <f t="shared" ca="1" si="538"/>
        <v>5.4150024512076289E-2</v>
      </c>
      <c r="BC707" s="3">
        <f t="shared" ca="1" si="590"/>
        <v>1.1061216923982986</v>
      </c>
      <c r="BD707" s="3">
        <f t="shared" ca="1" si="590"/>
        <v>3.2655539570899172E-2</v>
      </c>
      <c r="BE707" s="3">
        <f t="shared" ca="1" si="590"/>
        <v>1.2158731575204307E-2</v>
      </c>
    </row>
    <row r="708" spans="1:57" x14ac:dyDescent="0.2">
      <c r="A708" s="3">
        <f t="shared" si="539"/>
        <v>6.959999999999896</v>
      </c>
      <c r="B708" s="3">
        <f t="shared" ca="1" si="540"/>
        <v>5.8584435355974969E-2</v>
      </c>
      <c r="C708" s="3">
        <f t="shared" ca="1" si="541"/>
        <v>5.9913447001202824E-2</v>
      </c>
      <c r="D708" s="3">
        <f t="shared" ca="1" si="542"/>
        <v>6.1164205365783035E-2</v>
      </c>
      <c r="E708" s="3">
        <f t="shared" ca="1" si="543"/>
        <v>6.2379291615871392E-2</v>
      </c>
      <c r="F708" s="3">
        <f t="shared" ca="1" si="544"/>
        <v>6.3588950013486356E-2</v>
      </c>
      <c r="G708" s="3">
        <f t="shared" ca="1" si="545"/>
        <v>6.4814008378553375E-2</v>
      </c>
      <c r="H708" s="3">
        <f t="shared" ca="1" si="546"/>
        <v>6.6067506758063305E-2</v>
      </c>
      <c r="I708" s="3">
        <f t="shared" ca="1" si="547"/>
        <v>6.7355693266711203E-2</v>
      </c>
      <c r="J708" s="3">
        <f t="shared" ca="1" si="548"/>
        <v>6.8678761255814319E-2</v>
      </c>
      <c r="K708" s="3">
        <f t="shared" ca="1" si="549"/>
        <v>7.0031532530062335E-2</v>
      </c>
      <c r="L708" s="3">
        <f t="shared" ca="1" si="550"/>
        <v>7.1404185431185235E-2</v>
      </c>
      <c r="M708" s="3">
        <f t="shared" ca="1" si="551"/>
        <v>7.2783056391769727E-2</v>
      </c>
      <c r="N708" s="3">
        <f t="shared" ca="1" si="552"/>
        <v>7.4151499461752937E-2</v>
      </c>
      <c r="O708" s="3">
        <f t="shared" ca="1" si="553"/>
        <v>7.5490766062424039E-2</v>
      </c>
      <c r="P708" s="3">
        <f t="shared" ca="1" si="554"/>
        <v>7.6780862232551983E-2</v>
      </c>
      <c r="Q708" s="3">
        <f t="shared" ca="1" si="555"/>
        <v>7.8001347278125494E-2</v>
      </c>
      <c r="R708" s="3">
        <f t="shared" ca="1" si="556"/>
        <v>7.9132050181684621E-2</v>
      </c>
      <c r="S708" s="3">
        <f t="shared" ca="1" si="557"/>
        <v>8.0153693327527586E-2</v>
      </c>
      <c r="T708" s="3">
        <f t="shared" ca="1" si="558"/>
        <v>8.1048423561252844E-2</v>
      </c>
      <c r="U708" s="3">
        <f t="shared" ca="1" si="559"/>
        <v>8.1800256659272444E-2</v>
      </c>
      <c r="V708" s="3">
        <f t="shared" ca="1" si="560"/>
        <v>8.2395442917736372E-2</v>
      </c>
      <c r="W708" s="3">
        <f t="shared" ca="1" si="561"/>
        <v>8.2822759969300899E-2</v>
      </c>
      <c r="X708" s="3">
        <f t="shared" ca="1" si="562"/>
        <v>8.3073735963477002E-2</v>
      </c>
      <c r="Y708" s="3">
        <f t="shared" ca="1" si="563"/>
        <v>8.3142803854240666E-2</v>
      </c>
      <c r="Z708" s="3">
        <f t="shared" ca="1" si="564"/>
        <v>8.3027387176861686E-2</v>
      </c>
      <c r="AA708" s="3">
        <f t="shared" ca="1" si="565"/>
        <v>8.2727919920099424E-2</v>
      </c>
      <c r="AB708" s="3">
        <f t="shared" ca="1" si="566"/>
        <v>8.2247807613465285E-2</v>
      </c>
      <c r="AC708" s="3">
        <f t="shared" ca="1" si="567"/>
        <v>8.1593342805114377E-2</v>
      </c>
      <c r="AD708" s="3">
        <f t="shared" ca="1" si="568"/>
        <v>8.0773594793486309E-2</v>
      </c>
      <c r="AE708" s="3">
        <f t="shared" ca="1" si="569"/>
        <v>7.9800299384399365E-2</v>
      </c>
      <c r="AF708" s="3">
        <f t="shared" ca="1" si="570"/>
        <v>7.8687776714454122E-2</v>
      </c>
      <c r="AG708" s="3">
        <f t="shared" ca="1" si="571"/>
        <v>7.7452898713805382E-2</v>
      </c>
      <c r="AH708" s="3">
        <f t="shared" ca="1" si="572"/>
        <v>7.6115105885595599E-2</v>
      </c>
      <c r="AI708" s="3">
        <f t="shared" ca="1" si="573"/>
        <v>7.4696430625007595E-2</v>
      </c>
      <c r="AJ708" s="3">
        <f t="shared" ca="1" si="574"/>
        <v>7.32214233536648E-2</v>
      </c>
      <c r="AK708" s="3">
        <f t="shared" ca="1" si="575"/>
        <v>7.1716813617549946E-2</v>
      </c>
      <c r="AL708" s="3">
        <f t="shared" ca="1" si="576"/>
        <v>7.0210701636220146E-2</v>
      </c>
      <c r="AM708" s="3">
        <f t="shared" ca="1" si="577"/>
        <v>6.8731105616093163E-2</v>
      </c>
      <c r="AN708" s="3">
        <f t="shared" ca="1" si="578"/>
        <v>6.7303816042556017E-2</v>
      </c>
      <c r="AO708" s="3">
        <f t="shared" ca="1" si="579"/>
        <v>6.5949727435423405E-2</v>
      </c>
      <c r="AP708" s="3">
        <f t="shared" ca="1" si="580"/>
        <v>6.4682080317294749E-2</v>
      </c>
      <c r="AQ708" s="3">
        <f t="shared" ca="1" si="581"/>
        <v>6.3504256411636206E-2</v>
      </c>
      <c r="AR708" s="3">
        <f t="shared" ca="1" si="582"/>
        <v>6.2408810729391168E-2</v>
      </c>
      <c r="AS708" s="3">
        <f t="shared" ca="1" si="583"/>
        <v>6.137819389575272E-2</v>
      </c>
      <c r="AT708" s="3">
        <f t="shared" ca="1" si="584"/>
        <v>6.0387107342845026E-2</v>
      </c>
      <c r="AU708" s="3">
        <f t="shared" ca="1" si="585"/>
        <v>5.9405869459667297E-2</v>
      </c>
      <c r="AV708" s="3">
        <f t="shared" ca="1" si="586"/>
        <v>5.8404151092086673E-2</v>
      </c>
      <c r="AW708" s="3">
        <f t="shared" ca="1" si="587"/>
        <v>5.7355641918743462E-2</v>
      </c>
      <c r="AX708" s="3">
        <f t="shared" ca="1" si="588"/>
        <v>5.6245910015442539E-2</v>
      </c>
      <c r="AY708" s="3">
        <f t="shared" ca="1" si="589"/>
        <v>5.5083919125386321E-2</v>
      </c>
      <c r="AZ708" s="3">
        <f t="shared" ca="1" si="538"/>
        <v>5.3909062683755865E-2</v>
      </c>
      <c r="BC708" s="3">
        <f t="shared" ca="1" si="590"/>
        <v>4.6653712965647465E-2</v>
      </c>
      <c r="BD708" s="3">
        <f t="shared" ca="1" si="590"/>
        <v>1.2136481600052234</v>
      </c>
      <c r="BE708" s="3">
        <f t="shared" ca="1" si="590"/>
        <v>0.25237098283561998</v>
      </c>
    </row>
    <row r="709" spans="1:57" x14ac:dyDescent="0.2">
      <c r="A709" s="3">
        <f t="shared" si="539"/>
        <v>6.9699999999998958</v>
      </c>
      <c r="B709" s="3">
        <f t="shared" ca="1" si="540"/>
        <v>5.8627872551920999E-2</v>
      </c>
      <c r="C709" s="3">
        <f t="shared" ca="1" si="541"/>
        <v>6.0032220634003965E-2</v>
      </c>
      <c r="D709" s="3">
        <f t="shared" ca="1" si="542"/>
        <v>6.1337518049342649E-2</v>
      </c>
      <c r="E709" s="3">
        <f t="shared" ca="1" si="543"/>
        <v>6.259020400052509E-2</v>
      </c>
      <c r="F709" s="3">
        <f t="shared" ca="1" si="544"/>
        <v>6.3823901492861074E-2</v>
      </c>
      <c r="G709" s="3">
        <f t="shared" ca="1" si="545"/>
        <v>6.5062372933399101E-2</v>
      </c>
      <c r="H709" s="3">
        <f t="shared" ca="1" si="546"/>
        <v>6.6321184728036622E-2</v>
      </c>
      <c r="I709" s="3">
        <f t="shared" ca="1" si="547"/>
        <v>6.7608738205043484E-2</v>
      </c>
      <c r="J709" s="3">
        <f t="shared" ca="1" si="548"/>
        <v>6.8927040509500687E-2</v>
      </c>
      <c r="K709" s="3">
        <f t="shared" ca="1" si="549"/>
        <v>7.0272420035226615E-2</v>
      </c>
      <c r="L709" s="3">
        <f t="shared" ca="1" si="550"/>
        <v>7.1636285086709869E-2</v>
      </c>
      <c r="M709" s="3">
        <f t="shared" ca="1" si="551"/>
        <v>7.3005954264976039E-2</v>
      </c>
      <c r="N709" s="3">
        <f t="shared" ca="1" si="552"/>
        <v>7.4365543048649077E-2</v>
      </c>
      <c r="O709" s="3">
        <f t="shared" ca="1" si="553"/>
        <v>7.569686889484592E-2</v>
      </c>
      <c r="P709" s="3">
        <f t="shared" ca="1" si="554"/>
        <v>7.6980332271588528E-2</v>
      </c>
      <c r="Q709" s="3">
        <f t="shared" ca="1" si="555"/>
        <v>7.8195737707204754E-2</v>
      </c>
      <c r="R709" s="3">
        <f t="shared" ca="1" si="556"/>
        <v>7.932303136088982E-2</v>
      </c>
      <c r="S709" s="3">
        <f t="shared" ca="1" si="557"/>
        <v>8.0342944756402968E-2</v>
      </c>
      <c r="T709" s="3">
        <f t="shared" ca="1" si="558"/>
        <v>8.1237544708435153E-2</v>
      </c>
      <c r="U709" s="3">
        <f t="shared" ca="1" si="559"/>
        <v>8.1990695465269076E-2</v>
      </c>
      <c r="V709" s="3">
        <f t="shared" ca="1" si="560"/>
        <v>8.2588440690685605E-2</v>
      </c>
      <c r="W709" s="3">
        <f t="shared" ca="1" si="561"/>
        <v>8.3019311309605631E-2</v>
      </c>
      <c r="X709" s="3">
        <f t="shared" ca="1" si="562"/>
        <v>8.3274562307151204E-2</v>
      </c>
      <c r="Y709" s="3">
        <f t="shared" ca="1" si="563"/>
        <v>8.3348339239867494E-2</v>
      </c>
      <c r="Z709" s="3">
        <f t="shared" ca="1" si="564"/>
        <v>8.3237774921597771E-2</v>
      </c>
      <c r="AA709" s="3">
        <f t="shared" ca="1" si="565"/>
        <v>8.2943019023390657E-2</v>
      </c>
      <c r="AB709" s="3">
        <f t="shared" ca="1" si="566"/>
        <v>8.2467207871825626E-2</v>
      </c>
      <c r="AC709" s="3">
        <f t="shared" ca="1" si="567"/>
        <v>8.1816387793958931E-2</v>
      </c>
      <c r="AD709" s="3">
        <f t="shared" ca="1" si="568"/>
        <v>8.0999412020395248E-2</v>
      </c>
      <c r="AE709" s="3">
        <f t="shared" ca="1" si="569"/>
        <v>8.0027836982550393E-2</v>
      </c>
      <c r="AF709" s="3">
        <f t="shared" ca="1" si="570"/>
        <v>7.8915845922225086E-2</v>
      </c>
      <c r="AG709" s="3">
        <f t="shared" ca="1" si="571"/>
        <v>7.7680220943112027E-2</v>
      </c>
      <c r="AH709" s="3">
        <f t="shared" ca="1" si="572"/>
        <v>7.6340362316156291E-2</v>
      </c>
      <c r="AI709" s="3">
        <f t="shared" ca="1" si="573"/>
        <v>7.4918311018011288E-2</v>
      </c>
      <c r="AJ709" s="3">
        <f t="shared" ca="1" si="574"/>
        <v>7.3438669465418466E-2</v>
      </c>
      <c r="AK709" s="3">
        <f t="shared" ca="1" si="575"/>
        <v>7.1928251827762676E-2</v>
      </c>
      <c r="AL709" s="3">
        <f t="shared" ca="1" si="576"/>
        <v>7.0415259970235733E-2</v>
      </c>
      <c r="AM709" s="3">
        <f t="shared" ca="1" si="577"/>
        <v>6.892781283039924E-2</v>
      </c>
      <c r="AN709" s="3">
        <f t="shared" ca="1" si="578"/>
        <v>6.749178480654236E-2</v>
      </c>
      <c r="AO709" s="3">
        <f t="shared" ca="1" si="579"/>
        <v>6.6128128873967809E-2</v>
      </c>
      <c r="AP709" s="3">
        <f t="shared" ca="1" si="580"/>
        <v>6.4850121379498527E-2</v>
      </c>
      <c r="AQ709" s="3">
        <f t="shared" ca="1" si="581"/>
        <v>6.3661172348693021E-2</v>
      </c>
      <c r="AR709" s="3">
        <f t="shared" ca="1" si="582"/>
        <v>6.2553880372470241E-2</v>
      </c>
      <c r="AS709" s="3">
        <f t="shared" ca="1" si="583"/>
        <v>6.1510775233104741E-2</v>
      </c>
      <c r="AT709" s="3">
        <f t="shared" ca="1" si="584"/>
        <v>6.0506679636183246E-2</v>
      </c>
      <c r="AU709" s="3">
        <f t="shared" ca="1" si="585"/>
        <v>5.9512067787006101E-2</v>
      </c>
      <c r="AV709" s="3">
        <f t="shared" ca="1" si="586"/>
        <v>5.8496803320362299E-2</v>
      </c>
      <c r="AW709" s="3">
        <f t="shared" ca="1" si="587"/>
        <v>5.7434852197041898E-2</v>
      </c>
      <c r="AX709" s="3">
        <f t="shared" ca="1" si="588"/>
        <v>5.6312197024245038E-2</v>
      </c>
      <c r="AY709" s="3">
        <f t="shared" ca="1" si="589"/>
        <v>5.5138245353770279E-2</v>
      </c>
      <c r="AZ709" s="3">
        <f t="shared" ca="1" si="538"/>
        <v>5.3951563874723295E-2</v>
      </c>
      <c r="BC709" s="3">
        <f t="shared" ca="1" si="590"/>
        <v>0.13948358648788162</v>
      </c>
      <c r="BD709" s="3">
        <f t="shared" ca="1" si="590"/>
        <v>0.10589797787763988</v>
      </c>
      <c r="BE709" s="3">
        <f t="shared" ca="1" si="590"/>
        <v>-0.25452388340164411</v>
      </c>
    </row>
    <row r="710" spans="1:57" x14ac:dyDescent="0.2">
      <c r="A710" s="3">
        <f t="shared" si="539"/>
        <v>6.9799999999998956</v>
      </c>
      <c r="B710" s="3">
        <f t="shared" ca="1" si="540"/>
        <v>5.8740515437986821E-2</v>
      </c>
      <c r="C710" s="3">
        <f t="shared" ca="1" si="541"/>
        <v>6.0002941494855751E-2</v>
      </c>
      <c r="D710" s="3">
        <f t="shared" ca="1" si="542"/>
        <v>6.1198474140008147E-2</v>
      </c>
      <c r="E710" s="3">
        <f t="shared" ca="1" si="543"/>
        <v>6.2369135318405176E-2</v>
      </c>
      <c r="F710" s="3">
        <f t="shared" ca="1" si="544"/>
        <v>6.3544511782521129E-2</v>
      </c>
      <c r="G710" s="3">
        <f t="shared" ca="1" si="545"/>
        <v>6.4744691745767427E-2</v>
      </c>
      <c r="H710" s="3">
        <f t="shared" ca="1" si="546"/>
        <v>6.5981912851765398E-2</v>
      </c>
      <c r="I710" s="3">
        <f t="shared" ca="1" si="547"/>
        <v>6.7261577174216047E-2</v>
      </c>
      <c r="J710" s="3">
        <f t="shared" ca="1" si="548"/>
        <v>6.858300638675871E-2</v>
      </c>
      <c r="K710" s="3">
        <f t="shared" ca="1" si="549"/>
        <v>6.9940141516938156E-2</v>
      </c>
      <c r="L710" s="3">
        <f t="shared" ca="1" si="550"/>
        <v>7.1322285850577927E-2</v>
      </c>
      <c r="M710" s="3">
        <f t="shared" ca="1" si="551"/>
        <v>7.2714919372745115E-2</v>
      </c>
      <c r="N710" s="3">
        <f t="shared" ca="1" si="552"/>
        <v>7.4100569187319665E-2</v>
      </c>
      <c r="O710" s="3">
        <f t="shared" ca="1" si="553"/>
        <v>7.5459698311161241E-2</v>
      </c>
      <c r="P710" s="3">
        <f t="shared" ca="1" si="554"/>
        <v>7.6771570402160927E-2</v>
      </c>
      <c r="Q710" s="3">
        <f t="shared" ca="1" si="555"/>
        <v>7.8015054680119558E-2</v>
      </c>
      <c r="R710" s="3">
        <f t="shared" ca="1" si="556"/>
        <v>7.9169347691566402E-2</v>
      </c>
      <c r="S710" s="3">
        <f t="shared" ca="1" si="557"/>
        <v>8.0214601644691533E-2</v>
      </c>
      <c r="T710" s="3">
        <f t="shared" ca="1" si="558"/>
        <v>8.1132459353741623E-2</v>
      </c>
      <c r="U710" s="3">
        <f t="shared" ca="1" si="559"/>
        <v>8.1906501763796491E-2</v>
      </c>
      <c r="V710" s="3">
        <f t="shared" ca="1" si="560"/>
        <v>8.252261559244578E-2</v>
      </c>
      <c r="W710" s="3">
        <f t="shared" ca="1" si="561"/>
        <v>8.2969287029668007E-2</v>
      </c>
      <c r="X710" s="3">
        <f t="shared" ca="1" si="562"/>
        <v>8.3237824540766878E-2</v>
      </c>
      <c r="Y710" s="3">
        <f t="shared" ca="1" si="563"/>
        <v>8.332251154747454E-2</v>
      </c>
      <c r="Z710" s="3">
        <f t="shared" ca="1" si="564"/>
        <v>8.3220689531304445E-2</v>
      </c>
      <c r="AA710" s="3">
        <f t="shared" ca="1" si="565"/>
        <v>8.2932774432392331E-2</v>
      </c>
      <c r="AB710" s="3">
        <f t="shared" ca="1" si="566"/>
        <v>8.2462213793056779E-2</v>
      </c>
      <c r="AC710" s="3">
        <f t="shared" ca="1" si="567"/>
        <v>8.1815398166436182E-2</v>
      </c>
      <c r="AD710" s="3">
        <f t="shared" ca="1" si="568"/>
        <v>8.1001546948412273E-2</v>
      </c>
      <c r="AE710" s="3">
        <f t="shared" ca="1" si="569"/>
        <v>8.00325945295048E-2</v>
      </c>
      <c r="AF710" s="3">
        <f t="shared" ca="1" si="570"/>
        <v>7.8923104555706891E-2</v>
      </c>
      <c r="AG710" s="3">
        <f t="shared" ca="1" si="571"/>
        <v>7.7690232976008522E-2</v>
      </c>
      <c r="AH710" s="3">
        <f t="shared" ca="1" si="572"/>
        <v>7.6353737815587672E-2</v>
      </c>
      <c r="AI710" s="3">
        <f t="shared" ca="1" si="573"/>
        <v>7.4935990408812464E-2</v>
      </c>
      <c r="AJ710" s="3">
        <f t="shared" ca="1" si="574"/>
        <v>7.3461881752921732E-2</v>
      </c>
      <c r="AK710" s="3">
        <f t="shared" ca="1" si="575"/>
        <v>7.1958454625328724E-2</v>
      </c>
      <c r="AL710" s="3">
        <f t="shared" ca="1" si="576"/>
        <v>7.0454058120142105E-2</v>
      </c>
      <c r="AM710" s="3">
        <f t="shared" ca="1" si="577"/>
        <v>6.8976854934184095E-2</v>
      </c>
      <c r="AN710" s="3">
        <f t="shared" ca="1" si="578"/>
        <v>6.7552641361905502E-2</v>
      </c>
      <c r="AO710" s="3">
        <f t="shared" ca="1" si="579"/>
        <v>6.6202160926318976E-2</v>
      </c>
      <c r="AP710" s="3">
        <f t="shared" ca="1" si="580"/>
        <v>6.4938352729325619E-2</v>
      </c>
      <c r="AQ710" s="3">
        <f t="shared" ca="1" si="581"/>
        <v>6.376417906538856E-2</v>
      </c>
      <c r="AR710" s="3">
        <f t="shared" ca="1" si="582"/>
        <v>6.2671706661160911E-2</v>
      </c>
      <c r="AS710" s="3">
        <f t="shared" ca="1" si="583"/>
        <v>6.164287448800615E-2</v>
      </c>
      <c r="AT710" s="3">
        <f t="shared" ca="1" si="584"/>
        <v>6.0651868472971937E-2</v>
      </c>
      <c r="AU710" s="3">
        <f t="shared" ca="1" si="585"/>
        <v>5.966848098321114E-2</v>
      </c>
      <c r="AV710" s="3">
        <f t="shared" ca="1" si="586"/>
        <v>5.8661861908347934E-2</v>
      </c>
      <c r="AW710" s="3">
        <f t="shared" ca="1" si="587"/>
        <v>5.7605289642795182E-2</v>
      </c>
      <c r="AX710" s="3">
        <f t="shared" ca="1" si="588"/>
        <v>5.6484149847606323E-2</v>
      </c>
      <c r="AY710" s="3">
        <f t="shared" ca="1" si="589"/>
        <v>5.5307225478906104E-2</v>
      </c>
      <c r="AZ710" s="3">
        <f t="shared" ca="1" si="538"/>
        <v>5.4111212455499783E-2</v>
      </c>
      <c r="BC710" s="3">
        <f t="shared" ca="1" si="590"/>
        <v>-5.1349141661904518E-2</v>
      </c>
      <c r="BD710" s="3">
        <f t="shared" ca="1" si="590"/>
        <v>-0.61684570072967748</v>
      </c>
      <c r="BE710" s="3">
        <f t="shared" ca="1" si="590"/>
        <v>5.426338290925159E-2</v>
      </c>
    </row>
    <row r="711" spans="1:57" x14ac:dyDescent="0.2">
      <c r="A711" s="3">
        <f t="shared" si="539"/>
        <v>6.9899999999998954</v>
      </c>
      <c r="B711" s="3">
        <f t="shared" ca="1" si="540"/>
        <v>5.9055377218157075E-2</v>
      </c>
      <c r="C711" s="3">
        <f t="shared" ca="1" si="541"/>
        <v>6.0271820542419072E-2</v>
      </c>
      <c r="D711" s="3">
        <f t="shared" ca="1" si="542"/>
        <v>6.1405710583875471E-2</v>
      </c>
      <c r="E711" s="3">
        <f t="shared" ca="1" si="543"/>
        <v>6.250699681719972E-2</v>
      </c>
      <c r="F711" s="3">
        <f t="shared" ca="1" si="544"/>
        <v>6.3611758659088261E-2</v>
      </c>
      <c r="G711" s="3">
        <f t="shared" ca="1" si="545"/>
        <v>6.4745276935138318E-2</v>
      </c>
      <c r="H711" s="3">
        <f t="shared" ca="1" si="546"/>
        <v>6.5923812935015341E-2</v>
      </c>
      <c r="I711" s="3">
        <f t="shared" ca="1" si="547"/>
        <v>6.7155749179256444E-2</v>
      </c>
      <c r="J711" s="3">
        <f t="shared" ca="1" si="548"/>
        <v>6.8442464539043929E-2</v>
      </c>
      <c r="K711" s="3">
        <f t="shared" ca="1" si="549"/>
        <v>6.977914797114125E-2</v>
      </c>
      <c r="L711" s="3">
        <f t="shared" ca="1" si="550"/>
        <v>7.1155649308436916E-2</v>
      </c>
      <c r="M711" s="3">
        <f t="shared" ca="1" si="551"/>
        <v>7.2557395386109377E-2</v>
      </c>
      <c r="N711" s="3">
        <f t="shared" ca="1" si="552"/>
        <v>7.3966355918190799E-2</v>
      </c>
      <c r="O711" s="3">
        <f t="shared" ca="1" si="553"/>
        <v>7.5362021593401538E-2</v>
      </c>
      <c r="P711" s="3">
        <f t="shared" ca="1" si="554"/>
        <v>7.6722352097663538E-2</v>
      </c>
      <c r="Q711" s="3">
        <f t="shared" ca="1" si="555"/>
        <v>7.8024658495174162E-2</v>
      </c>
      <c r="R711" s="3">
        <f t="shared" ca="1" si="556"/>
        <v>7.9246396764840882E-2</v>
      </c>
      <c r="S711" s="3">
        <f t="shared" ca="1" si="557"/>
        <v>8.0365862300961821E-2</v>
      </c>
      <c r="T711" s="3">
        <f t="shared" ca="1" si="558"/>
        <v>8.1362785426064996E-2</v>
      </c>
      <c r="U711" s="3">
        <f t="shared" ca="1" si="559"/>
        <v>8.221883383344504E-2</v>
      </c>
      <c r="V711" s="3">
        <f t="shared" ca="1" si="560"/>
        <v>8.291802940954722E-2</v>
      </c>
      <c r="W711" s="3">
        <f t="shared" ca="1" si="561"/>
        <v>8.3447085295081311E-2</v>
      </c>
      <c r="X711" s="3">
        <f t="shared" ca="1" si="562"/>
        <v>8.3795666186115017E-2</v>
      </c>
      <c r="Y711" s="3">
        <f t="shared" ca="1" si="563"/>
        <v>8.3956572667929483E-2</v>
      </c>
      <c r="Z711" s="3">
        <f t="shared" ca="1" si="564"/>
        <v>8.3925850208355232E-2</v>
      </c>
      <c r="AA711" s="3">
        <f t="shared" ca="1" si="565"/>
        <v>8.3702825818305904E-2</v>
      </c>
      <c r="AB711" s="3">
        <f t="shared" ca="1" si="566"/>
        <v>8.3290079993733335E-2</v>
      </c>
      <c r="AC711" s="3">
        <f t="shared" ca="1" si="567"/>
        <v>8.2693367631006071E-2</v>
      </c>
      <c r="AD711" s="3">
        <f t="shared" ca="1" si="568"/>
        <v>8.1921508218904704E-2</v>
      </c>
      <c r="AE711" s="3">
        <f t="shared" ca="1" si="569"/>
        <v>8.0986271260742537E-2</v>
      </c>
      <c r="AF711" s="3">
        <f t="shared" ca="1" si="570"/>
        <v>7.9902284579976265E-2</v>
      </c>
      <c r="AG711" s="3">
        <f t="shared" ca="1" si="571"/>
        <v>7.8686985726757641E-2</v>
      </c>
      <c r="AH711" s="3">
        <f t="shared" ca="1" si="572"/>
        <v>7.7360613544022461E-2</v>
      </c>
      <c r="AI711" s="3">
        <f t="shared" ca="1" si="573"/>
        <v>7.5946193381023777E-2</v>
      </c>
      <c r="AJ711" s="3">
        <f t="shared" ca="1" si="574"/>
        <v>7.446940832446905E-2</v>
      </c>
      <c r="AK711" s="3">
        <f t="shared" ca="1" si="575"/>
        <v>7.2958186377748369E-2</v>
      </c>
      <c r="AL711" s="3">
        <f t="shared" ca="1" si="576"/>
        <v>7.1441800885495857E-2</v>
      </c>
      <c r="AM711" s="3">
        <f t="shared" ca="1" si="577"/>
        <v>6.9949317098323305E-2</v>
      </c>
      <c r="AN711" s="3">
        <f t="shared" ca="1" si="578"/>
        <v>6.8507349234729356E-2</v>
      </c>
      <c r="AO711" s="3">
        <f t="shared" ca="1" si="579"/>
        <v>6.7137314156735808E-2</v>
      </c>
      <c r="AP711" s="3">
        <f t="shared" ca="1" si="580"/>
        <v>6.5852626807236248E-2</v>
      </c>
      <c r="AQ711" s="3">
        <f t="shared" ca="1" si="581"/>
        <v>6.4656482554205141E-2</v>
      </c>
      <c r="AR711" s="3">
        <f t="shared" ca="1" si="582"/>
        <v>6.3540895990102902E-2</v>
      </c>
      <c r="AS711" s="3">
        <f t="shared" ca="1" si="583"/>
        <v>6.2487418903831797E-2</v>
      </c>
      <c r="AT711" s="3">
        <f t="shared" ca="1" si="584"/>
        <v>6.1469446933324845E-2</v>
      </c>
      <c r="AU711" s="3">
        <f t="shared" ca="1" si="585"/>
        <v>6.0455493393852464E-2</v>
      </c>
      <c r="AV711" s="3">
        <f t="shared" ca="1" si="586"/>
        <v>5.9412861589575879E-2</v>
      </c>
      <c r="AW711" s="3">
        <f t="shared" ca="1" si="587"/>
        <v>5.8312375173671015E-2</v>
      </c>
      <c r="AX711" s="3">
        <f t="shared" ca="1" si="588"/>
        <v>5.7136312849245308E-2</v>
      </c>
      <c r="AY711" s="3">
        <f t="shared" ca="1" si="589"/>
        <v>5.5889447261706998E-2</v>
      </c>
      <c r="AZ711" s="3">
        <f t="shared" ca="1" si="538"/>
        <v>5.4602439153358232E-2</v>
      </c>
      <c r="BC711" s="3">
        <f t="shared" ca="1" si="590"/>
        <v>0.41204407144334976</v>
      </c>
      <c r="BD711" s="3">
        <f t="shared" ca="1" si="590"/>
        <v>-1.3077145063063469</v>
      </c>
      <c r="BE711" s="3">
        <f t="shared" ca="1" si="590"/>
        <v>-1.1363455567204506</v>
      </c>
    </row>
    <row r="712" spans="1:57" x14ac:dyDescent="0.2">
      <c r="A712" s="3">
        <f t="shared" si="539"/>
        <v>6.9999999999998952</v>
      </c>
      <c r="B712" s="3">
        <f t="shared" ca="1" si="540"/>
        <v>5.9617554488276887E-2</v>
      </c>
      <c r="C712" s="3">
        <f t="shared" ca="1" si="541"/>
        <v>6.1526327719582649E-2</v>
      </c>
      <c r="D712" s="3">
        <f t="shared" ca="1" si="542"/>
        <v>6.3223264255570968E-2</v>
      </c>
      <c r="E712" s="3">
        <f t="shared" ca="1" si="543"/>
        <v>6.4776928896402589E-2</v>
      </c>
      <c r="F712" s="3">
        <f t="shared" ca="1" si="544"/>
        <v>6.6240077347926529E-2</v>
      </c>
      <c r="G712" s="3">
        <f t="shared" ca="1" si="545"/>
        <v>6.7652852535493607E-2</v>
      </c>
      <c r="H712" s="3">
        <f t="shared" ca="1" si="546"/>
        <v>6.9044686707460542E-2</v>
      </c>
      <c r="I712" s="3">
        <f t="shared" ca="1" si="547"/>
        <v>7.0435561882195227E-2</v>
      </c>
      <c r="J712" s="3">
        <f t="shared" ca="1" si="548"/>
        <v>7.1837000788782898E-2</v>
      </c>
      <c r="K712" s="3">
        <f t="shared" ca="1" si="549"/>
        <v>7.3252992412219137E-2</v>
      </c>
      <c r="L712" s="3">
        <f t="shared" ca="1" si="550"/>
        <v>7.4680950458077003E-2</v>
      </c>
      <c r="M712" s="3">
        <f t="shared" ca="1" si="551"/>
        <v>7.611273291206766E-2</v>
      </c>
      <c r="N712" s="3">
        <f t="shared" ca="1" si="552"/>
        <v>7.753570708403959E-2</v>
      </c>
      <c r="O712" s="3">
        <f t="shared" ca="1" si="553"/>
        <v>7.893382267967182E-2</v>
      </c>
      <c r="P712" s="3">
        <f t="shared" ca="1" si="554"/>
        <v>8.0288650755886773E-2</v>
      </c>
      <c r="Q712" s="3">
        <f t="shared" ca="1" si="555"/>
        <v>8.158035316425867E-2</v>
      </c>
      <c r="R712" s="3">
        <f t="shared" ca="1" si="556"/>
        <v>8.2788559423645464E-2</v>
      </c>
      <c r="S712" s="3">
        <f t="shared" ca="1" si="557"/>
        <v>8.3893140912157702E-2</v>
      </c>
      <c r="T712" s="3">
        <f t="shared" ca="1" si="558"/>
        <v>8.4874882433701559E-2</v>
      </c>
      <c r="U712" s="3">
        <f t="shared" ca="1" si="559"/>
        <v>8.5716057022596506E-2</v>
      </c>
      <c r="V712" s="3">
        <f t="shared" ca="1" si="560"/>
        <v>8.6400911350126605E-2</v>
      </c>
      <c r="W712" s="3">
        <f t="shared" ca="1" si="561"/>
        <v>8.6916067510265108E-2</v>
      </c>
      <c r="X712" s="3">
        <f t="shared" ca="1" si="562"/>
        <v>8.7250844143441725E-2</v>
      </c>
      <c r="Y712" s="3">
        <f t="shared" ca="1" si="563"/>
        <v>8.7397497710107977E-2</v>
      </c>
      <c r="Z712" s="3">
        <f t="shared" ca="1" si="564"/>
        <v>8.7351384624490658E-2</v>
      </c>
      <c r="AA712" s="3">
        <f t="shared" ca="1" si="565"/>
        <v>8.7111047391340943E-2</v>
      </c>
      <c r="AB712" s="3">
        <f t="shared" ca="1" si="566"/>
        <v>8.6678232525026738E-2</v>
      </c>
      <c r="AC712" s="3">
        <f t="shared" ca="1" si="567"/>
        <v>8.6057854114083163E-2</v>
      </c>
      <c r="AD712" s="3">
        <f t="shared" ca="1" si="568"/>
        <v>8.525792347763439E-2</v>
      </c>
      <c r="AE712" s="3">
        <f t="shared" ca="1" si="569"/>
        <v>8.4289470920170473E-2</v>
      </c>
      <c r="AF712" s="3">
        <f t="shared" ca="1" si="570"/>
        <v>8.3166487095945416E-2</v>
      </c>
      <c r="AG712" s="3">
        <f t="shared" ca="1" si="571"/>
        <v>8.190590373174933E-2</v>
      </c>
      <c r="AH712" s="3">
        <f t="shared" ca="1" si="572"/>
        <v>8.0527609878950301E-2</v>
      </c>
      <c r="AI712" s="3">
        <f t="shared" ca="1" si="573"/>
        <v>7.9054455935587492E-2</v>
      </c>
      <c r="AJ712" s="3">
        <f t="shared" ca="1" si="574"/>
        <v>7.7512136529532358E-2</v>
      </c>
      <c r="AK712" s="3">
        <f t="shared" ca="1" si="575"/>
        <v>7.5928781507829363E-2</v>
      </c>
      <c r="AL712" s="3">
        <f t="shared" ca="1" si="576"/>
        <v>7.4334053009564971E-2</v>
      </c>
      <c r="AM712" s="3">
        <f t="shared" ca="1" si="577"/>
        <v>7.2757584118323379E-2</v>
      </c>
      <c r="AN712" s="3">
        <f t="shared" ca="1" si="578"/>
        <v>7.122672786467335E-2</v>
      </c>
      <c r="AO712" s="3">
        <f t="shared" ca="1" si="579"/>
        <v>6.9763807862170554E-2</v>
      </c>
      <c r="AP712" s="3">
        <f t="shared" ca="1" si="580"/>
        <v>6.8383319720203034E-2</v>
      </c>
      <c r="AQ712" s="3">
        <f t="shared" ca="1" si="581"/>
        <v>6.7089728871713009E-2</v>
      </c>
      <c r="AR712" s="3">
        <f t="shared" ca="1" si="582"/>
        <v>6.5876529441552159E-2</v>
      </c>
      <c r="AS712" s="3">
        <f t="shared" ca="1" si="583"/>
        <v>6.4726976631484551E-2</v>
      </c>
      <c r="AT712" s="3">
        <f t="shared" ca="1" si="584"/>
        <v>6.3616391541191433E-2</v>
      </c>
      <c r="AU712" s="3">
        <f t="shared" ca="1" si="585"/>
        <v>6.2515418017712904E-2</v>
      </c>
      <c r="AV712" s="3">
        <f t="shared" ca="1" si="586"/>
        <v>6.1393687459492065E-2</v>
      </c>
      <c r="AW712" s="3">
        <f t="shared" ca="1" si="587"/>
        <v>6.0224580946649293E-2</v>
      </c>
      <c r="AX712" s="3">
        <f t="shared" ca="1" si="588"/>
        <v>5.899319016136808E-2</v>
      </c>
      <c r="AY712" s="3">
        <f t="shared" ca="1" si="589"/>
        <v>5.7707164119358036E-2</v>
      </c>
      <c r="AZ712" s="3">
        <f t="shared" ca="1" si="538"/>
        <v>5.6399664863342122E-2</v>
      </c>
      <c r="BC712" s="3">
        <f t="shared" ca="1" si="590"/>
        <v>2.3872103133443687</v>
      </c>
      <c r="BD712" s="3">
        <f t="shared" ca="1" si="590"/>
        <v>1.4670770446314112</v>
      </c>
      <c r="BE712" s="3">
        <f t="shared" ca="1" si="590"/>
        <v>-0.74810095978331148</v>
      </c>
    </row>
    <row r="713" spans="1:57" x14ac:dyDescent="0.2">
      <c r="A713" s="3">
        <f t="shared" si="539"/>
        <v>7.009999999999895</v>
      </c>
      <c r="B713" s="3">
        <f t="shared" ca="1" si="540"/>
        <v>5.952941710259075E-2</v>
      </c>
      <c r="C713" s="3">
        <f t="shared" ca="1" si="541"/>
        <v>6.1193355930330894E-2</v>
      </c>
      <c r="D713" s="3">
        <f t="shared" ca="1" si="542"/>
        <v>6.2731276041912587E-2</v>
      </c>
      <c r="E713" s="3">
        <f t="shared" ca="1" si="543"/>
        <v>6.4193416690748614E-2</v>
      </c>
      <c r="F713" s="3">
        <f t="shared" ca="1" si="544"/>
        <v>6.5616633026044119E-2</v>
      </c>
      <c r="G713" s="3">
        <f t="shared" ca="1" si="545"/>
        <v>6.7027400772861026E-2</v>
      </c>
      <c r="H713" s="3">
        <f t="shared" ca="1" si="546"/>
        <v>6.8443535676160391E-2</v>
      </c>
      <c r="I713" s="3">
        <f t="shared" ca="1" si="547"/>
        <v>6.9875278714666367E-2</v>
      </c>
      <c r="J713" s="3">
        <f t="shared" ca="1" si="548"/>
        <v>7.1326118750411116E-2</v>
      </c>
      <c r="K713" s="3">
        <f t="shared" ca="1" si="549"/>
        <v>7.2793556573859525E-2</v>
      </c>
      <c r="L713" s="3">
        <f t="shared" ca="1" si="550"/>
        <v>7.4269908534560003E-2</v>
      </c>
      <c r="M713" s="3">
        <f t="shared" ca="1" si="551"/>
        <v>7.5743177829734054E-2</v>
      </c>
      <c r="N713" s="3">
        <f t="shared" ca="1" si="552"/>
        <v>7.7197977817109589E-2</v>
      </c>
      <c r="O713" s="3">
        <f t="shared" ca="1" si="553"/>
        <v>7.8616469971121483E-2</v>
      </c>
      <c r="P713" s="3">
        <f t="shared" ca="1" si="554"/>
        <v>7.997927448759784E-2</v>
      </c>
      <c r="Q713" s="3">
        <f t="shared" ca="1" si="555"/>
        <v>8.1266318313043234E-2</v>
      </c>
      <c r="R713" s="3">
        <f t="shared" ca="1" si="556"/>
        <v>8.245759768291025E-2</v>
      </c>
      <c r="S713" s="3">
        <f t="shared" ca="1" si="557"/>
        <v>8.3533845138723181E-2</v>
      </c>
      <c r="T713" s="3">
        <f t="shared" ca="1" si="558"/>
        <v>8.4477101085387987E-2</v>
      </c>
      <c r="U713" s="3">
        <f t="shared" ca="1" si="559"/>
        <v>8.5271195697506214E-2</v>
      </c>
      <c r="V713" s="3">
        <f t="shared" ca="1" si="560"/>
        <v>8.5902148452353291E-2</v>
      </c>
      <c r="W713" s="3">
        <f t="shared" ca="1" si="561"/>
        <v>8.635849098590373E-2</v>
      </c>
      <c r="X713" s="3">
        <f t="shared" ca="1" si="562"/>
        <v>8.6631516189619132E-2</v>
      </c>
      <c r="Y713" s="3">
        <f t="shared" ca="1" si="563"/>
        <v>8.6715454380021345E-2</v>
      </c>
      <c r="Z713" s="3">
        <f t="shared" ca="1" si="564"/>
        <v>8.6607577336140829E-2</v>
      </c>
      <c r="AA713" s="3">
        <f t="shared" ca="1" si="565"/>
        <v>8.6308233483338465E-2</v>
      </c>
      <c r="AB713" s="3">
        <f t="shared" ca="1" si="566"/>
        <v>8.5820822168092628E-2</v>
      </c>
      <c r="AC713" s="3">
        <f t="shared" ca="1" si="567"/>
        <v>8.5151721057420832E-2</v>
      </c>
      <c r="AD713" s="3">
        <f t="shared" ca="1" si="568"/>
        <v>8.4310187250764515E-2</v>
      </c>
      <c r="AE713" s="3">
        <f t="shared" ca="1" si="569"/>
        <v>8.3308258159894122E-2</v>
      </c>
      <c r="AF713" s="3">
        <f t="shared" ca="1" si="570"/>
        <v>8.2160679519470162E-2</v>
      </c>
      <c r="AG713" s="3">
        <f t="shared" ca="1" si="571"/>
        <v>8.0884879799935236E-2</v>
      </c>
      <c r="AH713" s="3">
        <f t="shared" ca="1" si="572"/>
        <v>7.9500986298743082E-2</v>
      </c>
      <c r="AI713" s="3">
        <f t="shared" ca="1" si="573"/>
        <v>7.80318339029408E-2</v>
      </c>
      <c r="AJ713" s="3">
        <f t="shared" ca="1" si="574"/>
        <v>7.6502856346853262E-2</v>
      </c>
      <c r="AK713" s="3">
        <f t="shared" ca="1" si="575"/>
        <v>7.4941688551915325E-2</v>
      </c>
      <c r="AL713" s="3">
        <f t="shared" ca="1" si="576"/>
        <v>7.3377278744529276E-2</v>
      </c>
      <c r="AM713" s="3">
        <f t="shared" ca="1" si="577"/>
        <v>7.183834848547023E-2</v>
      </c>
      <c r="AN713" s="3">
        <f t="shared" ca="1" si="578"/>
        <v>7.0351173809794068E-2</v>
      </c>
      <c r="AO713" s="3">
        <f t="shared" ca="1" si="579"/>
        <v>6.8936883904233984E-2</v>
      </c>
      <c r="AP713" s="3">
        <f t="shared" ca="1" si="580"/>
        <v>6.7608730390706209E-2</v>
      </c>
      <c r="AQ713" s="3">
        <f t="shared" ca="1" si="581"/>
        <v>6.6369973238533927E-2</v>
      </c>
      <c r="AR713" s="3">
        <f t="shared" ca="1" si="582"/>
        <v>6.5213042902193041E-2</v>
      </c>
      <c r="AS713" s="3">
        <f t="shared" ca="1" si="583"/>
        <v>6.4120380912305347E-2</v>
      </c>
      <c r="AT713" s="3">
        <f t="shared" ca="1" si="584"/>
        <v>6.306684748422714E-2</v>
      </c>
      <c r="AU713" s="3">
        <f t="shared" ca="1" si="585"/>
        <v>6.2023077304444223E-2</v>
      </c>
      <c r="AV713" s="3">
        <f t="shared" ca="1" si="586"/>
        <v>6.0959264143328529E-2</v>
      </c>
      <c r="AW713" s="3">
        <f t="shared" ca="1" si="587"/>
        <v>5.9850091979495618E-2</v>
      </c>
      <c r="AX713" s="3">
        <f t="shared" ca="1" si="588"/>
        <v>5.8682865911275903E-2</v>
      </c>
      <c r="AY713" s="3">
        <f t="shared" ca="1" si="589"/>
        <v>5.746832074476893E-2</v>
      </c>
      <c r="AZ713" s="3">
        <f t="shared" ca="1" si="538"/>
        <v>5.6242900832479112E-2</v>
      </c>
      <c r="BC713" s="3">
        <f t="shared" ca="1" si="590"/>
        <v>-0.51543365276705533</v>
      </c>
      <c r="BD713" s="3">
        <f t="shared" ca="1" si="590"/>
        <v>0.15762234106706874</v>
      </c>
      <c r="BE713" s="3">
        <f t="shared" ca="1" si="590"/>
        <v>1.391193516493713</v>
      </c>
    </row>
    <row r="714" spans="1:57" x14ac:dyDescent="0.2">
      <c r="A714" s="3">
        <f t="shared" si="539"/>
        <v>7.0199999999998948</v>
      </c>
      <c r="B714" s="3">
        <f t="shared" ca="1" si="540"/>
        <v>5.8846938580629247E-2</v>
      </c>
      <c r="C714" s="3">
        <f t="shared" ca="1" si="541"/>
        <v>6.0131118345695657E-2</v>
      </c>
      <c r="D714" s="3">
        <f t="shared" ca="1" si="542"/>
        <v>6.1373273023970921E-2</v>
      </c>
      <c r="E714" s="3">
        <f t="shared" ca="1" si="543"/>
        <v>6.2607201350337205E-2</v>
      </c>
      <c r="F714" s="3">
        <f t="shared" ca="1" si="544"/>
        <v>6.3855514850285289E-2</v>
      </c>
      <c r="G714" s="3">
        <f t="shared" ca="1" si="545"/>
        <v>6.5132464847909341E-2</v>
      </c>
      <c r="H714" s="3">
        <f t="shared" ca="1" si="546"/>
        <v>6.6445492797207864E-2</v>
      </c>
      <c r="I714" s="3">
        <f t="shared" ca="1" si="547"/>
        <v>6.7796153415839583E-2</v>
      </c>
      <c r="J714" s="3">
        <f t="shared" ca="1" si="548"/>
        <v>6.9180781809522723E-2</v>
      </c>
      <c r="K714" s="3">
        <f t="shared" ca="1" si="549"/>
        <v>7.0591108396605998E-2</v>
      </c>
      <c r="L714" s="3">
        <f t="shared" ca="1" si="550"/>
        <v>7.2014919698157612E-2</v>
      </c>
      <c r="M714" s="3">
        <f t="shared" ca="1" si="551"/>
        <v>7.3436792964573422E-2</v>
      </c>
      <c r="N714" s="3">
        <f t="shared" ca="1" si="552"/>
        <v>7.4838888983751267E-2</v>
      </c>
      <c r="O714" s="3">
        <f t="shared" ca="1" si="553"/>
        <v>7.6201765767287544E-2</v>
      </c>
      <c r="P714" s="3">
        <f t="shared" ca="1" si="554"/>
        <v>7.7505171269362433E-2</v>
      </c>
      <c r="Q714" s="3">
        <f t="shared" ca="1" si="555"/>
        <v>7.8728780085686442E-2</v>
      </c>
      <c r="R714" s="3">
        <f t="shared" ca="1" si="556"/>
        <v>7.9852851358795135E-2</v>
      </c>
      <c r="S714" s="3">
        <f t="shared" ca="1" si="557"/>
        <v>8.0858797937833196E-2</v>
      </c>
      <c r="T714" s="3">
        <f t="shared" ca="1" si="558"/>
        <v>8.1729666859043065E-2</v>
      </c>
      <c r="U714" s="3">
        <f t="shared" ca="1" si="559"/>
        <v>8.2450536900462723E-2</v>
      </c>
      <c r="V714" s="3">
        <f t="shared" ca="1" si="560"/>
        <v>8.3008840402401654E-2</v>
      </c>
      <c r="W714" s="3">
        <f t="shared" ca="1" si="561"/>
        <v>8.3394614970013978E-2</v>
      </c>
      <c r="X714" s="3">
        <f t="shared" ca="1" si="562"/>
        <v>8.3600687935759907E-2</v>
      </c>
      <c r="Y714" s="3">
        <f t="shared" ca="1" si="563"/>
        <v>8.3622794435333339E-2</v>
      </c>
      <c r="Z714" s="3">
        <f t="shared" ca="1" si="564"/>
        <v>8.3459629977865588E-2</v>
      </c>
      <c r="AA714" s="3">
        <f t="shared" ca="1" si="565"/>
        <v>8.3112840925185089E-2</v>
      </c>
      <c r="AB714" s="3">
        <f t="shared" ca="1" si="566"/>
        <v>8.2586960990075495E-2</v>
      </c>
      <c r="AC714" s="3">
        <f t="shared" ca="1" si="567"/>
        <v>8.1889307957172988E-2</v>
      </c>
      <c r="AD714" s="3">
        <f t="shared" ca="1" si="568"/>
        <v>8.1029861353899987E-2</v>
      </c>
      <c r="AE714" s="3">
        <f t="shared" ca="1" si="569"/>
        <v>8.0021147172111798E-2</v>
      </c>
      <c r="AF714" s="3">
        <f t="shared" ca="1" si="570"/>
        <v>7.8878156847892247E-2</v>
      </c>
      <c r="AG714" s="3">
        <f t="shared" ca="1" si="571"/>
        <v>7.7618319285739548E-2</v>
      </c>
      <c r="AH714" s="3">
        <f t="shared" ca="1" si="572"/>
        <v>7.6261520301200952E-2</v>
      </c>
      <c r="AI714" s="3">
        <f t="shared" ca="1" si="573"/>
        <v>7.4830119226817038E-2</v>
      </c>
      <c r="AJ714" s="3">
        <f t="shared" ca="1" si="574"/>
        <v>7.334885125004123E-2</v>
      </c>
      <c r="AK714" s="3">
        <f t="shared" ca="1" si="575"/>
        <v>7.1844443439645606E-2</v>
      </c>
      <c r="AL714" s="3">
        <f t="shared" ca="1" si="576"/>
        <v>7.0344743913398275E-2</v>
      </c>
      <c r="AM714" s="3">
        <f t="shared" ca="1" si="577"/>
        <v>6.8877204953820062E-2</v>
      </c>
      <c r="AN714" s="3">
        <f t="shared" ca="1" si="578"/>
        <v>6.7466697713785106E-2</v>
      </c>
      <c r="AO714" s="3">
        <f t="shared" ca="1" si="579"/>
        <v>6.6132860058089105E-2</v>
      </c>
      <c r="AP714" s="3">
        <f t="shared" ca="1" si="580"/>
        <v>6.4887434464084043E-2</v>
      </c>
      <c r="AQ714" s="3">
        <f t="shared" ca="1" si="581"/>
        <v>6.3732242280294032E-2</v>
      </c>
      <c r="AR714" s="3">
        <f t="shared" ca="1" si="582"/>
        <v>6.2658448806475447E-2</v>
      </c>
      <c r="AS714" s="3">
        <f t="shared" ca="1" si="583"/>
        <v>6.1647511172424153E-2</v>
      </c>
      <c r="AT714" s="3">
        <f t="shared" ca="1" si="584"/>
        <v>6.0673687463327054E-2</v>
      </c>
      <c r="AU714" s="3">
        <f t="shared" ca="1" si="585"/>
        <v>5.9707490282737447E-2</v>
      </c>
      <c r="AV714" s="3">
        <f t="shared" ca="1" si="586"/>
        <v>5.871959019594316E-2</v>
      </c>
      <c r="AW714" s="3">
        <f t="shared" ca="1" si="587"/>
        <v>5.7685913522539135E-2</v>
      </c>
      <c r="AX714" s="3">
        <f t="shared" ca="1" si="588"/>
        <v>5.6595936346485645E-2</v>
      </c>
      <c r="AY714" s="3">
        <f t="shared" ca="1" si="589"/>
        <v>5.5463439092716581E-2</v>
      </c>
      <c r="AZ714" s="3">
        <f t="shared" ca="1" si="538"/>
        <v>5.4327838984264333E-2</v>
      </c>
      <c r="BC714" s="3">
        <f t="shared" ca="1" si="590"/>
        <v>-2.1347483956276578</v>
      </c>
      <c r="BD714" s="3">
        <f t="shared" ca="1" si="590"/>
        <v>0.36482300166909809</v>
      </c>
      <c r="BE714" s="3">
        <f t="shared" ca="1" si="590"/>
        <v>1.3151598176812147</v>
      </c>
    </row>
    <row r="715" spans="1:57" x14ac:dyDescent="0.2">
      <c r="A715" s="3">
        <f t="shared" si="539"/>
        <v>7.0299999999998946</v>
      </c>
      <c r="B715" s="3">
        <f t="shared" ca="1" si="540"/>
        <v>5.9518574725231969E-2</v>
      </c>
      <c r="C715" s="3">
        <f t="shared" ca="1" si="541"/>
        <v>6.0790845274823847E-2</v>
      </c>
      <c r="D715" s="3">
        <f t="shared" ca="1" si="542"/>
        <v>6.202397440403274E-2</v>
      </c>
      <c r="E715" s="3">
        <f t="shared" ca="1" si="543"/>
        <v>6.3254873112800689E-2</v>
      </c>
      <c r="F715" s="3">
        <f t="shared" ca="1" si="544"/>
        <v>6.4508448576225272E-2</v>
      </c>
      <c r="G715" s="3">
        <f t="shared" ca="1" si="545"/>
        <v>6.580052029300594E-2</v>
      </c>
      <c r="H715" s="3">
        <f t="shared" ca="1" si="546"/>
        <v>6.7139457303748901E-2</v>
      </c>
      <c r="I715" s="3">
        <f t="shared" ca="1" si="547"/>
        <v>6.8527184452564491E-2</v>
      </c>
      <c r="J715" s="3">
        <f t="shared" ca="1" si="548"/>
        <v>6.9959928409020863E-2</v>
      </c>
      <c r="K715" s="3">
        <f t="shared" ca="1" si="549"/>
        <v>7.1428907110127185E-2</v>
      </c>
      <c r="L715" s="3">
        <f t="shared" ca="1" si="550"/>
        <v>7.2921060563556184E-2</v>
      </c>
      <c r="M715" s="3">
        <f t="shared" ca="1" si="551"/>
        <v>7.4419850883299027E-2</v>
      </c>
      <c r="N715" s="3">
        <f t="shared" ca="1" si="552"/>
        <v>7.5906115883513189E-2</v>
      </c>
      <c r="O715" s="3">
        <f t="shared" ca="1" si="553"/>
        <v>7.7358939005796393E-2</v>
      </c>
      <c r="P715" s="3">
        <f t="shared" ca="1" si="554"/>
        <v>7.8756493884535067E-2</v>
      </c>
      <c r="Q715" s="3">
        <f t="shared" ca="1" si="555"/>
        <v>8.00768286683744E-2</v>
      </c>
      <c r="R715" s="3">
        <f t="shared" ca="1" si="556"/>
        <v>8.1298567464719626E-2</v>
      </c>
      <c r="S715" s="3">
        <f t="shared" ca="1" si="557"/>
        <v>8.2401519032219275E-2</v>
      </c>
      <c r="T715" s="3">
        <f t="shared" ca="1" si="558"/>
        <v>8.3367192791122952E-2</v>
      </c>
      <c r="U715" s="3">
        <f t="shared" ca="1" si="559"/>
        <v>8.4179227849089433E-2</v>
      </c>
      <c r="V715" s="3">
        <f t="shared" ca="1" si="560"/>
        <v>8.4823742148043155E-2</v>
      </c>
      <c r="W715" s="3">
        <f t="shared" ca="1" si="561"/>
        <v>8.5289607269137549E-2</v>
      </c>
      <c r="X715" s="3">
        <f t="shared" ca="1" si="562"/>
        <v>8.5568651734921161E-2</v>
      </c>
      <c r="Y715" s="3">
        <f t="shared" ca="1" si="563"/>
        <v>8.5655793685123077E-2</v>
      </c>
      <c r="Z715" s="3">
        <f t="shared" ca="1" si="564"/>
        <v>8.5549103893598766E-2</v>
      </c>
      <c r="AA715" s="3">
        <f t="shared" ca="1" si="565"/>
        <v>8.5249802678079439E-2</v>
      </c>
      <c r="AB715" s="3">
        <f t="shared" ca="1" si="566"/>
        <v>8.4762198978109979E-2</v>
      </c>
      <c r="AC715" s="3">
        <f t="shared" ca="1" si="567"/>
        <v>8.4093585974180096E-2</v>
      </c>
      <c r="AD715" s="3">
        <f t="shared" ca="1" si="568"/>
        <v>8.3254114113125097E-2</v>
      </c>
      <c r="AE715" s="3">
        <f t="shared" ca="1" si="569"/>
        <v>8.2256667681586321E-2</v>
      </c>
      <c r="AF715" s="3">
        <f t="shared" ca="1" si="570"/>
        <v>8.1116771973162582E-2</v>
      </c>
      <c r="AG715" s="3">
        <f t="shared" ca="1" si="571"/>
        <v>7.9852549341729862E-2</v>
      </c>
      <c r="AH715" s="3">
        <f t="shared" ca="1" si="572"/>
        <v>7.8484717606116416E-2</v>
      </c>
      <c r="AI715" s="3">
        <f t="shared" ca="1" si="573"/>
        <v>7.7036579302700178E-2</v>
      </c>
      <c r="AJ715" s="3">
        <f t="shared" ca="1" si="574"/>
        <v>7.5533889112001262E-2</v>
      </c>
      <c r="AK715" s="3">
        <f t="shared" ca="1" si="575"/>
        <v>7.4004426812995544E-2</v>
      </c>
      <c r="AL715" s="3">
        <f t="shared" ca="1" si="576"/>
        <v>7.2477076013169411E-2</v>
      </c>
      <c r="AM715" s="3">
        <f t="shared" ca="1" si="577"/>
        <v>7.0980252169799377E-2</v>
      </c>
      <c r="AN715" s="3">
        <f t="shared" ca="1" si="578"/>
        <v>6.953966200055739E-2</v>
      </c>
      <c r="AO715" s="3">
        <f t="shared" ca="1" si="579"/>
        <v>6.8175600923410309E-2</v>
      </c>
      <c r="AP715" s="3">
        <f t="shared" ca="1" si="580"/>
        <v>6.6900249231827025E-2</v>
      </c>
      <c r="AQ715" s="3">
        <f t="shared" ca="1" si="581"/>
        <v>6.5715613472320716E-2</v>
      </c>
      <c r="AR715" s="3">
        <f t="shared" ca="1" si="582"/>
        <v>6.4612762252107006E-2</v>
      </c>
      <c r="AS715" s="3">
        <f t="shared" ca="1" si="583"/>
        <v>6.3572738206435886E-2</v>
      </c>
      <c r="AT715" s="3">
        <f t="shared" ca="1" si="584"/>
        <v>6.256901469979205E-2</v>
      </c>
      <c r="AU715" s="3">
        <f t="shared" ca="1" si="585"/>
        <v>6.1570882938178188E-2</v>
      </c>
      <c r="AV715" s="3">
        <f t="shared" ca="1" si="586"/>
        <v>6.054729976925205E-2</v>
      </c>
      <c r="AW715" s="3">
        <f t="shared" ca="1" si="587"/>
        <v>5.9471965858884146E-2</v>
      </c>
      <c r="AX715" s="3">
        <f t="shared" ca="1" si="588"/>
        <v>5.8331581462523041E-2</v>
      </c>
      <c r="AY715" s="3">
        <f t="shared" ca="1" si="589"/>
        <v>5.7136321345634823E-2</v>
      </c>
      <c r="AZ715" s="3">
        <f t="shared" ca="1" si="538"/>
        <v>5.5919806807117167E-2</v>
      </c>
      <c r="BC715" s="3">
        <f t="shared" ca="1" si="590"/>
        <v>1.3433502203321908</v>
      </c>
      <c r="BD715" s="3">
        <f t="shared" ca="1" si="590"/>
        <v>-1.4435354264084435</v>
      </c>
      <c r="BE715" s="3">
        <f t="shared" ca="1" si="590"/>
        <v>-0.81977154918663508</v>
      </c>
    </row>
    <row r="716" spans="1:57" x14ac:dyDescent="0.2">
      <c r="A716" s="3">
        <f t="shared" si="539"/>
        <v>7.0399999999998943</v>
      </c>
      <c r="B716" s="3">
        <f t="shared" ca="1" si="540"/>
        <v>5.9245224804005958E-2</v>
      </c>
      <c r="C716" s="3">
        <f t="shared" ca="1" si="541"/>
        <v>6.0505887967849573E-2</v>
      </c>
      <c r="D716" s="3">
        <f t="shared" ca="1" si="542"/>
        <v>6.1731861802570398E-2</v>
      </c>
      <c r="E716" s="3">
        <f t="shared" ca="1" si="543"/>
        <v>6.2957487663761594E-2</v>
      </c>
      <c r="F716" s="3">
        <f t="shared" ca="1" si="544"/>
        <v>6.4205607501746392E-2</v>
      </c>
      <c r="G716" s="3">
        <f t="shared" ca="1" si="545"/>
        <v>6.5490429290612301E-2</v>
      </c>
      <c r="H716" s="3">
        <f t="shared" ca="1" si="546"/>
        <v>6.6819117550907026E-2</v>
      </c>
      <c r="I716" s="3">
        <f t="shared" ca="1" si="547"/>
        <v>6.8192755454408102E-2</v>
      </c>
      <c r="J716" s="3">
        <f t="shared" ca="1" si="548"/>
        <v>6.960704876332989E-2</v>
      </c>
      <c r="K716" s="3">
        <f t="shared" ca="1" si="549"/>
        <v>7.1052975114300962E-2</v>
      </c>
      <c r="L716" s="3">
        <f t="shared" ca="1" si="550"/>
        <v>7.2517476464671465E-2</v>
      </c>
      <c r="M716" s="3">
        <f t="shared" ca="1" si="551"/>
        <v>7.39842224741461E-2</v>
      </c>
      <c r="N716" s="3">
        <f t="shared" ca="1" si="552"/>
        <v>7.5434429130177824E-2</v>
      </c>
      <c r="O716" s="3">
        <f t="shared" ca="1" si="553"/>
        <v>7.6847695472556876E-2</v>
      </c>
      <c r="P716" s="3">
        <f t="shared" ca="1" si="554"/>
        <v>7.8202816872239206E-2</v>
      </c>
      <c r="Q716" s="3">
        <f t="shared" ca="1" si="555"/>
        <v>7.9478540152534874E-2</v>
      </c>
      <c r="R716" s="3">
        <f t="shared" ca="1" si="556"/>
        <v>8.0654238058912517E-2</v>
      </c>
      <c r="S716" s="3">
        <f t="shared" ca="1" si="557"/>
        <v>8.1710493277717622E-2</v>
      </c>
      <c r="T716" s="3">
        <f t="shared" ca="1" si="558"/>
        <v>8.2629592076182284E-2</v>
      </c>
      <c r="U716" s="3">
        <f t="shared" ca="1" si="559"/>
        <v>8.3395933204772524E-2</v>
      </c>
      <c r="V716" s="3">
        <f t="shared" ca="1" si="560"/>
        <v>8.3996359081634886E-2</v>
      </c>
      <c r="W716" s="3">
        <f t="shared" ca="1" si="561"/>
        <v>8.4420414717751038E-2</v>
      </c>
      <c r="X716" s="3">
        <f t="shared" ca="1" si="562"/>
        <v>8.4660537184432158E-2</v>
      </c>
      <c r="Y716" s="3">
        <f t="shared" ca="1" si="563"/>
        <v>8.4712176523685789E-2</v>
      </c>
      <c r="Z716" s="3">
        <f t="shared" ca="1" si="564"/>
        <v>8.4573849156730649E-2</v>
      </c>
      <c r="AA716" s="3">
        <f t="shared" ca="1" si="565"/>
        <v>8.4247127479736589E-2</v>
      </c>
      <c r="AB716" s="3">
        <f t="shared" ca="1" si="566"/>
        <v>8.3736574087696455E-2</v>
      </c>
      <c r="AC716" s="3">
        <f t="shared" ca="1" si="567"/>
        <v>8.3049635168164215E-2</v>
      </c>
      <c r="AD716" s="3">
        <f t="shared" ca="1" si="568"/>
        <v>8.2196514065683957E-2</v>
      </c>
      <c r="AE716" s="3">
        <f t="shared" ca="1" si="569"/>
        <v>8.1190051195754592E-2</v>
      </c>
      <c r="AF716" s="3">
        <f t="shared" ca="1" si="570"/>
        <v>8.0045637185518145E-2</v>
      </c>
      <c r="AG716" s="3">
        <f t="shared" ca="1" si="571"/>
        <v>7.8781177031582356E-2</v>
      </c>
      <c r="AH716" s="3">
        <f t="shared" ca="1" si="572"/>
        <v>7.7417097824505107E-2</v>
      </c>
      <c r="AI716" s="3">
        <f t="shared" ca="1" si="573"/>
        <v>7.5976347288327487E-2</v>
      </c>
      <c r="AJ716" s="3">
        <f t="shared" ca="1" si="574"/>
        <v>7.4484269231431921E-2</v>
      </c>
      <c r="AK716" s="3">
        <f t="shared" ca="1" si="575"/>
        <v>7.2968182687626212E-2</v>
      </c>
      <c r="AL716" s="3">
        <f t="shared" ca="1" si="576"/>
        <v>7.1456465828977855E-2</v>
      </c>
      <c r="AM716" s="3">
        <f t="shared" ca="1" si="577"/>
        <v>6.9976990909510581E-2</v>
      </c>
      <c r="AN716" s="3">
        <f t="shared" ca="1" si="578"/>
        <v>6.855489680695144E-2</v>
      </c>
      <c r="AO716" s="3">
        <f t="shared" ca="1" si="579"/>
        <v>6.7209910870122111E-2</v>
      </c>
      <c r="AP716" s="3">
        <f t="shared" ca="1" si="580"/>
        <v>6.595368448860707E-2</v>
      </c>
      <c r="AQ716" s="3">
        <f t="shared" ca="1" si="581"/>
        <v>6.4787788911762692E-2</v>
      </c>
      <c r="AR716" s="3">
        <f t="shared" ca="1" si="582"/>
        <v>6.3703015208924893E-2</v>
      </c>
      <c r="AS716" s="3">
        <f t="shared" ca="1" si="583"/>
        <v>6.2680349860110424E-2</v>
      </c>
      <c r="AT716" s="3">
        <f t="shared" ca="1" si="584"/>
        <v>6.1693484924999147E-2</v>
      </c>
      <c r="AU716" s="3">
        <f t="shared" ca="1" si="585"/>
        <v>6.0712251400504222E-2</v>
      </c>
      <c r="AV716" s="3">
        <f t="shared" ca="1" si="586"/>
        <v>5.9706530885417386E-2</v>
      </c>
      <c r="AW716" s="3">
        <f t="shared" ca="1" si="587"/>
        <v>5.8651438863059173E-2</v>
      </c>
      <c r="AX716" s="3">
        <f t="shared" ca="1" si="588"/>
        <v>5.7535668807528147E-2</v>
      </c>
      <c r="AY716" s="3">
        <f t="shared" ca="1" si="589"/>
        <v>5.6371803541712714E-2</v>
      </c>
      <c r="AZ716" s="3">
        <f t="shared" ca="1" si="538"/>
        <v>5.5195620807441233E-2</v>
      </c>
      <c r="BC716" s="3">
        <f t="shared" ca="1" si="590"/>
        <v>-0.64296619970377833</v>
      </c>
      <c r="BD716" s="3">
        <f t="shared" ca="1" si="590"/>
        <v>0.6386450087021629</v>
      </c>
      <c r="BE716" s="3">
        <f t="shared" ca="1" si="590"/>
        <v>0.42911457811273657</v>
      </c>
    </row>
    <row r="717" spans="1:57" x14ac:dyDescent="0.2">
      <c r="A717" s="3">
        <f t="shared" si="539"/>
        <v>7.0499999999998941</v>
      </c>
      <c r="B717" s="3">
        <f t="shared" ca="1" si="540"/>
        <v>5.8635354418837833E-2</v>
      </c>
      <c r="C717" s="3">
        <f t="shared" ca="1" si="541"/>
        <v>6.0265138808221742E-2</v>
      </c>
      <c r="D717" s="3">
        <f t="shared" ca="1" si="542"/>
        <v>6.1687808041764193E-2</v>
      </c>
      <c r="E717" s="3">
        <f t="shared" ca="1" si="543"/>
        <v>6.2973879937574098E-2</v>
      </c>
      <c r="F717" s="3">
        <f t="shared" ca="1" si="544"/>
        <v>6.4177787255291954E-2</v>
      </c>
      <c r="G717" s="3">
        <f t="shared" ca="1" si="545"/>
        <v>6.5341088395289432E-2</v>
      </c>
      <c r="H717" s="3">
        <f t="shared" ca="1" si="546"/>
        <v>6.6494392740329464E-2</v>
      </c>
      <c r="I717" s="3">
        <f t="shared" ca="1" si="547"/>
        <v>6.7658645663482647E-2</v>
      </c>
      <c r="J717" s="3">
        <f t="shared" ca="1" si="548"/>
        <v>6.8846142996271079E-2</v>
      </c>
      <c r="K717" s="3">
        <f t="shared" ca="1" si="549"/>
        <v>7.0061478318546117E-2</v>
      </c>
      <c r="L717" s="3">
        <f t="shared" ca="1" si="550"/>
        <v>7.1302520764518484E-2</v>
      </c>
      <c r="M717" s="3">
        <f t="shared" ca="1" si="551"/>
        <v>7.2561451021356554E-2</v>
      </c>
      <c r="N717" s="3">
        <f t="shared" ca="1" si="552"/>
        <v>7.3825839813412578E-2</v>
      </c>
      <c r="O717" s="3">
        <f t="shared" ca="1" si="553"/>
        <v>7.5079731809117381E-2</v>
      </c>
      <c r="P717" s="3">
        <f t="shared" ca="1" si="554"/>
        <v>7.6304693556376285E-2</v>
      </c>
      <c r="Q717" s="3">
        <f t="shared" ca="1" si="555"/>
        <v>7.7480790904046054E-2</v>
      </c>
      <c r="R717" s="3">
        <f t="shared" ca="1" si="556"/>
        <v>7.8587473553815512E-2</v>
      </c>
      <c r="S717" s="3">
        <f t="shared" ca="1" si="557"/>
        <v>7.9604357016676883E-2</v>
      </c>
      <c r="T717" s="3">
        <f t="shared" ca="1" si="558"/>
        <v>8.0511902047671086E-2</v>
      </c>
      <c r="U717" s="3">
        <f t="shared" ca="1" si="559"/>
        <v>8.1291997142836414E-2</v>
      </c>
      <c r="V717" s="3">
        <f t="shared" ca="1" si="560"/>
        <v>8.1928451032434374E-2</v>
      </c>
      <c r="W717" s="3">
        <f t="shared" ca="1" si="561"/>
        <v>8.2407400551430823E-2</v>
      </c>
      <c r="X717" s="3">
        <f t="shared" ca="1" si="562"/>
        <v>8.2717636652632071E-2</v>
      </c>
      <c r="Y717" s="3">
        <f t="shared" ca="1" si="563"/>
        <v>8.2850849488397119E-2</v>
      </c>
      <c r="Z717" s="3">
        <f t="shared" ca="1" si="564"/>
        <v>8.2801793704929391E-2</v>
      </c>
      <c r="AA717" s="3">
        <f t="shared" ca="1" si="565"/>
        <v>8.2568377776221724E-2</v>
      </c>
      <c r="AB717" s="3">
        <f t="shared" ca="1" si="566"/>
        <v>8.2151685984146641E-2</v>
      </c>
      <c r="AC717" s="3">
        <f t="shared" ca="1" si="567"/>
        <v>8.1555947754496816E-2</v>
      </c>
      <c r="AD717" s="3">
        <f t="shared" ca="1" si="568"/>
        <v>8.0788475483574179E-2</v>
      </c>
      <c r="AE717" s="3">
        <f t="shared" ca="1" si="569"/>
        <v>7.9859597067117802E-2</v>
      </c>
      <c r="AF717" s="3">
        <f t="shared" ca="1" si="570"/>
        <v>7.8782609833642298E-2</v>
      </c>
      <c r="AG717" s="3">
        <f t="shared" ca="1" si="571"/>
        <v>7.7573773162258858E-2</v>
      </c>
      <c r="AH717" s="3">
        <f t="shared" ca="1" si="572"/>
        <v>7.6252331412196922E-2</v>
      </c>
      <c r="AI717" s="3">
        <f t="shared" ca="1" si="573"/>
        <v>7.4840513164600456E-2</v>
      </c>
      <c r="AJ717" s="3">
        <f t="shared" ca="1" si="574"/>
        <v>7.3363391656178376E-2</v>
      </c>
      <c r="AK717" s="3">
        <f t="shared" ca="1" si="575"/>
        <v>7.184843263695162E-2</v>
      </c>
      <c r="AL717" s="3">
        <f t="shared" ca="1" si="576"/>
        <v>7.03245316053277E-2</v>
      </c>
      <c r="AM717" s="3">
        <f t="shared" ca="1" si="577"/>
        <v>6.8820389457752554E-2</v>
      </c>
      <c r="AN717" s="3">
        <f t="shared" ca="1" si="578"/>
        <v>6.7362217601185673E-2</v>
      </c>
      <c r="AO717" s="3">
        <f t="shared" ca="1" si="579"/>
        <v>6.5970989276477737E-2</v>
      </c>
      <c r="AP717" s="3">
        <f t="shared" ca="1" si="580"/>
        <v>6.4659705146890761E-2</v>
      </c>
      <c r="AQ717" s="3">
        <f t="shared" ca="1" si="581"/>
        <v>6.3431319630942173E-2</v>
      </c>
      <c r="AR717" s="3">
        <f t="shared" ca="1" si="582"/>
        <v>6.2277966437420479E-2</v>
      </c>
      <c r="AS717" s="3">
        <f t="shared" ca="1" si="583"/>
        <v>6.1181844563882044E-2</v>
      </c>
      <c r="AT717" s="3">
        <f t="shared" ca="1" si="584"/>
        <v>6.0117614331198964E-2</v>
      </c>
      <c r="AU717" s="3">
        <f t="shared" ca="1" si="585"/>
        <v>5.9055695435729749E-2</v>
      </c>
      <c r="AV717" s="3">
        <f t="shared" ca="1" si="586"/>
        <v>5.7966046954929552E-2</v>
      </c>
      <c r="AW717" s="3">
        <f t="shared" ca="1" si="587"/>
        <v>5.6823244606989211E-2</v>
      </c>
      <c r="AX717" s="3">
        <f t="shared" ca="1" si="588"/>
        <v>5.5614682915038585E-2</v>
      </c>
      <c r="AY717" s="3">
        <f t="shared" ca="1" si="589"/>
        <v>5.4350473260625969E-2</v>
      </c>
      <c r="AZ717" s="3">
        <f t="shared" ref="AZ717:AZ780" ca="1" si="591">AZ716+AZ$2*$B$7+(AZ$3*$BC717+AZ$4*$BD717+AZ$5*$BE717)*SQRT($B$7)+(AZ716-AY716)/(AZ$11-AY$11)*$B$7</f>
        <v>5.3061625364444913E-2</v>
      </c>
      <c r="BC717" s="3">
        <f t="shared" ca="1" si="590"/>
        <v>-1.1651825380629823</v>
      </c>
      <c r="BD717" s="3">
        <f t="shared" ca="1" si="590"/>
        <v>0.66717432921256048</v>
      </c>
      <c r="BE717" s="3">
        <f t="shared" ca="1" si="590"/>
        <v>-2.4311191965225332</v>
      </c>
    </row>
    <row r="718" spans="1:57" x14ac:dyDescent="0.2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5.8614425523907047E-2</v>
      </c>
      <c r="C718" s="3">
        <f t="shared" ref="C718:C781" ca="1" si="594">C717+C$2*$B$7+(C$3*$BC718+C$4*$BD718+C$5*$BE718)*SQRT($B$7)+(D717-C717)/(D$11-C$11)*$B$7</f>
        <v>5.9947081359559728E-2</v>
      </c>
      <c r="D718" s="3">
        <f t="shared" ref="D718:D781" ca="1" si="595">D717+D$2*$B$7+(D$3*$BC718+D$4*$BD718+D$5*$BE718)*SQRT($B$7)+(E717-D717)/(E$11-D$11)*$B$7</f>
        <v>6.1110392420562328E-2</v>
      </c>
      <c r="E718" s="3">
        <f t="shared" ref="E718:E781" ca="1" si="596">E717+E$2*$B$7+(E$3*$BC718+E$4*$BD718+E$5*$BE718)*SQRT($B$7)+(F717-E717)/(F$11-E$11)*$B$7</f>
        <v>6.2173278378273848E-2</v>
      </c>
      <c r="F718" s="3">
        <f t="shared" ref="F718:F781" ca="1" si="597">F717+F$2*$B$7+(F$3*$BC718+F$4*$BD718+F$5*$BE718)*SQRT($B$7)+(G717-F717)/(G$11-F$11)*$B$7</f>
        <v>6.3188330324351116E-2</v>
      </c>
      <c r="G718" s="3">
        <f t="shared" ref="G718:G781" ca="1" si="598">G717+G$2*$B$7+(G$3*$BC718+G$4*$BD718+G$5*$BE718)*SQRT($B$7)+(H717-G717)/(H$11-G$11)*$B$7</f>
        <v>6.4195065256576464E-2</v>
      </c>
      <c r="H718" s="3">
        <f t="shared" ref="H718:H781" ca="1" si="599">H717+H$2*$B$7+(H$3*$BC718+H$4*$BD718+H$5*$BE718)*SQRT($B$7)+(I717-H717)/(I$11-H$11)*$B$7</f>
        <v>6.5221894551740253E-2</v>
      </c>
      <c r="I718" s="3">
        <f t="shared" ref="I718:I781" ca="1" si="600">I717+I$2*$B$7+(I$3*$BC718+I$4*$BD718+I$5*$BE718)*SQRT($B$7)+(J717-I717)/(J$11-I$11)*$B$7</f>
        <v>6.6287450004882412E-2</v>
      </c>
      <c r="J718" s="3">
        <f t="shared" ref="J718:J781" ca="1" si="601">J717+J$2*$B$7+(J$3*$BC718+J$4*$BD718+J$5*$BE718)*SQRT($B$7)+(K717-J717)/(K$11-J$11)*$B$7</f>
        <v>6.7401636776662957E-2</v>
      </c>
      <c r="K718" s="3">
        <f t="shared" ref="K718:K781" ca="1" si="602">K717+K$2*$B$7+(K$3*$BC718+K$4*$BD718+K$5*$BE718)*SQRT($B$7)+(L717-K717)/(L$11-K$11)*$B$7</f>
        <v>6.8566616462055113E-2</v>
      </c>
      <c r="L718" s="3">
        <f t="shared" ref="L718:L781" ca="1" si="603">L717+L$2*$B$7+(L$3*$BC718+L$4*$BD718+L$5*$BE718)*SQRT($B$7)+(M717-L717)/(M$11-L$11)*$B$7</f>
        <v>6.9777817852169452E-2</v>
      </c>
      <c r="M718" s="3">
        <f t="shared" ref="M718:M781" ca="1" si="604">M717+M$2*$B$7+(M$3*$BC718+M$4*$BD718+M$5*$BE718)*SQRT($B$7)+(N717-M717)/(N$11-M$11)*$B$7</f>
        <v>7.1025002970669174E-2</v>
      </c>
      <c r="N718" s="3">
        <f t="shared" ref="N718:N781" ca="1" si="605">N717+N$2*$B$7+(N$3*$BC718+N$4*$BD718+N$5*$BE718)*SQRT($B$7)+(O717-N717)/(O$11-N$11)*$B$7</f>
        <v>7.2293372664400835E-2</v>
      </c>
      <c r="O718" s="3">
        <f t="shared" ref="O718:O781" ca="1" si="606">O717+O$2*$B$7+(O$3*$BC718+O$4*$BD718+O$5*$BE718)*SQRT($B$7)+(P717-O717)/(P$11-O$11)*$B$7</f>
        <v>7.356467476827025E-2</v>
      </c>
      <c r="P718" s="3">
        <f t="shared" ref="P718:P781" ca="1" si="607">P717+P$2*$B$7+(P$3*$BC718+P$4*$BD718+P$5*$BE718)*SQRT($B$7)+(Q717-P717)/(Q$11-P$11)*$B$7</f>
        <v>7.4818273601358537E-2</v>
      </c>
      <c r="Q718" s="3">
        <f t="shared" ref="Q718:Q781" ca="1" si="608">Q717+Q$2*$B$7+(Q$3*$BC718+Q$4*$BD718+Q$5*$BE718)*SQRT($B$7)+(R717-Q717)/(R$11-Q$11)*$B$7</f>
        <v>7.6032146420689756E-2</v>
      </c>
      <c r="R718" s="3">
        <f t="shared" ref="R718:R781" ca="1" si="609">R717+R$2*$B$7+(R$3*$BC718+R$4*$BD718+R$5*$BE718)*SQRT($B$7)+(S717-R717)/(S$11-R$11)*$B$7</f>
        <v>7.7183784613755302E-2</v>
      </c>
      <c r="S718" s="3">
        <f t="shared" ref="S718:S781" ca="1" si="610">S717+S$2*$B$7+(S$3*$BC718+S$4*$BD718+S$5*$BE718)*SQRT($B$7)+(T717-S717)/(T$11-S$11)*$B$7</f>
        <v>7.8250989976420257E-2</v>
      </c>
      <c r="T718" s="3">
        <f t="shared" ref="T718:T781" ca="1" si="611">T717+T$2*$B$7+(T$3*$BC718+T$4*$BD718+T$5*$BE718)*SQRT($B$7)+(U717-T717)/(U$11-T$11)*$B$7</f>
        <v>7.9212566150031513E-2</v>
      </c>
      <c r="U718" s="3">
        <f t="shared" ref="U718:U781" ca="1" si="612">U717+U$2*$B$7+(U$3*$BC718+U$4*$BD718+U$5*$BE718)*SQRT($B$7)+(V717-U717)/(V$11-U$11)*$B$7</f>
        <v>8.0048910743969623E-2</v>
      </c>
      <c r="V718" s="3">
        <f t="shared" ref="V718:V781" ca="1" si="613">V717+V$2*$B$7+(V$3*$BC718+V$4*$BD718+V$5*$BE718)*SQRT($B$7)+(W717-V717)/(W$11-V$11)*$B$7</f>
        <v>8.0742514992190734E-2</v>
      </c>
      <c r="W718" s="3">
        <f t="shared" ref="W718:W781" ca="1" si="614">W717+W$2*$B$7+(W$3*$BC718+W$4*$BD718+W$5*$BE718)*SQRT($B$7)+(X717-W717)/(X$11-W$11)*$B$7</f>
        <v>8.1278376247934686E-2</v>
      </c>
      <c r="X718" s="3">
        <f t="shared" ref="X718:X781" ca="1" si="615">X717+X$2*$B$7+(X$3*$BC718+X$4*$BD718+X$5*$BE718)*SQRT($B$7)+(Y717-X717)/(Y$11-X$11)*$B$7</f>
        <v>8.1644326046998783E-2</v>
      </c>
      <c r="Y718" s="3">
        <f t="shared" ref="Y718:Y781" ca="1" si="616">Y717+Y$2*$B$7+(Y$3*$BC718+Y$4*$BD718+Y$5*$BE718)*SQRT($B$7)+(Z717-Y717)/(Z$11-Y$11)*$B$7</f>
        <v>8.1831274692153941E-2</v>
      </c>
      <c r="Z718" s="3">
        <f t="shared" ref="Z718:Z781" ca="1" si="617">Z717+Z$2*$B$7+(Z$3*$BC718+Z$4*$BD718+Z$5*$BE718)*SQRT($B$7)+(AA717-Z717)/(AA$11-Z$11)*$B$7</f>
        <v>8.1833373592419906E-2</v>
      </c>
      <c r="AA718" s="3">
        <f t="shared" ref="AA718:AA781" ca="1" si="618">AA717+AA$2*$B$7+(AA$3*$BC718+AA$4*$BD718+AA$5*$BE718)*SQRT($B$7)+(AB717-AA717)/(AB$11-AA$11)*$B$7</f>
        <v>8.1648099322821202E-2</v>
      </c>
      <c r="AB718" s="3">
        <f t="shared" ref="AB718:AB781" ca="1" si="619">AB717+AB$2*$B$7+(AB$3*$BC718+AB$4*$BD718+AB$5*$BE718)*SQRT($B$7)+(AC717-AB717)/(AC$11-AB$11)*$B$7</f>
        <v>8.1276268176751487E-2</v>
      </c>
      <c r="AC718" s="3">
        <f t="shared" ref="AC718:AC781" ca="1" si="620">AC717+AC$2*$B$7+(AC$3*$BC718+AC$4*$BD718+AC$5*$BE718)*SQRT($B$7)+(AD717-AC717)/(AD$11-AC$11)*$B$7</f>
        <v>8.0721996088135073E-2</v>
      </c>
      <c r="AD718" s="3">
        <f t="shared" ref="AD718:AD781" ca="1" si="621">AD717+AD$2*$B$7+(AD$3*$BC718+AD$4*$BD718+AD$5*$BE718)*SQRT($B$7)+(AE717-AD717)/(AE$11-AD$11)*$B$7</f>
        <v>7.9992625189742012E-2</v>
      </c>
      <c r="AE718" s="3">
        <f t="shared" ref="AE718:AE781" ca="1" si="622">AE717+AE$2*$B$7+(AE$3*$BC718+AE$4*$BD718+AE$5*$BE718)*SQRT($B$7)+(AF717-AE717)/(AF$11-AE$11)*$B$7</f>
        <v>7.9098643248230599E-2</v>
      </c>
      <c r="AF718" s="3">
        <f t="shared" ref="AF718:AF781" ca="1" si="623">AF717+AF$2*$B$7+(AF$3*$BC718+AF$4*$BD718+AF$5*$BE718)*SQRT($B$7)+(AG717-AF717)/(AG$11-AF$11)*$B$7</f>
        <v>7.8053622496168318E-2</v>
      </c>
      <c r="AG718" s="3">
        <f t="shared" ref="AG718:AG781" ca="1" si="624">AG717+AG$2*$B$7+(AG$3*$BC718+AG$4*$BD718+AG$5*$BE718)*SQRT($B$7)+(AH717-AG717)/(AH$11-AG$11)*$B$7</f>
        <v>7.6874194622525829E-2</v>
      </c>
      <c r="AH718" s="3">
        <f t="shared" ref="AH718:AH781" ca="1" si="625">AH717+AH$2*$B$7+(AH$3*$BC718+AH$4*$BD718+AH$5*$BE718)*SQRT($B$7)+(AI717-AH717)/(AI$11-AH$11)*$B$7</f>
        <v>7.5580052620041929E-2</v>
      </c>
      <c r="AI718" s="3">
        <f t="shared" ref="AI718:AI781" ca="1" si="626">AI717+AI$2*$B$7+(AI$3*$BC718+AI$4*$BD718+AI$5*$BE718)*SQRT($B$7)+(AJ717-AI717)/(AJ$11-AI$11)*$B$7</f>
        <v>7.4193924242843032E-2</v>
      </c>
      <c r="AJ718" s="3">
        <f t="shared" ref="AJ718:AJ781" ca="1" si="627">AJ717+AJ$2*$B$7+(AJ$3*$BC718+AJ$4*$BD718+AJ$5*$BE718)*SQRT($B$7)+(AK717-AJ717)/(AK$11-AJ$11)*$B$7</f>
        <v>7.2741400750600746E-2</v>
      </c>
      <c r="AK718" s="3">
        <f t="shared" ref="AK718:AK781" ca="1" si="628">AK717+AK$2*$B$7+(AK$3*$BC718+AK$4*$BD718+AK$5*$BE718)*SQRT($B$7)+(AL717-AK717)/(AL$11-AK$11)*$B$7</f>
        <v>7.1250446653179089E-2</v>
      </c>
      <c r="AL718" s="3">
        <f t="shared" ref="AL718:AL781" ca="1" si="629">AL717+AL$2*$B$7+(AL$3*$BC718+AL$4*$BD718+AL$5*$BE718)*SQRT($B$7)+(AM717-AL717)/(AM$11-AL$11)*$B$7</f>
        <v>6.9750393318836826E-2</v>
      </c>
      <c r="AM718" s="3">
        <f t="shared" ref="AM718:AM781" ca="1" si="630">AM717+AM$2*$B$7+(AM$3*$BC718+AM$4*$BD718+AM$5*$BE718)*SQRT($B$7)+(AN717-AM717)/(AN$11-AM$11)*$B$7</f>
        <v>6.8270268295431383E-2</v>
      </c>
      <c r="AN718" s="3">
        <f t="shared" ref="AN718:AN781" ca="1" si="631">AN717+AN$2*$B$7+(AN$3*$BC718+AN$4*$BD718+AN$5*$BE718)*SQRT($B$7)+(AO717-AN717)/(AO$11-AN$11)*$B$7</f>
        <v>6.6836455885116622E-2</v>
      </c>
      <c r="AO718" s="3">
        <f t="shared" ref="AO718:AO781" ca="1" si="632">AO717+AO$2*$B$7+(AO$3*$BC718+AO$4*$BD718+AO$5*$BE718)*SQRT($B$7)+(AP717-AO717)/(AP$11-AO$11)*$B$7</f>
        <v>6.5469910733041162E-2</v>
      </c>
      <c r="AP718" s="3">
        <f t="shared" ref="AP718:AP781" ca="1" si="633">AP717+AP$2*$B$7+(AP$3*$BC718+AP$4*$BD718+AP$5*$BE718)*SQRT($B$7)+(AQ717-AP717)/(AQ$11-AP$11)*$B$7</f>
        <v>6.4183396048185543E-2</v>
      </c>
      <c r="AQ718" s="3">
        <f t="shared" ref="AQ718:AQ781" ca="1" si="634">AQ717+AQ$2*$B$7+(AQ$3*$BC718+AQ$4*$BD718+AQ$5*$BE718)*SQRT($B$7)+(AR717-AQ717)/(AR$11-AQ$11)*$B$7</f>
        <v>6.2979392779913823E-2</v>
      </c>
      <c r="AR718" s="3">
        <f t="shared" ref="AR718:AR781" ca="1" si="635">AR717+AR$2*$B$7+(AR$3*$BC718+AR$4*$BD718+AR$5*$BE718)*SQRT($B$7)+(AS717-AR717)/(AS$11-AR$11)*$B$7</f>
        <v>6.1849312678198112E-2</v>
      </c>
      <c r="AS718" s="3">
        <f t="shared" ref="AS718:AS781" ca="1" si="636">AS717+AS$2*$B$7+(AS$3*$BC718+AS$4*$BD718+AS$5*$BE718)*SQRT($B$7)+(AT717-AS717)/(AT$11-AS$11)*$B$7</f>
        <v>6.077436628789535E-2</v>
      </c>
      <c r="AT718" s="3">
        <f t="shared" ref="AT718:AT781" ca="1" si="637">AT717+AT$2*$B$7+(AT$3*$BC718+AT$4*$BD718+AT$5*$BE718)*SQRT($B$7)+(AU717-AT717)/(AU$11-AT$11)*$B$7</f>
        <v>5.9727926329358527E-2</v>
      </c>
      <c r="AU718" s="3">
        <f t="shared" ref="AU718:AU781" ca="1" si="638">AU717+AU$2*$B$7+(AU$3*$BC718+AU$4*$BD718+AU$5*$BE718)*SQRT($B$7)+(AV717-AU717)/(AV$11-AU$11)*$B$7</f>
        <v>5.867878224714012E-2</v>
      </c>
      <c r="AV718" s="3">
        <f t="shared" ref="AV718:AV781" ca="1" si="639">AV717+AV$2*$B$7+(AV$3*$BC718+AV$4*$BD718+AV$5*$BE718)*SQRT($B$7)+(AW717-AV717)/(AW$11-AV$11)*$B$7</f>
        <v>5.7594890623380669E-2</v>
      </c>
      <c r="AW718" s="3">
        <f t="shared" ref="AW718:AW781" ca="1" si="640">AW717+AW$2*$B$7+(AW$3*$BC718+AW$4*$BD718+AW$5*$BE718)*SQRT($B$7)+(AX717-AW717)/(AX$11-AW$11)*$B$7</f>
        <v>5.6448457075236921E-2</v>
      </c>
      <c r="AX718" s="3">
        <f t="shared" ref="AX718:AX781" ca="1" si="641">AX717+AX$2*$B$7+(AX$3*$BC718+AX$4*$BD718+AX$5*$BE718)*SQRT($B$7)+(AY717-AX717)/(AY$11-AX$11)*$B$7</f>
        <v>5.5224112254058356E-2</v>
      </c>
      <c r="AY718" s="3">
        <f t="shared" ref="AY718:AY781" ca="1" si="642">AY717+AY$2*$B$7+(AY$3*$BC718+AY$4*$BD718+AY$5*$BE718)*SQRT($B$7)+(AZ717-AY717)/(AZ$11-AY$11)*$B$7</f>
        <v>5.3928513407993234E-2</v>
      </c>
      <c r="AZ718" s="3">
        <f t="shared" ca="1" si="591"/>
        <v>5.2587952817010203E-2</v>
      </c>
      <c r="BC718" s="3">
        <f t="shared" ref="BC718:BE781" ca="1" si="643">RAND()+RAND()+RAND()+RAND()+RAND()+RAND()+RAND()+RAND()+RAND()+RAND()+RAND()+RAND()-6</f>
        <v>-0.73092649507438079</v>
      </c>
      <c r="BD718" s="3">
        <f t="shared" ca="1" si="643"/>
        <v>-1.3796782359011486</v>
      </c>
      <c r="BE718" s="3">
        <f t="shared" ca="1" si="643"/>
        <v>-0.48570857632359399</v>
      </c>
    </row>
    <row r="719" spans="1:57" x14ac:dyDescent="0.2">
      <c r="A719" s="3">
        <f t="shared" si="592"/>
        <v>7.0699999999998937</v>
      </c>
      <c r="B719" s="3">
        <f t="shared" ca="1" si="593"/>
        <v>5.8597925486094951E-2</v>
      </c>
      <c r="C719" s="3">
        <f t="shared" ca="1" si="594"/>
        <v>6.0227528518950267E-2</v>
      </c>
      <c r="D719" s="3">
        <f t="shared" ca="1" si="595"/>
        <v>6.1663132636566829E-2</v>
      </c>
      <c r="E719" s="3">
        <f t="shared" ca="1" si="596"/>
        <v>6.2970843726454548E-2</v>
      </c>
      <c r="F719" s="3">
        <f t="shared" ca="1" si="597"/>
        <v>6.4201374404385239E-2</v>
      </c>
      <c r="G719" s="3">
        <f t="shared" ca="1" si="598"/>
        <v>6.5393193039158526E-2</v>
      </c>
      <c r="H719" s="3">
        <f t="shared" ca="1" si="599"/>
        <v>6.6574393393273035E-2</v>
      </c>
      <c r="I719" s="3">
        <f t="shared" ca="1" si="600"/>
        <v>6.7763927034161037E-2</v>
      </c>
      <c r="J719" s="3">
        <f t="shared" ca="1" si="601"/>
        <v>6.8972567411633073E-2</v>
      </c>
      <c r="K719" s="3">
        <f t="shared" ca="1" si="602"/>
        <v>7.0203808666927617E-2</v>
      </c>
      <c r="L719" s="3">
        <f t="shared" ca="1" si="603"/>
        <v>7.1454796623117003E-2</v>
      </c>
      <c r="M719" s="3">
        <f t="shared" ca="1" si="604"/>
        <v>7.2717319445004536E-2</v>
      </c>
      <c r="N719" s="3">
        <f t="shared" ca="1" si="605"/>
        <v>7.3978842236630246E-2</v>
      </c>
      <c r="O719" s="3">
        <f t="shared" ca="1" si="606"/>
        <v>7.5223548680767346E-2</v>
      </c>
      <c r="P719" s="3">
        <f t="shared" ca="1" si="607"/>
        <v>7.6433348628920456E-2</v>
      </c>
      <c r="Q719" s="3">
        <f t="shared" ca="1" si="608"/>
        <v>7.7588817436427218E-2</v>
      </c>
      <c r="R719" s="3">
        <f t="shared" ca="1" si="609"/>
        <v>7.8670044959264399E-2</v>
      </c>
      <c r="S719" s="3">
        <f t="shared" ca="1" si="610"/>
        <v>7.9657384630175729E-2</v>
      </c>
      <c r="T719" s="3">
        <f t="shared" ca="1" si="611"/>
        <v>8.0532102686921347E-2</v>
      </c>
      <c r="U719" s="3">
        <f t="shared" ca="1" si="612"/>
        <v>8.1276933020646494E-2</v>
      </c>
      <c r="V719" s="3">
        <f t="shared" ca="1" si="613"/>
        <v>8.1876544407563173E-2</v>
      </c>
      <c r="W719" s="3">
        <f t="shared" ca="1" si="614"/>
        <v>8.2317925352154361E-2</v>
      </c>
      <c r="X719" s="3">
        <f t="shared" ca="1" si="615"/>
        <v>8.2590689238533813E-2</v>
      </c>
      <c r="Y719" s="3">
        <f t="shared" ca="1" si="616"/>
        <v>8.2687300770454192E-2</v>
      </c>
      <c r="Z719" s="3">
        <f t="shared" ca="1" si="617"/>
        <v>8.2603225024370952E-2</v>
      </c>
      <c r="AA719" s="3">
        <f t="shared" ca="1" si="618"/>
        <v>8.2337003220272709E-2</v>
      </c>
      <c r="AB719" s="3">
        <f t="shared" ca="1" si="619"/>
        <v>8.1890264148076652E-2</v>
      </c>
      <c r="AC719" s="3">
        <f t="shared" ca="1" si="620"/>
        <v>8.1267686293449146E-2</v>
      </c>
      <c r="AD719" s="3">
        <f t="shared" ca="1" si="621"/>
        <v>8.0476932059106207E-2</v>
      </c>
      <c r="AE719" s="3">
        <f t="shared" ca="1" si="622"/>
        <v>7.9528580346739305E-2</v>
      </c>
      <c r="AF719" s="3">
        <f t="shared" ca="1" si="623"/>
        <v>7.8436083831262146E-2</v>
      </c>
      <c r="AG719" s="3">
        <f t="shared" ca="1" si="624"/>
        <v>7.7215767162089916E-2</v>
      </c>
      <c r="AH719" s="3">
        <f t="shared" ca="1" si="625"/>
        <v>7.5886855854661886E-2</v>
      </c>
      <c r="AI719" s="3">
        <f t="shared" ca="1" si="626"/>
        <v>7.4471479379278629E-2</v>
      </c>
      <c r="AJ719" s="3">
        <f t="shared" ca="1" si="627"/>
        <v>7.2994530933940927E-2</v>
      </c>
      <c r="AK719" s="3">
        <f t="shared" ca="1" si="628"/>
        <v>7.1483209125413866E-2</v>
      </c>
      <c r="AL719" s="3">
        <f t="shared" ca="1" si="629"/>
        <v>6.996604536946352E-2</v>
      </c>
      <c r="AM719" s="3">
        <f t="shared" ca="1" si="630"/>
        <v>6.8471271705510262E-2</v>
      </c>
      <c r="AN719" s="3">
        <f t="shared" ca="1" si="631"/>
        <v>6.7024529068840516E-2</v>
      </c>
      <c r="AO719" s="3">
        <f t="shared" ca="1" si="632"/>
        <v>6.5646142764341414E-2</v>
      </c>
      <c r="AP719" s="3">
        <f t="shared" ca="1" si="633"/>
        <v>6.4348440249403768E-2</v>
      </c>
      <c r="AQ719" s="3">
        <f t="shared" ca="1" si="634"/>
        <v>6.3133757286478312E-2</v>
      </c>
      <c r="AR719" s="3">
        <f t="shared" ca="1" si="635"/>
        <v>6.1993759769733293E-2</v>
      </c>
      <c r="AS719" s="3">
        <f t="shared" ca="1" si="636"/>
        <v>6.0910422087075644E-2</v>
      </c>
      <c r="AT719" s="3">
        <f t="shared" ca="1" si="637"/>
        <v>5.9858493607939135E-2</v>
      </c>
      <c r="AU719" s="3">
        <f t="shared" ca="1" si="638"/>
        <v>5.8808853297995844E-2</v>
      </c>
      <c r="AV719" s="3">
        <f t="shared" ca="1" si="639"/>
        <v>5.7732381829319182E-2</v>
      </c>
      <c r="AW719" s="3">
        <f t="shared" ca="1" si="640"/>
        <v>5.6605205417086663E-2</v>
      </c>
      <c r="AX719" s="3">
        <f t="shared" ca="1" si="641"/>
        <v>5.5417005477900252E-2</v>
      </c>
      <c r="AY719" s="3">
        <f t="shared" ca="1" si="642"/>
        <v>5.4180490714255798E-2</v>
      </c>
      <c r="AZ719" s="3">
        <f t="shared" ca="1" si="591"/>
        <v>5.2929149906776683E-2</v>
      </c>
      <c r="BC719" s="3">
        <f t="shared" ca="1" si="643"/>
        <v>0.59418073041568231</v>
      </c>
      <c r="BD719" s="3">
        <f t="shared" ca="1" si="643"/>
        <v>1.8504340647054907</v>
      </c>
      <c r="BE719" s="3">
        <f t="shared" ca="1" si="643"/>
        <v>0.96232644997468064</v>
      </c>
    </row>
    <row r="720" spans="1:57" x14ac:dyDescent="0.2">
      <c r="A720" s="3">
        <f t="shared" si="592"/>
        <v>7.0799999999998935</v>
      </c>
      <c r="B720" s="3">
        <f t="shared" ca="1" si="593"/>
        <v>5.8290584250568059E-2</v>
      </c>
      <c r="C720" s="3">
        <f t="shared" ca="1" si="594"/>
        <v>6.0049877668525958E-2</v>
      </c>
      <c r="D720" s="3">
        <f t="shared" ca="1" si="595"/>
        <v>6.155323021731348E-2</v>
      </c>
      <c r="E720" s="3">
        <f t="shared" ca="1" si="596"/>
        <v>6.2879250126774935E-2</v>
      </c>
      <c r="F720" s="3">
        <f t="shared" ca="1" si="597"/>
        <v>6.4089621353177251E-2</v>
      </c>
      <c r="G720" s="3">
        <f t="shared" ca="1" si="598"/>
        <v>6.5232363896750509E-2</v>
      </c>
      <c r="H720" s="3">
        <f t="shared" ca="1" si="599"/>
        <v>6.6343812623592166E-2</v>
      </c>
      <c r="I720" s="3">
        <f t="shared" ca="1" si="600"/>
        <v>6.7449955341517376E-2</v>
      </c>
      <c r="J720" s="3">
        <f t="shared" ca="1" si="601"/>
        <v>6.856749858534511E-2</v>
      </c>
      <c r="K720" s="3">
        <f t="shared" ca="1" si="602"/>
        <v>6.9704864029731486E-2</v>
      </c>
      <c r="L720" s="3">
        <f t="shared" ca="1" si="603"/>
        <v>7.0863212857818686E-2</v>
      </c>
      <c r="M720" s="3">
        <f t="shared" ca="1" si="604"/>
        <v>7.2037525482146036E-2</v>
      </c>
      <c r="N720" s="3">
        <f t="shared" ca="1" si="605"/>
        <v>7.3217720876350478E-2</v>
      </c>
      <c r="O720" s="3">
        <f t="shared" ca="1" si="606"/>
        <v>7.4389778707734514E-2</v>
      </c>
      <c r="P720" s="3">
        <f t="shared" ca="1" si="607"/>
        <v>7.5536823331062139E-2</v>
      </c>
      <c r="Q720" s="3">
        <f t="shared" ca="1" si="608"/>
        <v>7.6640135605720597E-2</v>
      </c>
      <c r="R720" s="3">
        <f t="shared" ca="1" si="609"/>
        <v>7.7680070587055006E-2</v>
      </c>
      <c r="S720" s="3">
        <f t="shared" ca="1" si="610"/>
        <v>7.863687157904492E-2</v>
      </c>
      <c r="T720" s="3">
        <f t="shared" ca="1" si="611"/>
        <v>7.9491380618958149E-2</v>
      </c>
      <c r="U720" s="3">
        <f t="shared" ca="1" si="612"/>
        <v>8.0225650803193174E-2</v>
      </c>
      <c r="V720" s="3">
        <f t="shared" ca="1" si="613"/>
        <v>8.0823467132338775E-2</v>
      </c>
      <c r="W720" s="3">
        <f t="shared" ca="1" si="614"/>
        <v>8.1270781028538089E-2</v>
      </c>
      <c r="X720" s="3">
        <f t="shared" ca="1" si="615"/>
        <v>8.1556061189257248E-2</v>
      </c>
      <c r="Y720" s="3">
        <f t="shared" ca="1" si="616"/>
        <v>8.1670561787123078E-2</v>
      </c>
      <c r="Z720" s="3">
        <f t="shared" ca="1" si="617"/>
        <v>8.160850943189539E-2</v>
      </c>
      <c r="AA720" s="3">
        <f t="shared" ca="1" si="618"/>
        <v>8.1367213138906214E-2</v>
      </c>
      <c r="AB720" s="3">
        <f t="shared" ca="1" si="619"/>
        <v>8.0947106407454505E-2</v>
      </c>
      <c r="AC720" s="3">
        <f t="shared" ca="1" si="620"/>
        <v>8.0351736618949024E-2</v>
      </c>
      <c r="AD720" s="3">
        <f t="shared" ca="1" si="621"/>
        <v>7.9587723278449596E-2</v>
      </c>
      <c r="AE720" s="3">
        <f t="shared" ca="1" si="622"/>
        <v>7.8664711385061259E-2</v>
      </c>
      <c r="AF720" s="3">
        <f t="shared" ca="1" si="623"/>
        <v>7.7595346067556983E-2</v>
      </c>
      <c r="AG720" s="3">
        <f t="shared" ca="1" si="624"/>
        <v>7.6395284184989407E-2</v>
      </c>
      <c r="AH720" s="3">
        <f t="shared" ca="1" si="625"/>
        <v>7.5083231714092855E-2</v>
      </c>
      <c r="AI720" s="3">
        <f t="shared" ca="1" si="626"/>
        <v>7.3680949185368827E-2</v>
      </c>
      <c r="AJ720" s="3">
        <f t="shared" ca="1" si="627"/>
        <v>7.2213106478943079E-2</v>
      </c>
      <c r="AK720" s="3">
        <f t="shared" ca="1" si="628"/>
        <v>7.0706811743441803E-2</v>
      </c>
      <c r="AL720" s="3">
        <f t="shared" ca="1" si="629"/>
        <v>6.9190619234674663E-2</v>
      </c>
      <c r="AM720" s="3">
        <f t="shared" ca="1" si="630"/>
        <v>6.7692873648303217E-2</v>
      </c>
      <c r="AN720" s="3">
        <f t="shared" ca="1" si="631"/>
        <v>6.623939550190229E-2</v>
      </c>
      <c r="AO720" s="3">
        <f t="shared" ca="1" si="632"/>
        <v>6.4850739263957624E-2</v>
      </c>
      <c r="AP720" s="3">
        <f t="shared" ca="1" si="633"/>
        <v>6.3539502751900151E-2</v>
      </c>
      <c r="AQ720" s="3">
        <f t="shared" ca="1" si="634"/>
        <v>6.2308333489363148E-2</v>
      </c>
      <c r="AR720" s="3">
        <f t="shared" ca="1" si="635"/>
        <v>6.1149253612287353E-2</v>
      </c>
      <c r="AS720" s="3">
        <f t="shared" ca="1" si="636"/>
        <v>6.0044634022564318E-2</v>
      </c>
      <c r="AT720" s="3">
        <f t="shared" ca="1" si="637"/>
        <v>5.8969640779368129E-2</v>
      </c>
      <c r="AU720" s="3">
        <f t="shared" ca="1" si="638"/>
        <v>5.7895558357780853E-2</v>
      </c>
      <c r="AV720" s="3">
        <f t="shared" ca="1" si="639"/>
        <v>5.6793643693971559E-2</v>
      </c>
      <c r="AW720" s="3">
        <f t="shared" ca="1" si="640"/>
        <v>5.5640382117063306E-2</v>
      </c>
      <c r="AX720" s="3">
        <f t="shared" ca="1" si="641"/>
        <v>5.442576741344482E-2</v>
      </c>
      <c r="AY720" s="3">
        <f t="shared" ca="1" si="642"/>
        <v>5.3162483207504031E-2</v>
      </c>
      <c r="AZ720" s="3">
        <f t="shared" ca="1" si="591"/>
        <v>5.1882852264763329E-2</v>
      </c>
      <c r="BC720" s="3">
        <f t="shared" ca="1" si="643"/>
        <v>-0.65815380606251761</v>
      </c>
      <c r="BD720" s="3">
        <f t="shared" ca="1" si="643"/>
        <v>0.46400859824317209</v>
      </c>
      <c r="BE720" s="3">
        <f t="shared" ca="1" si="643"/>
        <v>-0.76266790461323275</v>
      </c>
    </row>
    <row r="721" spans="1:57" x14ac:dyDescent="0.2">
      <c r="A721" s="3">
        <f t="shared" si="592"/>
        <v>7.0899999999998933</v>
      </c>
      <c r="B721" s="3">
        <f t="shared" ca="1" si="593"/>
        <v>5.8658219469504676E-2</v>
      </c>
      <c r="C721" s="3">
        <f t="shared" ca="1" si="594"/>
        <v>6.063043368337899E-2</v>
      </c>
      <c r="D721" s="3">
        <f t="shared" ca="1" si="595"/>
        <v>6.2260264953877431E-2</v>
      </c>
      <c r="E721" s="3">
        <f t="shared" ca="1" si="596"/>
        <v>6.3647116785480295E-2</v>
      </c>
      <c r="F721" s="3">
        <f t="shared" ca="1" si="597"/>
        <v>6.4870490407158796E-2</v>
      </c>
      <c r="G721" s="3">
        <f t="shared" ca="1" si="598"/>
        <v>6.5993492699921455E-2</v>
      </c>
      <c r="H721" s="3">
        <f t="shared" ca="1" si="599"/>
        <v>6.7065054747835279E-2</v>
      </c>
      <c r="I721" s="3">
        <f t="shared" ca="1" si="600"/>
        <v>6.8121500376328026E-2</v>
      </c>
      <c r="J721" s="3">
        <f t="shared" ca="1" si="601"/>
        <v>6.9187832698960866E-2</v>
      </c>
      <c r="K721" s="3">
        <f t="shared" ca="1" si="602"/>
        <v>7.02789414440156E-2</v>
      </c>
      <c r="L721" s="3">
        <f t="shared" ca="1" si="603"/>
        <v>7.1400828268278121E-2</v>
      </c>
      <c r="M721" s="3">
        <f t="shared" ca="1" si="604"/>
        <v>7.2551877364417636E-2</v>
      </c>
      <c r="N721" s="3">
        <f t="shared" ca="1" si="605"/>
        <v>7.3724155612805126E-2</v>
      </c>
      <c r="O721" s="3">
        <f t="shared" ca="1" si="606"/>
        <v>7.4904705554867709E-2</v>
      </c>
      <c r="P721" s="3">
        <f t="shared" ca="1" si="607"/>
        <v>7.6076790400502747E-2</v>
      </c>
      <c r="Q721" s="3">
        <f t="shared" ca="1" si="608"/>
        <v>7.7221057198559262E-2</v>
      </c>
      <c r="R721" s="3">
        <f t="shared" ca="1" si="609"/>
        <v>7.8316596354106316E-2</v>
      </c>
      <c r="S721" s="3">
        <f t="shared" ca="1" si="610"/>
        <v>7.93418880477752E-2</v>
      </c>
      <c r="T721" s="3">
        <f t="shared" ca="1" si="611"/>
        <v>8.0275635624513564E-2</v>
      </c>
      <c r="U721" s="3">
        <f t="shared" ca="1" si="612"/>
        <v>8.1097491301649102E-2</v>
      </c>
      <c r="V721" s="3">
        <f t="shared" ca="1" si="613"/>
        <v>8.1788680789326842E-2</v>
      </c>
      <c r="W721" s="3">
        <f t="shared" ca="1" si="614"/>
        <v>8.2332531902137268E-2</v>
      </c>
      <c r="X721" s="3">
        <f t="shared" ca="1" si="615"/>
        <v>8.2714909794735961E-2</v>
      </c>
      <c r="Y721" s="3">
        <f t="shared" ca="1" si="616"/>
        <v>8.2924559861541167E-2</v>
      </c>
      <c r="Z721" s="3">
        <f t="shared" ca="1" si="617"/>
        <v>8.295335980919212E-2</v>
      </c>
      <c r="AA721" s="3">
        <f t="shared" ca="1" si="618"/>
        <v>8.2796485286243143E-2</v>
      </c>
      <c r="AB721" s="3">
        <f t="shared" ca="1" si="619"/>
        <v>8.245249833927748E-2</v>
      </c>
      <c r="AC721" s="3">
        <f t="shared" ca="1" si="620"/>
        <v>8.1923374070398722E-2</v>
      </c>
      <c r="AD721" s="3">
        <f t="shared" ca="1" si="621"/>
        <v>8.1214487145200256E-2</v>
      </c>
      <c r="AE721" s="3">
        <f t="shared" ca="1" si="622"/>
        <v>8.0334584452663671E-2</v>
      </c>
      <c r="AF721" s="3">
        <f t="shared" ca="1" si="623"/>
        <v>7.9295769851248879E-2</v>
      </c>
      <c r="AG721" s="3">
        <f t="shared" ca="1" si="624"/>
        <v>7.8113516157856749E-2</v>
      </c>
      <c r="AH721" s="3">
        <f t="shared" ca="1" si="625"/>
        <v>7.6806692253980013E-2</v>
      </c>
      <c r="AI721" s="3">
        <f t="shared" ca="1" si="626"/>
        <v>7.5397546327149442E-2</v>
      </c>
      <c r="AJ721" s="3">
        <f t="shared" ca="1" si="627"/>
        <v>7.391152539745667E-2</v>
      </c>
      <c r="AK721" s="3">
        <f t="shared" ca="1" si="628"/>
        <v>7.2376755460361944E-2</v>
      </c>
      <c r="AL721" s="3">
        <f t="shared" ca="1" si="629"/>
        <v>7.0822988066276252E-2</v>
      </c>
      <c r="AM721" s="3">
        <f t="shared" ca="1" si="630"/>
        <v>6.9279873822697818E-2</v>
      </c>
      <c r="AN721" s="3">
        <f t="shared" ca="1" si="631"/>
        <v>6.7774571895402591E-2</v>
      </c>
      <c r="AO721" s="3">
        <f t="shared" ca="1" si="632"/>
        <v>6.6328932129028059E-2</v>
      </c>
      <c r="AP721" s="3">
        <f t="shared" ca="1" si="633"/>
        <v>6.4956731647911131E-2</v>
      </c>
      <c r="AQ721" s="3">
        <f t="shared" ca="1" si="634"/>
        <v>6.3661611150176572E-2</v>
      </c>
      <c r="AR721" s="3">
        <f t="shared" ca="1" si="635"/>
        <v>6.2436326680923734E-2</v>
      </c>
      <c r="AS721" s="3">
        <f t="shared" ca="1" si="636"/>
        <v>6.1263637451875685E-2</v>
      </c>
      <c r="AT721" s="3">
        <f t="shared" ca="1" si="637"/>
        <v>6.0118644361961994E-2</v>
      </c>
      <c r="AU721" s="3">
        <f t="shared" ca="1" si="638"/>
        <v>5.8971988875335099E-2</v>
      </c>
      <c r="AV721" s="3">
        <f t="shared" ca="1" si="639"/>
        <v>5.7793590573178066E-2</v>
      </c>
      <c r="AW721" s="3">
        <f t="shared" ca="1" si="640"/>
        <v>5.6557809574116887E-2</v>
      </c>
      <c r="AX721" s="3">
        <f t="shared" ca="1" si="641"/>
        <v>5.525158126824832E-2</v>
      </c>
      <c r="AY721" s="3">
        <f t="shared" ca="1" si="642"/>
        <v>5.3883180483104497E-2</v>
      </c>
      <c r="AZ721" s="3">
        <f t="shared" ca="1" si="591"/>
        <v>5.2478337923802035E-2</v>
      </c>
      <c r="BC721" s="3">
        <f t="shared" ca="1" si="643"/>
        <v>0.87138733301966287</v>
      </c>
      <c r="BD721" s="3">
        <f t="shared" ca="1" si="643"/>
        <v>-0.85501009999007493</v>
      </c>
      <c r="BE721" s="3">
        <f t="shared" ca="1" si="643"/>
        <v>-1.89945969512062</v>
      </c>
    </row>
    <row r="722" spans="1:57" x14ac:dyDescent="0.2">
      <c r="A722" s="3">
        <f t="shared" si="592"/>
        <v>7.0999999999998931</v>
      </c>
      <c r="B722" s="3">
        <f t="shared" ca="1" si="593"/>
        <v>5.8331650131570725E-2</v>
      </c>
      <c r="C722" s="3">
        <f t="shared" ca="1" si="594"/>
        <v>6.0536308389932646E-2</v>
      </c>
      <c r="D722" s="3">
        <f t="shared" ca="1" si="595"/>
        <v>6.2353069725776741E-2</v>
      </c>
      <c r="E722" s="3">
        <f t="shared" ca="1" si="596"/>
        <v>6.3885245486564338E-2</v>
      </c>
      <c r="F722" s="3">
        <f t="shared" ca="1" si="597"/>
        <v>6.5216205177078504E-2</v>
      </c>
      <c r="G722" s="3">
        <f t="shared" ca="1" si="598"/>
        <v>6.6412858795835611E-2</v>
      </c>
      <c r="H722" s="3">
        <f t="shared" ca="1" si="599"/>
        <v>6.7527853302834853E-2</v>
      </c>
      <c r="I722" s="3">
        <f t="shared" ca="1" si="600"/>
        <v>6.8601121215704317E-2</v>
      </c>
      <c r="J722" s="3">
        <f t="shared" ca="1" si="601"/>
        <v>6.9661148926884242E-2</v>
      </c>
      <c r="K722" s="3">
        <f t="shared" ca="1" si="602"/>
        <v>7.0726167366941317E-2</v>
      </c>
      <c r="L722" s="3">
        <f t="shared" ca="1" si="603"/>
        <v>7.1805362101126105E-2</v>
      </c>
      <c r="M722" s="3">
        <f t="shared" ca="1" si="604"/>
        <v>7.2900130077173123E-2</v>
      </c>
      <c r="N722" s="3">
        <f t="shared" ca="1" si="605"/>
        <v>7.4005367269397646E-2</v>
      </c>
      <c r="O722" s="3">
        <f t="shared" ca="1" si="606"/>
        <v>7.5110750584506975E-2</v>
      </c>
      <c r="P722" s="3">
        <f t="shared" ca="1" si="607"/>
        <v>7.620197339410785E-2</v>
      </c>
      <c r="Q722" s="3">
        <f t="shared" ca="1" si="608"/>
        <v>7.7261900989107887E-2</v>
      </c>
      <c r="R722" s="3">
        <f t="shared" ca="1" si="609"/>
        <v>7.8271624271347665E-2</v>
      </c>
      <c r="S722" s="3">
        <f t="shared" ca="1" si="610"/>
        <v>7.9211402304439391E-2</v>
      </c>
      <c r="T722" s="3">
        <f t="shared" ca="1" si="611"/>
        <v>8.0061493786733245E-2</v>
      </c>
      <c r="U722" s="3">
        <f t="shared" ca="1" si="612"/>
        <v>8.0802882736481785E-2</v>
      </c>
      <c r="V722" s="3">
        <f t="shared" ca="1" si="613"/>
        <v>8.1417904897516352E-2</v>
      </c>
      <c r="W722" s="3">
        <f t="shared" ca="1" si="614"/>
        <v>8.1890779870841465E-2</v>
      </c>
      <c r="X722" s="3">
        <f t="shared" ca="1" si="615"/>
        <v>8.2208051574883395E-2</v>
      </c>
      <c r="Y722" s="3">
        <f t="shared" ca="1" si="616"/>
        <v>8.235893810614496E-2</v>
      </c>
      <c r="Z722" s="3">
        <f t="shared" ca="1" si="617"/>
        <v>8.2335592602517021E-2</v>
      </c>
      <c r="AA722" s="3">
        <f t="shared" ca="1" si="618"/>
        <v>8.2133279634375861E-2</v>
      </c>
      <c r="AB722" s="3">
        <f t="shared" ca="1" si="619"/>
        <v>8.1750476558334548E-2</v>
      </c>
      <c r="AC722" s="3">
        <f t="shared" ca="1" si="620"/>
        <v>8.118891537297783E-2</v>
      </c>
      <c r="AD722" s="3">
        <f t="shared" ca="1" si="621"/>
        <v>8.0453586848941369E-2</v>
      </c>
      <c r="AE722" s="3">
        <f t="shared" ca="1" si="622"/>
        <v>7.955273324642094E-2</v>
      </c>
      <c r="AF722" s="3">
        <f t="shared" ca="1" si="623"/>
        <v>7.8497855345442125E-2</v>
      </c>
      <c r="AG722" s="3">
        <f t="shared" ca="1" si="624"/>
        <v>7.7303748394403141E-2</v>
      </c>
      <c r="AH722" s="3">
        <f t="shared" ca="1" si="625"/>
        <v>7.5988553897795436E-2</v>
      </c>
      <c r="AI722" s="3">
        <f t="shared" ca="1" si="626"/>
        <v>7.4573767019072229E-2</v>
      </c>
      <c r="AJ722" s="3">
        <f t="shared" ca="1" si="627"/>
        <v>7.3084078601725222E-2</v>
      </c>
      <c r="AK722" s="3">
        <f t="shared" ca="1" si="628"/>
        <v>7.1546875736852936E-2</v>
      </c>
      <c r="AL722" s="3">
        <f t="shared" ca="1" si="629"/>
        <v>6.9991207759170185E-2</v>
      </c>
      <c r="AM722" s="3">
        <f t="shared" ca="1" si="630"/>
        <v>6.8446081101029857E-2</v>
      </c>
      <c r="AN722" s="3">
        <f t="shared" ca="1" si="631"/>
        <v>6.6938096610082681E-2</v>
      </c>
      <c r="AO722" s="3">
        <f t="shared" ca="1" si="632"/>
        <v>6.5488670842029681E-2</v>
      </c>
      <c r="AP722" s="3">
        <f t="shared" ca="1" si="633"/>
        <v>6.4111326451769327E-2</v>
      </c>
      <c r="AQ722" s="3">
        <f t="shared" ca="1" si="634"/>
        <v>6.2809696312214724E-2</v>
      </c>
      <c r="AR722" s="3">
        <f t="shared" ca="1" si="635"/>
        <v>6.1576851256299608E-2</v>
      </c>
      <c r="AS722" s="3">
        <f t="shared" ca="1" si="636"/>
        <v>6.039626191412472E-2</v>
      </c>
      <c r="AT722" s="3">
        <f t="shared" ca="1" si="637"/>
        <v>5.9244201231287937E-2</v>
      </c>
      <c r="AU722" s="3">
        <f t="shared" ca="1" si="638"/>
        <v>5.8093002739196965E-2</v>
      </c>
      <c r="AV722" s="3">
        <f t="shared" ca="1" si="639"/>
        <v>5.691487710477184E-2</v>
      </c>
      <c r="AW722" s="3">
        <f t="shared" ca="1" si="640"/>
        <v>5.5687186451120703E-2</v>
      </c>
      <c r="AX722" s="3">
        <f t="shared" ca="1" si="641"/>
        <v>5.4400646188156022E-2</v>
      </c>
      <c r="AY722" s="3">
        <f t="shared" ca="1" si="642"/>
        <v>5.3067892931854849E-2</v>
      </c>
      <c r="AZ722" s="3">
        <f t="shared" ca="1" si="591"/>
        <v>5.1719602843403788E-2</v>
      </c>
      <c r="BC722" s="3">
        <f t="shared" ca="1" si="643"/>
        <v>-0.35357121600590613</v>
      </c>
      <c r="BD722" s="3">
        <f t="shared" ca="1" si="643"/>
        <v>1.6479178986887275</v>
      </c>
      <c r="BE722" s="3">
        <f t="shared" ca="1" si="643"/>
        <v>0.36105098970772698</v>
      </c>
    </row>
    <row r="723" spans="1:57" x14ac:dyDescent="0.2">
      <c r="A723" s="3">
        <f t="shared" si="592"/>
        <v>7.1099999999998929</v>
      </c>
      <c r="B723" s="3">
        <f t="shared" ca="1" si="593"/>
        <v>5.7708380916192743E-2</v>
      </c>
      <c r="C723" s="3">
        <f t="shared" ca="1" si="594"/>
        <v>6.0183628860109882E-2</v>
      </c>
      <c r="D723" s="3">
        <f t="shared" ca="1" si="595"/>
        <v>6.2164744760273248E-2</v>
      </c>
      <c r="E723" s="3">
        <f t="shared" ca="1" si="596"/>
        <v>6.3774361780752034E-2</v>
      </c>
      <c r="F723" s="3">
        <f t="shared" ca="1" si="597"/>
        <v>6.511299779760589E-2</v>
      </c>
      <c r="G723" s="3">
        <f t="shared" ca="1" si="598"/>
        <v>6.6262683508992185E-2</v>
      </c>
      <c r="H723" s="3">
        <f t="shared" ca="1" si="599"/>
        <v>6.7289301734425586E-2</v>
      </c>
      <c r="I723" s="3">
        <f t="shared" ca="1" si="600"/>
        <v>6.8244274552265158E-2</v>
      </c>
      <c r="J723" s="3">
        <f t="shared" ca="1" si="601"/>
        <v>6.9165965445166649E-2</v>
      </c>
      <c r="K723" s="3">
        <f t="shared" ca="1" si="602"/>
        <v>7.0080998932863167E-2</v>
      </c>
      <c r="L723" s="3">
        <f t="shared" ca="1" si="603"/>
        <v>7.1005594659754159E-2</v>
      </c>
      <c r="M723" s="3">
        <f t="shared" ca="1" si="604"/>
        <v>7.1946943068554606E-2</v>
      </c>
      <c r="N723" s="3">
        <f t="shared" ca="1" si="605"/>
        <v>7.2904606901150845E-2</v>
      </c>
      <c r="O723" s="3">
        <f t="shared" ca="1" si="606"/>
        <v>7.3871911981685287E-2</v>
      </c>
      <c r="P723" s="3">
        <f t="shared" ca="1" si="607"/>
        <v>7.4837286799583347E-2</v>
      </c>
      <c r="Q723" s="3">
        <f t="shared" ca="1" si="608"/>
        <v>7.5785517353220075E-2</v>
      </c>
      <c r="R723" s="3">
        <f t="shared" ca="1" si="609"/>
        <v>7.669889569988099E-2</v>
      </c>
      <c r="S723" s="3">
        <f t="shared" ca="1" si="610"/>
        <v>7.7558252899260383E-2</v>
      </c>
      <c r="T723" s="3">
        <f t="shared" ca="1" si="611"/>
        <v>7.8343876407892643E-2</v>
      </c>
      <c r="U723" s="3">
        <f t="shared" ca="1" si="612"/>
        <v>7.9036317154261584E-2</v>
      </c>
      <c r="V723" s="3">
        <f t="shared" ca="1" si="613"/>
        <v>7.9617092718378135E-2</v>
      </c>
      <c r="W723" s="3">
        <f t="shared" ca="1" si="614"/>
        <v>8.0069291548688193E-2</v>
      </c>
      <c r="X723" s="3">
        <f t="shared" ca="1" si="615"/>
        <v>8.0378080790216994E-2</v>
      </c>
      <c r="Y723" s="3">
        <f t="shared" ca="1" si="616"/>
        <v>8.053111882860553E-2</v>
      </c>
      <c r="Z723" s="3">
        <f t="shared" ca="1" si="617"/>
        <v>8.051887424679921E-2</v>
      </c>
      <c r="AA723" s="3">
        <f t="shared" ca="1" si="618"/>
        <v>8.0334855860672141E-2</v>
      </c>
      <c r="AB723" s="3">
        <f t="shared" ca="1" si="619"/>
        <v>7.9975763434113792E-2</v>
      </c>
      <c r="AC723" s="3">
        <f t="shared" ca="1" si="620"/>
        <v>7.9441574776456247E-2</v>
      </c>
      <c r="AD723" s="3">
        <f t="shared" ca="1" si="621"/>
        <v>7.8735591115631401E-2</v>
      </c>
      <c r="AE723" s="3">
        <f t="shared" ca="1" si="622"/>
        <v>7.7864467067366591E-2</v>
      </c>
      <c r="AF723" s="3">
        <f t="shared" ca="1" si="623"/>
        <v>7.6838250709972508E-2</v>
      </c>
      <c r="AG723" s="3">
        <f t="shared" ca="1" si="624"/>
        <v>7.5670447811022973E-2</v>
      </c>
      <c r="AH723" s="3">
        <f t="shared" ca="1" si="625"/>
        <v>7.4378096167645444E-2</v>
      </c>
      <c r="AI723" s="3">
        <f t="shared" ca="1" si="626"/>
        <v>7.2981788596164082E-2</v>
      </c>
      <c r="AJ723" s="3">
        <f t="shared" ca="1" si="627"/>
        <v>7.1505522442310357E-2</v>
      </c>
      <c r="AK723" s="3">
        <f t="shared" ca="1" si="628"/>
        <v>6.997619916664731E-2</v>
      </c>
      <c r="AL723" s="3">
        <f t="shared" ca="1" si="629"/>
        <v>6.8422581986264025E-2</v>
      </c>
      <c r="AM723" s="3">
        <f t="shared" ca="1" si="630"/>
        <v>6.6873577977809059E-2</v>
      </c>
      <c r="AN723" s="3">
        <f t="shared" ca="1" si="631"/>
        <v>6.5355862783854413E-2</v>
      </c>
      <c r="AO723" s="3">
        <f t="shared" ca="1" si="632"/>
        <v>6.3891094292586839E-2</v>
      </c>
      <c r="AP723" s="3">
        <f t="shared" ca="1" si="633"/>
        <v>6.2493203599646219E-2</v>
      </c>
      <c r="AQ723" s="3">
        <f t="shared" ca="1" si="634"/>
        <v>6.1166407191533087E-2</v>
      </c>
      <c r="AR723" s="3">
        <f t="shared" ca="1" si="635"/>
        <v>5.9904544271673819E-2</v>
      </c>
      <c r="AS723" s="3">
        <f t="shared" ca="1" si="636"/>
        <v>5.8692039646221619E-2</v>
      </c>
      <c r="AT723" s="3">
        <f t="shared" ca="1" si="637"/>
        <v>5.750629095686377E-2</v>
      </c>
      <c r="AU723" s="3">
        <f t="shared" ca="1" si="638"/>
        <v>5.632090112166778E-2</v>
      </c>
      <c r="AV723" s="3">
        <f t="shared" ca="1" si="639"/>
        <v>5.5109482504137212E-2</v>
      </c>
      <c r="AW723" s="3">
        <f t="shared" ca="1" si="640"/>
        <v>5.3850943778775313E-2</v>
      </c>
      <c r="AX723" s="3">
        <f t="shared" ca="1" si="641"/>
        <v>5.2537648709407532E-2</v>
      </c>
      <c r="AY723" s="3">
        <f t="shared" ca="1" si="642"/>
        <v>5.1183680479921841E-2</v>
      </c>
      <c r="AZ723" s="3">
        <f t="shared" ca="1" si="591"/>
        <v>4.9820315485672034E-2</v>
      </c>
      <c r="BC723" s="3">
        <f t="shared" ca="1" si="643"/>
        <v>-1.1725911598609935</v>
      </c>
      <c r="BD723" s="3">
        <f t="shared" ca="1" si="643"/>
        <v>1.3605078609062744</v>
      </c>
      <c r="BE723" s="3">
        <f t="shared" ca="1" si="643"/>
        <v>-0.91067456658206591</v>
      </c>
    </row>
    <row r="724" spans="1:57" x14ac:dyDescent="0.2">
      <c r="A724" s="3">
        <f t="shared" si="592"/>
        <v>7.1199999999998926</v>
      </c>
      <c r="B724" s="3">
        <f t="shared" ca="1" si="593"/>
        <v>5.7506614700382389E-2</v>
      </c>
      <c r="C724" s="3">
        <f t="shared" ca="1" si="594"/>
        <v>6.0292375668436968E-2</v>
      </c>
      <c r="D724" s="3">
        <f t="shared" ca="1" si="595"/>
        <v>6.247121908799206E-2</v>
      </c>
      <c r="E724" s="3">
        <f t="shared" ca="1" si="596"/>
        <v>6.4188018648264192E-2</v>
      </c>
      <c r="F724" s="3">
        <f t="shared" ca="1" si="597"/>
        <v>6.5562781126051045E-2</v>
      </c>
      <c r="G724" s="3">
        <f t="shared" ca="1" si="598"/>
        <v>6.6694478348723524E-2</v>
      </c>
      <c r="H724" s="3">
        <f t="shared" ca="1" si="599"/>
        <v>6.766358483654733E-2</v>
      </c>
      <c r="I724" s="3">
        <f t="shared" ca="1" si="600"/>
        <v>6.8533956443926708E-2</v>
      </c>
      <c r="J724" s="3">
        <f t="shared" ca="1" si="601"/>
        <v>6.9354416751949199E-2</v>
      </c>
      <c r="K724" s="3">
        <f t="shared" ca="1" si="602"/>
        <v>7.0160253546385373E-2</v>
      </c>
      <c r="L724" s="3">
        <f t="shared" ca="1" si="603"/>
        <v>7.0974722229649428E-2</v>
      </c>
      <c r="M724" s="3">
        <f t="shared" ca="1" si="604"/>
        <v>7.1810583212881349E-2</v>
      </c>
      <c r="N724" s="3">
        <f t="shared" ca="1" si="605"/>
        <v>7.2671657527259972E-2</v>
      </c>
      <c r="O724" s="3">
        <f t="shared" ca="1" si="606"/>
        <v>7.3554364200435915E-2</v>
      </c>
      <c r="P724" s="3">
        <f t="shared" ca="1" si="607"/>
        <v>7.4449199068785221E-2</v>
      </c>
      <c r="Q724" s="3">
        <f t="shared" ca="1" si="608"/>
        <v>7.5342121650976507E-2</v>
      </c>
      <c r="R724" s="3">
        <f t="shared" ca="1" si="609"/>
        <v>7.6215828657523563E-2</v>
      </c>
      <c r="S724" s="3">
        <f t="shared" ca="1" si="610"/>
        <v>7.705090488741792E-2</v>
      </c>
      <c r="T724" s="3">
        <f t="shared" ca="1" si="611"/>
        <v>7.7826851562615276E-2</v>
      </c>
      <c r="U724" s="3">
        <f t="shared" ca="1" si="612"/>
        <v>7.8522997269311667E-2</v>
      </c>
      <c r="V724" s="3">
        <f t="shared" ca="1" si="613"/>
        <v>7.9119297845515316E-2</v>
      </c>
      <c r="W724" s="3">
        <f t="shared" ca="1" si="614"/>
        <v>7.9597030076106828E-2</v>
      </c>
      <c r="X724" s="3">
        <f t="shared" ca="1" si="615"/>
        <v>7.9939381741697957E-2</v>
      </c>
      <c r="Y724" s="3">
        <f t="shared" ca="1" si="616"/>
        <v>8.0131939160080864E-2</v>
      </c>
      <c r="Z724" s="3">
        <f t="shared" ca="1" si="617"/>
        <v>8.0163074012470109E-2</v>
      </c>
      <c r="AA724" s="3">
        <f t="shared" ca="1" si="618"/>
        <v>8.002423426246566E-2</v>
      </c>
      <c r="AB724" s="3">
        <f t="shared" ca="1" si="619"/>
        <v>7.9710148933879441E-2</v>
      </c>
      <c r="AC724" s="3">
        <f t="shared" ca="1" si="620"/>
        <v>7.9218962613002292E-2</v>
      </c>
      <c r="AD724" s="3">
        <f t="shared" ca="1" si="621"/>
        <v>7.8552321687453283E-2</v>
      </c>
      <c r="AE724" s="3">
        <f t="shared" ca="1" si="622"/>
        <v>7.7715438644682208E-2</v>
      </c>
      <c r="AF724" s="3">
        <f t="shared" ca="1" si="623"/>
        <v>7.6717159717034189E-2</v>
      </c>
      <c r="AG724" s="3">
        <f t="shared" ca="1" si="624"/>
        <v>7.5570049352463226E-2</v>
      </c>
      <c r="AH724" s="3">
        <f t="shared" ca="1" si="625"/>
        <v>7.4290476507807082E-2</v>
      </c>
      <c r="AI724" s="3">
        <f t="shared" ca="1" si="626"/>
        <v>7.2898640062304426E-2</v>
      </c>
      <c r="AJ724" s="3">
        <f t="shared" ca="1" si="627"/>
        <v>7.14184101058883E-2</v>
      </c>
      <c r="AK724" s="3">
        <f t="shared" ca="1" si="628"/>
        <v>6.9876808312719613E-2</v>
      </c>
      <c r="AL724" s="3">
        <f t="shared" ca="1" si="629"/>
        <v>6.8302936517651944E-2</v>
      </c>
      <c r="AM724" s="3">
        <f t="shared" ca="1" si="630"/>
        <v>6.6726222907411328E-2</v>
      </c>
      <c r="AN724" s="3">
        <f t="shared" ca="1" si="631"/>
        <v>6.5174008511292264E-2</v>
      </c>
      <c r="AO724" s="3">
        <f t="shared" ca="1" si="632"/>
        <v>6.3668725186447964E-2</v>
      </c>
      <c r="AP724" s="3">
        <f t="shared" ca="1" si="633"/>
        <v>6.2225156514605307E-2</v>
      </c>
      <c r="AQ724" s="3">
        <f t="shared" ca="1" si="634"/>
        <v>6.084842475408149E-2</v>
      </c>
      <c r="AR724" s="3">
        <f t="shared" ca="1" si="635"/>
        <v>5.9533301712151772E-2</v>
      </c>
      <c r="AS724" s="3">
        <f t="shared" ca="1" si="636"/>
        <v>5.8265133945095235E-2</v>
      </c>
      <c r="AT724" s="3">
        <f t="shared" ca="1" si="637"/>
        <v>5.7022173546196098E-2</v>
      </c>
      <c r="AU724" s="3">
        <f t="shared" ca="1" si="638"/>
        <v>5.5778741537017486E-2</v>
      </c>
      <c r="AV724" s="3">
        <f t="shared" ca="1" si="639"/>
        <v>5.4508974124561412E-2</v>
      </c>
      <c r="AW724" s="3">
        <f t="shared" ca="1" si="640"/>
        <v>5.3192072429338731E-2</v>
      </c>
      <c r="AX724" s="3">
        <f t="shared" ca="1" si="641"/>
        <v>5.1820361889557701E-2</v>
      </c>
      <c r="AY724" s="3">
        <f t="shared" ca="1" si="642"/>
        <v>5.0407192532366286E-2</v>
      </c>
      <c r="AZ724" s="3">
        <f t="shared" ca="1" si="591"/>
        <v>4.8981607036641027E-2</v>
      </c>
      <c r="BC724" s="3">
        <f t="shared" ca="1" si="643"/>
        <v>-0.21389686863295676</v>
      </c>
      <c r="BD724" s="3">
        <f t="shared" ca="1" si="643"/>
        <v>0.63705597643931799</v>
      </c>
      <c r="BE724" s="3">
        <f t="shared" ca="1" si="643"/>
        <v>-1.4137399586089394</v>
      </c>
    </row>
    <row r="725" spans="1:57" x14ac:dyDescent="0.2">
      <c r="A725" s="3">
        <f t="shared" si="592"/>
        <v>7.1299999999998924</v>
      </c>
      <c r="B725" s="3">
        <f t="shared" ca="1" si="593"/>
        <v>5.7467511682311033E-2</v>
      </c>
      <c r="C725" s="3">
        <f t="shared" ca="1" si="594"/>
        <v>6.0393886325621829E-2</v>
      </c>
      <c r="D725" s="3">
        <f t="shared" ca="1" si="595"/>
        <v>6.2684408092324659E-2</v>
      </c>
      <c r="E725" s="3">
        <f t="shared" ca="1" si="596"/>
        <v>6.4487449249707243E-2</v>
      </c>
      <c r="F725" s="3">
        <f t="shared" ca="1" si="597"/>
        <v>6.5926252354997578E-2</v>
      </c>
      <c r="G725" s="3">
        <f t="shared" ca="1" si="598"/>
        <v>6.7102770950973417E-2</v>
      </c>
      <c r="H725" s="3">
        <f t="shared" ca="1" si="599"/>
        <v>6.8100217575046848E-2</v>
      </c>
      <c r="I725" s="3">
        <f t="shared" ca="1" si="600"/>
        <v>6.898495309017684E-2</v>
      </c>
      <c r="J725" s="3">
        <f t="shared" ca="1" si="601"/>
        <v>6.9808083678072466E-2</v>
      </c>
      <c r="K725" s="3">
        <f t="shared" ca="1" si="602"/>
        <v>7.0606967684156627E-2</v>
      </c>
      <c r="L725" s="3">
        <f t="shared" ca="1" si="603"/>
        <v>7.1406729044499309E-2</v>
      </c>
      <c r="M725" s="3">
        <f t="shared" ca="1" si="604"/>
        <v>7.2221804257451533E-2</v>
      </c>
      <c r="N725" s="3">
        <f t="shared" ca="1" si="605"/>
        <v>7.3057507138909614E-2</v>
      </c>
      <c r="O725" s="3">
        <f t="shared" ca="1" si="606"/>
        <v>7.3911574999208557E-2</v>
      </c>
      <c r="P725" s="3">
        <f t="shared" ca="1" si="607"/>
        <v>7.4775656065568644E-2</v>
      </c>
      <c r="Q725" s="3">
        <f t="shared" ca="1" si="608"/>
        <v>7.5636704939667704E-2</v>
      </c>
      <c r="R725" s="3">
        <f t="shared" ca="1" si="609"/>
        <v>7.6478264792725695E-2</v>
      </c>
      <c r="S725" s="3">
        <f t="shared" ca="1" si="610"/>
        <v>7.7281627111637038E-2</v>
      </c>
      <c r="T725" s="3">
        <f t="shared" ca="1" si="611"/>
        <v>7.8026869039220043E-2</v>
      </c>
      <c r="U725" s="3">
        <f t="shared" ca="1" si="612"/>
        <v>7.8693773416240134E-2</v>
      </c>
      <c r="V725" s="3">
        <f t="shared" ca="1" si="613"/>
        <v>7.9262637780680975E-2</v>
      </c>
      <c r="W725" s="3">
        <f t="shared" ca="1" si="614"/>
        <v>7.9714977114668253E-2</v>
      </c>
      <c r="X725" s="3">
        <f t="shared" ca="1" si="615"/>
        <v>8.0034122858995249E-2</v>
      </c>
      <c r="Y725" s="3">
        <f t="shared" ca="1" si="616"/>
        <v>8.0205719369404099E-2</v>
      </c>
      <c r="Z725" s="3">
        <f t="shared" ca="1" si="617"/>
        <v>8.0218119703191662E-2</v>
      </c>
      <c r="AA725" s="3">
        <f t="shared" ca="1" si="618"/>
        <v>8.0062685686192056E-2</v>
      </c>
      <c r="AB725" s="3">
        <f t="shared" ca="1" si="619"/>
        <v>7.9734002191836156E-2</v>
      </c>
      <c r="AC725" s="3">
        <f t="shared" ca="1" si="620"/>
        <v>7.9230021659684749E-2</v>
      </c>
      <c r="AD725" s="3">
        <f t="shared" ca="1" si="621"/>
        <v>7.8552160982009497E-2</v>
      </c>
      <c r="AE725" s="3">
        <f t="shared" ca="1" si="622"/>
        <v>7.770537707974752E-2</v>
      </c>
      <c r="AF725" s="3">
        <f t="shared" ca="1" si="623"/>
        <v>7.6698246225201716E-2</v>
      </c>
      <c r="AG725" s="3">
        <f t="shared" ca="1" si="624"/>
        <v>7.5543060015408989E-2</v>
      </c>
      <c r="AH725" s="3">
        <f t="shared" ca="1" si="625"/>
        <v>7.4255922022817764E-2</v>
      </c>
      <c r="AI725" s="3">
        <f t="shared" ca="1" si="626"/>
        <v>7.2856781185321629E-2</v>
      </c>
      <c r="AJ725" s="3">
        <f t="shared" ca="1" si="627"/>
        <v>7.1369277588952992E-2</v>
      </c>
      <c r="AK725" s="3">
        <f t="shared" ca="1" si="628"/>
        <v>6.9820223539133849E-2</v>
      </c>
      <c r="AL725" s="3">
        <f t="shared" ca="1" si="629"/>
        <v>6.8238530212211365E-2</v>
      </c>
      <c r="AM725" s="3">
        <f t="shared" ca="1" si="630"/>
        <v>6.6653452336499053E-2</v>
      </c>
      <c r="AN725" s="3">
        <f t="shared" ca="1" si="631"/>
        <v>6.5092178136079579E-2</v>
      </c>
      <c r="AO725" s="3">
        <f t="shared" ca="1" si="632"/>
        <v>6.3577020523187075E-2</v>
      </c>
      <c r="AP725" s="3">
        <f t="shared" ca="1" si="633"/>
        <v>6.2122703985939158E-2</v>
      </c>
      <c r="AQ725" s="3">
        <f t="shared" ca="1" si="634"/>
        <v>6.0734389414540645E-2</v>
      </c>
      <c r="AR725" s="3">
        <f t="shared" ca="1" si="635"/>
        <v>5.9407028595894799E-2</v>
      </c>
      <c r="AS725" s="3">
        <f t="shared" ca="1" si="636"/>
        <v>5.8126328823853324E-2</v>
      </c>
      <c r="AT725" s="3">
        <f t="shared" ca="1" si="637"/>
        <v>5.6871111632014998E-2</v>
      </c>
      <c r="AU725" s="3">
        <f t="shared" ca="1" si="638"/>
        <v>5.5616499170437345E-2</v>
      </c>
      <c r="AV725" s="3">
        <f t="shared" ca="1" si="639"/>
        <v>5.4337701949203884E-2</v>
      </c>
      <c r="AW725" s="3">
        <f t="shared" ca="1" si="640"/>
        <v>5.3015336337640696E-2</v>
      </c>
      <c r="AX725" s="3">
        <f t="shared" ca="1" si="641"/>
        <v>5.1643492624595159E-2</v>
      </c>
      <c r="AY725" s="3">
        <f t="shared" ca="1" si="642"/>
        <v>5.023738289128752E-2</v>
      </c>
      <c r="AZ725" s="3">
        <f t="shared" ca="1" si="591"/>
        <v>4.8827482198104989E-2</v>
      </c>
      <c r="BC725" s="3">
        <f t="shared" ca="1" si="643"/>
        <v>5.9906645258180014E-2</v>
      </c>
      <c r="BD725" s="3">
        <f t="shared" ca="1" si="643"/>
        <v>0.71900856372714017</v>
      </c>
      <c r="BE725" s="3">
        <f t="shared" ca="1" si="643"/>
        <v>6.062095641182097E-3</v>
      </c>
    </row>
    <row r="726" spans="1:57" x14ac:dyDescent="0.2">
      <c r="A726" s="3">
        <f t="shared" si="592"/>
        <v>7.1399999999998922</v>
      </c>
      <c r="B726" s="3">
        <f t="shared" ca="1" si="593"/>
        <v>5.7772773036071028E-2</v>
      </c>
      <c r="C726" s="3">
        <f t="shared" ca="1" si="594"/>
        <v>6.0790561591123282E-2</v>
      </c>
      <c r="D726" s="3">
        <f t="shared" ca="1" si="595"/>
        <v>6.3161096999401659E-2</v>
      </c>
      <c r="E726" s="3">
        <f t="shared" ca="1" si="596"/>
        <v>6.5034490952036256E-2</v>
      </c>
      <c r="F726" s="3">
        <f t="shared" ca="1" si="597"/>
        <v>6.6535482543429739E-2</v>
      </c>
      <c r="G726" s="3">
        <f t="shared" ca="1" si="598"/>
        <v>6.7767299643943055E-2</v>
      </c>
      <c r="H726" s="3">
        <f t="shared" ca="1" si="599"/>
        <v>6.8814228323190563E-2</v>
      </c>
      <c r="I726" s="3">
        <f t="shared" ca="1" si="600"/>
        <v>6.974352303904445E-2</v>
      </c>
      <c r="J726" s="3">
        <f t="shared" ca="1" si="601"/>
        <v>7.0607023526239154E-2</v>
      </c>
      <c r="K726" s="3">
        <f t="shared" ca="1" si="602"/>
        <v>7.1442680429889882E-2</v>
      </c>
      <c r="L726" s="3">
        <f t="shared" ca="1" si="603"/>
        <v>7.2276086296534051E-2</v>
      </c>
      <c r="M726" s="3">
        <f t="shared" ca="1" si="604"/>
        <v>7.3122038803662789E-2</v>
      </c>
      <c r="N726" s="3">
        <f t="shared" ca="1" si="605"/>
        <v>7.3986120468338079E-2</v>
      </c>
      <c r="O726" s="3">
        <f t="shared" ca="1" si="606"/>
        <v>7.4866258566226154E-2</v>
      </c>
      <c r="P726" s="3">
        <f t="shared" ca="1" si="607"/>
        <v>7.575422523841191E-2</v>
      </c>
      <c r="Q726" s="3">
        <f t="shared" ca="1" si="608"/>
        <v>7.6637044738919399E-2</v>
      </c>
      <c r="R726" s="3">
        <f t="shared" ca="1" si="609"/>
        <v>7.7498286651733472E-2</v>
      </c>
      <c r="S726" s="3">
        <f t="shared" ca="1" si="610"/>
        <v>7.8319235951896854E-2</v>
      </c>
      <c r="T726" s="3">
        <f t="shared" ca="1" si="611"/>
        <v>7.9079939944975614E-2</v>
      </c>
      <c r="U726" s="3">
        <f t="shared" ca="1" si="612"/>
        <v>7.9760137130815145E-2</v>
      </c>
      <c r="V726" s="3">
        <f t="shared" ca="1" si="613"/>
        <v>8.034007416329475E-2</v>
      </c>
      <c r="W726" s="3">
        <f t="shared" ca="1" si="614"/>
        <v>8.0801215626584988E-2</v>
      </c>
      <c r="X726" s="3">
        <f t="shared" ca="1" si="615"/>
        <v>8.1126849122731368E-2</v>
      </c>
      <c r="Y726" s="3">
        <f t="shared" ca="1" si="616"/>
        <v>8.130258688129971E-2</v>
      </c>
      <c r="Z726" s="3">
        <f t="shared" ca="1" si="617"/>
        <v>8.1316765876934108E-2</v>
      </c>
      <c r="AA726" s="3">
        <f t="shared" ca="1" si="618"/>
        <v>8.116075154747214E-2</v>
      </c>
      <c r="AB726" s="3">
        <f t="shared" ca="1" si="619"/>
        <v>8.0829155209800302E-2</v>
      </c>
      <c r="AC726" s="3">
        <f t="shared" ca="1" si="620"/>
        <v>8.0319981361758871E-2</v>
      </c>
      <c r="AD726" s="3">
        <f t="shared" ca="1" si="621"/>
        <v>7.9634727112738612E-2</v>
      </c>
      <c r="AE726" s="3">
        <f t="shared" ca="1" si="622"/>
        <v>7.8778460057994479E-2</v>
      </c>
      <c r="AF726" s="3">
        <f t="shared" ca="1" si="623"/>
        <v>7.7759899417599074E-2</v>
      </c>
      <c r="AG726" s="3">
        <f t="shared" ca="1" si="624"/>
        <v>7.6591512760891184E-2</v>
      </c>
      <c r="AH726" s="3">
        <f t="shared" ca="1" si="625"/>
        <v>7.5289611367482551E-2</v>
      </c>
      <c r="AI726" s="3">
        <f t="shared" ca="1" si="626"/>
        <v>7.3874379053923619E-2</v>
      </c>
      <c r="AJ726" s="3">
        <f t="shared" ca="1" si="627"/>
        <v>7.2369709033835383E-2</v>
      </c>
      <c r="AK726" s="3">
        <f t="shared" ca="1" si="628"/>
        <v>7.0802671422609625E-2</v>
      </c>
      <c r="AL726" s="3">
        <f t="shared" ca="1" si="629"/>
        <v>6.9202422889710194E-2</v>
      </c>
      <c r="AM726" s="3">
        <f t="shared" ca="1" si="630"/>
        <v>6.759843397545294E-2</v>
      </c>
      <c r="AN726" s="3">
        <f t="shared" ca="1" si="631"/>
        <v>6.601806585882114E-2</v>
      </c>
      <c r="AO726" s="3">
        <f t="shared" ca="1" si="632"/>
        <v>6.4483757317658416E-2</v>
      </c>
      <c r="AP726" s="3">
        <f t="shared" ca="1" si="633"/>
        <v>6.3010319279334523E-2</v>
      </c>
      <c r="AQ726" s="3">
        <f t="shared" ca="1" si="634"/>
        <v>6.1602978199564513E-2</v>
      </c>
      <c r="AR726" s="3">
        <f t="shared" ca="1" si="635"/>
        <v>6.0256753787703461E-2</v>
      </c>
      <c r="AS726" s="3">
        <f t="shared" ca="1" si="636"/>
        <v>5.8957441619786971E-2</v>
      </c>
      <c r="AT726" s="3">
        <f t="shared" ca="1" si="637"/>
        <v>5.7683977668048031E-2</v>
      </c>
      <c r="AU726" s="3">
        <f t="shared" ca="1" si="638"/>
        <v>5.6411625113407735E-2</v>
      </c>
      <c r="AV726" s="3">
        <f t="shared" ca="1" si="639"/>
        <v>5.5115780310679909E-2</v>
      </c>
      <c r="AW726" s="3">
        <f t="shared" ca="1" si="640"/>
        <v>5.3777332215382181E-2</v>
      </c>
      <c r="AX726" s="3">
        <f t="shared" ca="1" si="641"/>
        <v>5.2390708346978052E-2</v>
      </c>
      <c r="AY726" s="3">
        <f t="shared" ca="1" si="642"/>
        <v>5.0971238370961812E-2</v>
      </c>
      <c r="AZ726" s="3">
        <f t="shared" ca="1" si="591"/>
        <v>4.9548559115815689E-2</v>
      </c>
      <c r="BC726" s="3">
        <f t="shared" ca="1" si="643"/>
        <v>0.73259096741781082</v>
      </c>
      <c r="BD726" s="3">
        <f t="shared" ca="1" si="643"/>
        <v>-3.6813715817265447E-2</v>
      </c>
      <c r="BE726" s="3">
        <f t="shared" ca="1" si="643"/>
        <v>-0.16635743145808313</v>
      </c>
    </row>
    <row r="727" spans="1:57" x14ac:dyDescent="0.2">
      <c r="A727" s="3">
        <f t="shared" si="592"/>
        <v>7.149999999999892</v>
      </c>
      <c r="B727" s="3">
        <f t="shared" ca="1" si="593"/>
        <v>5.7483280127273925E-2</v>
      </c>
      <c r="C727" s="3">
        <f t="shared" ca="1" si="594"/>
        <v>6.0199475235475294E-2</v>
      </c>
      <c r="D727" s="3">
        <f t="shared" ca="1" si="595"/>
        <v>6.2378148640188813E-2</v>
      </c>
      <c r="E727" s="3">
        <f t="shared" ca="1" si="596"/>
        <v>6.4144552818574646E-2</v>
      </c>
      <c r="F727" s="3">
        <f t="shared" ca="1" si="597"/>
        <v>6.5601997984768373E-2</v>
      </c>
      <c r="G727" s="3">
        <f t="shared" ca="1" si="598"/>
        <v>6.6835434408177727E-2</v>
      </c>
      <c r="H727" s="3">
        <f t="shared" ca="1" si="599"/>
        <v>6.7913754884941238E-2</v>
      </c>
      <c r="I727" s="3">
        <f t="shared" ca="1" si="600"/>
        <v>6.8891448802129732E-2</v>
      </c>
      <c r="J727" s="3">
        <f t="shared" ca="1" si="601"/>
        <v>6.9809973327257691E-2</v>
      </c>
      <c r="K727" s="3">
        <f t="shared" ca="1" si="602"/>
        <v>7.0699043624793526E-2</v>
      </c>
      <c r="L727" s="3">
        <f t="shared" ca="1" si="603"/>
        <v>7.1577938595394769E-2</v>
      </c>
      <c r="M727" s="3">
        <f t="shared" ca="1" si="604"/>
        <v>7.2456848938739202E-2</v>
      </c>
      <c r="N727" s="3">
        <f t="shared" ca="1" si="605"/>
        <v>7.3338251784047376E-2</v>
      </c>
      <c r="O727" s="3">
        <f t="shared" ca="1" si="606"/>
        <v>7.4218275714160759E-2</v>
      </c>
      <c r="P727" s="3">
        <f t="shared" ca="1" si="607"/>
        <v>7.5088016314179343E-2</v>
      </c>
      <c r="Q727" s="3">
        <f t="shared" ca="1" si="608"/>
        <v>7.593476936019726E-2</v>
      </c>
      <c r="R727" s="3">
        <f t="shared" ca="1" si="609"/>
        <v>7.6743160602032984E-2</v>
      </c>
      <c r="S727" s="3">
        <f t="shared" ca="1" si="610"/>
        <v>7.7496163074170427E-2</v>
      </c>
      <c r="T727" s="3">
        <f t="shared" ca="1" si="611"/>
        <v>7.8176001959368593E-2</v>
      </c>
      <c r="U727" s="3">
        <f t="shared" ca="1" si="612"/>
        <v>7.8764951988686854E-2</v>
      </c>
      <c r="V727" s="3">
        <f t="shared" ca="1" si="613"/>
        <v>7.9246033466144672E-2</v>
      </c>
      <c r="W727" s="3">
        <f t="shared" ca="1" si="614"/>
        <v>7.9603611569515731E-2</v>
      </c>
      <c r="X727" s="3">
        <f t="shared" ca="1" si="615"/>
        <v>7.9823901398187638E-2</v>
      </c>
      <c r="Y727" s="3">
        <f t="shared" ca="1" si="616"/>
        <v>7.9895380016618736E-2</v>
      </c>
      <c r="Z727" s="3">
        <f t="shared" ca="1" si="617"/>
        <v>7.9809107577430802E-2</v>
      </c>
      <c r="AA727" s="3">
        <f t="shared" ca="1" si="618"/>
        <v>7.9558962759832721E-2</v>
      </c>
      <c r="AB727" s="3">
        <f t="shared" ca="1" si="619"/>
        <v>7.9141802785949622E-2</v>
      </c>
      <c r="AC727" s="3">
        <f t="shared" ca="1" si="620"/>
        <v>7.8557564363341756E-2</v>
      </c>
      <c r="AD727" s="3">
        <f t="shared" ca="1" si="621"/>
        <v>7.7809327908017104E-2</v>
      </c>
      <c r="AE727" s="3">
        <f t="shared" ca="1" si="622"/>
        <v>7.6903371352058797E-2</v>
      </c>
      <c r="AF727" s="3">
        <f t="shared" ca="1" si="623"/>
        <v>7.5849238113408324E-2</v>
      </c>
      <c r="AG727" s="3">
        <f t="shared" ca="1" si="624"/>
        <v>7.4659830957743381E-2</v>
      </c>
      <c r="AH727" s="3">
        <f t="shared" ca="1" si="625"/>
        <v>7.3351513822786957E-2</v>
      </c>
      <c r="AI727" s="3">
        <f t="shared" ca="1" si="626"/>
        <v>7.1944155204152316E-2</v>
      </c>
      <c r="AJ727" s="3">
        <f t="shared" ca="1" si="627"/>
        <v>7.0460986601047521E-2</v>
      </c>
      <c r="AK727" s="3">
        <f t="shared" ca="1" si="628"/>
        <v>6.8928098378069416E-2</v>
      </c>
      <c r="AL727" s="3">
        <f t="shared" ca="1" si="629"/>
        <v>6.7373385794551419E-2</v>
      </c>
      <c r="AM727" s="3">
        <f t="shared" ca="1" si="630"/>
        <v>6.5824823815712682E-2</v>
      </c>
      <c r="AN727" s="3">
        <f t="shared" ca="1" si="631"/>
        <v>6.4308107049510538E-2</v>
      </c>
      <c r="AO727" s="3">
        <f t="shared" ca="1" si="632"/>
        <v>6.2843920269978468E-2</v>
      </c>
      <c r="AP727" s="3">
        <f t="shared" ca="1" si="633"/>
        <v>6.1445339797334984E-2</v>
      </c>
      <c r="AQ727" s="3">
        <f t="shared" ca="1" si="634"/>
        <v>6.0116005862978418E-2</v>
      </c>
      <c r="AR727" s="3">
        <f t="shared" ca="1" si="635"/>
        <v>5.8849645192190096E-2</v>
      </c>
      <c r="AS727" s="3">
        <f t="shared" ca="1" si="636"/>
        <v>5.7631204498409944E-2</v>
      </c>
      <c r="AT727" s="3">
        <f t="shared" ca="1" si="637"/>
        <v>5.6439365216102447E-2</v>
      </c>
      <c r="AU727" s="3">
        <f t="shared" ca="1" si="638"/>
        <v>5.5249887009876777E-2</v>
      </c>
      <c r="AV727" s="3">
        <f t="shared" ca="1" si="639"/>
        <v>5.4039599731864708E-2</v>
      </c>
      <c r="AW727" s="3">
        <f t="shared" ca="1" si="640"/>
        <v>5.2791982183333808E-2</v>
      </c>
      <c r="AX727" s="3">
        <f t="shared" ca="1" si="641"/>
        <v>5.1505370816001969E-2</v>
      </c>
      <c r="AY727" s="3">
        <f t="shared" ca="1" si="642"/>
        <v>5.0200231456041682E-2</v>
      </c>
      <c r="AZ727" s="3">
        <f t="shared" ca="1" si="591"/>
        <v>4.8912079983494533E-2</v>
      </c>
      <c r="BC727" s="3">
        <f t="shared" ca="1" si="643"/>
        <v>-1.011128123062333</v>
      </c>
      <c r="BD727" s="3">
        <f t="shared" ca="1" si="643"/>
        <v>0.73027529902645671</v>
      </c>
      <c r="BE727" s="3">
        <f t="shared" ca="1" si="643"/>
        <v>2.0891667993953185</v>
      </c>
    </row>
    <row r="728" spans="1:57" x14ac:dyDescent="0.2">
      <c r="A728" s="3">
        <f t="shared" si="592"/>
        <v>7.1599999999998918</v>
      </c>
      <c r="B728" s="3">
        <f t="shared" ca="1" si="593"/>
        <v>5.7891361810009929E-2</v>
      </c>
      <c r="C728" s="3">
        <f t="shared" ca="1" si="594"/>
        <v>6.1018533976565419E-2</v>
      </c>
      <c r="D728" s="3">
        <f t="shared" ca="1" si="595"/>
        <v>6.3546872278920502E-2</v>
      </c>
      <c r="E728" s="3">
        <f t="shared" ca="1" si="596"/>
        <v>6.5608200783389428E-2</v>
      </c>
      <c r="F728" s="3">
        <f t="shared" ca="1" si="597"/>
        <v>6.7311910739780267E-2</v>
      </c>
      <c r="G728" s="3">
        <f t="shared" ca="1" si="598"/>
        <v>6.8748561694422991E-2</v>
      </c>
      <c r="H728" s="3">
        <f t="shared" ca="1" si="599"/>
        <v>6.9992204201467248E-2</v>
      </c>
      <c r="I728" s="3">
        <f t="shared" ca="1" si="600"/>
        <v>7.1102054313995522E-2</v>
      </c>
      <c r="J728" s="3">
        <f t="shared" ca="1" si="601"/>
        <v>7.2123884991349155E-2</v>
      </c>
      <c r="K728" s="3">
        <f t="shared" ca="1" si="602"/>
        <v>7.3091336181265842E-2</v>
      </c>
      <c r="L728" s="3">
        <f t="shared" ca="1" si="603"/>
        <v>7.4027239956407753E-2</v>
      </c>
      <c r="M728" s="3">
        <f t="shared" ca="1" si="604"/>
        <v>7.4944987427726997E-2</v>
      </c>
      <c r="N728" s="3">
        <f t="shared" ca="1" si="605"/>
        <v>7.5849921684084304E-2</v>
      </c>
      <c r="O728" s="3">
        <f t="shared" ca="1" si="606"/>
        <v>7.6740720679701183E-2</v>
      </c>
      <c r="P728" s="3">
        <f t="shared" ca="1" si="607"/>
        <v>7.7610730354267646E-2</v>
      </c>
      <c r="Q728" s="3">
        <f t="shared" ca="1" si="608"/>
        <v>7.8449215263107566E-2</v>
      </c>
      <c r="R728" s="3">
        <f t="shared" ca="1" si="609"/>
        <v>7.9242505795090318E-2</v>
      </c>
      <c r="S728" s="3">
        <f t="shared" ca="1" si="610"/>
        <v>7.9975032970757615E-2</v>
      </c>
      <c r="T728" s="3">
        <f t="shared" ca="1" si="611"/>
        <v>8.0630250834241149E-2</v>
      </c>
      <c r="U728" s="3">
        <f t="shared" ca="1" si="612"/>
        <v>8.1191451360116698E-2</v>
      </c>
      <c r="V728" s="3">
        <f t="shared" ca="1" si="613"/>
        <v>8.1642477880213934E-2</v>
      </c>
      <c r="W728" s="3">
        <f t="shared" ca="1" si="614"/>
        <v>8.1968341613779944E-2</v>
      </c>
      <c r="X728" s="3">
        <f t="shared" ca="1" si="615"/>
        <v>8.2155743749269095E-2</v>
      </c>
      <c r="Y728" s="3">
        <f t="shared" ca="1" si="616"/>
        <v>8.2193504365294684E-2</v>
      </c>
      <c r="Z728" s="3">
        <f t="shared" ca="1" si="617"/>
        <v>8.2072900373866303E-2</v>
      </c>
      <c r="AA728" s="3">
        <f t="shared" ca="1" si="618"/>
        <v>8.1787917865105225E-2</v>
      </c>
      <c r="AB728" s="3">
        <f t="shared" ca="1" si="619"/>
        <v>8.1335429281295613E-2</v>
      </c>
      <c r="AC728" s="3">
        <f t="shared" ca="1" si="620"/>
        <v>8.0715311927564495E-2</v>
      </c>
      <c r="AD728" s="3">
        <f t="shared" ca="1" si="621"/>
        <v>7.9930530282704762E-2</v>
      </c>
      <c r="AE728" s="3">
        <f t="shared" ca="1" si="622"/>
        <v>7.8987208398708778E-2</v>
      </c>
      <c r="AF728" s="3">
        <f t="shared" ca="1" si="623"/>
        <v>7.789471671622103E-2</v>
      </c>
      <c r="AG728" s="3">
        <f t="shared" ca="1" si="624"/>
        <v>7.666578442713573E-2</v>
      </c>
      <c r="AH728" s="3">
        <f t="shared" ca="1" si="625"/>
        <v>7.5316618468964661E-2</v>
      </c>
      <c r="AI728" s="3">
        <f t="shared" ca="1" si="626"/>
        <v>7.3866961523293403E-2</v>
      </c>
      <c r="AJ728" s="3">
        <f t="shared" ca="1" si="627"/>
        <v>7.2339961463458724E-2</v>
      </c>
      <c r="AK728" s="3">
        <f t="shared" ca="1" si="628"/>
        <v>7.0761674382870662E-2</v>
      </c>
      <c r="AL728" s="3">
        <f t="shared" ca="1" si="629"/>
        <v>6.9160015240854078E-2</v>
      </c>
      <c r="AM728" s="3">
        <f t="shared" ca="1" si="630"/>
        <v>6.7563037866826839E-2</v>
      </c>
      <c r="AN728" s="3">
        <f t="shared" ca="1" si="631"/>
        <v>6.5996585227303228E-2</v>
      </c>
      <c r="AO728" s="3">
        <f t="shared" ca="1" si="632"/>
        <v>6.4481580099000443E-2</v>
      </c>
      <c r="AP728" s="3">
        <f t="shared" ca="1" si="633"/>
        <v>6.3031459210888041E-2</v>
      </c>
      <c r="AQ728" s="3">
        <f t="shared" ca="1" si="634"/>
        <v>6.1650389770211686E-2</v>
      </c>
      <c r="AR728" s="3">
        <f t="shared" ca="1" si="635"/>
        <v>6.0332841248575124E-2</v>
      </c>
      <c r="AS728" s="3">
        <f t="shared" ca="1" si="636"/>
        <v>5.9064763337452759E-2</v>
      </c>
      <c r="AT728" s="3">
        <f t="shared" ca="1" si="637"/>
        <v>5.782613397589547E-2</v>
      </c>
      <c r="AU728" s="3">
        <f t="shared" ca="1" si="638"/>
        <v>5.6594332471881545E-2</v>
      </c>
      <c r="AV728" s="3">
        <f t="shared" ca="1" si="639"/>
        <v>5.5348179816476648E-2</v>
      </c>
      <c r="AW728" s="3">
        <f t="shared" ca="1" si="640"/>
        <v>5.4073586714136139E-2</v>
      </c>
      <c r="AX728" s="3">
        <f t="shared" ca="1" si="641"/>
        <v>5.2771760364056258E-2</v>
      </c>
      <c r="AY728" s="3">
        <f t="shared" ca="1" si="642"/>
        <v>5.1466206278461248E-2</v>
      </c>
      <c r="AZ728" s="3">
        <f t="shared" ca="1" si="591"/>
        <v>5.0194457099064567E-2</v>
      </c>
      <c r="BC728" s="3">
        <f t="shared" ca="1" si="643"/>
        <v>1.5799953671054121</v>
      </c>
      <c r="BD728" s="3">
        <f t="shared" ca="1" si="643"/>
        <v>1.1449753033929326</v>
      </c>
      <c r="BE728" s="3">
        <f t="shared" ca="1" si="643"/>
        <v>-1.6002978037814586E-2</v>
      </c>
    </row>
    <row r="729" spans="1:57" x14ac:dyDescent="0.2">
      <c r="A729" s="3">
        <f t="shared" si="592"/>
        <v>7.1699999999998916</v>
      </c>
      <c r="B729" s="3">
        <f t="shared" ca="1" si="593"/>
        <v>5.7750543640005501E-2</v>
      </c>
      <c r="C729" s="3">
        <f t="shared" ca="1" si="594"/>
        <v>6.0831578472673772E-2</v>
      </c>
      <c r="D729" s="3">
        <f t="shared" ca="1" si="595"/>
        <v>6.3276435529752179E-2</v>
      </c>
      <c r="E729" s="3">
        <f t="shared" ca="1" si="596"/>
        <v>6.522870225511726E-2</v>
      </c>
      <c r="F729" s="3">
        <f t="shared" ca="1" si="597"/>
        <v>6.6807753890033725E-2</v>
      </c>
      <c r="G729" s="3">
        <f t="shared" ca="1" si="598"/>
        <v>6.8112505538012749E-2</v>
      </c>
      <c r="H729" s="3">
        <f t="shared" ca="1" si="599"/>
        <v>6.9223881394486514E-2</v>
      </c>
      <c r="I729" s="3">
        <f t="shared" ca="1" si="600"/>
        <v>7.0206630082046445E-2</v>
      </c>
      <c r="J729" s="3">
        <f t="shared" ca="1" si="601"/>
        <v>7.111085083653497E-2</v>
      </c>
      <c r="K729" s="3">
        <f t="shared" ca="1" si="602"/>
        <v>7.1973432160037668E-2</v>
      </c>
      <c r="L729" s="3">
        <f t="shared" ca="1" si="603"/>
        <v>7.2819499204962654E-2</v>
      </c>
      <c r="M729" s="3">
        <f t="shared" ca="1" si="604"/>
        <v>7.3663896534904502E-2</v>
      </c>
      <c r="N729" s="3">
        <f t="shared" ca="1" si="605"/>
        <v>7.4512690518836772E-2</v>
      </c>
      <c r="O729" s="3">
        <f t="shared" ca="1" si="606"/>
        <v>7.5364655377091708E-2</v>
      </c>
      <c r="P729" s="3">
        <f t="shared" ca="1" si="607"/>
        <v>7.6212703317928149E-2</v>
      </c>
      <c r="Q729" s="3">
        <f t="shared" ca="1" si="608"/>
        <v>7.7045226203191958E-2</v>
      </c>
      <c r="R729" s="3">
        <f t="shared" ca="1" si="609"/>
        <v>7.7847327943238703E-2</v>
      </c>
      <c r="S729" s="3">
        <f t="shared" ca="1" si="610"/>
        <v>7.8601938670457755E-2</v>
      </c>
      <c r="T729" s="3">
        <f t="shared" ca="1" si="611"/>
        <v>7.9290810693056574E-2</v>
      </c>
      <c r="U729" s="3">
        <f t="shared" ca="1" si="612"/>
        <v>7.9895401087237763E-2</v>
      </c>
      <c r="V729" s="3">
        <f t="shared" ca="1" si="613"/>
        <v>8.0397646849890328E-2</v>
      </c>
      <c r="W729" s="3">
        <f t="shared" ca="1" si="614"/>
        <v>8.0780637128000224E-2</v>
      </c>
      <c r="X729" s="3">
        <f t="shared" ca="1" si="615"/>
        <v>8.1029184951627378E-2</v>
      </c>
      <c r="Y729" s="3">
        <f t="shared" ca="1" si="616"/>
        <v>8.1130299798190225E-2</v>
      </c>
      <c r="Z729" s="3">
        <f t="shared" ca="1" si="617"/>
        <v>8.1073563271155155E-2</v>
      </c>
      <c r="AA729" s="3">
        <f t="shared" ca="1" si="618"/>
        <v>8.0851413416255929E-2</v>
      </c>
      <c r="AB729" s="3">
        <f t="shared" ca="1" si="619"/>
        <v>8.0459348268258915E-2</v>
      </c>
      <c r="AC729" s="3">
        <f t="shared" ca="1" si="620"/>
        <v>7.9896065293579677E-2</v>
      </c>
      <c r="AD729" s="3">
        <f t="shared" ca="1" si="621"/>
        <v>7.916355929897996E-2</v>
      </c>
      <c r="AE729" s="3">
        <f t="shared" ca="1" si="622"/>
        <v>7.8267205074664156E-2</v>
      </c>
      <c r="AF729" s="3">
        <f t="shared" ca="1" si="623"/>
        <v>7.7215848841682713E-2</v>
      </c>
      <c r="AG729" s="3">
        <f t="shared" ca="1" si="624"/>
        <v>7.6021919028416374E-2</v>
      </c>
      <c r="AH729" s="3">
        <f t="shared" ca="1" si="625"/>
        <v>7.4701536470232907E-2</v>
      </c>
      <c r="AI729" s="3">
        <f t="shared" ca="1" si="626"/>
        <v>7.3274555181320505E-2</v>
      </c>
      <c r="AJ729" s="3">
        <f t="shared" ca="1" si="627"/>
        <v>7.1764405107207052E-2</v>
      </c>
      <c r="AK729" s="3">
        <f t="shared" ca="1" si="628"/>
        <v>7.0197558794786938E-2</v>
      </c>
      <c r="AL729" s="3">
        <f t="shared" ca="1" si="629"/>
        <v>6.8602437338963734E-2</v>
      </c>
      <c r="AM729" s="3">
        <f t="shared" ca="1" si="630"/>
        <v>6.7007640501975774E-2</v>
      </c>
      <c r="AN729" s="3">
        <f t="shared" ca="1" si="631"/>
        <v>6.5439546472918386E-2</v>
      </c>
      <c r="AO729" s="3">
        <f t="shared" ca="1" si="632"/>
        <v>6.3919556055436907E-2</v>
      </c>
      <c r="AP729" s="3">
        <f t="shared" ca="1" si="633"/>
        <v>6.2461487058872604E-2</v>
      </c>
      <c r="AQ729" s="3">
        <f t="shared" ca="1" si="634"/>
        <v>6.1069756491935773E-2</v>
      </c>
      <c r="AR729" s="3">
        <f t="shared" ca="1" si="635"/>
        <v>5.9738917009696448E-2</v>
      </c>
      <c r="AS729" s="3">
        <f t="shared" ca="1" si="636"/>
        <v>5.845478880597816E-2</v>
      </c>
      <c r="AT729" s="3">
        <f t="shared" ca="1" si="637"/>
        <v>5.71969447078228E-2</v>
      </c>
      <c r="AU729" s="3">
        <f t="shared" ca="1" si="638"/>
        <v>5.594201127613431E-2</v>
      </c>
      <c r="AV729" s="3">
        <f t="shared" ca="1" si="639"/>
        <v>5.4667650033628945E-2</v>
      </c>
      <c r="AW729" s="3">
        <f t="shared" ca="1" si="640"/>
        <v>5.3358159625423285E-2</v>
      </c>
      <c r="AX729" s="3">
        <f t="shared" ca="1" si="641"/>
        <v>5.2012555752675757E-2</v>
      </c>
      <c r="AY729" s="3">
        <f t="shared" ca="1" si="642"/>
        <v>5.0651159224580217E-2</v>
      </c>
      <c r="AZ729" s="3">
        <f t="shared" ca="1" si="591"/>
        <v>4.9305669257178913E-2</v>
      </c>
      <c r="BC729" s="3">
        <f t="shared" ca="1" si="643"/>
        <v>-0.71154396776659645</v>
      </c>
      <c r="BD729" s="3">
        <f t="shared" ca="1" si="643"/>
        <v>-0.63675012163280886</v>
      </c>
      <c r="BE729" s="3">
        <f t="shared" ca="1" si="643"/>
        <v>-1.175002045859336</v>
      </c>
    </row>
    <row r="730" spans="1:57" x14ac:dyDescent="0.2">
      <c r="A730" s="3">
        <f t="shared" si="592"/>
        <v>7.1799999999998914</v>
      </c>
      <c r="B730" s="3">
        <f t="shared" ca="1" si="593"/>
        <v>5.7798863889292132E-2</v>
      </c>
      <c r="C730" s="3">
        <f t="shared" ca="1" si="594"/>
        <v>6.0691280540428466E-2</v>
      </c>
      <c r="D730" s="3">
        <f t="shared" ca="1" si="595"/>
        <v>6.2982739698541471E-2</v>
      </c>
      <c r="E730" s="3">
        <f t="shared" ca="1" si="596"/>
        <v>6.4812526947958679E-2</v>
      </c>
      <c r="F730" s="3">
        <f t="shared" ca="1" si="597"/>
        <v>6.629604719078995E-2</v>
      </c>
      <c r="G730" s="3">
        <f t="shared" ca="1" si="598"/>
        <v>6.7528563719354978E-2</v>
      </c>
      <c r="H730" s="3">
        <f t="shared" ca="1" si="599"/>
        <v>6.8587655969446965E-2</v>
      </c>
      <c r="I730" s="3">
        <f t="shared" ca="1" si="600"/>
        <v>6.9535023671375637E-2</v>
      </c>
      <c r="J730" s="3">
        <f t="shared" ca="1" si="601"/>
        <v>7.0418001757942592E-2</v>
      </c>
      <c r="K730" s="3">
        <f t="shared" ca="1" si="602"/>
        <v>7.1270987503387756E-2</v>
      </c>
      <c r="L730" s="3">
        <f t="shared" ca="1" si="603"/>
        <v>7.2116876042873895E-2</v>
      </c>
      <c r="M730" s="3">
        <f t="shared" ca="1" si="604"/>
        <v>7.2968530843134802E-2</v>
      </c>
      <c r="N730" s="3">
        <f t="shared" ca="1" si="605"/>
        <v>7.3830273389754564E-2</v>
      </c>
      <c r="O730" s="3">
        <f t="shared" ca="1" si="606"/>
        <v>7.4699356207556578E-2</v>
      </c>
      <c r="P730" s="3">
        <f t="shared" ca="1" si="607"/>
        <v>7.5567379807024854E-2</v>
      </c>
      <c r="Q730" s="3">
        <f t="shared" ca="1" si="608"/>
        <v>7.6421621155591701E-2</v>
      </c>
      <c r="R730" s="3">
        <f t="shared" ca="1" si="609"/>
        <v>7.7246252995130507E-2</v>
      </c>
      <c r="S730" s="3">
        <f t="shared" ca="1" si="610"/>
        <v>7.8023445110487158E-2</v>
      </c>
      <c r="T730" s="3">
        <f t="shared" ca="1" si="611"/>
        <v>7.873434753777013E-2</v>
      </c>
      <c r="U730" s="3">
        <f t="shared" ca="1" si="612"/>
        <v>7.9359960507121075E-2</v>
      </c>
      <c r="V730" s="3">
        <f t="shared" ca="1" si="613"/>
        <v>7.988189695950379E-2</v>
      </c>
      <c r="W730" s="3">
        <f t="shared" ca="1" si="614"/>
        <v>8.0283042087438736E-2</v>
      </c>
      <c r="X730" s="3">
        <f t="shared" ca="1" si="615"/>
        <v>8.0548112306337655E-2</v>
      </c>
      <c r="Y730" s="3">
        <f t="shared" ca="1" si="616"/>
        <v>8.066411502558056E-2</v>
      </c>
      <c r="Z730" s="3">
        <f t="shared" ca="1" si="617"/>
        <v>8.0620711603284476E-2</v>
      </c>
      <c r="AA730" s="3">
        <f t="shared" ca="1" si="618"/>
        <v>8.0410489152247022E-2</v>
      </c>
      <c r="AB730" s="3">
        <f t="shared" ca="1" si="619"/>
        <v>8.0029151955095162E-2</v>
      </c>
      <c r="AC730" s="3">
        <f t="shared" ca="1" si="620"/>
        <v>7.9475649310931679E-2</v>
      </c>
      <c r="AD730" s="3">
        <f t="shared" ca="1" si="621"/>
        <v>7.8752262487883959E-2</v>
      </c>
      <c r="AE730" s="3">
        <f t="shared" ca="1" si="622"/>
        <v>7.7864677024884255E-2</v>
      </c>
      <c r="AF730" s="3">
        <f t="shared" ca="1" si="623"/>
        <v>7.6822064188305311E-2</v>
      </c>
      <c r="AG730" s="3">
        <f t="shared" ca="1" si="624"/>
        <v>7.5637181494091404E-2</v>
      </c>
      <c r="AH730" s="3">
        <f t="shared" ca="1" si="625"/>
        <v>7.4326471394287094E-2</v>
      </c>
      <c r="AI730" s="3">
        <f t="shared" ca="1" si="626"/>
        <v>7.2910088057388009E-2</v>
      </c>
      <c r="AJ730" s="3">
        <f t="shared" ca="1" si="627"/>
        <v>7.1411722631239447E-2</v>
      </c>
      <c r="AK730" s="3">
        <f t="shared" ca="1" si="628"/>
        <v>6.9858048761039543E-2</v>
      </c>
      <c r="AL730" s="3">
        <f t="shared" ca="1" si="629"/>
        <v>6.8277605080448889E-2</v>
      </c>
      <c r="AM730" s="3">
        <f t="shared" ca="1" si="630"/>
        <v>6.6699002755279402E-2</v>
      </c>
      <c r="AN730" s="3">
        <f t="shared" ca="1" si="631"/>
        <v>6.5148508111934497E-2</v>
      </c>
      <c r="AO730" s="3">
        <f t="shared" ca="1" si="632"/>
        <v>6.3647279744625973E-2</v>
      </c>
      <c r="AP730" s="3">
        <f t="shared" ca="1" si="633"/>
        <v>6.2208768508524054E-2</v>
      </c>
      <c r="AQ730" s="3">
        <f t="shared" ca="1" si="634"/>
        <v>6.083691657977091E-2</v>
      </c>
      <c r="AR730" s="3">
        <f t="shared" ca="1" si="635"/>
        <v>5.9525715542014912E-2</v>
      </c>
      <c r="AS730" s="3">
        <f t="shared" ca="1" si="636"/>
        <v>5.8260355045687801E-2</v>
      </c>
      <c r="AT730" s="3">
        <f t="shared" ca="1" si="637"/>
        <v>5.7019713929173432E-2</v>
      </c>
      <c r="AU730" s="3">
        <f t="shared" ca="1" si="638"/>
        <v>5.5779664673417578E-2</v>
      </c>
      <c r="AV730" s="3">
        <f t="shared" ca="1" si="639"/>
        <v>5.4517076898271316E-2</v>
      </c>
      <c r="AW730" s="3">
        <f t="shared" ca="1" si="640"/>
        <v>5.3215459098367029E-2</v>
      </c>
      <c r="AX730" s="3">
        <f t="shared" ca="1" si="641"/>
        <v>5.1872999029530284E-2</v>
      </c>
      <c r="AY730" s="3">
        <f t="shared" ca="1" si="642"/>
        <v>5.0508812172593731E-2</v>
      </c>
      <c r="AZ730" s="3">
        <f t="shared" ca="1" si="591"/>
        <v>4.9152025222221611E-2</v>
      </c>
      <c r="BC730" s="3">
        <f t="shared" ca="1" si="643"/>
        <v>-0.3494823180744504</v>
      </c>
      <c r="BD730" s="3">
        <f t="shared" ca="1" si="643"/>
        <v>-0.65586813162088831</v>
      </c>
      <c r="BE730" s="3">
        <f t="shared" ca="1" si="643"/>
        <v>7.9335237052013952E-3</v>
      </c>
    </row>
    <row r="731" spans="1:57" x14ac:dyDescent="0.2">
      <c r="A731" s="3">
        <f t="shared" si="592"/>
        <v>7.1899999999998911</v>
      </c>
      <c r="B731" s="3">
        <f t="shared" ca="1" si="593"/>
        <v>5.7600073427179023E-2</v>
      </c>
      <c r="C731" s="3">
        <f t="shared" ca="1" si="594"/>
        <v>6.0213500107788177E-2</v>
      </c>
      <c r="D731" s="3">
        <f t="shared" ca="1" si="595"/>
        <v>6.2282018372643598E-2</v>
      </c>
      <c r="E731" s="3">
        <f t="shared" ca="1" si="596"/>
        <v>6.3936042305322169E-2</v>
      </c>
      <c r="F731" s="3">
        <f t="shared" ca="1" si="597"/>
        <v>6.5283097098759346E-2</v>
      </c>
      <c r="G731" s="3">
        <f t="shared" ca="1" si="598"/>
        <v>6.6411489092255416E-2</v>
      </c>
      <c r="H731" s="3">
        <f t="shared" ca="1" si="599"/>
        <v>6.7392698178787028E-2</v>
      </c>
      <c r="I731" s="3">
        <f t="shared" ca="1" si="600"/>
        <v>6.8283119092516414E-2</v>
      </c>
      <c r="J731" s="3">
        <f t="shared" ca="1" si="601"/>
        <v>6.912551555439693E-2</v>
      </c>
      <c r="K731" s="3">
        <f t="shared" ca="1" si="602"/>
        <v>6.9950388608453512E-2</v>
      </c>
      <c r="L731" s="3">
        <f t="shared" ca="1" si="603"/>
        <v>7.0777355184475782E-2</v>
      </c>
      <c r="M731" s="3">
        <f t="shared" ca="1" si="604"/>
        <v>7.161656338435797E-2</v>
      </c>
      <c r="N731" s="3">
        <f t="shared" ca="1" si="605"/>
        <v>7.247012876825816E-2</v>
      </c>
      <c r="O731" s="3">
        <f t="shared" ca="1" si="606"/>
        <v>7.333355585619751E-2</v>
      </c>
      <c r="P731" s="3">
        <f t="shared" ca="1" si="607"/>
        <v>7.419710559226797E-2</v>
      </c>
      <c r="Q731" s="3">
        <f t="shared" ca="1" si="608"/>
        <v>7.5047076529829088E-2</v>
      </c>
      <c r="R731" s="3">
        <f t="shared" ca="1" si="609"/>
        <v>7.5866979178887739E-2</v>
      </c>
      <c r="S731" s="3">
        <f t="shared" ca="1" si="610"/>
        <v>7.6638594674620572E-2</v>
      </c>
      <c r="T731" s="3">
        <f t="shared" ca="1" si="611"/>
        <v>7.7342917741810652E-2</v>
      </c>
      <c r="U731" s="3">
        <f t="shared" ca="1" si="612"/>
        <v>7.7960988686126165E-2</v>
      </c>
      <c r="V731" s="3">
        <f t="shared" ca="1" si="613"/>
        <v>7.8474620169521295E-2</v>
      </c>
      <c r="W731" s="3">
        <f t="shared" ca="1" si="614"/>
        <v>7.8867023154330557E-2</v>
      </c>
      <c r="X731" s="3">
        <f t="shared" ca="1" si="615"/>
        <v>7.9123334403750495E-2</v>
      </c>
      <c r="Y731" s="3">
        <f t="shared" ca="1" si="616"/>
        <v>7.9231046950440448E-2</v>
      </c>
      <c r="Z731" s="3">
        <f t="shared" ca="1" si="617"/>
        <v>7.9180346018915063E-2</v>
      </c>
      <c r="AA731" s="3">
        <f t="shared" ca="1" si="618"/>
        <v>7.8964356213981832E-2</v>
      </c>
      <c r="AB731" s="3">
        <f t="shared" ca="1" si="619"/>
        <v>7.8579310898108393E-2</v>
      </c>
      <c r="AC731" s="3">
        <f t="shared" ca="1" si="620"/>
        <v>7.8024660735942747E-2</v>
      </c>
      <c r="AD731" s="3">
        <f t="shared" ca="1" si="621"/>
        <v>7.7303144181983391E-2</v>
      </c>
      <c r="AE731" s="3">
        <f t="shared" ca="1" si="622"/>
        <v>7.6420846124952507E-2</v>
      </c>
      <c r="AF731" s="3">
        <f t="shared" ca="1" si="623"/>
        <v>7.5387268223215759E-2</v>
      </c>
      <c r="AG731" s="3">
        <f t="shared" ca="1" si="624"/>
        <v>7.4215420220133582E-2</v>
      </c>
      <c r="AH731" s="3">
        <f t="shared" ca="1" si="625"/>
        <v>7.2921910338569249E-2</v>
      </c>
      <c r="AI731" s="3">
        <f t="shared" ca="1" si="626"/>
        <v>7.1526963468394031E-2</v>
      </c>
      <c r="AJ731" s="3">
        <f t="shared" ca="1" si="627"/>
        <v>7.0054236533042255E-2</v>
      </c>
      <c r="AK731" s="3">
        <f t="shared" ca="1" si="628"/>
        <v>6.8530252673870987E-2</v>
      </c>
      <c r="AL731" s="3">
        <f t="shared" ca="1" si="629"/>
        <v>6.6983272365710611E-2</v>
      </c>
      <c r="AM731" s="3">
        <f t="shared" ca="1" si="630"/>
        <v>6.5441492754109265E-2</v>
      </c>
      <c r="AN731" s="3">
        <f t="shared" ca="1" si="631"/>
        <v>6.3930629811929721E-2</v>
      </c>
      <c r="AO731" s="3">
        <f t="shared" ca="1" si="632"/>
        <v>6.247116727589179E-2</v>
      </c>
      <c r="AP731" s="3">
        <f t="shared" ca="1" si="633"/>
        <v>6.1075783321090649E-2</v>
      </c>
      <c r="AQ731" s="3">
        <f t="shared" ca="1" si="634"/>
        <v>5.9747589634817654E-2</v>
      </c>
      <c r="AR731" s="3">
        <f t="shared" ca="1" si="635"/>
        <v>5.8479736295113063E-2</v>
      </c>
      <c r="AS731" s="3">
        <f t="shared" ca="1" si="636"/>
        <v>5.7256604429976654E-2</v>
      </c>
      <c r="AT731" s="3">
        <f t="shared" ca="1" si="637"/>
        <v>5.6056332957564493E-2</v>
      </c>
      <c r="AU731" s="3">
        <f t="shared" ca="1" si="638"/>
        <v>5.485415861675777E-2</v>
      </c>
      <c r="AV731" s="3">
        <f t="shared" ca="1" si="639"/>
        <v>5.3626476119666838E-2</v>
      </c>
      <c r="AW731" s="3">
        <f t="shared" ca="1" si="640"/>
        <v>5.2356554119899999E-2</v>
      </c>
      <c r="AX731" s="3">
        <f t="shared" ca="1" si="641"/>
        <v>5.1042568488407186E-2</v>
      </c>
      <c r="AY731" s="3">
        <f t="shared" ca="1" si="642"/>
        <v>4.9703538820083853E-2</v>
      </c>
      <c r="AZ731" s="3">
        <f t="shared" ca="1" si="591"/>
        <v>4.8367733669508542E-2</v>
      </c>
      <c r="BC731" s="3">
        <f t="shared" ca="1" si="643"/>
        <v>-1.0094099027788008</v>
      </c>
      <c r="BD731" s="3">
        <f t="shared" ca="1" si="643"/>
        <v>-0.39619422637082735</v>
      </c>
      <c r="BE731" s="3">
        <f t="shared" ca="1" si="643"/>
        <v>0.44313241428554484</v>
      </c>
    </row>
    <row r="732" spans="1:57" x14ac:dyDescent="0.2">
      <c r="A732" s="3">
        <f t="shared" si="592"/>
        <v>7.1999999999998909</v>
      </c>
      <c r="B732" s="3">
        <f t="shared" ca="1" si="593"/>
        <v>5.7434015705666967E-2</v>
      </c>
      <c r="C732" s="3">
        <f t="shared" ca="1" si="594"/>
        <v>5.9992116809800405E-2</v>
      </c>
      <c r="D732" s="3">
        <f t="shared" ca="1" si="595"/>
        <v>6.1971621002356717E-2</v>
      </c>
      <c r="E732" s="3">
        <f t="shared" ca="1" si="596"/>
        <v>6.3513848102861981E-2</v>
      </c>
      <c r="F732" s="3">
        <f t="shared" ca="1" si="597"/>
        <v>6.473557006464277E-2</v>
      </c>
      <c r="G732" s="3">
        <f t="shared" ca="1" si="598"/>
        <v>6.5732822186561332E-2</v>
      </c>
      <c r="H732" s="3">
        <f t="shared" ca="1" si="599"/>
        <v>6.6583432562730138E-2</v>
      </c>
      <c r="I732" s="3">
        <f t="shared" ca="1" si="600"/>
        <v>6.7348895089562752E-2</v>
      </c>
      <c r="J732" s="3">
        <f t="shared" ca="1" si="601"/>
        <v>6.8075949631601962E-2</v>
      </c>
      <c r="K732" s="3">
        <f t="shared" ca="1" si="602"/>
        <v>6.8798070537795172E-2</v>
      </c>
      <c r="L732" s="3">
        <f t="shared" ca="1" si="603"/>
        <v>6.9536959430935491E-2</v>
      </c>
      <c r="M732" s="3">
        <f t="shared" ca="1" si="604"/>
        <v>7.0304068695792241E-2</v>
      </c>
      <c r="N732" s="3">
        <f t="shared" ca="1" si="605"/>
        <v>7.110213995457762E-2</v>
      </c>
      <c r="O732" s="3">
        <f t="shared" ca="1" si="606"/>
        <v>7.1926721845614272E-2</v>
      </c>
      <c r="P732" s="3">
        <f t="shared" ca="1" si="607"/>
        <v>7.2767628006724233E-2</v>
      </c>
      <c r="Q732" s="3">
        <f t="shared" ca="1" si="608"/>
        <v>7.361030318047232E-2</v>
      </c>
      <c r="R732" s="3">
        <f t="shared" ca="1" si="609"/>
        <v>7.4437077000998608E-2</v>
      </c>
      <c r="S732" s="3">
        <f t="shared" ca="1" si="610"/>
        <v>7.5228296674164516E-2</v>
      </c>
      <c r="T732" s="3">
        <f t="shared" ca="1" si="611"/>
        <v>7.5963338510838238E-2</v>
      </c>
      <c r="U732" s="3">
        <f t="shared" ca="1" si="612"/>
        <v>7.6621502980084508E-2</v>
      </c>
      <c r="V732" s="3">
        <f t="shared" ca="1" si="613"/>
        <v>7.7182798957618898E-2</v>
      </c>
      <c r="W732" s="3">
        <f t="shared" ca="1" si="614"/>
        <v>7.7628621489669994E-2</v>
      </c>
      <c r="X732" s="3">
        <f t="shared" ca="1" si="615"/>
        <v>7.7942325442213481E-2</v>
      </c>
      <c r="Y732" s="3">
        <f t="shared" ca="1" si="616"/>
        <v>7.81096964910825E-2</v>
      </c>
      <c r="Z732" s="3">
        <f t="shared" ca="1" si="617"/>
        <v>7.8119322041210679E-2</v>
      </c>
      <c r="AA732" s="3">
        <f t="shared" ca="1" si="618"/>
        <v>7.7962868032433061E-2</v>
      </c>
      <c r="AB732" s="3">
        <f t="shared" ca="1" si="619"/>
        <v>7.7635272719405943E-2</v>
      </c>
      <c r="AC732" s="3">
        <f t="shared" ca="1" si="620"/>
        <v>7.7134874558712235E-2</v>
      </c>
      <c r="AD732" s="3">
        <f t="shared" ca="1" si="621"/>
        <v>7.6463497078114562E-2</v>
      </c>
      <c r="AE732" s="3">
        <f t="shared" ca="1" si="622"/>
        <v>7.562651690690303E-2</v>
      </c>
      <c r="AF732" s="3">
        <f t="shared" ca="1" si="623"/>
        <v>7.4632938223391579E-2</v>
      </c>
      <c r="AG732" s="3">
        <f t="shared" ca="1" si="624"/>
        <v>7.3495482279133967E-2</v>
      </c>
      <c r="AH732" s="3">
        <f t="shared" ca="1" si="625"/>
        <v>7.2230669095089711E-2</v>
      </c>
      <c r="AI732" s="3">
        <f t="shared" ca="1" si="626"/>
        <v>7.0858818832254325E-2</v>
      </c>
      <c r="AJ732" s="3">
        <f t="shared" ca="1" si="627"/>
        <v>6.9403841237511241E-2</v>
      </c>
      <c r="AK732" s="3">
        <f t="shared" ca="1" si="628"/>
        <v>6.7892634700241858E-2</v>
      </c>
      <c r="AL732" s="3">
        <f t="shared" ca="1" si="629"/>
        <v>6.6353914464777258E-2</v>
      </c>
      <c r="AM732" s="3">
        <f t="shared" ca="1" si="630"/>
        <v>6.4816364527313611E-2</v>
      </c>
      <c r="AN732" s="3">
        <f t="shared" ca="1" si="631"/>
        <v>6.3306172380458534E-2</v>
      </c>
      <c r="AO732" s="3">
        <f t="shared" ca="1" si="632"/>
        <v>6.1844235092254798E-2</v>
      </c>
      <c r="AP732" s="3">
        <f t="shared" ca="1" si="633"/>
        <v>6.0443550147176298E-2</v>
      </c>
      <c r="AQ732" s="3">
        <f t="shared" ca="1" si="634"/>
        <v>5.9107424090126807E-2</v>
      </c>
      <c r="AR732" s="3">
        <f t="shared" ca="1" si="635"/>
        <v>5.7829045764321546E-2</v>
      </c>
      <c r="AS732" s="3">
        <f t="shared" ca="1" si="636"/>
        <v>5.6592636628310877E-2</v>
      </c>
      <c r="AT732" s="3">
        <f t="shared" ca="1" si="637"/>
        <v>5.5375919142187209E-2</v>
      </c>
      <c r="AU732" s="3">
        <f t="shared" ca="1" si="638"/>
        <v>5.415339102590612E-2</v>
      </c>
      <c r="AV732" s="3">
        <f t="shared" ca="1" si="639"/>
        <v>5.2900332852010547E-2</v>
      </c>
      <c r="AW732" s="3">
        <f t="shared" ca="1" si="640"/>
        <v>5.1598479254313732E-2</v>
      </c>
      <c r="AX732" s="3">
        <f t="shared" ca="1" si="641"/>
        <v>5.0243913833468247E-2</v>
      </c>
      <c r="AY732" s="3">
        <f t="shared" ca="1" si="642"/>
        <v>4.8852553420014259E-2</v>
      </c>
      <c r="AZ732" s="3">
        <f t="shared" ca="1" si="591"/>
        <v>4.7447863779670675E-2</v>
      </c>
      <c r="BC732" s="3">
        <f t="shared" ca="1" si="643"/>
        <v>-0.75333747638571147</v>
      </c>
      <c r="BD732" s="3">
        <f t="shared" ca="1" si="643"/>
        <v>-0.60750259340074297</v>
      </c>
      <c r="BE732" s="3">
        <f t="shared" ca="1" si="643"/>
        <v>-1.1008374250306163</v>
      </c>
    </row>
    <row r="733" spans="1:57" x14ac:dyDescent="0.2">
      <c r="A733" s="3">
        <f t="shared" si="592"/>
        <v>7.2099999999998907</v>
      </c>
      <c r="B733" s="3">
        <f t="shared" ca="1" si="593"/>
        <v>5.8157662507842899E-2</v>
      </c>
      <c r="C733" s="3">
        <f t="shared" ca="1" si="594"/>
        <v>6.076813235859975E-2</v>
      </c>
      <c r="D733" s="3">
        <f t="shared" ca="1" si="595"/>
        <v>6.2793701187092543E-2</v>
      </c>
      <c r="E733" s="3">
        <f t="shared" ca="1" si="596"/>
        <v>6.4379563864775141E-2</v>
      </c>
      <c r="F733" s="3">
        <f t="shared" ca="1" si="597"/>
        <v>6.5645527218461591E-2</v>
      </c>
      <c r="G733" s="3">
        <f t="shared" ca="1" si="598"/>
        <v>6.6689908607947213E-2</v>
      </c>
      <c r="H733" s="3">
        <f t="shared" ca="1" si="599"/>
        <v>6.7592150229390746E-2</v>
      </c>
      <c r="I733" s="3">
        <f t="shared" ca="1" si="600"/>
        <v>6.8414773289560762E-2</v>
      </c>
      <c r="J733" s="3">
        <f t="shared" ca="1" si="601"/>
        <v>6.9205035280640231E-2</v>
      </c>
      <c r="K733" s="3">
        <f t="shared" ca="1" si="602"/>
        <v>6.9996491406908862E-2</v>
      </c>
      <c r="L733" s="3">
        <f t="shared" ca="1" si="603"/>
        <v>7.0810555973828099E-2</v>
      </c>
      <c r="M733" s="3">
        <f t="shared" ca="1" si="604"/>
        <v>7.165809009502605E-2</v>
      </c>
      <c r="N733" s="3">
        <f t="shared" ca="1" si="605"/>
        <v>7.2541000020058713E-2</v>
      </c>
      <c r="O733" s="3">
        <f t="shared" ca="1" si="606"/>
        <v>7.3453810500138259E-2</v>
      </c>
      <c r="P733" s="3">
        <f t="shared" ca="1" si="607"/>
        <v>7.4385174247788982E-2</v>
      </c>
      <c r="Q733" s="3">
        <f t="shared" ca="1" si="608"/>
        <v>7.5319285565512151E-2</v>
      </c>
      <c r="R733" s="3">
        <f t="shared" ca="1" si="609"/>
        <v>7.6237177820420027E-2</v>
      </c>
      <c r="S733" s="3">
        <f t="shared" ca="1" si="610"/>
        <v>7.7117896027973323E-2</v>
      </c>
      <c r="T733" s="3">
        <f t="shared" ca="1" si="611"/>
        <v>7.7939544488718634E-2</v>
      </c>
      <c r="U733" s="3">
        <f t="shared" ca="1" si="612"/>
        <v>7.8680214080272204E-2</v>
      </c>
      <c r="V733" s="3">
        <f t="shared" ca="1" si="613"/>
        <v>7.9318794798340406E-2</v>
      </c>
      <c r="W733" s="3">
        <f t="shared" ca="1" si="614"/>
        <v>7.983567780342625E-2</v>
      </c>
      <c r="X733" s="3">
        <f t="shared" ca="1" si="615"/>
        <v>8.0213349326686154E-2</v>
      </c>
      <c r="Y733" s="3">
        <f t="shared" ca="1" si="616"/>
        <v>8.0436877935390172E-2</v>
      </c>
      <c r="Z733" s="3">
        <f t="shared" ca="1" si="617"/>
        <v>8.0494297849677543E-2</v>
      </c>
      <c r="AA733" s="3">
        <f t="shared" ca="1" si="618"/>
        <v>8.0376894413595024E-2</v>
      </c>
      <c r="AB733" s="3">
        <f t="shared" ca="1" si="619"/>
        <v>8.0079402972458275E-2</v>
      </c>
      <c r="AC733" s="3">
        <f t="shared" ca="1" si="620"/>
        <v>7.9600138443329138E-2</v>
      </c>
      <c r="AD733" s="3">
        <f t="shared" ca="1" si="621"/>
        <v>7.8941078549864666E-2</v>
      </c>
      <c r="AE733" s="3">
        <f t="shared" ca="1" si="622"/>
        <v>7.8107926861004942E-2</v>
      </c>
      <c r="AF733" s="3">
        <f t="shared" ca="1" si="623"/>
        <v>7.7110178604243573E-2</v>
      </c>
      <c r="AG733" s="3">
        <f t="shared" ca="1" si="624"/>
        <v>7.596119727624423E-2</v>
      </c>
      <c r="AH733" s="3">
        <f t="shared" ca="1" si="625"/>
        <v>7.4678278137892365E-2</v>
      </c>
      <c r="AI733" s="3">
        <f t="shared" ca="1" si="626"/>
        <v>7.3282624889490652E-2</v>
      </c>
      <c r="AJ733" s="3">
        <f t="shared" ca="1" si="627"/>
        <v>7.1799106959201983E-2</v>
      </c>
      <c r="AK733" s="3">
        <f t="shared" ca="1" si="628"/>
        <v>7.0255618867756331E-2</v>
      </c>
      <c r="AL733" s="3">
        <f t="shared" ca="1" si="629"/>
        <v>6.8681862682330702E-2</v>
      </c>
      <c r="AM733" s="3">
        <f t="shared" ca="1" si="630"/>
        <v>6.7107451352891256E-2</v>
      </c>
      <c r="AN733" s="3">
        <f t="shared" ca="1" si="631"/>
        <v>6.5559396658888131E-2</v>
      </c>
      <c r="AO733" s="3">
        <f t="shared" ca="1" si="632"/>
        <v>6.4059274738267155E-2</v>
      </c>
      <c r="AP733" s="3">
        <f t="shared" ca="1" si="633"/>
        <v>6.262058501396256E-2</v>
      </c>
      <c r="AQ733" s="3">
        <f t="shared" ca="1" si="634"/>
        <v>6.1246933838720069E-2</v>
      </c>
      <c r="AR733" s="3">
        <f t="shared" ca="1" si="635"/>
        <v>5.9931582977058792E-2</v>
      </c>
      <c r="AS733" s="3">
        <f t="shared" ca="1" si="636"/>
        <v>5.8658566002571993E-2</v>
      </c>
      <c r="AT733" s="3">
        <f t="shared" ca="1" si="637"/>
        <v>5.7405108568397353E-2</v>
      </c>
      <c r="AU733" s="3">
        <f t="shared" ca="1" si="638"/>
        <v>5.6144849188076461E-2</v>
      </c>
      <c r="AV733" s="3">
        <f t="shared" ca="1" si="639"/>
        <v>5.4851808098958163E-2</v>
      </c>
      <c r="AW733" s="3">
        <f t="shared" ca="1" si="640"/>
        <v>5.3506027157455255E-2</v>
      </c>
      <c r="AX733" s="3">
        <f t="shared" ca="1" si="641"/>
        <v>5.2101337059164907E-2</v>
      </c>
      <c r="AY733" s="3">
        <f t="shared" ca="1" si="642"/>
        <v>5.0650403218833608E-2</v>
      </c>
      <c r="AZ733" s="3">
        <f t="shared" ca="1" si="591"/>
        <v>4.9172247117099221E-2</v>
      </c>
      <c r="BC733" s="3">
        <f t="shared" ca="1" si="643"/>
        <v>1.5477537760199418</v>
      </c>
      <c r="BD733" s="3">
        <f t="shared" ca="1" si="643"/>
        <v>-1.1602035161715136</v>
      </c>
      <c r="BE733" s="3">
        <f t="shared" ca="1" si="643"/>
        <v>-0.77533436669092559</v>
      </c>
    </row>
    <row r="734" spans="1:57" x14ac:dyDescent="0.2">
      <c r="A734" s="3">
        <f t="shared" si="592"/>
        <v>7.2199999999998905</v>
      </c>
      <c r="B734" s="3">
        <f t="shared" ca="1" si="593"/>
        <v>5.8624238695724501E-2</v>
      </c>
      <c r="C734" s="3">
        <f t="shared" ca="1" si="594"/>
        <v>6.1164302944335211E-2</v>
      </c>
      <c r="D734" s="3">
        <f t="shared" ca="1" si="595"/>
        <v>6.3132293516787119E-2</v>
      </c>
      <c r="E734" s="3">
        <f t="shared" ca="1" si="596"/>
        <v>6.4674241316739239E-2</v>
      </c>
      <c r="F734" s="3">
        <f t="shared" ca="1" si="597"/>
        <v>6.5910328902536994E-2</v>
      </c>
      <c r="G734" s="3">
        <f t="shared" ca="1" si="598"/>
        <v>6.6938846692923035E-2</v>
      </c>
      <c r="H734" s="3">
        <f t="shared" ca="1" si="599"/>
        <v>6.7838863454770609E-2</v>
      </c>
      <c r="I734" s="3">
        <f t="shared" ca="1" si="600"/>
        <v>6.8672234059739309E-2</v>
      </c>
      <c r="J734" s="3">
        <f t="shared" ca="1" si="601"/>
        <v>6.9485307372427779E-2</v>
      </c>
      <c r="K734" s="3">
        <f t="shared" ca="1" si="602"/>
        <v>7.0310535181555875E-2</v>
      </c>
      <c r="L734" s="3">
        <f t="shared" ca="1" si="603"/>
        <v>7.1168077873350902E-2</v>
      </c>
      <c r="M734" s="3">
        <f t="shared" ca="1" si="604"/>
        <v>7.2067433134293965E-2</v>
      </c>
      <c r="N734" s="3">
        <f t="shared" ca="1" si="605"/>
        <v>7.3009072002074113E-2</v>
      </c>
      <c r="O734" s="3">
        <f t="shared" ca="1" si="606"/>
        <v>7.3986046784329629E-2</v>
      </c>
      <c r="P734" s="3">
        <f t="shared" ca="1" si="607"/>
        <v>7.4985532055647258E-2</v>
      </c>
      <c r="Q734" s="3">
        <f t="shared" ca="1" si="608"/>
        <v>7.5990266965034234E-2</v>
      </c>
      <c r="R734" s="3">
        <f t="shared" ca="1" si="609"/>
        <v>7.6979878646732697E-2</v>
      </c>
      <c r="S734" s="3">
        <f t="shared" ca="1" si="610"/>
        <v>7.7932078047573988E-2</v>
      </c>
      <c r="T734" s="3">
        <f t="shared" ca="1" si="611"/>
        <v>7.8823728097868015E-2</v>
      </c>
      <c r="U734" s="3">
        <f t="shared" ca="1" si="612"/>
        <v>7.9631788763214584E-2</v>
      </c>
      <c r="V734" s="3">
        <f t="shared" ca="1" si="613"/>
        <v>8.0334144489818793E-2</v>
      </c>
      <c r="W734" s="3">
        <f t="shared" ca="1" si="614"/>
        <v>8.0910318237405549E-2</v>
      </c>
      <c r="X734" s="3">
        <f t="shared" ca="1" si="615"/>
        <v>8.1342074437926765E-2</v>
      </c>
      <c r="Y734" s="3">
        <f t="shared" ca="1" si="616"/>
        <v>8.1613912426632823E-2</v>
      </c>
      <c r="Z734" s="3">
        <f t="shared" ca="1" si="617"/>
        <v>8.1713453141478321E-2</v>
      </c>
      <c r="AA734" s="3">
        <f t="shared" ca="1" si="618"/>
        <v>8.163172533978999E-2</v>
      </c>
      <c r="AB734" s="3">
        <f t="shared" ca="1" si="619"/>
        <v>8.1363362748501394E-2</v>
      </c>
      <c r="AC734" s="3">
        <f t="shared" ca="1" si="620"/>
        <v>8.0906729587324797E-2</v>
      </c>
      <c r="AD734" s="3">
        <f t="shared" ca="1" si="621"/>
        <v>8.0263997529694153E-2</v>
      </c>
      <c r="AE734" s="3">
        <f t="shared" ca="1" si="622"/>
        <v>7.9441200196549724E-2</v>
      </c>
      <c r="AF734" s="3">
        <f t="shared" ca="1" si="623"/>
        <v>7.844828786136851E-2</v>
      </c>
      <c r="AG734" s="3">
        <f t="shared" ca="1" si="624"/>
        <v>7.7299189744969188E-2</v>
      </c>
      <c r="AH734" s="3">
        <f t="shared" ca="1" si="625"/>
        <v>7.6011858975066265E-2</v>
      </c>
      <c r="AI734" s="3">
        <f t="shared" ca="1" si="626"/>
        <v>7.4608225304259493E-2</v>
      </c>
      <c r="AJ734" s="3">
        <f t="shared" ca="1" si="627"/>
        <v>7.3113922069811169E-2</v>
      </c>
      <c r="AK734" s="3">
        <f t="shared" ca="1" si="628"/>
        <v>7.1557608816514587E-2</v>
      </c>
      <c r="AL734" s="3">
        <f t="shared" ca="1" si="629"/>
        <v>6.9969712099325426E-2</v>
      </c>
      <c r="AM734" s="3">
        <f t="shared" ca="1" si="630"/>
        <v>6.8380485549713085E-2</v>
      </c>
      <c r="AN734" s="3">
        <f t="shared" ca="1" si="631"/>
        <v>6.6817457496754037E-2</v>
      </c>
      <c r="AO734" s="3">
        <f t="shared" ca="1" si="632"/>
        <v>6.5302563558099755E-2</v>
      </c>
      <c r="AP734" s="3">
        <f t="shared" ca="1" si="633"/>
        <v>6.3849482321496079E-2</v>
      </c>
      <c r="AQ734" s="3">
        <f t="shared" ca="1" si="634"/>
        <v>6.2461803618483691E-2</v>
      </c>
      <c r="AR734" s="3">
        <f t="shared" ca="1" si="635"/>
        <v>6.1132562782317636E-2</v>
      </c>
      <c r="AS734" s="3">
        <f t="shared" ca="1" si="636"/>
        <v>5.9845334648742927E-2</v>
      </c>
      <c r="AT734" s="3">
        <f t="shared" ca="1" si="637"/>
        <v>5.8576618502576949E-2</v>
      </c>
      <c r="AU734" s="3">
        <f t="shared" ca="1" si="638"/>
        <v>5.7299019667118228E-2</v>
      </c>
      <c r="AV734" s="3">
        <f t="shared" ca="1" si="639"/>
        <v>5.5985194869560009E-2</v>
      </c>
      <c r="AW734" s="3">
        <f t="shared" ca="1" si="640"/>
        <v>5.4613475070358478E-2</v>
      </c>
      <c r="AX734" s="3">
        <f t="shared" ca="1" si="641"/>
        <v>5.3175516050895003E-2</v>
      </c>
      <c r="AY734" s="3">
        <f t="shared" ca="1" si="642"/>
        <v>5.168092914975668E-2</v>
      </c>
      <c r="AZ734" s="3">
        <f t="shared" ca="1" si="591"/>
        <v>5.0145022192751049E-2</v>
      </c>
      <c r="BC734" s="3">
        <f t="shared" ca="1" si="643"/>
        <v>0.76272370131735467</v>
      </c>
      <c r="BD734" s="3">
        <f t="shared" ca="1" si="643"/>
        <v>-1.1471237438467821</v>
      </c>
      <c r="BE734" s="3">
        <f t="shared" ca="1" si="643"/>
        <v>-0.55912049467552372</v>
      </c>
    </row>
    <row r="735" spans="1:57" x14ac:dyDescent="0.2">
      <c r="A735" s="3">
        <f t="shared" si="592"/>
        <v>7.2299999999998903</v>
      </c>
      <c r="B735" s="3">
        <f t="shared" ca="1" si="593"/>
        <v>5.7870980823270406E-2</v>
      </c>
      <c r="C735" s="3">
        <f t="shared" ca="1" si="594"/>
        <v>6.0686074304889356E-2</v>
      </c>
      <c r="D735" s="3">
        <f t="shared" ca="1" si="595"/>
        <v>6.2784054016549448E-2</v>
      </c>
      <c r="E735" s="3">
        <f t="shared" ca="1" si="596"/>
        <v>6.4341128580150106E-2</v>
      </c>
      <c r="F735" s="3">
        <f t="shared" ca="1" si="597"/>
        <v>6.550390474076373E-2</v>
      </c>
      <c r="G735" s="3">
        <f t="shared" ca="1" si="598"/>
        <v>6.6393621171323566E-2</v>
      </c>
      <c r="H735" s="3">
        <f t="shared" ca="1" si="599"/>
        <v>6.7109088242536419E-2</v>
      </c>
      <c r="I735" s="3">
        <f t="shared" ca="1" si="600"/>
        <v>6.7728955602538957E-2</v>
      </c>
      <c r="J735" s="3">
        <f t="shared" ca="1" si="601"/>
        <v>6.8313670066298876E-2</v>
      </c>
      <c r="K735" s="3">
        <f t="shared" ca="1" si="602"/>
        <v>6.8907324587075464E-2</v>
      </c>
      <c r="L735" s="3">
        <f t="shared" ca="1" si="603"/>
        <v>6.9539493898623836E-2</v>
      </c>
      <c r="M735" s="3">
        <f t="shared" ca="1" si="604"/>
        <v>7.0227083048644126E-2</v>
      </c>
      <c r="N735" s="3">
        <f t="shared" ca="1" si="605"/>
        <v>7.0976173160022735E-2</v>
      </c>
      <c r="O735" s="3">
        <f t="shared" ca="1" si="606"/>
        <v>7.1783829042876363E-2</v>
      </c>
      <c r="P735" s="3">
        <f t="shared" ca="1" si="607"/>
        <v>7.263983002243167E-2</v>
      </c>
      <c r="Q735" s="3">
        <f t="shared" ca="1" si="608"/>
        <v>7.3528292371265278E-2</v>
      </c>
      <c r="R735" s="3">
        <f t="shared" ca="1" si="609"/>
        <v>7.4429163253365696E-2</v>
      </c>
      <c r="S735" s="3">
        <f t="shared" ca="1" si="610"/>
        <v>7.5319577541938437E-2</v>
      </c>
      <c r="T735" s="3">
        <f t="shared" ca="1" si="611"/>
        <v>7.617507742008954E-2</v>
      </c>
      <c r="U735" s="3">
        <f t="shared" ca="1" si="612"/>
        <v>7.6970699236587406E-2</v>
      </c>
      <c r="V735" s="3">
        <f t="shared" ca="1" si="613"/>
        <v>7.7681933048450238E-2</v>
      </c>
      <c r="W735" s="3">
        <f t="shared" ca="1" si="614"/>
        <v>7.8285558982845296E-2</v>
      </c>
      <c r="X735" s="3">
        <f t="shared" ca="1" si="615"/>
        <v>7.8760362742450754E-2</v>
      </c>
      <c r="Y735" s="3">
        <f t="shared" ca="1" si="616"/>
        <v>7.9087731848133405E-2</v>
      </c>
      <c r="Z735" s="3">
        <f t="shared" ca="1" si="617"/>
        <v>7.9252135520023345E-2</v>
      </c>
      <c r="AA735" s="3">
        <f t="shared" ca="1" si="618"/>
        <v>7.9241494592220879E-2</v>
      </c>
      <c r="AB735" s="3">
        <f t="shared" ca="1" si="619"/>
        <v>7.9047453041470428E-2</v>
      </c>
      <c r="AC735" s="3">
        <f t="shared" ca="1" si="620"/>
        <v>7.8665568720569554E-2</v>
      </c>
      <c r="AD735" s="3">
        <f t="shared" ca="1" si="621"/>
        <v>7.809544645216572E-2</v>
      </c>
      <c r="AE735" s="3">
        <f t="shared" ca="1" si="622"/>
        <v>7.7340839528655933E-2</v>
      </c>
      <c r="AF735" s="3">
        <f t="shared" ca="1" si="623"/>
        <v>7.6409741997215563E-2</v>
      </c>
      <c r="AG735" s="3">
        <f t="shared" ca="1" si="624"/>
        <v>7.5314478456893083E-2</v>
      </c>
      <c r="AH735" s="3">
        <f t="shared" ca="1" si="625"/>
        <v>7.4071765426832747E-2</v>
      </c>
      <c r="AI735" s="3">
        <f t="shared" ca="1" si="626"/>
        <v>7.2702668182334104E-2</v>
      </c>
      <c r="AJ735" s="3">
        <f t="shared" ca="1" si="627"/>
        <v>7.1232318610510575E-2</v>
      </c>
      <c r="AK735" s="3">
        <f t="shared" ca="1" si="628"/>
        <v>6.9689215496047008E-2</v>
      </c>
      <c r="AL735" s="3">
        <f t="shared" ca="1" si="629"/>
        <v>6.8103931293228073E-2</v>
      </c>
      <c r="AM735" s="3">
        <f t="shared" ca="1" si="630"/>
        <v>6.6507129784312724E-2</v>
      </c>
      <c r="AN735" s="3">
        <f t="shared" ca="1" si="631"/>
        <v>6.4926967476007957E-2</v>
      </c>
      <c r="AO735" s="3">
        <f t="shared" ca="1" si="632"/>
        <v>6.338618054959054E-2</v>
      </c>
      <c r="AP735" s="3">
        <f t="shared" ca="1" si="633"/>
        <v>6.1899377708371076E-2</v>
      </c>
      <c r="AQ735" s="3">
        <f t="shared" ca="1" si="634"/>
        <v>6.0471166506759919E-2</v>
      </c>
      <c r="AR735" s="3">
        <f t="shared" ca="1" si="635"/>
        <v>5.9095639774345947E-2</v>
      </c>
      <c r="AS735" s="3">
        <f t="shared" ca="1" si="636"/>
        <v>5.7757406665356337E-2</v>
      </c>
      <c r="AT735" s="3">
        <f t="shared" ca="1" si="637"/>
        <v>5.6433895057861456E-2</v>
      </c>
      <c r="AU735" s="3">
        <f t="shared" ca="1" si="638"/>
        <v>5.5098440269568921E-2</v>
      </c>
      <c r="AV735" s="3">
        <f t="shared" ca="1" si="639"/>
        <v>5.3724146207961315E-2</v>
      </c>
      <c r="AW735" s="3">
        <f t="shared" ca="1" si="640"/>
        <v>5.2289421446621485E-2</v>
      </c>
      <c r="AX735" s="3">
        <f t="shared" ca="1" si="641"/>
        <v>5.0785432664494284E-2</v>
      </c>
      <c r="AY735" s="3">
        <f t="shared" ca="1" si="642"/>
        <v>4.9220251537408992E-2</v>
      </c>
      <c r="AZ735" s="3">
        <f t="shared" ca="1" si="591"/>
        <v>4.7607092034752989E-2</v>
      </c>
      <c r="BC735" s="3">
        <f t="shared" ca="1" si="643"/>
        <v>-1.627227489518714</v>
      </c>
      <c r="BD735" s="3">
        <f t="shared" ca="1" si="643"/>
        <v>0.91081917146943514</v>
      </c>
      <c r="BE735" s="3">
        <f t="shared" ca="1" si="643"/>
        <v>-1.9154298027464653</v>
      </c>
    </row>
    <row r="736" spans="1:57" x14ac:dyDescent="0.2">
      <c r="A736" s="3">
        <f t="shared" si="592"/>
        <v>7.2399999999998901</v>
      </c>
      <c r="B736" s="3">
        <f t="shared" ca="1" si="593"/>
        <v>5.8598490645720078E-2</v>
      </c>
      <c r="C736" s="3">
        <f t="shared" ca="1" si="594"/>
        <v>6.1376434836822771E-2</v>
      </c>
      <c r="D736" s="3">
        <f t="shared" ca="1" si="595"/>
        <v>6.3491615700882631E-2</v>
      </c>
      <c r="E736" s="3">
        <f t="shared" ca="1" si="596"/>
        <v>6.5108809604748616E-2</v>
      </c>
      <c r="F736" s="3">
        <f t="shared" ca="1" si="597"/>
        <v>6.6364527059128972E-2</v>
      </c>
      <c r="G736" s="3">
        <f t="shared" ca="1" si="598"/>
        <v>6.7371154764622285E-2</v>
      </c>
      <c r="H736" s="3">
        <f t="shared" ca="1" si="599"/>
        <v>6.8219807899949386E-2</v>
      </c>
      <c r="I736" s="3">
        <f t="shared" ca="1" si="600"/>
        <v>6.8982513370119916E-2</v>
      </c>
      <c r="J736" s="3">
        <f t="shared" ca="1" si="601"/>
        <v>6.9714086156428878E-2</v>
      </c>
      <c r="K736" s="3">
        <f t="shared" ca="1" si="602"/>
        <v>7.045389940195397E-2</v>
      </c>
      <c r="L736" s="3">
        <f t="shared" ca="1" si="603"/>
        <v>7.1227643711624669E-2</v>
      </c>
      <c r="M736" s="3">
        <f t="shared" ca="1" si="604"/>
        <v>7.2049101822396391E-2</v>
      </c>
      <c r="N736" s="3">
        <f t="shared" ca="1" si="605"/>
        <v>7.2921922999491115E-2</v>
      </c>
      <c r="O736" s="3">
        <f t="shared" ca="1" si="606"/>
        <v>7.3841361886168924E-2</v>
      </c>
      <c r="P736" s="3">
        <f t="shared" ca="1" si="607"/>
        <v>7.4795943326660771E-2</v>
      </c>
      <c r="Q736" s="3">
        <f t="shared" ca="1" si="608"/>
        <v>7.5769021706262055E-2</v>
      </c>
      <c r="R736" s="3">
        <f t="shared" ca="1" si="609"/>
        <v>7.6740214829323694E-2</v>
      </c>
      <c r="S736" s="3">
        <f t="shared" ca="1" si="610"/>
        <v>7.7686703744454078E-2</v>
      </c>
      <c r="T736" s="3">
        <f t="shared" ca="1" si="611"/>
        <v>7.8584398407260087E-2</v>
      </c>
      <c r="U736" s="3">
        <f t="shared" ca="1" si="612"/>
        <v>7.9408973587327847E-2</v>
      </c>
      <c r="V736" s="3">
        <f t="shared" ca="1" si="613"/>
        <v>8.0136780370739583E-2</v>
      </c>
      <c r="W736" s="3">
        <f t="shared" ca="1" si="614"/>
        <v>8.0745637329955766E-2</v>
      </c>
      <c r="X736" s="3">
        <f t="shared" ca="1" si="615"/>
        <v>8.1215503672396647E-2</v>
      </c>
      <c r="Y736" s="3">
        <f t="shared" ca="1" si="616"/>
        <v>8.152903601001503E-2</v>
      </c>
      <c r="Z736" s="3">
        <f t="shared" ca="1" si="617"/>
        <v>8.1672031756876165E-2</v>
      </c>
      <c r="AA736" s="3">
        <f t="shared" ca="1" si="618"/>
        <v>8.1633765696642005E-2</v>
      </c>
      <c r="AB736" s="3">
        <f t="shared" ca="1" si="619"/>
        <v>8.1407231464071861E-2</v>
      </c>
      <c r="AC736" s="3">
        <f t="shared" ca="1" si="620"/>
        <v>8.0989305681494331E-2</v>
      </c>
      <c r="AD736" s="3">
        <f t="shared" ca="1" si="621"/>
        <v>8.0380857993917434E-2</v>
      </c>
      <c r="AE736" s="3">
        <f t="shared" ca="1" si="622"/>
        <v>7.9586832994137019E-2</v>
      </c>
      <c r="AF736" s="3">
        <f t="shared" ca="1" si="623"/>
        <v>7.8616326110447138E-2</v>
      </c>
      <c r="AG736" s="3">
        <f t="shared" ca="1" si="624"/>
        <v>7.7482659525011044E-2</v>
      </c>
      <c r="AH736" s="3">
        <f t="shared" ca="1" si="625"/>
        <v>7.6203431162420662E-2</v>
      </c>
      <c r="AI736" s="3">
        <f t="shared" ca="1" si="626"/>
        <v>7.4800459453484069E-2</v>
      </c>
      <c r="AJ736" s="3">
        <f t="shared" ca="1" si="627"/>
        <v>7.3299488512828539E-2</v>
      </c>
      <c r="AK736" s="3">
        <f t="shared" ca="1" si="628"/>
        <v>7.1729475161021891E-2</v>
      </c>
      <c r="AL736" s="3">
        <f t="shared" ca="1" si="629"/>
        <v>7.0121283422416331E-2</v>
      </c>
      <c r="AM736" s="3">
        <f t="shared" ca="1" si="630"/>
        <v>6.8505694239800435E-2</v>
      </c>
      <c r="AN736" s="3">
        <f t="shared" ca="1" si="631"/>
        <v>6.6910807815137613E-2</v>
      </c>
      <c r="AO736" s="3">
        <f t="shared" ca="1" si="632"/>
        <v>6.5359144748807524E-2</v>
      </c>
      <c r="AP736" s="3">
        <f t="shared" ca="1" si="633"/>
        <v>6.386496846125489E-2</v>
      </c>
      <c r="AQ736" s="3">
        <f t="shared" ca="1" si="634"/>
        <v>6.2432454466709662E-2</v>
      </c>
      <c r="AR736" s="3">
        <f t="shared" ca="1" si="635"/>
        <v>6.1055226284769962E-2</v>
      </c>
      <c r="AS736" s="3">
        <f t="shared" ca="1" si="636"/>
        <v>5.971743338694066E-2</v>
      </c>
      <c r="AT736" s="3">
        <f t="shared" ca="1" si="637"/>
        <v>5.8396093698873171E-2</v>
      </c>
      <c r="AU736" s="3">
        <f t="shared" ca="1" si="638"/>
        <v>5.7064225089270282E-2</v>
      </c>
      <c r="AV736" s="3">
        <f t="shared" ca="1" si="639"/>
        <v>5.5694770344172716E-2</v>
      </c>
      <c r="AW736" s="3">
        <f t="shared" ca="1" si="640"/>
        <v>5.4266204989135862E-2</v>
      </c>
      <c r="AX736" s="3">
        <f t="shared" ca="1" si="641"/>
        <v>5.2769961169586724E-2</v>
      </c>
      <c r="AY736" s="3">
        <f t="shared" ca="1" si="642"/>
        <v>5.1214296241860947E-2</v>
      </c>
      <c r="AZ736" s="3">
        <f t="shared" ca="1" si="591"/>
        <v>4.9613401193263615E-2</v>
      </c>
      <c r="BC736" s="3">
        <f t="shared" ca="1" si="643"/>
        <v>1.5954895269785867</v>
      </c>
      <c r="BD736" s="3">
        <f t="shared" ca="1" si="643"/>
        <v>-0.59706782305077866</v>
      </c>
      <c r="BE736" s="3">
        <f t="shared" ca="1" si="643"/>
        <v>0.58271671764728961</v>
      </c>
    </row>
    <row r="737" spans="1:57" x14ac:dyDescent="0.2">
      <c r="A737" s="3">
        <f t="shared" si="592"/>
        <v>7.2499999999998899</v>
      </c>
      <c r="B737" s="3">
        <f t="shared" ca="1" si="593"/>
        <v>5.8852021008040226E-2</v>
      </c>
      <c r="C737" s="3">
        <f t="shared" ca="1" si="594"/>
        <v>6.2407797471865596E-2</v>
      </c>
      <c r="D737" s="3">
        <f t="shared" ca="1" si="595"/>
        <v>6.5096902921521954E-2</v>
      </c>
      <c r="E737" s="3">
        <f t="shared" ca="1" si="596"/>
        <v>6.7120551274589851E-2</v>
      </c>
      <c r="F737" s="3">
        <f t="shared" ca="1" si="597"/>
        <v>6.8647345941696691E-2</v>
      </c>
      <c r="G737" s="3">
        <f t="shared" ca="1" si="598"/>
        <v>6.9817737424343912E-2</v>
      </c>
      <c r="H737" s="3">
        <f t="shared" ca="1" si="599"/>
        <v>7.0747181672389359E-2</v>
      </c>
      <c r="I737" s="3">
        <f t="shared" ca="1" si="600"/>
        <v>7.1528618807507022E-2</v>
      </c>
      <c r="J737" s="3">
        <f t="shared" ca="1" si="601"/>
        <v>7.2234634000803086E-2</v>
      </c>
      <c r="K737" s="3">
        <f t="shared" ca="1" si="602"/>
        <v>7.2919501000195813E-2</v>
      </c>
      <c r="L737" s="3">
        <f t="shared" ca="1" si="603"/>
        <v>7.3621203677909711E-2</v>
      </c>
      <c r="M737" s="3">
        <f t="shared" ca="1" si="604"/>
        <v>7.4363461690337168E-2</v>
      </c>
      <c r="N737" s="3">
        <f t="shared" ca="1" si="605"/>
        <v>7.5157744627343995E-2</v>
      </c>
      <c r="O737" s="3">
        <f t="shared" ca="1" si="606"/>
        <v>7.6005239483939835E-2</v>
      </c>
      <c r="P737" s="3">
        <f t="shared" ca="1" si="607"/>
        <v>7.6898733128558786E-2</v>
      </c>
      <c r="Q737" s="3">
        <f t="shared" ca="1" si="608"/>
        <v>7.7824378466580912E-2</v>
      </c>
      <c r="R737" s="3">
        <f t="shared" ca="1" si="609"/>
        <v>7.8763324431788365E-2</v>
      </c>
      <c r="S737" s="3">
        <f t="shared" ca="1" si="610"/>
        <v>7.9693201261137978E-2</v>
      </c>
      <c r="T737" s="3">
        <f t="shared" ca="1" si="611"/>
        <v>8.0589460923437509E-2</v>
      </c>
      <c r="U737" s="3">
        <f t="shared" ca="1" si="612"/>
        <v>8.1426577042827991E-2</v>
      </c>
      <c r="V737" s="3">
        <f t="shared" ca="1" si="613"/>
        <v>8.2179109588313357E-2</v>
      </c>
      <c r="W737" s="3">
        <f t="shared" ca="1" si="614"/>
        <v>8.2822638341466567E-2</v>
      </c>
      <c r="X737" s="3">
        <f t="shared" ca="1" si="615"/>
        <v>8.3334567442054475E-2</v>
      </c>
      <c r="Y737" s="3">
        <f t="shared" ca="1" si="616"/>
        <v>8.369480270346201E-2</v>
      </c>
      <c r="Z737" s="3">
        <f t="shared" ca="1" si="617"/>
        <v>8.3886304811680829E-2</v>
      </c>
      <c r="AA737" s="3">
        <f t="shared" ca="1" si="618"/>
        <v>8.3895525096763762E-2</v>
      </c>
      <c r="AB737" s="3">
        <f t="shared" ca="1" si="619"/>
        <v>8.3712735784363099E-2</v>
      </c>
      <c r="AC737" s="3">
        <f t="shared" ca="1" si="620"/>
        <v>8.3332272617249917E-2</v>
      </c>
      <c r="AD737" s="3">
        <f t="shared" ca="1" si="621"/>
        <v>8.2752713175649625E-2</v>
      </c>
      <c r="AE737" s="3">
        <f t="shared" ca="1" si="622"/>
        <v>8.1977016828355995E-2</v>
      </c>
      <c r="AF737" s="3">
        <f t="shared" ca="1" si="623"/>
        <v>8.1012648073756757E-2</v>
      </c>
      <c r="AG737" s="3">
        <f t="shared" ca="1" si="624"/>
        <v>7.9871688672737556E-2</v>
      </c>
      <c r="AH737" s="3">
        <f t="shared" ca="1" si="625"/>
        <v>7.8570910590015502E-2</v>
      </c>
      <c r="AI737" s="3">
        <f t="shared" ca="1" si="626"/>
        <v>7.7131731262842326E-2</v>
      </c>
      <c r="AJ737" s="3">
        <f t="shared" ca="1" si="627"/>
        <v>7.5579914941157664E-2</v>
      </c>
      <c r="AK737" s="3">
        <f t="shared" ca="1" si="628"/>
        <v>7.3944841581194354E-2</v>
      </c>
      <c r="AL737" s="3">
        <f t="shared" ca="1" si="629"/>
        <v>7.2258170534092281E-2</v>
      </c>
      <c r="AM737" s="3">
        <f t="shared" ca="1" si="630"/>
        <v>7.0551810135946635E-2</v>
      </c>
      <c r="AN737" s="3">
        <f t="shared" ca="1" si="631"/>
        <v>6.8855275162081161E-2</v>
      </c>
      <c r="AO737" s="3">
        <f t="shared" ca="1" si="632"/>
        <v>6.719274263049764E-2</v>
      </c>
      <c r="AP737" s="3">
        <f t="shared" ca="1" si="633"/>
        <v>6.5580330495519576E-2</v>
      </c>
      <c r="AQ737" s="3">
        <f t="shared" ca="1" si="634"/>
        <v>6.4024222690438545E-2</v>
      </c>
      <c r="AR737" s="3">
        <f t="shared" ca="1" si="635"/>
        <v>6.2520153431221429E-2</v>
      </c>
      <c r="AS737" s="3">
        <f t="shared" ca="1" si="636"/>
        <v>6.1054417143689581E-2</v>
      </c>
      <c r="AT737" s="3">
        <f t="shared" ca="1" si="637"/>
        <v>5.9606122604651708E-2</v>
      </c>
      <c r="AU737" s="3">
        <f t="shared" ca="1" si="638"/>
        <v>5.8150225370410605E-2</v>
      </c>
      <c r="AV737" s="3">
        <f t="shared" ca="1" si="639"/>
        <v>5.6661360742117153E-2</v>
      </c>
      <c r="AW737" s="3">
        <f t="shared" ca="1" si="640"/>
        <v>5.5119351579201656E-2</v>
      </c>
      <c r="AX737" s="3">
        <f t="shared" ca="1" si="641"/>
        <v>5.3516414180506705E-2</v>
      </c>
      <c r="AY737" s="3">
        <f t="shared" ca="1" si="642"/>
        <v>5.1860574360842425E-2</v>
      </c>
      <c r="AZ737" s="3">
        <f t="shared" ca="1" si="591"/>
        <v>5.0165328300306296E-2</v>
      </c>
      <c r="BC737" s="3">
        <f t="shared" ca="1" si="643"/>
        <v>1.5668911021941838</v>
      </c>
      <c r="BD737" s="3">
        <f t="shared" ca="1" si="643"/>
        <v>1.3773608436392788</v>
      </c>
      <c r="BE737" s="3">
        <f t="shared" ca="1" si="643"/>
        <v>-2.1372669315719435</v>
      </c>
    </row>
    <row r="738" spans="1:57" x14ac:dyDescent="0.2">
      <c r="A738" s="3">
        <f t="shared" si="592"/>
        <v>7.2599999999998897</v>
      </c>
      <c r="B738" s="3">
        <f t="shared" ca="1" si="593"/>
        <v>5.9138148827547837E-2</v>
      </c>
      <c r="C738" s="3">
        <f t="shared" ca="1" si="594"/>
        <v>6.285051257935001E-2</v>
      </c>
      <c r="D738" s="3">
        <f t="shared" ca="1" si="595"/>
        <v>6.5718923364013429E-2</v>
      </c>
      <c r="E738" s="3">
        <f t="shared" ca="1" si="596"/>
        <v>6.7933634328223358E-2</v>
      </c>
      <c r="F738" s="3">
        <f t="shared" ca="1" si="597"/>
        <v>6.9654099575589074E-2</v>
      </c>
      <c r="G738" s="3">
        <f t="shared" ca="1" si="598"/>
        <v>7.1013270563926589E-2</v>
      </c>
      <c r="H738" s="3">
        <f t="shared" ca="1" si="599"/>
        <v>7.2120601084888158E-2</v>
      </c>
      <c r="I738" s="3">
        <f t="shared" ca="1" si="600"/>
        <v>7.3064379336002433E-2</v>
      </c>
      <c r="J738" s="3">
        <f t="shared" ca="1" si="601"/>
        <v>7.3913748523901118E-2</v>
      </c>
      <c r="K738" s="3">
        <f t="shared" ca="1" si="602"/>
        <v>7.4720616356863501E-2</v>
      </c>
      <c r="L738" s="3">
        <f t="shared" ca="1" si="603"/>
        <v>7.5521548689216983E-2</v>
      </c>
      <c r="M738" s="3">
        <f t="shared" ca="1" si="604"/>
        <v>7.6339673348255241E-2</v>
      </c>
      <c r="N738" s="3">
        <f t="shared" ca="1" si="605"/>
        <v>7.7186578543551793E-2</v>
      </c>
      <c r="O738" s="3">
        <f t="shared" ca="1" si="606"/>
        <v>7.8064170798029964E-2</v>
      </c>
      <c r="P738" s="3">
        <f t="shared" ca="1" si="607"/>
        <v>7.8966454229649805E-2</v>
      </c>
      <c r="Q738" s="3">
        <f t="shared" ca="1" si="608"/>
        <v>7.9881200036120092E-2</v>
      </c>
      <c r="R738" s="3">
        <f t="shared" ca="1" si="609"/>
        <v>8.0791486425968825E-2</v>
      </c>
      <c r="S738" s="3">
        <f t="shared" ca="1" si="610"/>
        <v>8.167710049610595E-2</v>
      </c>
      <c r="T738" s="3">
        <f t="shared" ca="1" si="611"/>
        <v>8.2515801905803571E-2</v>
      </c>
      <c r="U738" s="3">
        <f t="shared" ca="1" si="612"/>
        <v>8.3284452621912544E-2</v>
      </c>
      <c r="V738" s="3">
        <f t="shared" ca="1" si="613"/>
        <v>8.3960017926908936E-2</v>
      </c>
      <c r="W738" s="3">
        <f t="shared" ca="1" si="614"/>
        <v>8.4520442643161164E-2</v>
      </c>
      <c r="X738" s="3">
        <f t="shared" ca="1" si="615"/>
        <v>8.4945404862792478E-2</v>
      </c>
      <c r="Y738" s="3">
        <f t="shared" ca="1" si="616"/>
        <v>8.5216948925750699E-2</v>
      </c>
      <c r="Z738" s="3">
        <f t="shared" ca="1" si="617"/>
        <v>8.5320000867405127E-2</v>
      </c>
      <c r="AA738" s="3">
        <f t="shared" ca="1" si="618"/>
        <v>8.5242773171906053E-2</v>
      </c>
      <c r="AB738" s="3">
        <f t="shared" ca="1" si="619"/>
        <v>8.4977070902139198E-2</v>
      </c>
      <c r="AC738" s="3">
        <f t="shared" ca="1" si="620"/>
        <v>8.4518517243839936E-2</v>
      </c>
      <c r="AD738" s="3">
        <f t="shared" ca="1" si="621"/>
        <v>8.386672187497847E-2</v>
      </c>
      <c r="AE738" s="3">
        <f t="shared" ca="1" si="622"/>
        <v>8.3025418027899811E-2</v>
      </c>
      <c r="AF738" s="3">
        <f t="shared" ca="1" si="623"/>
        <v>8.2002589682828017E-2</v>
      </c>
      <c r="AG738" s="3">
        <f t="shared" ca="1" si="624"/>
        <v>8.0810593621472263E-2</v>
      </c>
      <c r="AH738" s="3">
        <f t="shared" ca="1" si="625"/>
        <v>7.9466247331046583E-2</v>
      </c>
      <c r="AI738" s="3">
        <f t="shared" ca="1" si="626"/>
        <v>7.7990803097376146E-2</v>
      </c>
      <c r="AJ738" s="3">
        <f t="shared" ca="1" si="627"/>
        <v>7.6409671155579034E-2</v>
      </c>
      <c r="AK738" s="3">
        <f t="shared" ca="1" si="628"/>
        <v>7.475171346280611E-2</v>
      </c>
      <c r="AL738" s="3">
        <f t="shared" ca="1" si="629"/>
        <v>7.3047936980047384E-2</v>
      </c>
      <c r="AM738" s="3">
        <f t="shared" ca="1" si="630"/>
        <v>7.1329500958534478E-2</v>
      </c>
      <c r="AN738" s="3">
        <f t="shared" ca="1" si="631"/>
        <v>6.9625124742222433E-2</v>
      </c>
      <c r="AO738" s="3">
        <f t="shared" ca="1" si="632"/>
        <v>6.7958210838728342E-2</v>
      </c>
      <c r="AP738" s="3">
        <f t="shared" ca="1" si="633"/>
        <v>6.634420977349928E-2</v>
      </c>
      <c r="AQ738" s="3">
        <f t="shared" ca="1" si="634"/>
        <v>6.4788847979904349E-2</v>
      </c>
      <c r="AR738" s="3">
        <f t="shared" ca="1" si="635"/>
        <v>6.3287724720357541E-2</v>
      </c>
      <c r="AS738" s="3">
        <f t="shared" ca="1" si="636"/>
        <v>6.1827435468288526E-2</v>
      </c>
      <c r="AT738" s="3">
        <f t="shared" ca="1" si="637"/>
        <v>6.0387936682633883E-2</v>
      </c>
      <c r="AU738" s="3">
        <f t="shared" ca="1" si="638"/>
        <v>5.8945695852891507E-2</v>
      </c>
      <c r="AV738" s="3">
        <f t="shared" ca="1" si="639"/>
        <v>5.7477666158927111E-2</v>
      </c>
      <c r="AW738" s="3">
        <f t="shared" ca="1" si="640"/>
        <v>5.5966943106697274E-2</v>
      </c>
      <c r="AX738" s="3">
        <f t="shared" ca="1" si="641"/>
        <v>5.4410016238164799E-2</v>
      </c>
      <c r="AY738" s="3">
        <f t="shared" ca="1" si="642"/>
        <v>5.282003863802387E-2</v>
      </c>
      <c r="AZ738" s="3">
        <f t="shared" ca="1" si="591"/>
        <v>5.1217239020793559E-2</v>
      </c>
      <c r="BC738" s="3">
        <f t="shared" ca="1" si="643"/>
        <v>1.0104365750060467</v>
      </c>
      <c r="BD738" s="3">
        <f t="shared" ca="1" si="643"/>
        <v>1.2378893070361894</v>
      </c>
      <c r="BE738" s="3">
        <f t="shared" ca="1" si="643"/>
        <v>1.2936473624819342</v>
      </c>
    </row>
    <row r="739" spans="1:57" x14ac:dyDescent="0.2">
      <c r="A739" s="3">
        <f t="shared" si="592"/>
        <v>7.2699999999998894</v>
      </c>
      <c r="B739" s="3">
        <f t="shared" ca="1" si="593"/>
        <v>5.9586125654205319E-2</v>
      </c>
      <c r="C739" s="3">
        <f t="shared" ca="1" si="594"/>
        <v>6.3163001315105299E-2</v>
      </c>
      <c r="D739" s="3">
        <f t="shared" ca="1" si="595"/>
        <v>6.5943658417650985E-2</v>
      </c>
      <c r="E739" s="3">
        <f t="shared" ca="1" si="596"/>
        <v>6.8110597012898011E-2</v>
      </c>
      <c r="F739" s="3">
        <f t="shared" ca="1" si="597"/>
        <v>6.9816274693643612E-2</v>
      </c>
      <c r="G739" s="3">
        <f t="shared" ca="1" si="598"/>
        <v>7.1187360533994423E-2</v>
      </c>
      <c r="H739" s="3">
        <f t="shared" ca="1" si="599"/>
        <v>7.2327699892541841E-2</v>
      </c>
      <c r="I739" s="3">
        <f t="shared" ca="1" si="600"/>
        <v>7.332060750788838E-2</v>
      </c>
      <c r="J739" s="3">
        <f t="shared" ca="1" si="601"/>
        <v>7.4230849980135474E-2</v>
      </c>
      <c r="K739" s="3">
        <f t="shared" ca="1" si="602"/>
        <v>7.510651785958182E-2</v>
      </c>
      <c r="L739" s="3">
        <f t="shared" ca="1" si="603"/>
        <v>7.5980882498282304E-2</v>
      </c>
      <c r="M739" s="3">
        <f t="shared" ca="1" si="604"/>
        <v>7.6874263635225343E-2</v>
      </c>
      <c r="N739" s="3">
        <f t="shared" ca="1" si="605"/>
        <v>7.7795892139480655E-2</v>
      </c>
      <c r="O739" s="3">
        <f t="shared" ca="1" si="606"/>
        <v>7.8745732958081946E-2</v>
      </c>
      <c r="P739" s="3">
        <f t="shared" ca="1" si="607"/>
        <v>7.9716230252103448E-2</v>
      </c>
      <c r="Q739" s="3">
        <f t="shared" ca="1" si="608"/>
        <v>8.0693943726253367E-2</v>
      </c>
      <c r="R739" s="3">
        <f t="shared" ca="1" si="609"/>
        <v>8.1661056504639298E-2</v>
      </c>
      <c r="S739" s="3">
        <f t="shared" ca="1" si="610"/>
        <v>8.259674609628305E-2</v>
      </c>
      <c r="T739" s="3">
        <f t="shared" ca="1" si="611"/>
        <v>8.3478418278739863E-2</v>
      </c>
      <c r="U739" s="3">
        <f t="shared" ca="1" si="612"/>
        <v>8.4282808108286075E-2</v>
      </c>
      <c r="V739" s="3">
        <f t="shared" ca="1" si="613"/>
        <v>8.4986953169038981E-2</v>
      </c>
      <c r="W739" s="3">
        <f t="shared" ca="1" si="614"/>
        <v>8.5569042956629079E-2</v>
      </c>
      <c r="X739" s="3">
        <f t="shared" ca="1" si="615"/>
        <v>8.6009146676653339E-2</v>
      </c>
      <c r="Y739" s="3">
        <f t="shared" ca="1" si="616"/>
        <v>8.6289821252389709E-2</v>
      </c>
      <c r="Z739" s="3">
        <f t="shared" ca="1" si="617"/>
        <v>8.6396602871442657E-2</v>
      </c>
      <c r="AA739" s="3">
        <f t="shared" ca="1" si="618"/>
        <v>8.6318389055207084E-2</v>
      </c>
      <c r="AB739" s="3">
        <f t="shared" ca="1" si="619"/>
        <v>8.6047723484886471E-2</v>
      </c>
      <c r="AC739" s="3">
        <f t="shared" ca="1" si="620"/>
        <v>8.5581001767989606E-2</v>
      </c>
      <c r="AD739" s="3">
        <f t="shared" ca="1" si="621"/>
        <v>8.4918621635758015E-2</v>
      </c>
      <c r="AE739" s="3">
        <f t="shared" ca="1" si="622"/>
        <v>8.4065103369409103E-2</v>
      </c>
      <c r="AF739" s="3">
        <f t="shared" ca="1" si="623"/>
        <v>8.3029201566225772E-2</v>
      </c>
      <c r="AG739" s="3">
        <f t="shared" ca="1" si="624"/>
        <v>8.1824012293941803E-2</v>
      </c>
      <c r="AH739" s="3">
        <f t="shared" ca="1" si="625"/>
        <v>8.0467045594413963E-2</v>
      </c>
      <c r="AI739" s="3">
        <f t="shared" ca="1" si="626"/>
        <v>7.8980182501080506E-2</v>
      </c>
      <c r="AJ739" s="3">
        <f t="shared" ca="1" si="627"/>
        <v>7.7389378582264912E-2</v>
      </c>
      <c r="AK739" s="3">
        <f t="shared" ca="1" si="628"/>
        <v>7.5723935688547475E-2</v>
      </c>
      <c r="AL739" s="3">
        <f t="shared" ca="1" si="629"/>
        <v>7.4015172471538077E-2</v>
      </c>
      <c r="AM739" s="3">
        <f t="shared" ca="1" si="630"/>
        <v>7.2294411581875273E-2</v>
      </c>
      <c r="AN739" s="3">
        <f t="shared" ca="1" si="631"/>
        <v>7.0590374601002245E-2</v>
      </c>
      <c r="AO739" s="3">
        <f t="shared" ca="1" si="632"/>
        <v>6.8926303680650142E-2</v>
      </c>
      <c r="AP739" s="3">
        <f t="shared" ca="1" si="633"/>
        <v>6.7317338294957868E-2</v>
      </c>
      <c r="AQ739" s="3">
        <f t="shared" ca="1" si="634"/>
        <v>6.5768766057593464E-2</v>
      </c>
      <c r="AR739" s="3">
        <f t="shared" ca="1" si="635"/>
        <v>6.4275646641718712E-2</v>
      </c>
      <c r="AS739" s="3">
        <f t="shared" ca="1" si="636"/>
        <v>6.2823957405496442E-2</v>
      </c>
      <c r="AT739" s="3">
        <f t="shared" ca="1" si="637"/>
        <v>6.139297226527185E-2</v>
      </c>
      <c r="AU739" s="3">
        <f t="shared" ca="1" si="638"/>
        <v>5.9958427644895583E-2</v>
      </c>
      <c r="AV739" s="3">
        <f t="shared" ca="1" si="639"/>
        <v>5.8496531259196932E-2</v>
      </c>
      <c r="AW739" s="3">
        <f t="shared" ca="1" si="640"/>
        <v>5.698965227928058E-2</v>
      </c>
      <c r="AX739" s="3">
        <f t="shared" ca="1" si="641"/>
        <v>5.5433496270898955E-2</v>
      </c>
      <c r="AY739" s="3">
        <f t="shared" ca="1" si="642"/>
        <v>5.3840121815640976E-2</v>
      </c>
      <c r="AZ739" s="3">
        <f t="shared" ca="1" si="591"/>
        <v>5.2228260579225062E-2</v>
      </c>
      <c r="BC739" s="3">
        <f t="shared" ca="1" si="643"/>
        <v>0.67671491200205569</v>
      </c>
      <c r="BD739" s="3">
        <f t="shared" ca="1" si="643"/>
        <v>-0.82272784845118441</v>
      </c>
      <c r="BE739" s="3">
        <f t="shared" ca="1" si="643"/>
        <v>0.20076103782928367</v>
      </c>
    </row>
    <row r="740" spans="1:57" x14ac:dyDescent="0.2">
      <c r="A740" s="3">
        <f t="shared" si="592"/>
        <v>7.2799999999998892</v>
      </c>
      <c r="B740" s="3">
        <f t="shared" ca="1" si="593"/>
        <v>5.9436615482185026E-2</v>
      </c>
      <c r="C740" s="3">
        <f t="shared" ca="1" si="594"/>
        <v>6.3097267373308827E-2</v>
      </c>
      <c r="D740" s="3">
        <f t="shared" ca="1" si="595"/>
        <v>6.5955069747797287E-2</v>
      </c>
      <c r="E740" s="3">
        <f t="shared" ca="1" si="596"/>
        <v>6.8190502030348987E-2</v>
      </c>
      <c r="F740" s="3">
        <f t="shared" ca="1" si="597"/>
        <v>6.9954542414605275E-2</v>
      </c>
      <c r="G740" s="3">
        <f t="shared" ca="1" si="598"/>
        <v>7.1372863176244458E-2</v>
      </c>
      <c r="H740" s="3">
        <f t="shared" ca="1" si="599"/>
        <v>7.2548740768131295E-2</v>
      </c>
      <c r="I740" s="3">
        <f t="shared" ca="1" si="600"/>
        <v>7.3565297059667287E-2</v>
      </c>
      <c r="J740" s="3">
        <f t="shared" ca="1" si="601"/>
        <v>7.4487432472953086E-2</v>
      </c>
      <c r="K740" s="3">
        <f t="shared" ca="1" si="602"/>
        <v>7.5363651100728943E-2</v>
      </c>
      <c r="L740" s="3">
        <f t="shared" ca="1" si="603"/>
        <v>7.6227872855795811E-2</v>
      </c>
      <c r="M740" s="3">
        <f t="shared" ca="1" si="604"/>
        <v>7.7101258564457639E-2</v>
      </c>
      <c r="N740" s="3">
        <f t="shared" ca="1" si="605"/>
        <v>7.7994032454470785E-2</v>
      </c>
      <c r="O740" s="3">
        <f t="shared" ca="1" si="606"/>
        <v>7.8907267192611333E-2</v>
      </c>
      <c r="P740" s="3">
        <f t="shared" ca="1" si="607"/>
        <v>7.9834593609884957E-2</v>
      </c>
      <c r="Q740" s="3">
        <f t="shared" ca="1" si="608"/>
        <v>8.0763804271744746E-2</v>
      </c>
      <c r="R740" s="3">
        <f t="shared" ca="1" si="609"/>
        <v>8.1678331353976327E-2</v>
      </c>
      <c r="S740" s="3">
        <f t="shared" ca="1" si="610"/>
        <v>8.2558590409971488E-2</v>
      </c>
      <c r="T740" s="3">
        <f t="shared" ca="1" si="611"/>
        <v>8.3383189835278898E-2</v>
      </c>
      <c r="U740" s="3">
        <f t="shared" ca="1" si="612"/>
        <v>8.4130010171283631E-2</v>
      </c>
      <c r="V740" s="3">
        <f t="shared" ca="1" si="613"/>
        <v>8.477715828157914E-2</v>
      </c>
      <c r="W740" s="3">
        <f t="shared" ca="1" si="614"/>
        <v>8.5303800239853206E-2</v>
      </c>
      <c r="X740" s="3">
        <f t="shared" ca="1" si="615"/>
        <v>8.569087520159123E-2</v>
      </c>
      <c r="Y740" s="3">
        <f t="shared" ca="1" si="616"/>
        <v>8.5921692107074482E-2</v>
      </c>
      <c r="Z740" s="3">
        <f t="shared" ca="1" si="617"/>
        <v>8.5982412654479617E-2</v>
      </c>
      <c r="AA740" s="3">
        <f t="shared" ca="1" si="618"/>
        <v>8.5862427674923344E-2</v>
      </c>
      <c r="AB740" s="3">
        <f t="shared" ca="1" si="619"/>
        <v>8.555463930576078E-2</v>
      </c>
      <c r="AC740" s="3">
        <f t="shared" ca="1" si="620"/>
        <v>8.5055667291081133E-2</v>
      </c>
      <c r="AD740" s="3">
        <f t="shared" ca="1" si="621"/>
        <v>8.4366002976214993E-2</v>
      </c>
      <c r="AE740" s="3">
        <f t="shared" ca="1" si="622"/>
        <v>8.3490136719379424E-2</v>
      </c>
      <c r="AF740" s="3">
        <f t="shared" ca="1" si="623"/>
        <v>8.2436679496859441E-2</v>
      </c>
      <c r="AG740" s="3">
        <f t="shared" ca="1" si="624"/>
        <v>8.1218482062905342E-2</v>
      </c>
      <c r="AH740" s="3">
        <f t="shared" ca="1" si="625"/>
        <v>7.9852720593119847E-2</v>
      </c>
      <c r="AI740" s="3">
        <f t="shared" ca="1" si="626"/>
        <v>7.8360866808015614E-2</v>
      </c>
      <c r="AJ740" s="3">
        <f t="shared" ca="1" si="627"/>
        <v>7.6768403751775696E-2</v>
      </c>
      <c r="AK740" s="3">
        <f t="shared" ca="1" si="628"/>
        <v>7.5104109049511203E-2</v>
      </c>
      <c r="AL740" s="3">
        <f t="shared" ca="1" si="629"/>
        <v>7.3398737925313595E-2</v>
      </c>
      <c r="AM740" s="3">
        <f t="shared" ca="1" si="630"/>
        <v>7.1683027323838092E-2</v>
      </c>
      <c r="AN740" s="3">
        <f t="shared" ca="1" si="631"/>
        <v>6.9985116726605595E-2</v>
      </c>
      <c r="AO740" s="3">
        <f t="shared" ca="1" si="632"/>
        <v>6.8327708811878482E-2</v>
      </c>
      <c r="AP740" s="3">
        <f t="shared" ca="1" si="633"/>
        <v>6.6725500169386748E-2</v>
      </c>
      <c r="AQ740" s="3">
        <f t="shared" ca="1" si="634"/>
        <v>6.5183498628800712E-2</v>
      </c>
      <c r="AR740" s="3">
        <f t="shared" ca="1" si="635"/>
        <v>6.369671924513029E-2</v>
      </c>
      <c r="AS740" s="3">
        <f t="shared" ca="1" si="636"/>
        <v>6.2251398825383671E-2</v>
      </c>
      <c r="AT740" s="3">
        <f t="shared" ca="1" si="637"/>
        <v>6.0827437415875471E-2</v>
      </c>
      <c r="AU740" s="3">
        <f t="shared" ca="1" si="638"/>
        <v>5.9401630658344334E-2</v>
      </c>
      <c r="AV740" s="3">
        <f t="shared" ca="1" si="639"/>
        <v>5.7951764482162091E-2</v>
      </c>
      <c r="AW740" s="3">
        <f t="shared" ca="1" si="640"/>
        <v>5.646239004894598E-2</v>
      </c>
      <c r="AX740" s="3">
        <f t="shared" ca="1" si="641"/>
        <v>5.4931973511685328E-2</v>
      </c>
      <c r="AY740" s="3">
        <f t="shared" ca="1" si="642"/>
        <v>5.3375719741118731E-2</v>
      </c>
      <c r="AZ740" s="3">
        <f t="shared" ca="1" si="591"/>
        <v>5.1816011934977188E-2</v>
      </c>
      <c r="BC740" s="3">
        <f t="shared" ca="1" si="643"/>
        <v>-0.24734002810083666</v>
      </c>
      <c r="BD740" s="3">
        <f t="shared" ca="1" si="643"/>
        <v>1.0275353593425436</v>
      </c>
      <c r="BE740" s="3">
        <f t="shared" ca="1" si="643"/>
        <v>0.52921331490222379</v>
      </c>
    </row>
    <row r="741" spans="1:57" x14ac:dyDescent="0.2">
      <c r="A741" s="3">
        <f t="shared" si="592"/>
        <v>7.289999999999889</v>
      </c>
      <c r="B741" s="3">
        <f t="shared" ca="1" si="593"/>
        <v>5.9615457192391537E-2</v>
      </c>
      <c r="C741" s="3">
        <f t="shared" ca="1" si="594"/>
        <v>6.3678734991834268E-2</v>
      </c>
      <c r="D741" s="3">
        <f t="shared" ca="1" si="595"/>
        <v>6.6805829875364875E-2</v>
      </c>
      <c r="E741" s="3">
        <f t="shared" ca="1" si="596"/>
        <v>6.9204509756414581E-2</v>
      </c>
      <c r="F741" s="3">
        <f t="shared" ca="1" si="597"/>
        <v>7.1049503488155016E-2</v>
      </c>
      <c r="G741" s="3">
        <f t="shared" ca="1" si="598"/>
        <v>7.2486970539783535E-2</v>
      </c>
      <c r="H741" s="3">
        <f t="shared" ca="1" si="599"/>
        <v>7.3637676697047988E-2</v>
      </c>
      <c r="I741" s="3">
        <f t="shared" ca="1" si="600"/>
        <v>7.4599491097071022E-2</v>
      </c>
      <c r="J741" s="3">
        <f t="shared" ca="1" si="601"/>
        <v>7.5449565013180092E-2</v>
      </c>
      <c r="K741" s="3">
        <f t="shared" ca="1" si="602"/>
        <v>7.6246392339032881E-2</v>
      </c>
      <c r="L741" s="3">
        <f t="shared" ca="1" si="603"/>
        <v>7.7031846716747635E-2</v>
      </c>
      <c r="M741" s="3">
        <f t="shared" ca="1" si="604"/>
        <v>7.7833221165048996E-2</v>
      </c>
      <c r="N741" s="3">
        <f t="shared" ca="1" si="605"/>
        <v>7.8665254685693145E-2</v>
      </c>
      <c r="O741" s="3">
        <f t="shared" ca="1" si="606"/>
        <v>7.9532111112553983E-2</v>
      </c>
      <c r="P741" s="3">
        <f t="shared" ca="1" si="607"/>
        <v>8.0429272495909934E-2</v>
      </c>
      <c r="Q741" s="3">
        <f t="shared" ca="1" si="608"/>
        <v>8.1345316330458675E-2</v>
      </c>
      <c r="R741" s="3">
        <f t="shared" ca="1" si="609"/>
        <v>8.226355719440602E-2</v>
      </c>
      <c r="S741" s="3">
        <f t="shared" ca="1" si="610"/>
        <v>8.3163544426201802E-2</v>
      </c>
      <c r="T741" s="3">
        <f t="shared" ca="1" si="611"/>
        <v>8.4022415621461871E-2</v>
      </c>
      <c r="U741" s="3">
        <f t="shared" ca="1" si="612"/>
        <v>8.4816110025072167E-2</v>
      </c>
      <c r="V741" s="3">
        <f t="shared" ca="1" si="613"/>
        <v>8.5520446773678024E-2</v>
      </c>
      <c r="W741" s="3">
        <f t="shared" ca="1" si="614"/>
        <v>8.6112071771559343E-2</v>
      </c>
      <c r="X741" s="3">
        <f t="shared" ca="1" si="615"/>
        <v>8.6569275465488052E-2</v>
      </c>
      <c r="Y741" s="3">
        <f t="shared" ca="1" si="616"/>
        <v>8.6872683420165658E-2</v>
      </c>
      <c r="Z741" s="3">
        <f t="shared" ca="1" si="617"/>
        <v>8.7005823242960093E-2</v>
      </c>
      <c r="AA741" s="3">
        <f t="shared" ca="1" si="618"/>
        <v>8.6955575138034702E-2</v>
      </c>
      <c r="AB741" s="3">
        <f t="shared" ca="1" si="619"/>
        <v>8.6712518648399475E-2</v>
      </c>
      <c r="AC741" s="3">
        <f t="shared" ca="1" si="620"/>
        <v>8.6271194058474221E-2</v>
      </c>
      <c r="AD741" s="3">
        <f t="shared" ca="1" si="621"/>
        <v>8.5630302097317729E-2</v>
      </c>
      <c r="AE741" s="3">
        <f t="shared" ca="1" si="622"/>
        <v>8.4792867585693127E-2</v>
      </c>
      <c r="AF741" s="3">
        <f t="shared" ca="1" si="623"/>
        <v>8.3766387461682495E-2</v>
      </c>
      <c r="AG741" s="3">
        <f t="shared" ca="1" si="624"/>
        <v>8.2562965851862041E-2</v>
      </c>
      <c r="AH741" s="3">
        <f t="shared" ca="1" si="625"/>
        <v>8.1199404081882406E-2</v>
      </c>
      <c r="AI741" s="3">
        <f t="shared" ca="1" si="626"/>
        <v>7.9697162461931384E-2</v>
      </c>
      <c r="AJ741" s="3">
        <f t="shared" ca="1" si="627"/>
        <v>7.8082054204727622E-2</v>
      </c>
      <c r="AK741" s="3">
        <f t="shared" ca="1" si="628"/>
        <v>7.6383493475808681E-2</v>
      </c>
      <c r="AL741" s="3">
        <f t="shared" ca="1" si="629"/>
        <v>7.4633131607774225E-2</v>
      </c>
      <c r="AM741" s="3">
        <f t="shared" ca="1" si="630"/>
        <v>7.2862806278166548E-2</v>
      </c>
      <c r="AN741" s="3">
        <f t="shared" ca="1" si="631"/>
        <v>7.1101903771578281E-2</v>
      </c>
      <c r="AO741" s="3">
        <f t="shared" ca="1" si="632"/>
        <v>6.9374461602396381E-2</v>
      </c>
      <c r="AP741" s="3">
        <f t="shared" ca="1" si="633"/>
        <v>6.7696543431809475E-2</v>
      </c>
      <c r="AQ741" s="3">
        <f t="shared" ca="1" si="634"/>
        <v>6.6074500352482302E-2</v>
      </c>
      <c r="AR741" s="3">
        <f t="shared" ca="1" si="635"/>
        <v>6.4504603554941406E-2</v>
      </c>
      <c r="AS741" s="3">
        <f t="shared" ca="1" si="636"/>
        <v>6.2974179653550774E-2</v>
      </c>
      <c r="AT741" s="3">
        <f t="shared" ca="1" si="637"/>
        <v>6.1463954232775002E-2</v>
      </c>
      <c r="AU741" s="3">
        <f t="shared" ca="1" si="638"/>
        <v>5.9951177714173798E-2</v>
      </c>
      <c r="AV741" s="3">
        <f t="shared" ca="1" si="639"/>
        <v>5.8413619993870847E-2</v>
      </c>
      <c r="AW741" s="3">
        <f t="shared" ca="1" si="640"/>
        <v>5.6835229371491179E-2</v>
      </c>
      <c r="AX741" s="3">
        <f t="shared" ca="1" si="641"/>
        <v>5.5213042524980493E-2</v>
      </c>
      <c r="AY741" s="3">
        <f t="shared" ca="1" si="642"/>
        <v>5.3559597685204338E-2</v>
      </c>
      <c r="AZ741" s="3">
        <f t="shared" ca="1" si="591"/>
        <v>5.1892871044300098E-2</v>
      </c>
      <c r="BC741" s="3">
        <f t="shared" ca="1" si="643"/>
        <v>0.70141784505221683</v>
      </c>
      <c r="BD741" s="3">
        <f t="shared" ca="1" si="643"/>
        <v>0.1698965776239989</v>
      </c>
      <c r="BE741" s="3">
        <f t="shared" ca="1" si="643"/>
        <v>-1.9765187313427148</v>
      </c>
    </row>
    <row r="742" spans="1:57" x14ac:dyDescent="0.2">
      <c r="A742" s="3">
        <f t="shared" si="592"/>
        <v>7.2999999999998888</v>
      </c>
      <c r="B742" s="3">
        <f t="shared" ca="1" si="593"/>
        <v>5.9876754199873761E-2</v>
      </c>
      <c r="C742" s="3">
        <f t="shared" ca="1" si="594"/>
        <v>6.4178087464827838E-2</v>
      </c>
      <c r="D742" s="3">
        <f t="shared" ca="1" si="595"/>
        <v>6.7447614410717421E-2</v>
      </c>
      <c r="E742" s="3">
        <f t="shared" ca="1" si="596"/>
        <v>6.9914981513760938E-2</v>
      </c>
      <c r="F742" s="3">
        <f t="shared" ca="1" si="597"/>
        <v>7.1773767500790217E-2</v>
      </c>
      <c r="G742" s="3">
        <f t="shared" ca="1" si="598"/>
        <v>7.3186199344182024E-2</v>
      </c>
      <c r="H742" s="3">
        <f t="shared" ca="1" si="599"/>
        <v>7.4286566152085981E-2</v>
      </c>
      <c r="I742" s="3">
        <f t="shared" ca="1" si="600"/>
        <v>7.5183945226226429E-2</v>
      </c>
      <c r="J742" s="3">
        <f t="shared" ca="1" si="601"/>
        <v>7.5964600370104413E-2</v>
      </c>
      <c r="K742" s="3">
        <f t="shared" ca="1" si="602"/>
        <v>7.6694252261826662E-2</v>
      </c>
      <c r="L742" s="3">
        <f t="shared" ca="1" si="603"/>
        <v>7.7420315732247294E-2</v>
      </c>
      <c r="M742" s="3">
        <f t="shared" ca="1" si="604"/>
        <v>7.8174129749589066E-2</v>
      </c>
      <c r="N742" s="3">
        <f t="shared" ca="1" si="605"/>
        <v>7.8973164618215519E-2</v>
      </c>
      <c r="O742" s="3">
        <f t="shared" ca="1" si="606"/>
        <v>7.9823171766111964E-2</v>
      </c>
      <c r="P742" s="3">
        <f t="shared" ca="1" si="607"/>
        <v>8.0720238568062333E-2</v>
      </c>
      <c r="Q742" s="3">
        <f t="shared" ca="1" si="608"/>
        <v>8.1652717663321966E-2</v>
      </c>
      <c r="R742" s="3">
        <f t="shared" ca="1" si="609"/>
        <v>8.2603011440502513E-2</v>
      </c>
      <c r="S742" s="3">
        <f t="shared" ca="1" si="610"/>
        <v>8.3549203355809343E-2</v>
      </c>
      <c r="T742" s="3">
        <f t="shared" ca="1" si="611"/>
        <v>8.446653584295144E-2</v>
      </c>
      <c r="U742" s="3">
        <f t="shared" ca="1" si="612"/>
        <v>8.5328738822633199E-2</v>
      </c>
      <c r="V742" s="3">
        <f t="shared" ca="1" si="613"/>
        <v>8.6109213688922256E-2</v>
      </c>
      <c r="W742" s="3">
        <f t="shared" ca="1" si="614"/>
        <v>8.6782076500654948E-2</v>
      </c>
      <c r="X742" s="3">
        <f t="shared" ca="1" si="615"/>
        <v>8.7323062637985435E-2</v>
      </c>
      <c r="Y742" s="3">
        <f t="shared" ca="1" si="616"/>
        <v>8.771029488091267E-2</v>
      </c>
      <c r="Z742" s="3">
        <f t="shared" ca="1" si="617"/>
        <v>8.7924918569183774E-2</v>
      </c>
      <c r="AA742" s="3">
        <f t="shared" ca="1" si="618"/>
        <v>8.7951611272194891E-2</v>
      </c>
      <c r="AB742" s="3">
        <f t="shared" ca="1" si="619"/>
        <v>8.7778979689270106E-2</v>
      </c>
      <c r="AC742" s="3">
        <f t="shared" ca="1" si="620"/>
        <v>8.7399862395147868E-2</v>
      </c>
      <c r="AD742" s="3">
        <f t="shared" ca="1" si="621"/>
        <v>8.6811562141102722E-2</v>
      </c>
      <c r="AE742" s="3">
        <f t="shared" ca="1" si="622"/>
        <v>8.6016033269681935E-2</v>
      </c>
      <c r="AF742" s="3">
        <f t="shared" ca="1" si="623"/>
        <v>8.5020044329035399E-2</v>
      </c>
      <c r="AG742" s="3">
        <f t="shared" ca="1" si="624"/>
        <v>8.3835317852865937E-2</v>
      </c>
      <c r="AH742" s="3">
        <f t="shared" ca="1" si="625"/>
        <v>8.2478614162390357E-2</v>
      </c>
      <c r="AI742" s="3">
        <f t="shared" ca="1" si="626"/>
        <v>8.097167487146141E-2</v>
      </c>
      <c r="AJ742" s="3">
        <f t="shared" ca="1" si="627"/>
        <v>7.9340885654992269E-2</v>
      </c>
      <c r="AK742" s="3">
        <f t="shared" ca="1" si="628"/>
        <v>7.7616480488373815E-2</v>
      </c>
      <c r="AL742" s="3">
        <f t="shared" ca="1" si="629"/>
        <v>7.5831123173060871E-2</v>
      </c>
      <c r="AM742" s="3">
        <f t="shared" ca="1" si="630"/>
        <v>7.4017794426403813E-2</v>
      </c>
      <c r="AN742" s="3">
        <f t="shared" ca="1" si="631"/>
        <v>7.2207089177681621E-2</v>
      </c>
      <c r="AO742" s="3">
        <f t="shared" ca="1" si="632"/>
        <v>7.042425542619446E-2</v>
      </c>
      <c r="AP742" s="3">
        <f t="shared" ca="1" si="633"/>
        <v>6.8686508233237173E-2</v>
      </c>
      <c r="AQ742" s="3">
        <f t="shared" ca="1" si="634"/>
        <v>6.7001230344991586E-2</v>
      </c>
      <c r="AR742" s="3">
        <f t="shared" ca="1" si="635"/>
        <v>6.5365537399700011E-2</v>
      </c>
      <c r="AS742" s="3">
        <f t="shared" ca="1" si="636"/>
        <v>6.3767330505499362E-2</v>
      </c>
      <c r="AT742" s="3">
        <f t="shared" ca="1" si="637"/>
        <v>6.2187539151940807E-2</v>
      </c>
      <c r="AU742" s="3">
        <f t="shared" ca="1" si="638"/>
        <v>6.0603138843725854E-2</v>
      </c>
      <c r="AV742" s="3">
        <f t="shared" ca="1" si="639"/>
        <v>5.8991044141307562E-2</v>
      </c>
      <c r="AW742" s="3">
        <f t="shared" ca="1" si="640"/>
        <v>5.7333648525785728E-2</v>
      </c>
      <c r="AX742" s="3">
        <f t="shared" ca="1" si="641"/>
        <v>5.5625491250988986E-2</v>
      </c>
      <c r="AY742" s="3">
        <f t="shared" ca="1" si="642"/>
        <v>5.3875258840147371E-2</v>
      </c>
      <c r="AZ742" s="3">
        <f t="shared" ca="1" si="591"/>
        <v>5.2095549236856158E-2</v>
      </c>
      <c r="BC742" s="3">
        <f t="shared" ca="1" si="643"/>
        <v>0.5983074689179686</v>
      </c>
      <c r="BD742" s="3">
        <f t="shared" ca="1" si="643"/>
        <v>-0.46869245960353911</v>
      </c>
      <c r="BE742" s="3">
        <f t="shared" ca="1" si="643"/>
        <v>-1.8478328739510586</v>
      </c>
    </row>
    <row r="743" spans="1:57" x14ac:dyDescent="0.2">
      <c r="A743" s="3">
        <f t="shared" si="592"/>
        <v>7.3099999999998886</v>
      </c>
      <c r="B743" s="3">
        <f t="shared" ca="1" si="593"/>
        <v>6.0401725638055258E-2</v>
      </c>
      <c r="C743" s="3">
        <f t="shared" ca="1" si="594"/>
        <v>6.5017944342489392E-2</v>
      </c>
      <c r="D743" s="3">
        <f t="shared" ca="1" si="595"/>
        <v>6.8526675964460049E-2</v>
      </c>
      <c r="E743" s="3">
        <f t="shared" ca="1" si="596"/>
        <v>7.1172233188370543E-2</v>
      </c>
      <c r="F743" s="3">
        <f t="shared" ca="1" si="597"/>
        <v>7.3160932421497335E-2</v>
      </c>
      <c r="G743" s="3">
        <f t="shared" ca="1" si="598"/>
        <v>7.4665962869261651E-2</v>
      </c>
      <c r="H743" s="3">
        <f t="shared" ca="1" si="599"/>
        <v>7.5830949007388432E-2</v>
      </c>
      <c r="I743" s="3">
        <f t="shared" ca="1" si="600"/>
        <v>7.6772819699546552E-2</v>
      </c>
      <c r="J743" s="3">
        <f t="shared" ca="1" si="601"/>
        <v>7.7584343714372256E-2</v>
      </c>
      <c r="K743" s="3">
        <f t="shared" ca="1" si="602"/>
        <v>7.8336531321660893E-2</v>
      </c>
      <c r="L743" s="3">
        <f t="shared" ca="1" si="603"/>
        <v>7.9080996705372469E-2</v>
      </c>
      <c r="M743" s="3">
        <f t="shared" ca="1" si="604"/>
        <v>7.9852306941458978E-2</v>
      </c>
      <c r="N743" s="3">
        <f t="shared" ca="1" si="605"/>
        <v>8.0670302079207959E-2</v>
      </c>
      <c r="O743" s="3">
        <f t="shared" ca="1" si="606"/>
        <v>8.1542351811721842E-2</v>
      </c>
      <c r="P743" s="3">
        <f t="shared" ca="1" si="607"/>
        <v>8.246551133688379E-2</v>
      </c>
      <c r="Q743" s="3">
        <f t="shared" ca="1" si="608"/>
        <v>8.342854601698528E-2</v>
      </c>
      <c r="R743" s="3">
        <f t="shared" ca="1" si="609"/>
        <v>8.4413805613784948E-2</v>
      </c>
      <c r="S743" s="3">
        <f t="shared" ca="1" si="610"/>
        <v>8.5398939803431551E-2</v>
      </c>
      <c r="T743" s="3">
        <f t="shared" ca="1" si="611"/>
        <v>8.6358454704493784E-2</v>
      </c>
      <c r="U743" s="3">
        <f t="shared" ca="1" si="612"/>
        <v>8.7265114359704257E-2</v>
      </c>
      <c r="V743" s="3">
        <f t="shared" ca="1" si="613"/>
        <v>8.809119197126318E-2</v>
      </c>
      <c r="W743" s="3">
        <f t="shared" ca="1" si="614"/>
        <v>8.8809574564012062E-2</v>
      </c>
      <c r="X743" s="3">
        <f t="shared" ca="1" si="615"/>
        <v>8.9394723332307316E-2</v>
      </c>
      <c r="Y743" s="3">
        <f t="shared" ca="1" si="616"/>
        <v>8.982349168377303E-2</v>
      </c>
      <c r="Z743" s="3">
        <f t="shared" ca="1" si="617"/>
        <v>9.0075804750768013E-2</v>
      </c>
      <c r="AA743" s="3">
        <f t="shared" ca="1" si="618"/>
        <v>9.0135207946982904E-2</v>
      </c>
      <c r="AB743" s="3">
        <f t="shared" ca="1" si="619"/>
        <v>8.9989297451005978E-2</v>
      </c>
      <c r="AC743" s="3">
        <f t="shared" ca="1" si="620"/>
        <v>8.9630051372487654E-2</v>
      </c>
      <c r="AD743" s="3">
        <f t="shared" ca="1" si="621"/>
        <v>8.905408537849599E-2</v>
      </c>
      <c r="AE743" s="3">
        <f t="shared" ca="1" si="622"/>
        <v>8.8262858247581233E-2</v>
      </c>
      <c r="AF743" s="3">
        <f t="shared" ca="1" si="623"/>
        <v>8.7262847081747946E-2</v>
      </c>
      <c r="AG743" s="3">
        <f t="shared" ca="1" si="624"/>
        <v>8.6065693434648718E-2</v>
      </c>
      <c r="AH743" s="3">
        <f t="shared" ca="1" si="625"/>
        <v>8.4688286172597563E-2</v>
      </c>
      <c r="AI743" s="3">
        <f t="shared" ca="1" si="626"/>
        <v>8.3152695602362894E-2</v>
      </c>
      <c r="AJ743" s="3">
        <f t="shared" ca="1" si="627"/>
        <v>8.1485817648483103E-2</v>
      </c>
      <c r="AK743" s="3">
        <f t="shared" ca="1" si="628"/>
        <v>7.9718550527233964E-2</v>
      </c>
      <c r="AL743" s="3">
        <f t="shared" ca="1" si="629"/>
        <v>7.7884341549836644E-2</v>
      </c>
      <c r="AM743" s="3">
        <f t="shared" ca="1" si="630"/>
        <v>7.6017035832236804E-2</v>
      </c>
      <c r="AN743" s="3">
        <f t="shared" ca="1" si="631"/>
        <v>7.4148136065938383E-2</v>
      </c>
      <c r="AO743" s="3">
        <f t="shared" ca="1" si="632"/>
        <v>7.2303808736374195E-2</v>
      </c>
      <c r="AP743" s="3">
        <f t="shared" ca="1" si="633"/>
        <v>7.0502171914537753E-2</v>
      </c>
      <c r="AQ743" s="3">
        <f t="shared" ca="1" si="634"/>
        <v>6.875147345286238E-2</v>
      </c>
      <c r="AR743" s="3">
        <f t="shared" ca="1" si="635"/>
        <v>6.7049630449411202E-2</v>
      </c>
      <c r="AS743" s="3">
        <f t="shared" ca="1" si="636"/>
        <v>6.5385244393135533E-2</v>
      </c>
      <c r="AT743" s="3">
        <f t="shared" ca="1" si="637"/>
        <v>6.3739792613268342E-2</v>
      </c>
      <c r="AU743" s="3">
        <f t="shared" ca="1" si="638"/>
        <v>6.2090590788407646E-2</v>
      </c>
      <c r="AV743" s="3">
        <f t="shared" ca="1" si="639"/>
        <v>6.0414640668074684E-2</v>
      </c>
      <c r="AW743" s="3">
        <f t="shared" ca="1" si="640"/>
        <v>5.8694108670851147E-2</v>
      </c>
      <c r="AX743" s="3">
        <f t="shared" ca="1" si="641"/>
        <v>5.6922810172368513E-2</v>
      </c>
      <c r="AY743" s="3">
        <f t="shared" ca="1" si="642"/>
        <v>5.5107871693503299E-2</v>
      </c>
      <c r="AZ743" s="3">
        <f t="shared" ca="1" si="591"/>
        <v>5.3259859475044427E-2</v>
      </c>
      <c r="BC743" s="3">
        <f t="shared" ca="1" si="643"/>
        <v>1.4494727094333797</v>
      </c>
      <c r="BD743" s="3">
        <f t="shared" ca="1" si="643"/>
        <v>-3.2512498736552153E-2</v>
      </c>
      <c r="BE743" s="3">
        <f t="shared" ca="1" si="643"/>
        <v>-1.1248613711157214</v>
      </c>
    </row>
    <row r="744" spans="1:57" x14ac:dyDescent="0.2">
      <c r="A744" s="3">
        <f t="shared" si="592"/>
        <v>7.3199999999998884</v>
      </c>
      <c r="B744" s="3">
        <f t="shared" ca="1" si="593"/>
        <v>6.0718460583135618E-2</v>
      </c>
      <c r="C744" s="3">
        <f t="shared" ca="1" si="594"/>
        <v>6.501594406046092E-2</v>
      </c>
      <c r="D744" s="3">
        <f t="shared" ca="1" si="595"/>
        <v>6.8296484664500223E-2</v>
      </c>
      <c r="E744" s="3">
        <f t="shared" ca="1" si="596"/>
        <v>7.0789091630742776E-2</v>
      </c>
      <c r="F744" s="3">
        <f t="shared" ca="1" si="597"/>
        <v>7.268644523877596E-2</v>
      </c>
      <c r="G744" s="3">
        <f t="shared" ca="1" si="598"/>
        <v>7.4149656327837085E-2</v>
      </c>
      <c r="H744" s="3">
        <f t="shared" ca="1" si="599"/>
        <v>7.5311723719938412E-2</v>
      </c>
      <c r="I744" s="3">
        <f t="shared" ca="1" si="600"/>
        <v>7.6280301789371077E-2</v>
      </c>
      <c r="J744" s="3">
        <f t="shared" ca="1" si="601"/>
        <v>7.714013760745482E-2</v>
      </c>
      <c r="K744" s="3">
        <f t="shared" ca="1" si="602"/>
        <v>7.7955377208505441E-2</v>
      </c>
      <c r="L744" s="3">
        <f t="shared" ca="1" si="603"/>
        <v>7.8771835612622215E-2</v>
      </c>
      <c r="M744" s="3">
        <f t="shared" ca="1" si="604"/>
        <v>7.9619256301828895E-2</v>
      </c>
      <c r="N744" s="3">
        <f t="shared" ca="1" si="605"/>
        <v>8.0513544720885649E-2</v>
      </c>
      <c r="O744" s="3">
        <f t="shared" ca="1" si="606"/>
        <v>8.1458941400319812E-2</v>
      </c>
      <c r="P744" s="3">
        <f t="shared" ca="1" si="607"/>
        <v>8.2450097457290011E-2</v>
      </c>
      <c r="Q744" s="3">
        <f t="shared" ca="1" si="608"/>
        <v>8.3474022230927161E-2</v>
      </c>
      <c r="R744" s="3">
        <f t="shared" ca="1" si="609"/>
        <v>8.4511883931660842E-2</v>
      </c>
      <c r="S744" s="3">
        <f t="shared" ca="1" si="610"/>
        <v>8.5540655045987887E-2</v>
      </c>
      <c r="T744" s="3">
        <f t="shared" ca="1" si="611"/>
        <v>8.6534602204005287E-2</v>
      </c>
      <c r="U744" s="3">
        <f t="shared" ca="1" si="612"/>
        <v>8.7466624382808777E-2</v>
      </c>
      <c r="V744" s="3">
        <f t="shared" ca="1" si="613"/>
        <v>8.8309444168626586E-2</v>
      </c>
      <c r="W744" s="3">
        <f t="shared" ca="1" si="614"/>
        <v>8.9036655699138684E-2</v>
      </c>
      <c r="X744" s="3">
        <f t="shared" ca="1" si="615"/>
        <v>8.9623631538747556E-2</v>
      </c>
      <c r="Y744" s="3">
        <f t="shared" ca="1" si="616"/>
        <v>9.0048290557426913E-2</v>
      </c>
      <c r="Z744" s="3">
        <f t="shared" ca="1" si="617"/>
        <v>9.0291730696167027E-2</v>
      </c>
      <c r="AA744" s="3">
        <f t="shared" ca="1" si="618"/>
        <v>9.0338734345480495E-2</v>
      </c>
      <c r="AB744" s="3">
        <f t="shared" ca="1" si="619"/>
        <v>9.0178159379851977E-2</v>
      </c>
      <c r="AC744" s="3">
        <f t="shared" ca="1" si="620"/>
        <v>8.9803234743089572E-2</v>
      </c>
      <c r="AD744" s="3">
        <f t="shared" ca="1" si="621"/>
        <v>8.921178442618255E-2</v>
      </c>
      <c r="AE744" s="3">
        <f t="shared" ca="1" si="622"/>
        <v>8.8406405209414965E-2</v>
      </c>
      <c r="AF744" s="3">
        <f t="shared" ca="1" si="623"/>
        <v>8.739461753611584E-2</v>
      </c>
      <c r="AG744" s="3">
        <f t="shared" ca="1" si="624"/>
        <v>8.6188990062004547E-2</v>
      </c>
      <c r="AH744" s="3">
        <f t="shared" ca="1" si="625"/>
        <v>8.4807202654789957E-2</v>
      </c>
      <c r="AI744" s="3">
        <f t="shared" ca="1" si="626"/>
        <v>8.3271961238188114E-2</v>
      </c>
      <c r="AJ744" s="3">
        <f t="shared" ca="1" si="627"/>
        <v>8.1610622506040328E-2</v>
      </c>
      <c r="AK744" s="3">
        <f t="shared" ca="1" si="628"/>
        <v>7.9854351224658782E-2</v>
      </c>
      <c r="AL744" s="3">
        <f t="shared" ca="1" si="629"/>
        <v>7.80366496070381E-2</v>
      </c>
      <c r="AM744" s="3">
        <f t="shared" ca="1" si="630"/>
        <v>7.6191194055783035E-2</v>
      </c>
      <c r="AN744" s="3">
        <f t="shared" ca="1" si="631"/>
        <v>7.4349092932124924E-2</v>
      </c>
      <c r="AO744" s="3">
        <f t="shared" ca="1" si="632"/>
        <v>7.2535904718599192E-2</v>
      </c>
      <c r="AP744" s="3">
        <f t="shared" ca="1" si="633"/>
        <v>7.0768953170611756E-2</v>
      </c>
      <c r="AQ744" s="3">
        <f t="shared" ca="1" si="634"/>
        <v>6.9055545533363918E-2</v>
      </c>
      <c r="AR744" s="3">
        <f t="shared" ca="1" si="635"/>
        <v>6.7392557573213982E-2</v>
      </c>
      <c r="AS744" s="3">
        <f t="shared" ca="1" si="636"/>
        <v>6.5767491583284529E-2</v>
      </c>
      <c r="AT744" s="3">
        <f t="shared" ca="1" si="637"/>
        <v>6.4160705900563331E-2</v>
      </c>
      <c r="AU744" s="3">
        <f t="shared" ca="1" si="638"/>
        <v>6.2548421119099154E-2</v>
      </c>
      <c r="AV744" s="3">
        <f t="shared" ca="1" si="639"/>
        <v>6.0906629835783863E-2</v>
      </c>
      <c r="AW744" s="3">
        <f t="shared" ca="1" si="640"/>
        <v>5.9216628247575211E-2</v>
      </c>
      <c r="AX744" s="3">
        <f t="shared" ca="1" si="641"/>
        <v>5.7471440461864316E-2</v>
      </c>
      <c r="AY744" s="3">
        <f t="shared" ca="1" si="642"/>
        <v>5.5677290201764429E-2</v>
      </c>
      <c r="AZ744" s="3">
        <f t="shared" ca="1" si="591"/>
        <v>5.3844352295511808E-2</v>
      </c>
      <c r="BC744" s="3">
        <f t="shared" ca="1" si="643"/>
        <v>7.9708044648409526E-2</v>
      </c>
      <c r="BD744" s="3">
        <f t="shared" ca="1" si="643"/>
        <v>-1.0054935694999525</v>
      </c>
      <c r="BE744" s="3">
        <f t="shared" ca="1" si="643"/>
        <v>0.66303292043468343</v>
      </c>
    </row>
    <row r="745" spans="1:57" x14ac:dyDescent="0.2">
      <c r="A745" s="3">
        <f t="shared" si="592"/>
        <v>7.3299999999998882</v>
      </c>
      <c r="B745" s="3">
        <f t="shared" ca="1" si="593"/>
        <v>6.0342228005062171E-2</v>
      </c>
      <c r="C745" s="3">
        <f t="shared" ca="1" si="594"/>
        <v>6.4620909849338798E-2</v>
      </c>
      <c r="D745" s="3">
        <f t="shared" ca="1" si="595"/>
        <v>6.7889234466782258E-2</v>
      </c>
      <c r="E745" s="3">
        <f t="shared" ca="1" si="596"/>
        <v>7.0372352596241486E-2</v>
      </c>
      <c r="F745" s="3">
        <f t="shared" ca="1" si="597"/>
        <v>7.2259849204392018E-2</v>
      </c>
      <c r="G745" s="3">
        <f t="shared" ca="1" si="598"/>
        <v>7.3710427168616074E-2</v>
      </c>
      <c r="H745" s="3">
        <f t="shared" ca="1" si="599"/>
        <v>7.4855293315568977E-2</v>
      </c>
      <c r="I745" s="3">
        <f t="shared" ca="1" si="600"/>
        <v>7.5800858058144308E-2</v>
      </c>
      <c r="J745" s="3">
        <f t="shared" ca="1" si="601"/>
        <v>7.663110773849445E-2</v>
      </c>
      <c r="K745" s="3">
        <f t="shared" ca="1" si="602"/>
        <v>7.7409849089900271E-2</v>
      </c>
      <c r="L745" s="3">
        <f t="shared" ca="1" si="603"/>
        <v>7.8182920352060634E-2</v>
      </c>
      <c r="M745" s="3">
        <f t="shared" ca="1" si="604"/>
        <v>7.8980394686542554E-2</v>
      </c>
      <c r="N745" s="3">
        <f t="shared" ca="1" si="605"/>
        <v>7.9818760497918959E-2</v>
      </c>
      <c r="O745" s="3">
        <f t="shared" ca="1" si="606"/>
        <v>8.070304437091623E-2</v>
      </c>
      <c r="P745" s="3">
        <f t="shared" ca="1" si="607"/>
        <v>8.1628839533334677E-2</v>
      </c>
      <c r="Q745" s="3">
        <f t="shared" ca="1" si="608"/>
        <v>8.258420974893875E-2</v>
      </c>
      <c r="R745" s="3">
        <f t="shared" ca="1" si="609"/>
        <v>8.3551449621250107E-2</v>
      </c>
      <c r="S745" s="3">
        <f t="shared" ca="1" si="610"/>
        <v>8.4508693085465991E-2</v>
      </c>
      <c r="T745" s="3">
        <f t="shared" ca="1" si="611"/>
        <v>8.5431369769071855E-2</v>
      </c>
      <c r="U745" s="3">
        <f t="shared" ca="1" si="612"/>
        <v>8.6293513026555038E-2</v>
      </c>
      <c r="V745" s="3">
        <f t="shared" ca="1" si="613"/>
        <v>8.7068924294594813E-2</v>
      </c>
      <c r="W745" s="3">
        <f t="shared" ca="1" si="614"/>
        <v>8.7732197337315063E-2</v>
      </c>
      <c r="X745" s="3">
        <f t="shared" ca="1" si="615"/>
        <v>8.825960463251227E-2</v>
      </c>
      <c r="Y745" s="3">
        <f t="shared" ca="1" si="616"/>
        <v>8.8629848028026786E-2</v>
      </c>
      <c r="Z745" s="3">
        <f t="shared" ca="1" si="617"/>
        <v>8.8824677664197216E-2</v>
      </c>
      <c r="AA745" s="3">
        <f t="shared" ca="1" si="618"/>
        <v>8.882938703814923E-2</v>
      </c>
      <c r="AB745" s="3">
        <f t="shared" ca="1" si="619"/>
        <v>8.8633197413413647E-2</v>
      </c>
      <c r="AC745" s="3">
        <f t="shared" ca="1" si="620"/>
        <v>8.8229550607652127E-2</v>
      </c>
      <c r="AD745" s="3">
        <f t="shared" ca="1" si="621"/>
        <v>8.7616334060912196E-2</v>
      </c>
      <c r="AE745" s="3">
        <f t="shared" ca="1" si="622"/>
        <v>8.6796063455051864E-2</v>
      </c>
      <c r="AF745" s="3">
        <f t="shared" ca="1" si="623"/>
        <v>8.5776041881865592E-2</v>
      </c>
      <c r="AG745" s="3">
        <f t="shared" ca="1" si="624"/>
        <v>8.4568495382963405E-2</v>
      </c>
      <c r="AH745" s="3">
        <f t="shared" ca="1" si="625"/>
        <v>8.3190648592164879E-2</v>
      </c>
      <c r="AI745" s="3">
        <f t="shared" ca="1" si="626"/>
        <v>8.1664652742432564E-2</v>
      </c>
      <c r="AJ745" s="3">
        <f t="shared" ca="1" si="627"/>
        <v>8.0017223326526568E-2</v>
      </c>
      <c r="AK745" s="3">
        <f t="shared" ca="1" si="628"/>
        <v>7.8278810432106244E-2</v>
      </c>
      <c r="AL745" s="3">
        <f t="shared" ca="1" si="629"/>
        <v>7.6482143119337001E-2</v>
      </c>
      <c r="AM745" s="3">
        <f t="shared" ca="1" si="630"/>
        <v>7.4660086677038578E-2</v>
      </c>
      <c r="AN745" s="3">
        <f t="shared" ca="1" si="631"/>
        <v>7.2842930907201439E-2</v>
      </c>
      <c r="AO745" s="3">
        <f t="shared" ca="1" si="632"/>
        <v>7.1055452736301344E-2</v>
      </c>
      <c r="AP745" s="3">
        <f t="shared" ca="1" si="633"/>
        <v>6.9314291133663261E-2</v>
      </c>
      <c r="AQ745" s="3">
        <f t="shared" ca="1" si="634"/>
        <v>6.7626237571618272E-2</v>
      </c>
      <c r="AR745" s="3">
        <f t="shared" ca="1" si="635"/>
        <v>6.5987898638787207E-2</v>
      </c>
      <c r="AS745" s="3">
        <f t="shared" ca="1" si="636"/>
        <v>6.4386828836693735E-2</v>
      </c>
      <c r="AT745" s="3">
        <f t="shared" ca="1" si="637"/>
        <v>6.2803830261433713E-2</v>
      </c>
      <c r="AU745" s="3">
        <f t="shared" ca="1" si="638"/>
        <v>6.1216034829141473E-2</v>
      </c>
      <c r="AV745" s="3">
        <f t="shared" ca="1" si="639"/>
        <v>5.9600907764872167E-2</v>
      </c>
      <c r="AW745" s="3">
        <f t="shared" ca="1" si="640"/>
        <v>5.7941861796377746E-2</v>
      </c>
      <c r="AX745" s="3">
        <f t="shared" ca="1" si="641"/>
        <v>5.6234650691372075E-2</v>
      </c>
      <c r="AY745" s="3">
        <f t="shared" ca="1" si="642"/>
        <v>5.4488698520114009E-2</v>
      </c>
      <c r="AZ745" s="3">
        <f t="shared" ca="1" si="591"/>
        <v>5.2718605209796189E-2</v>
      </c>
      <c r="BC745" s="3">
        <f t="shared" ca="1" si="643"/>
        <v>-0.96261682355214351</v>
      </c>
      <c r="BD745" s="3">
        <f t="shared" ca="1" si="643"/>
        <v>1.0525561322019676</v>
      </c>
      <c r="BE745" s="3">
        <f t="shared" ca="1" si="643"/>
        <v>0.65464209597985601</v>
      </c>
    </row>
    <row r="746" spans="1:57" x14ac:dyDescent="0.2">
      <c r="A746" s="3">
        <f t="shared" si="592"/>
        <v>7.3399999999998879</v>
      </c>
      <c r="B746" s="3">
        <f t="shared" ca="1" si="593"/>
        <v>6.0948437806698001E-2</v>
      </c>
      <c r="C746" s="3">
        <f t="shared" ca="1" si="594"/>
        <v>6.5411334326437073E-2</v>
      </c>
      <c r="D746" s="3">
        <f t="shared" ca="1" si="595"/>
        <v>6.8835292504626375E-2</v>
      </c>
      <c r="E746" s="3">
        <f t="shared" ca="1" si="596"/>
        <v>7.1450760051173012E-2</v>
      </c>
      <c r="F746" s="3">
        <f t="shared" ca="1" si="597"/>
        <v>7.3451856290249876E-2</v>
      </c>
      <c r="G746" s="3">
        <f t="shared" ca="1" si="598"/>
        <v>7.5001121972126494E-2</v>
      </c>
      <c r="H746" s="3">
        <f t="shared" ca="1" si="599"/>
        <v>7.6232969937041928E-2</v>
      </c>
      <c r="I746" s="3">
        <f t="shared" ca="1" si="600"/>
        <v>7.7256446891236577E-2</v>
      </c>
      <c r="J746" s="3">
        <f t="shared" ca="1" si="601"/>
        <v>7.815766508534959E-2</v>
      </c>
      <c r="K746" s="3">
        <f t="shared" ca="1" si="602"/>
        <v>7.9002103175440805E-2</v>
      </c>
      <c r="L746" s="3">
        <f t="shared" ca="1" si="603"/>
        <v>7.9836870701200907E-2</v>
      </c>
      <c r="M746" s="3">
        <f t="shared" ca="1" si="604"/>
        <v>8.0692961779977965E-2</v>
      </c>
      <c r="N746" s="3">
        <f t="shared" ca="1" si="605"/>
        <v>8.1587482657927909E-2</v>
      </c>
      <c r="O746" s="3">
        <f t="shared" ca="1" si="606"/>
        <v>8.2525818942213627E-2</v>
      </c>
      <c r="P746" s="3">
        <f t="shared" ca="1" si="607"/>
        <v>8.3503705578031481E-2</v>
      </c>
      <c r="Q746" s="3">
        <f t="shared" ca="1" si="608"/>
        <v>8.4509169621293831E-2</v>
      </c>
      <c r="R746" s="3">
        <f t="shared" ca="1" si="609"/>
        <v>8.5524326888011398E-2</v>
      </c>
      <c r="S746" s="3">
        <f t="shared" ca="1" si="610"/>
        <v>8.6527024292113314E-2</v>
      </c>
      <c r="T746" s="3">
        <f t="shared" ca="1" si="611"/>
        <v>8.7492327524702165E-2</v>
      </c>
      <c r="U746" s="3">
        <f t="shared" ca="1" si="612"/>
        <v>8.8393857812279777E-2</v>
      </c>
      <c r="V746" s="3">
        <f t="shared" ca="1" si="613"/>
        <v>8.9204982324317783E-2</v>
      </c>
      <c r="W746" s="3">
        <f t="shared" ca="1" si="614"/>
        <v>8.9899861748895304E-2</v>
      </c>
      <c r="X746" s="3">
        <f t="shared" ca="1" si="615"/>
        <v>9.0454357286671089E-2</v>
      </c>
      <c r="Y746" s="3">
        <f t="shared" ca="1" si="616"/>
        <v>9.0846799251987007E-2</v>
      </c>
      <c r="Z746" s="3">
        <f t="shared" ca="1" si="617"/>
        <v>9.1058621390691249E-2</v>
      </c>
      <c r="AA746" s="3">
        <f t="shared" ca="1" si="618"/>
        <v>9.1074868939946999E-2</v>
      </c>
      <c r="AB746" s="3">
        <f t="shared" ca="1" si="619"/>
        <v>9.0884593793675986E-2</v>
      </c>
      <c r="AC746" s="3">
        <f t="shared" ca="1" si="620"/>
        <v>9.0481155942696678E-2</v>
      </c>
      <c r="AD746" s="3">
        <f t="shared" ca="1" si="621"/>
        <v>8.986245514955718E-2</v>
      </c>
      <c r="AE746" s="3">
        <f t="shared" ca="1" si="622"/>
        <v>8.9031118022218469E-2</v>
      </c>
      <c r="AF746" s="3">
        <f t="shared" ca="1" si="623"/>
        <v>8.7994659107250434E-2</v>
      </c>
      <c r="AG746" s="3">
        <f t="shared" ca="1" si="624"/>
        <v>8.6765615098225224E-2</v>
      </c>
      <c r="AH746" s="3">
        <f t="shared" ca="1" si="625"/>
        <v>8.5361614844408393E-2</v>
      </c>
      <c r="AI746" s="3">
        <f t="shared" ca="1" si="626"/>
        <v>8.3805296297544796E-2</v>
      </c>
      <c r="AJ746" s="3">
        <f t="shared" ca="1" si="627"/>
        <v>8.2123926970202613E-2</v>
      </c>
      <c r="AK746" s="3">
        <f t="shared" ca="1" si="628"/>
        <v>8.0348551260637169E-2</v>
      </c>
      <c r="AL746" s="3">
        <f t="shared" ca="1" si="629"/>
        <v>7.851250792974683E-2</v>
      </c>
      <c r="AM746" s="3">
        <f t="shared" ca="1" si="630"/>
        <v>7.6649260124409674E-2</v>
      </c>
      <c r="AN746" s="3">
        <f t="shared" ca="1" si="631"/>
        <v>7.4789660578248762E-2</v>
      </c>
      <c r="AO746" s="3">
        <f t="shared" ca="1" si="632"/>
        <v>7.2958999168197911E-2</v>
      </c>
      <c r="AP746" s="3">
        <f t="shared" ca="1" si="633"/>
        <v>7.1174372107607076E-2</v>
      </c>
      <c r="AQ746" s="3">
        <f t="shared" ca="1" si="634"/>
        <v>6.944297308298468E-2</v>
      </c>
      <c r="AR746" s="3">
        <f t="shared" ca="1" si="635"/>
        <v>6.7761755788129152E-2</v>
      </c>
      <c r="AS746" s="3">
        <f t="shared" ca="1" si="636"/>
        <v>6.6118557882127532E-2</v>
      </c>
      <c r="AT746" s="3">
        <f t="shared" ca="1" si="637"/>
        <v>6.44943814836203E-2</v>
      </c>
      <c r="AU746" s="3">
        <f t="shared" ca="1" si="638"/>
        <v>6.2866456362392242E-2</v>
      </c>
      <c r="AV746" s="3">
        <f t="shared" ca="1" si="639"/>
        <v>6.1212235615825714E-2</v>
      </c>
      <c r="AW746" s="3">
        <f t="shared" ca="1" si="640"/>
        <v>5.9514982927403141E-2</v>
      </c>
      <c r="AX746" s="3">
        <f t="shared" ca="1" si="641"/>
        <v>5.7770019901208322E-2</v>
      </c>
      <c r="AY746" s="3">
        <f t="shared" ca="1" si="642"/>
        <v>5.5985811683852783E-2</v>
      </c>
      <c r="AZ746" s="3">
        <f t="shared" ca="1" si="591"/>
        <v>5.4175680515455078E-2</v>
      </c>
      <c r="BC746" s="3">
        <f t="shared" ca="1" si="643"/>
        <v>1.4922852816035697</v>
      </c>
      <c r="BD746" s="3">
        <f t="shared" ca="1" si="643"/>
        <v>-0.24773421432493858</v>
      </c>
      <c r="BE746" s="3">
        <f t="shared" ca="1" si="643"/>
        <v>-0.51988743167634865</v>
      </c>
    </row>
    <row r="747" spans="1:57" x14ac:dyDescent="0.2">
      <c r="A747" s="3">
        <f t="shared" si="592"/>
        <v>7.3499999999998877</v>
      </c>
      <c r="B747" s="3">
        <f t="shared" ca="1" si="593"/>
        <v>6.1098334695145799E-2</v>
      </c>
      <c r="C747" s="3">
        <f t="shared" ca="1" si="594"/>
        <v>6.5397153353682264E-2</v>
      </c>
      <c r="D747" s="3">
        <f t="shared" ca="1" si="595"/>
        <v>6.8697659106564779E-2</v>
      </c>
      <c r="E747" s="3">
        <f t="shared" ca="1" si="596"/>
        <v>7.1223945487072171E-2</v>
      </c>
      <c r="F747" s="3">
        <f t="shared" ca="1" si="597"/>
        <v>7.3164423557599972E-2</v>
      </c>
      <c r="G747" s="3">
        <f t="shared" ca="1" si="598"/>
        <v>7.4676532568943826E-2</v>
      </c>
      <c r="H747" s="3">
        <f t="shared" ca="1" si="599"/>
        <v>7.5890153651576045E-2</v>
      </c>
      <c r="I747" s="3">
        <f t="shared" ca="1" si="600"/>
        <v>7.6910335829738788E-2</v>
      </c>
      <c r="J747" s="3">
        <f t="shared" ca="1" si="601"/>
        <v>7.7819692834809759E-2</v>
      </c>
      <c r="K747" s="3">
        <f t="shared" ca="1" si="602"/>
        <v>7.8680669866314279E-2</v>
      </c>
      <c r="L747" s="3">
        <f t="shared" ca="1" si="603"/>
        <v>7.9537774636178837E-2</v>
      </c>
      <c r="M747" s="3">
        <f t="shared" ca="1" si="604"/>
        <v>8.0419798248419161E-2</v>
      </c>
      <c r="N747" s="3">
        <f t="shared" ca="1" si="605"/>
        <v>8.1342010592907923E-2</v>
      </c>
      <c r="O747" s="3">
        <f t="shared" ca="1" si="606"/>
        <v>8.2308296191556635E-2</v>
      </c>
      <c r="P747" s="3">
        <f t="shared" ca="1" si="607"/>
        <v>8.3313193714559503E-2</v>
      </c>
      <c r="Q747" s="3">
        <f t="shared" ca="1" si="608"/>
        <v>8.4343809363228439E-2</v>
      </c>
      <c r="R747" s="3">
        <f t="shared" ca="1" si="609"/>
        <v>8.5381585299262264E-2</v>
      </c>
      <c r="S747" s="3">
        <f t="shared" ca="1" si="610"/>
        <v>8.6403914965461542E-2</v>
      </c>
      <c r="T747" s="3">
        <f t="shared" ca="1" si="611"/>
        <v>8.7385604922508506E-2</v>
      </c>
      <c r="U747" s="3">
        <f t="shared" ca="1" si="612"/>
        <v>8.8300186871314496E-2</v>
      </c>
      <c r="V747" s="3">
        <f t="shared" ca="1" si="613"/>
        <v>8.9121084355810218E-2</v>
      </c>
      <c r="W747" s="3">
        <f t="shared" ca="1" si="614"/>
        <v>8.9822637615041681E-2</v>
      </c>
      <c r="X747" s="3">
        <f t="shared" ca="1" si="615"/>
        <v>9.0380988835399093E-2</v>
      </c>
      <c r="Y747" s="3">
        <f t="shared" ca="1" si="616"/>
        <v>9.0774830052485309E-2</v>
      </c>
      <c r="Z747" s="3">
        <f t="shared" ca="1" si="617"/>
        <v>9.0986017926577803E-2</v>
      </c>
      <c r="AA747" s="3">
        <f t="shared" ca="1" si="618"/>
        <v>9.1000063566676975E-2</v>
      </c>
      <c r="AB747" s="3">
        <f t="shared" ca="1" si="619"/>
        <v>9.0806510926467826E-2</v>
      </c>
      <c r="AC747" s="3">
        <f t="shared" ca="1" si="620"/>
        <v>9.0399223075961613E-2</v>
      </c>
      <c r="AD747" s="3">
        <f t="shared" ca="1" si="621"/>
        <v>8.9776600363114842E-2</v>
      </c>
      <c r="AE747" s="3">
        <f t="shared" ca="1" si="622"/>
        <v>8.8941755517689097E-2</v>
      </c>
      <c r="AF747" s="3">
        <f t="shared" ca="1" si="623"/>
        <v>8.7902663934134456E-2</v>
      </c>
      <c r="AG747" s="3">
        <f t="shared" ca="1" si="624"/>
        <v>8.6672287495448364E-2</v>
      </c>
      <c r="AH747" s="3">
        <f t="shared" ca="1" si="625"/>
        <v>8.5268633575877426E-2</v>
      </c>
      <c r="AI747" s="3">
        <f t="shared" ca="1" si="626"/>
        <v>8.3714659244201933E-2</v>
      </c>
      <c r="AJ747" s="3">
        <f t="shared" ca="1" si="627"/>
        <v>8.2037876546347158E-2</v>
      </c>
      <c r="AK747" s="3">
        <f t="shared" ca="1" si="628"/>
        <v>8.026948258818431E-2</v>
      </c>
      <c r="AL747" s="3">
        <f t="shared" ca="1" si="629"/>
        <v>7.8442859654422686E-2</v>
      </c>
      <c r="AM747" s="3">
        <f t="shared" ca="1" si="630"/>
        <v>7.6591391334592918E-2</v>
      </c>
      <c r="AN747" s="3">
        <f t="shared" ca="1" si="631"/>
        <v>7.4745721756365582E-2</v>
      </c>
      <c r="AO747" s="3">
        <f t="shared" ca="1" si="632"/>
        <v>7.2930808932928873E-2</v>
      </c>
      <c r="AP747" s="3">
        <f t="shared" ca="1" si="633"/>
        <v>7.1163312721090458E-2</v>
      </c>
      <c r="AQ747" s="3">
        <f t="shared" ca="1" si="634"/>
        <v>6.9449914684955566E-2</v>
      </c>
      <c r="AR747" s="3">
        <f t="shared" ca="1" si="635"/>
        <v>6.7787012144428949E-2</v>
      </c>
      <c r="AS747" s="3">
        <f t="shared" ca="1" si="636"/>
        <v>6.6161868559582226E-2</v>
      </c>
      <c r="AT747" s="3">
        <f t="shared" ca="1" si="637"/>
        <v>6.4554914015790624E-2</v>
      </c>
      <c r="AU747" s="3">
        <f t="shared" ca="1" si="638"/>
        <v>6.2942832484330039E-2</v>
      </c>
      <c r="AV747" s="3">
        <f t="shared" ca="1" si="639"/>
        <v>6.1302595885644171E-2</v>
      </c>
      <c r="AW747" s="3">
        <f t="shared" ca="1" si="640"/>
        <v>5.9617072312170408E-2</v>
      </c>
      <c r="AX747" s="3">
        <f t="shared" ca="1" si="641"/>
        <v>5.7881179199513057E-2</v>
      </c>
      <c r="AY747" s="3">
        <f t="shared" ca="1" si="642"/>
        <v>5.6102792031898538E-2</v>
      </c>
      <c r="AZ747" s="3">
        <f t="shared" ca="1" si="591"/>
        <v>5.4294790689750599E-2</v>
      </c>
      <c r="BC747" s="3">
        <f t="shared" ca="1" si="643"/>
        <v>-8.8184912776327451E-2</v>
      </c>
      <c r="BD747" s="3">
        <f t="shared" ca="1" si="643"/>
        <v>-0.49299186652042515</v>
      </c>
      <c r="BE747" s="3">
        <f t="shared" ca="1" si="643"/>
        <v>0.21337174871513653</v>
      </c>
    </row>
    <row r="748" spans="1:57" x14ac:dyDescent="0.2">
      <c r="A748" s="3">
        <f t="shared" si="592"/>
        <v>7.3599999999998875</v>
      </c>
      <c r="B748" s="3">
        <f t="shared" ca="1" si="593"/>
        <v>6.1200201582318481E-2</v>
      </c>
      <c r="C748" s="3">
        <f t="shared" ca="1" si="594"/>
        <v>6.572789053335118E-2</v>
      </c>
      <c r="D748" s="3">
        <f t="shared" ca="1" si="595"/>
        <v>6.9156429464514779E-2</v>
      </c>
      <c r="E748" s="3">
        <f t="shared" ca="1" si="596"/>
        <v>7.1732780340004493E-2</v>
      </c>
      <c r="F748" s="3">
        <f t="shared" ca="1" si="597"/>
        <v>7.3665106191967145E-2</v>
      </c>
      <c r="G748" s="3">
        <f t="shared" ca="1" si="598"/>
        <v>7.5127732001182099E-2</v>
      </c>
      <c r="H748" s="3">
        <f t="shared" ca="1" si="599"/>
        <v>7.6264800320939657E-2</v>
      </c>
      <c r="I748" s="3">
        <f t="shared" ca="1" si="600"/>
        <v>7.7193229978758687E-2</v>
      </c>
      <c r="J748" s="3">
        <f t="shared" ca="1" si="601"/>
        <v>7.8005336022285335E-2</v>
      </c>
      <c r="K748" s="3">
        <f t="shared" ca="1" si="602"/>
        <v>7.8771309926519983E-2</v>
      </c>
      <c r="L748" s="3">
        <f t="shared" ca="1" si="603"/>
        <v>7.9541654300050196E-2</v>
      </c>
      <c r="M748" s="3">
        <f t="shared" ca="1" si="604"/>
        <v>8.0349597597722089E-2</v>
      </c>
      <c r="N748" s="3">
        <f t="shared" ca="1" si="605"/>
        <v>8.1213473557275179E-2</v>
      </c>
      <c r="O748" s="3">
        <f t="shared" ca="1" si="606"/>
        <v>8.2139031413473604E-2</v>
      </c>
      <c r="P748" s="3">
        <f t="shared" ca="1" si="607"/>
        <v>8.3121640261087731E-2</v>
      </c>
      <c r="Q748" s="3">
        <f t="shared" ca="1" si="608"/>
        <v>8.4148357908017141E-2</v>
      </c>
      <c r="R748" s="3">
        <f t="shared" ca="1" si="609"/>
        <v>8.5199845495887536E-2</v>
      </c>
      <c r="S748" s="3">
        <f t="shared" ca="1" si="610"/>
        <v>8.6252119765172983E-2</v>
      </c>
      <c r="T748" s="3">
        <f t="shared" ca="1" si="611"/>
        <v>8.7278142560292357E-2</v>
      </c>
      <c r="U748" s="3">
        <f t="shared" ca="1" si="612"/>
        <v>8.8249251175999521E-2</v>
      </c>
      <c r="V748" s="3">
        <f t="shared" ca="1" si="613"/>
        <v>8.9136433964956727E-2</v>
      </c>
      <c r="W748" s="3">
        <f t="shared" ca="1" si="614"/>
        <v>8.9911454626503004E-2</v>
      </c>
      <c r="X748" s="3">
        <f t="shared" ca="1" si="615"/>
        <v>9.0547827429207736E-2</v>
      </c>
      <c r="Y748" s="3">
        <f t="shared" ca="1" si="616"/>
        <v>9.1021645678498908E-2</v>
      </c>
      <c r="Z748" s="3">
        <f t="shared" ca="1" si="617"/>
        <v>9.1312267768392519E-2</v>
      </c>
      <c r="AA748" s="3">
        <f t="shared" ca="1" si="618"/>
        <v>9.140286914224259E-2</v>
      </c>
      <c r="AB748" s="3">
        <f t="shared" ca="1" si="619"/>
        <v>9.1280873845016472E-2</v>
      </c>
      <c r="AC748" s="3">
        <f t="shared" ca="1" si="620"/>
        <v>9.0938285103961097E-2</v>
      </c>
      <c r="AD748" s="3">
        <f t="shared" ca="1" si="621"/>
        <v>9.0371939002930765E-2</v>
      </c>
      <c r="AE748" s="3">
        <f t="shared" ca="1" si="622"/>
        <v>8.9583706185308296E-2</v>
      </c>
      <c r="AF748" s="3">
        <f t="shared" ca="1" si="623"/>
        <v>8.858065943142536E-2</v>
      </c>
      <c r="AG748" s="3">
        <f t="shared" ca="1" si="624"/>
        <v>8.7375204732431364E-2</v>
      </c>
      <c r="AH748" s="3">
        <f t="shared" ca="1" si="625"/>
        <v>8.5985136449868702E-2</v>
      </c>
      <c r="AI748" s="3">
        <f t="shared" ca="1" si="626"/>
        <v>8.4433525475063928E-2</v>
      </c>
      <c r="AJ748" s="3">
        <f t="shared" ca="1" si="627"/>
        <v>8.2748295593571761E-2</v>
      </c>
      <c r="AK748" s="3">
        <f t="shared" ca="1" si="628"/>
        <v>8.0961312173124939E-2</v>
      </c>
      <c r="AL748" s="3">
        <f t="shared" ca="1" si="629"/>
        <v>7.9106830393847943E-2</v>
      </c>
      <c r="AM748" s="3">
        <f t="shared" ca="1" si="630"/>
        <v>7.721925258629582E-2</v>
      </c>
      <c r="AN748" s="3">
        <f t="shared" ca="1" si="631"/>
        <v>7.5330326233941383E-2</v>
      </c>
      <c r="AO748" s="3">
        <f t="shared" ca="1" si="632"/>
        <v>7.3466137422938407E-2</v>
      </c>
      <c r="AP748" s="3">
        <f t="shared" ca="1" si="633"/>
        <v>7.1644441367188103E-2</v>
      </c>
      <c r="AQ748" s="3">
        <f t="shared" ca="1" si="634"/>
        <v>6.9872924208070328E-2</v>
      </c>
      <c r="AR748" s="3">
        <f t="shared" ca="1" si="635"/>
        <v>6.8148831179564551E-2</v>
      </c>
      <c r="AS748" s="3">
        <f t="shared" ca="1" si="636"/>
        <v>6.6460035544923787E-2</v>
      </c>
      <c r="AT748" s="3">
        <f t="shared" ca="1" si="637"/>
        <v>6.4787240959533463E-2</v>
      </c>
      <c r="AU748" s="3">
        <f t="shared" ca="1" si="638"/>
        <v>6.3106964442797744E-2</v>
      </c>
      <c r="AV748" s="3">
        <f t="shared" ca="1" si="639"/>
        <v>6.1395469386337324E-2</v>
      </c>
      <c r="AW748" s="3">
        <f t="shared" ca="1" si="640"/>
        <v>5.9634242895791667E-2</v>
      </c>
      <c r="AX748" s="3">
        <f t="shared" ca="1" si="641"/>
        <v>5.7815893151446911E-2</v>
      </c>
      <c r="AY748" s="3">
        <f t="shared" ca="1" si="642"/>
        <v>5.5944720949966352E-2</v>
      </c>
      <c r="AZ748" s="3">
        <f t="shared" ca="1" si="591"/>
        <v>5.4028991027364213E-2</v>
      </c>
      <c r="BC748" s="3">
        <f t="shared" ca="1" si="643"/>
        <v>0.20418197968017981</v>
      </c>
      <c r="BD748" s="3">
        <f t="shared" ca="1" si="643"/>
        <v>-0.28605199296052142</v>
      </c>
      <c r="BE748" s="3">
        <f t="shared" ca="1" si="643"/>
        <v>-1.8556475736713098</v>
      </c>
    </row>
    <row r="749" spans="1:57" x14ac:dyDescent="0.2">
      <c r="A749" s="3">
        <f t="shared" si="592"/>
        <v>7.3699999999998873</v>
      </c>
      <c r="B749" s="3">
        <f t="shared" ca="1" si="593"/>
        <v>6.0865640020991568E-2</v>
      </c>
      <c r="C749" s="3">
        <f t="shared" ca="1" si="594"/>
        <v>6.5390878914308434E-2</v>
      </c>
      <c r="D749" s="3">
        <f t="shared" ca="1" si="595"/>
        <v>6.8799017978307758E-2</v>
      </c>
      <c r="E749" s="3">
        <f t="shared" ca="1" si="596"/>
        <v>7.1340238264344408E-2</v>
      </c>
      <c r="F749" s="3">
        <f t="shared" ca="1" si="597"/>
        <v>7.3225617315019295E-2</v>
      </c>
      <c r="G749" s="3">
        <f t="shared" ca="1" si="598"/>
        <v>7.4632105653113304E-2</v>
      </c>
      <c r="H749" s="3">
        <f t="shared" ca="1" si="599"/>
        <v>7.5706198781604603E-2</v>
      </c>
      <c r="I749" s="3">
        <f t="shared" ca="1" si="600"/>
        <v>7.6566912086150241E-2</v>
      </c>
      <c r="J749" s="3">
        <f t="shared" ca="1" si="601"/>
        <v>7.7308416499837634E-2</v>
      </c>
      <c r="K749" s="3">
        <f t="shared" ca="1" si="602"/>
        <v>7.8002533816793201E-2</v>
      </c>
      <c r="L749" s="3">
        <f t="shared" ca="1" si="603"/>
        <v>7.8701185795470516E-2</v>
      </c>
      <c r="M749" s="3">
        <f t="shared" ca="1" si="604"/>
        <v>7.9438822515963972E-2</v>
      </c>
      <c r="N749" s="3">
        <f t="shared" ca="1" si="605"/>
        <v>8.0234814749278058E-2</v>
      </c>
      <c r="O749" s="3">
        <f t="shared" ca="1" si="606"/>
        <v>8.109577650805469E-2</v>
      </c>
      <c r="P749" s="3">
        <f t="shared" ca="1" si="607"/>
        <v>8.2017781303639112E-2</v>
      </c>
      <c r="Q749" s="3">
        <f t="shared" ca="1" si="608"/>
        <v>8.2988442594592357E-2</v>
      </c>
      <c r="R749" s="3">
        <f t="shared" ca="1" si="609"/>
        <v>8.3988839800162945E-2</v>
      </c>
      <c r="S749" s="3">
        <f t="shared" ca="1" si="610"/>
        <v>8.4995281786585136E-2</v>
      </c>
      <c r="T749" s="3">
        <f t="shared" ca="1" si="611"/>
        <v>8.5980907391701791E-2</v>
      </c>
      <c r="U749" s="3">
        <f t="shared" ca="1" si="612"/>
        <v>8.6917126520912213E-2</v>
      </c>
      <c r="V749" s="3">
        <f t="shared" ca="1" si="613"/>
        <v>8.7774906159871713E-2</v>
      </c>
      <c r="W749" s="3">
        <f t="shared" ca="1" si="614"/>
        <v>8.8525904676115541E-2</v>
      </c>
      <c r="X749" s="3">
        <f t="shared" ca="1" si="615"/>
        <v>8.9143456665160659E-2</v>
      </c>
      <c r="Y749" s="3">
        <f t="shared" ca="1" si="616"/>
        <v>8.960341071522393E-2</v>
      </c>
      <c r="Z749" s="3">
        <f t="shared" ca="1" si="617"/>
        <v>8.9884824545352363E-2</v>
      </c>
      <c r="AA749" s="3">
        <f t="shared" ca="1" si="618"/>
        <v>8.9970525991996689E-2</v>
      </c>
      <c r="AB749" s="3">
        <f t="shared" ca="1" si="619"/>
        <v>8.9847553685189041E-2</v>
      </c>
      <c r="AC749" s="3">
        <f t="shared" ca="1" si="620"/>
        <v>8.9507496982647108E-2</v>
      </c>
      <c r="AD749" s="3">
        <f t="shared" ca="1" si="621"/>
        <v>8.8946759274681916E-2</v>
      </c>
      <c r="AE749" s="3">
        <f t="shared" ca="1" si="622"/>
        <v>8.8166769472039233E-2</v>
      </c>
      <c r="AF749" s="3">
        <f t="shared" ca="1" si="623"/>
        <v>8.7174159124720457E-2</v>
      </c>
      <c r="AG749" s="3">
        <f t="shared" ca="1" si="624"/>
        <v>8.5980902047557747E-2</v>
      </c>
      <c r="AH749" s="3">
        <f t="shared" ca="1" si="625"/>
        <v>8.4604375992011496E-2</v>
      </c>
      <c r="AI749" s="3">
        <f t="shared" ca="1" si="626"/>
        <v>8.3067254179351513E-2</v>
      </c>
      <c r="AJ749" s="3">
        <f t="shared" ca="1" si="627"/>
        <v>8.1397081248373818E-2</v>
      </c>
      <c r="AK749" s="3">
        <f t="shared" ca="1" si="628"/>
        <v>7.9625358165401616E-2</v>
      </c>
      <c r="AL749" s="3">
        <f t="shared" ca="1" si="629"/>
        <v>7.7785985330418861E-2</v>
      </c>
      <c r="AM749" s="3">
        <f t="shared" ca="1" si="630"/>
        <v>7.5913017056695287E-2</v>
      </c>
      <c r="AN749" s="3">
        <f t="shared" ca="1" si="631"/>
        <v>7.4037863423300182E-2</v>
      </c>
      <c r="AO749" s="3">
        <f t="shared" ca="1" si="632"/>
        <v>7.2186298006540833E-2</v>
      </c>
      <c r="AP749" s="3">
        <f t="shared" ca="1" si="633"/>
        <v>7.0375814165178588E-2</v>
      </c>
      <c r="AQ749" s="3">
        <f t="shared" ca="1" si="634"/>
        <v>6.8613920901432784E-2</v>
      </c>
      <c r="AR749" s="3">
        <f t="shared" ca="1" si="635"/>
        <v>6.6897806188847331E-2</v>
      </c>
      <c r="AS749" s="3">
        <f t="shared" ca="1" si="636"/>
        <v>6.5215434560997543E-2</v>
      </c>
      <c r="AT749" s="3">
        <f t="shared" ca="1" si="637"/>
        <v>6.3547770737765324E-2</v>
      </c>
      <c r="AU749" s="3">
        <f t="shared" ca="1" si="638"/>
        <v>6.1871786958015297E-2</v>
      </c>
      <c r="AV749" s="3">
        <f t="shared" ca="1" si="639"/>
        <v>6.0164431996836833E-2</v>
      </c>
      <c r="AW749" s="3">
        <f t="shared" ca="1" si="640"/>
        <v>5.8408121864169694E-2</v>
      </c>
      <c r="AX749" s="3">
        <f t="shared" ca="1" si="641"/>
        <v>5.6596535540065558E-2</v>
      </c>
      <c r="AY749" s="3">
        <f t="shared" ca="1" si="642"/>
        <v>5.4735025483523568E-2</v>
      </c>
      <c r="AZ749" s="3">
        <f t="shared" ca="1" si="591"/>
        <v>5.283369537816384E-2</v>
      </c>
      <c r="BC749" s="3">
        <f t="shared" ca="1" si="643"/>
        <v>-0.95388773870542831</v>
      </c>
      <c r="BD749" s="3">
        <f t="shared" ca="1" si="643"/>
        <v>0.60204940287589626</v>
      </c>
      <c r="BE749" s="3">
        <f t="shared" ca="1" si="643"/>
        <v>-5.8598292986046907E-2</v>
      </c>
    </row>
    <row r="750" spans="1:57" x14ac:dyDescent="0.2">
      <c r="A750" s="3">
        <f t="shared" si="592"/>
        <v>7.3799999999998871</v>
      </c>
      <c r="B750" s="3">
        <f t="shared" ca="1" si="593"/>
        <v>6.1458491176136373E-2</v>
      </c>
      <c r="C750" s="3">
        <f t="shared" ca="1" si="594"/>
        <v>6.5975370018054272E-2</v>
      </c>
      <c r="D750" s="3">
        <f t="shared" ca="1" si="595"/>
        <v>6.9374379154966193E-2</v>
      </c>
      <c r="E750" s="3">
        <f t="shared" ca="1" si="596"/>
        <v>7.1909027587981469E-2</v>
      </c>
      <c r="F750" s="3">
        <f t="shared" ca="1" si="597"/>
        <v>7.3792941077569854E-2</v>
      </c>
      <c r="G750" s="3">
        <f t="shared" ca="1" si="598"/>
        <v>7.5204921643759942E-2</v>
      </c>
      <c r="H750" s="3">
        <f t="shared" ca="1" si="599"/>
        <v>7.629269988172438E-2</v>
      </c>
      <c r="I750" s="3">
        <f t="shared" ca="1" si="600"/>
        <v>7.7175986553606232E-2</v>
      </c>
      <c r="J750" s="3">
        <f t="shared" ca="1" si="601"/>
        <v>7.7949181013375585E-2</v>
      </c>
      <c r="K750" s="3">
        <f t="shared" ca="1" si="602"/>
        <v>7.8683935221417478E-2</v>
      </c>
      <c r="L750" s="3">
        <f t="shared" ca="1" si="603"/>
        <v>7.943166739389397E-2</v>
      </c>
      <c r="M750" s="3">
        <f t="shared" ca="1" si="604"/>
        <v>8.0226050709809385E-2</v>
      </c>
      <c r="N750" s="3">
        <f t="shared" ca="1" si="605"/>
        <v>8.1085461875625375E-2</v>
      </c>
      <c r="O750" s="3">
        <f t="shared" ca="1" si="606"/>
        <v>8.2015355833648759E-2</v>
      </c>
      <c r="P750" s="3">
        <f t="shared" ca="1" si="607"/>
        <v>8.3010530292405127E-2</v>
      </c>
      <c r="Q750" s="3">
        <f t="shared" ca="1" si="608"/>
        <v>8.4057250706970427E-2</v>
      </c>
      <c r="R750" s="3">
        <f t="shared" ca="1" si="609"/>
        <v>8.5135217177645925E-2</v>
      </c>
      <c r="S750" s="3">
        <f t="shared" ca="1" si="610"/>
        <v>8.6219365204444648E-2</v>
      </c>
      <c r="T750" s="3">
        <f t="shared" ca="1" si="611"/>
        <v>8.7281499832168916E-2</v>
      </c>
      <c r="U750" s="3">
        <f t="shared" ca="1" si="612"/>
        <v>8.8291766650637607E-2</v>
      </c>
      <c r="V750" s="3">
        <f t="shared" ca="1" si="613"/>
        <v>8.9219963921559384E-2</v>
      </c>
      <c r="W750" s="3">
        <f t="shared" ca="1" si="614"/>
        <v>9.0036699157401465E-2</v>
      </c>
      <c r="X750" s="3">
        <f t="shared" ca="1" si="615"/>
        <v>9.0714392411968714E-2</v>
      </c>
      <c r="Y750" s="3">
        <f t="shared" ca="1" si="616"/>
        <v>9.1228128720738585E-2</v>
      </c>
      <c r="Z750" s="3">
        <f t="shared" ca="1" si="617"/>
        <v>9.1556364262204024E-2</v>
      </c>
      <c r="AA750" s="3">
        <f t="shared" ca="1" si="618"/>
        <v>9.1681494865538185E-2</v>
      </c>
      <c r="AB750" s="3">
        <f t="shared" ca="1" si="619"/>
        <v>9.1590300863853738E-2</v>
      </c>
      <c r="AC750" s="3">
        <f t="shared" ca="1" si="620"/>
        <v>9.1274287991158817E-2</v>
      </c>
      <c r="AD750" s="3">
        <f t="shared" ca="1" si="621"/>
        <v>9.0729948480085476E-2</v>
      </c>
      <c r="AE750" s="3">
        <f t="shared" ca="1" si="622"/>
        <v>8.9958967044217297E-2</v>
      </c>
      <c r="AF750" s="3">
        <f t="shared" ca="1" si="623"/>
        <v>8.8968388788235847E-2</v>
      </c>
      <c r="AG750" s="3">
        <f t="shared" ca="1" si="624"/>
        <v>8.7770745169414036E-2</v>
      </c>
      <c r="AH750" s="3">
        <f t="shared" ca="1" si="625"/>
        <v>8.6384096499151228E-2</v>
      </c>
      <c r="AI750" s="3">
        <f t="shared" ca="1" si="626"/>
        <v>8.4831897709700968E-2</v>
      </c>
      <c r="AJ750" s="3">
        <f t="shared" ca="1" si="627"/>
        <v>8.3142541308785511E-2</v>
      </c>
      <c r="AK750" s="3">
        <f t="shared" ca="1" si="628"/>
        <v>8.1348402530857261E-2</v>
      </c>
      <c r="AL750" s="3">
        <f t="shared" ca="1" si="629"/>
        <v>7.9484237965880028E-2</v>
      </c>
      <c r="AM750" s="3">
        <f t="shared" ca="1" si="630"/>
        <v>7.7584894471406388E-2</v>
      </c>
      <c r="AN750" s="3">
        <f t="shared" ca="1" si="631"/>
        <v>7.5682468795730748E-2</v>
      </c>
      <c r="AO750" s="3">
        <f t="shared" ca="1" si="632"/>
        <v>7.3803280087834891E-2</v>
      </c>
      <c r="AP750" s="3">
        <f t="shared" ca="1" si="633"/>
        <v>7.1965198931321223E-2</v>
      </c>
      <c r="AQ750" s="3">
        <f t="shared" ca="1" si="634"/>
        <v>7.0175920666546363E-2</v>
      </c>
      <c r="AR750" s="3">
        <f t="shared" ca="1" si="635"/>
        <v>6.8432603684129373E-2</v>
      </c>
      <c r="AS750" s="3">
        <f t="shared" ca="1" si="636"/>
        <v>6.6722932006312047E-2</v>
      </c>
      <c r="AT750" s="3">
        <f t="shared" ca="1" si="637"/>
        <v>6.5027293282273094E-2</v>
      </c>
      <c r="AU750" s="3">
        <f t="shared" ca="1" si="638"/>
        <v>6.3321740313517477E-2</v>
      </c>
      <c r="AV750" s="3">
        <f t="shared" ca="1" si="639"/>
        <v>6.1581921781358705E-2</v>
      </c>
      <c r="AW750" s="3">
        <f t="shared" ca="1" si="640"/>
        <v>5.9788506712247398E-2</v>
      </c>
      <c r="AX750" s="3">
        <f t="shared" ca="1" si="641"/>
        <v>5.7932796664321697E-2</v>
      </c>
      <c r="AY750" s="3">
        <f t="shared" ca="1" si="642"/>
        <v>5.6016910372548225E-2</v>
      </c>
      <c r="AZ750" s="3">
        <f t="shared" ca="1" si="591"/>
        <v>5.4047416885908792E-2</v>
      </c>
      <c r="BC750" s="3">
        <f t="shared" ca="1" si="643"/>
        <v>1.0699127788473248</v>
      </c>
      <c r="BD750" s="3">
        <f t="shared" ca="1" si="643"/>
        <v>-1.1036143663818407</v>
      </c>
      <c r="BE750" s="3">
        <f t="shared" ca="1" si="643"/>
        <v>-0.74066748498703561</v>
      </c>
    </row>
    <row r="751" spans="1:57" x14ac:dyDescent="0.2">
      <c r="A751" s="3">
        <f t="shared" si="592"/>
        <v>7.3899999999998869</v>
      </c>
      <c r="B751" s="3">
        <f t="shared" ca="1" si="593"/>
        <v>6.1944661441379889E-2</v>
      </c>
      <c r="C751" s="3">
        <f t="shared" ca="1" si="594"/>
        <v>6.6794188149328096E-2</v>
      </c>
      <c r="D751" s="3">
        <f t="shared" ca="1" si="595"/>
        <v>7.0451617461419119E-2</v>
      </c>
      <c r="E751" s="3">
        <f t="shared" ca="1" si="596"/>
        <v>7.3183853888431807E-2</v>
      </c>
      <c r="F751" s="3">
        <f t="shared" ca="1" si="597"/>
        <v>7.5216232385416901E-2</v>
      </c>
      <c r="G751" s="3">
        <f t="shared" ca="1" si="598"/>
        <v>7.6737707836725927E-2</v>
      </c>
      <c r="H751" s="3">
        <f t="shared" ca="1" si="599"/>
        <v>7.7904733692721467E-2</v>
      </c>
      <c r="I751" s="3">
        <f t="shared" ca="1" si="600"/>
        <v>7.8844435301047053E-2</v>
      </c>
      <c r="J751" s="3">
        <f t="shared" ca="1" si="601"/>
        <v>7.9657435189691955E-2</v>
      </c>
      <c r="K751" s="3">
        <f t="shared" ca="1" si="602"/>
        <v>8.0420528929347701E-2</v>
      </c>
      <c r="L751" s="3">
        <f t="shared" ca="1" si="603"/>
        <v>8.1189305525406999E-2</v>
      </c>
      <c r="M751" s="3">
        <f t="shared" ca="1" si="604"/>
        <v>8.2000737722783698E-2</v>
      </c>
      <c r="N751" s="3">
        <f t="shared" ca="1" si="605"/>
        <v>8.2875727066813107E-2</v>
      </c>
      <c r="O751" s="3">
        <f t="shared" ca="1" si="606"/>
        <v>8.382157012390852E-2</v>
      </c>
      <c r="P751" s="3">
        <f t="shared" ca="1" si="607"/>
        <v>8.4834309693309656E-2</v>
      </c>
      <c r="Q751" s="3">
        <f t="shared" ca="1" si="608"/>
        <v>8.5900941779800122E-2</v>
      </c>
      <c r="R751" s="3">
        <f t="shared" ca="1" si="609"/>
        <v>8.7001459889346183E-2</v>
      </c>
      <c r="S751" s="3">
        <f t="shared" ca="1" si="610"/>
        <v>8.8110728613519512E-2</v>
      </c>
      <c r="T751" s="3">
        <f t="shared" ca="1" si="611"/>
        <v>8.9200186006010609E-2</v>
      </c>
      <c r="U751" s="3">
        <f t="shared" ca="1" si="612"/>
        <v>9.0239378147240146E-2</v>
      </c>
      <c r="V751" s="3">
        <f t="shared" ca="1" si="613"/>
        <v>9.1197330095175624E-2</v>
      </c>
      <c r="W751" s="3">
        <f t="shared" ca="1" si="614"/>
        <v>9.2043756501900331E-2</v>
      </c>
      <c r="X751" s="3">
        <f t="shared" ca="1" si="615"/>
        <v>9.2750114161004857E-2</v>
      </c>
      <c r="Y751" s="3">
        <f t="shared" ca="1" si="616"/>
        <v>9.3290498988805023E-2</v>
      </c>
      <c r="Z751" s="3">
        <f t="shared" ca="1" si="617"/>
        <v>9.3642392127771312E-2</v>
      </c>
      <c r="AA751" s="3">
        <f t="shared" ca="1" si="618"/>
        <v>9.3787263947922722E-2</v>
      </c>
      <c r="AB751" s="3">
        <f t="shared" ca="1" si="619"/>
        <v>9.3711050103003124E-2</v>
      </c>
      <c r="AC751" s="3">
        <f t="shared" ca="1" si="620"/>
        <v>9.340451946761047E-2</v>
      </c>
      <c r="AD751" s="3">
        <f t="shared" ca="1" si="621"/>
        <v>9.2863558153103182E-2</v>
      </c>
      <c r="AE751" s="3">
        <f t="shared" ca="1" si="622"/>
        <v>9.2089394152276502E-2</v>
      </c>
      <c r="AF751" s="3">
        <f t="shared" ca="1" si="623"/>
        <v>9.108877924425425E-2</v>
      </c>
      <c r="AG751" s="3">
        <f t="shared" ca="1" si="624"/>
        <v>8.9874123524906507E-2</v>
      </c>
      <c r="AH751" s="3">
        <f t="shared" ca="1" si="625"/>
        <v>8.8463539999930133E-2</v>
      </c>
      <c r="AI751" s="3">
        <f t="shared" ca="1" si="626"/>
        <v>8.6880704884923526E-2</v>
      </c>
      <c r="AJ751" s="3">
        <f t="shared" ca="1" si="627"/>
        <v>8.5154386926521761E-2</v>
      </c>
      <c r="AK751" s="3">
        <f t="shared" ca="1" si="628"/>
        <v>8.3317471246083491E-2</v>
      </c>
      <c r="AL751" s="3">
        <f t="shared" ca="1" si="629"/>
        <v>8.1405331065455333E-2</v>
      </c>
      <c r="AM751" s="3">
        <f t="shared" ca="1" si="630"/>
        <v>7.945350776500662E-2</v>
      </c>
      <c r="AN751" s="3">
        <f t="shared" ca="1" si="631"/>
        <v>7.7494844114922065E-2</v>
      </c>
      <c r="AO751" s="3">
        <f t="shared" ca="1" si="632"/>
        <v>7.5556436471003879E-2</v>
      </c>
      <c r="AP751" s="3">
        <f t="shared" ca="1" si="633"/>
        <v>7.3656950450117303E-2</v>
      </c>
      <c r="AQ751" s="3">
        <f t="shared" ca="1" si="634"/>
        <v>7.1804884512693054E-2</v>
      </c>
      <c r="AR751" s="3">
        <f t="shared" ca="1" si="635"/>
        <v>6.9998194922168341E-2</v>
      </c>
      <c r="AS751" s="3">
        <f t="shared" ca="1" si="636"/>
        <v>6.822533405688086E-2</v>
      </c>
      <c r="AT751" s="3">
        <f t="shared" ca="1" si="637"/>
        <v>6.6467392771850459E-2</v>
      </c>
      <c r="AU751" s="3">
        <f t="shared" ca="1" si="638"/>
        <v>6.4701025318788533E-2</v>
      </c>
      <c r="AV751" s="3">
        <f t="shared" ca="1" si="639"/>
        <v>6.2902349327108448E-2</v>
      </c>
      <c r="AW751" s="3">
        <f t="shared" ca="1" si="640"/>
        <v>6.1052308842409302E-2</v>
      </c>
      <c r="AX751" s="3">
        <f t="shared" ca="1" si="641"/>
        <v>5.9142108321377673E-2</v>
      </c>
      <c r="AY751" s="3">
        <f t="shared" ca="1" si="642"/>
        <v>5.7173192292302645E-2</v>
      </c>
      <c r="AZ751" s="3">
        <f t="shared" ca="1" si="591"/>
        <v>5.5151779534337357E-2</v>
      </c>
      <c r="BC751" s="3">
        <f t="shared" ca="1" si="643"/>
        <v>1.4156078978798252</v>
      </c>
      <c r="BD751" s="3">
        <f t="shared" ca="1" si="643"/>
        <v>0.22946766343234248</v>
      </c>
      <c r="BE751" s="3">
        <f t="shared" ca="1" si="643"/>
        <v>-0.92865247948043983</v>
      </c>
    </row>
    <row r="752" spans="1:57" x14ac:dyDescent="0.2">
      <c r="A752" s="3">
        <f t="shared" si="592"/>
        <v>7.3999999999998867</v>
      </c>
      <c r="B752" s="3">
        <f t="shared" ca="1" si="593"/>
        <v>6.2055679720682905E-2</v>
      </c>
      <c r="C752" s="3">
        <f t="shared" ca="1" si="594"/>
        <v>6.6840869019618096E-2</v>
      </c>
      <c r="D752" s="3">
        <f t="shared" ca="1" si="595"/>
        <v>7.0454898429280349E-2</v>
      </c>
      <c r="E752" s="3">
        <f t="shared" ca="1" si="596"/>
        <v>7.316064443851418E-2</v>
      </c>
      <c r="F752" s="3">
        <f t="shared" ca="1" si="597"/>
        <v>7.5179894495772087E-2</v>
      </c>
      <c r="G752" s="3">
        <f t="shared" ca="1" si="598"/>
        <v>7.6698502332237142E-2</v>
      </c>
      <c r="H752" s="3">
        <f t="shared" ca="1" si="599"/>
        <v>7.7870234601692873E-2</v>
      </c>
      <c r="I752" s="3">
        <f t="shared" ca="1" si="600"/>
        <v>7.8819913474410683E-2</v>
      </c>
      <c r="J752" s="3">
        <f t="shared" ca="1" si="601"/>
        <v>7.9646212146143272E-2</v>
      </c>
      <c r="K752" s="3">
        <f t="shared" ca="1" si="602"/>
        <v>8.0424301761207129E-2</v>
      </c>
      <c r="L752" s="3">
        <f t="shared" ca="1" si="603"/>
        <v>8.1208443606411163E-2</v>
      </c>
      <c r="M752" s="3">
        <f t="shared" ca="1" si="604"/>
        <v>8.2034551920923307E-2</v>
      </c>
      <c r="N752" s="3">
        <f t="shared" ca="1" si="605"/>
        <v>8.2922712210227373E-2</v>
      </c>
      <c r="O752" s="3">
        <f t="shared" ca="1" si="606"/>
        <v>8.3879621586012948E-2</v>
      </c>
      <c r="P752" s="3">
        <f t="shared" ca="1" si="607"/>
        <v>8.4900915116231934E-2</v>
      </c>
      <c r="Q752" s="3">
        <f t="shared" ca="1" si="608"/>
        <v>8.5973349096137019E-2</v>
      </c>
      <c r="R752" s="3">
        <f t="shared" ca="1" si="609"/>
        <v>8.7076822894518097E-2</v>
      </c>
      <c r="S752" s="3">
        <f t="shared" ca="1" si="610"/>
        <v>8.818623136819613E-2</v>
      </c>
      <c r="T752" s="3">
        <f t="shared" ca="1" si="611"/>
        <v>8.9273147315867038E-2</v>
      </c>
      <c r="U752" s="3">
        <f t="shared" ca="1" si="612"/>
        <v>9.0307337298654367E-2</v>
      </c>
      <c r="V752" s="3">
        <f t="shared" ca="1" si="613"/>
        <v>9.1258114952641314E-2</v>
      </c>
      <c r="W752" s="3">
        <f t="shared" ca="1" si="614"/>
        <v>9.2095535028149558E-2</v>
      </c>
      <c r="X752" s="3">
        <f t="shared" ca="1" si="615"/>
        <v>9.2791430427382526E-2</v>
      </c>
      <c r="Y752" s="3">
        <f t="shared" ca="1" si="616"/>
        <v>9.3320294809439042E-2</v>
      </c>
      <c r="Z752" s="3">
        <f t="shared" ca="1" si="617"/>
        <v>9.3660015568881441E-2</v>
      </c>
      <c r="AA752" s="3">
        <f t="shared" ca="1" si="618"/>
        <v>9.3792466114192077E-2</v>
      </c>
      <c r="AB752" s="3">
        <f t="shared" ca="1" si="619"/>
        <v>9.3703971759892479E-2</v>
      </c>
      <c r="AC752" s="3">
        <f t="shared" ca="1" si="620"/>
        <v>9.3385669184816847E-2</v>
      </c>
      <c r="AD752" s="3">
        <f t="shared" ca="1" si="621"/>
        <v>9.2833783691621694E-2</v>
      </c>
      <c r="AE752" s="3">
        <f t="shared" ca="1" si="622"/>
        <v>9.2049848678131138E-2</v>
      </c>
      <c r="AF752" s="3">
        <f t="shared" ca="1" si="623"/>
        <v>9.1040883533260494E-2</v>
      </c>
      <c r="AG752" s="3">
        <f t="shared" ca="1" si="624"/>
        <v>8.9819524558744313E-2</v>
      </c>
      <c r="AH752" s="3">
        <f t="shared" ca="1" si="625"/>
        <v>8.840406530166256E-2</v>
      </c>
      <c r="AI752" s="3">
        <f t="shared" ca="1" si="626"/>
        <v>8.68183108707207E-2</v>
      </c>
      <c r="AJ752" s="3">
        <f t="shared" ca="1" si="627"/>
        <v>8.5091098963749029E-2</v>
      </c>
      <c r="AK752" s="3">
        <f t="shared" ca="1" si="628"/>
        <v>8.3255313632362146E-2</v>
      </c>
      <c r="AL752" s="3">
        <f t="shared" ca="1" si="629"/>
        <v>8.134624725327283E-2</v>
      </c>
      <c r="AM752" s="3">
        <f t="shared" ca="1" si="630"/>
        <v>7.9399274816244952E-2</v>
      </c>
      <c r="AN752" s="3">
        <f t="shared" ca="1" si="631"/>
        <v>7.7446989766928154E-2</v>
      </c>
      <c r="AO752" s="3">
        <f t="shared" ca="1" si="632"/>
        <v>7.5516170756608103E-2</v>
      </c>
      <c r="AP752" s="3">
        <f t="shared" ca="1" si="633"/>
        <v>7.3625124607650652E-2</v>
      </c>
      <c r="AQ752" s="3">
        <f t="shared" ca="1" si="634"/>
        <v>7.1781986507724285E-2</v>
      </c>
      <c r="AR752" s="3">
        <f t="shared" ca="1" si="635"/>
        <v>6.9984383686836182E-2</v>
      </c>
      <c r="AS752" s="3">
        <f t="shared" ca="1" si="636"/>
        <v>6.8220507349979823E-2</v>
      </c>
      <c r="AT752" s="3">
        <f t="shared" ca="1" si="637"/>
        <v>6.6471283350578725E-2</v>
      </c>
      <c r="AU752" s="3">
        <f t="shared" ca="1" si="638"/>
        <v>6.4713330434056304E-2</v>
      </c>
      <c r="AV752" s="3">
        <f t="shared" ca="1" si="639"/>
        <v>6.292290451766E-2</v>
      </c>
      <c r="AW752" s="3">
        <f t="shared" ca="1" si="640"/>
        <v>6.1081279472827495E-2</v>
      </c>
      <c r="AX752" s="3">
        <f t="shared" ca="1" si="641"/>
        <v>5.9180089745734549E-2</v>
      </c>
      <c r="AY752" s="3">
        <f t="shared" ca="1" si="642"/>
        <v>5.7221220354002754E-2</v>
      </c>
      <c r="AZ752" s="3">
        <f t="shared" ca="1" si="591"/>
        <v>5.5212301451949962E-2</v>
      </c>
      <c r="BC752" s="3">
        <f t="shared" ca="1" si="643"/>
        <v>-6.3000070000382991E-3</v>
      </c>
      <c r="BD752" s="3">
        <f t="shared" ca="1" si="643"/>
        <v>-2.4056444666366694E-2</v>
      </c>
      <c r="BE752" s="3">
        <f t="shared" ca="1" si="643"/>
        <v>0.22910509532871348</v>
      </c>
    </row>
    <row r="753" spans="1:57" x14ac:dyDescent="0.2">
      <c r="A753" s="3">
        <f t="shared" si="592"/>
        <v>7.4099999999998865</v>
      </c>
      <c r="B753" s="3">
        <f t="shared" ca="1" si="593"/>
        <v>6.2161279162518603E-2</v>
      </c>
      <c r="C753" s="3">
        <f t="shared" ca="1" si="594"/>
        <v>6.6995899287433491E-2</v>
      </c>
      <c r="D753" s="3">
        <f t="shared" ca="1" si="595"/>
        <v>7.0629187804600785E-2</v>
      </c>
      <c r="E753" s="3">
        <f t="shared" ca="1" si="596"/>
        <v>7.3331573783195922E-2</v>
      </c>
      <c r="F753" s="3">
        <f t="shared" ca="1" si="597"/>
        <v>7.533130972363257E-2</v>
      </c>
      <c r="G753" s="3">
        <f t="shared" ca="1" si="598"/>
        <v>7.6819717817923641E-2</v>
      </c>
      <c r="H753" s="3">
        <f t="shared" ca="1" si="599"/>
        <v>7.7955125009663825E-2</v>
      </c>
      <c r="I753" s="3">
        <f t="shared" ca="1" si="600"/>
        <v>7.8866090597485533E-2</v>
      </c>
      <c r="J753" s="3">
        <f t="shared" ca="1" si="601"/>
        <v>7.9654283050282257E-2</v>
      </c>
      <c r="K753" s="3">
        <f t="shared" ca="1" si="602"/>
        <v>8.0397204405367156E-2</v>
      </c>
      <c r="L753" s="3">
        <f t="shared" ca="1" si="603"/>
        <v>8.115085601384063E-2</v>
      </c>
      <c r="M753" s="3">
        <f t="shared" ca="1" si="604"/>
        <v>8.195237094183104E-2</v>
      </c>
      <c r="N753" s="3">
        <f t="shared" ca="1" si="605"/>
        <v>8.2822597962120048E-2</v>
      </c>
      <c r="O753" s="3">
        <f t="shared" ca="1" si="606"/>
        <v>8.376860377685609E-2</v>
      </c>
      <c r="P753" s="3">
        <f t="shared" ca="1" si="607"/>
        <v>8.4786057608248894E-2</v>
      </c>
      <c r="Q753" s="3">
        <f t="shared" ca="1" si="608"/>
        <v>8.5861469208024802E-2</v>
      </c>
      <c r="R753" s="3">
        <f t="shared" ca="1" si="609"/>
        <v>8.6974262030821231E-2</v>
      </c>
      <c r="S753" s="3">
        <f t="shared" ca="1" si="610"/>
        <v>8.8098673590588511E-2</v>
      </c>
      <c r="T753" s="3">
        <f t="shared" ca="1" si="611"/>
        <v>8.9205482438148867E-2</v>
      </c>
      <c r="U753" s="3">
        <f t="shared" ca="1" si="612"/>
        <v>9.0263565018538855E-2</v>
      </c>
      <c r="V753" s="3">
        <f t="shared" ca="1" si="613"/>
        <v>9.1241286461130569E-2</v>
      </c>
      <c r="W753" s="3">
        <f t="shared" ca="1" si="614"/>
        <v>9.2107728493545454E-2</v>
      </c>
      <c r="X753" s="3">
        <f t="shared" ca="1" si="615"/>
        <v>9.2833756758715524E-2</v>
      </c>
      <c r="Y753" s="3">
        <f t="shared" ca="1" si="616"/>
        <v>9.3392930171135341E-2</v>
      </c>
      <c r="Z753" s="3">
        <f t="shared" ca="1" si="617"/>
        <v>9.3762257236943897E-2</v>
      </c>
      <c r="AA753" s="3">
        <f t="shared" ca="1" si="618"/>
        <v>9.39228084148786E-2</v>
      </c>
      <c r="AB753" s="3">
        <f t="shared" ca="1" si="619"/>
        <v>9.3860198988219179E-2</v>
      </c>
      <c r="AC753" s="3">
        <f t="shared" ca="1" si="620"/>
        <v>9.3564962524753464E-2</v>
      </c>
      <c r="AD753" s="3">
        <f t="shared" ca="1" si="621"/>
        <v>9.3032839193570693E-2</v>
      </c>
      <c r="AE753" s="3">
        <f t="shared" ca="1" si="622"/>
        <v>9.2265003204303198E-2</v>
      </c>
      <c r="AF753" s="3">
        <f t="shared" ca="1" si="623"/>
        <v>9.1268245155948127E-2</v>
      </c>
      <c r="AG753" s="3">
        <f t="shared" ca="1" si="624"/>
        <v>9.005510312664998E-2</v>
      </c>
      <c r="AH753" s="3">
        <f t="shared" ca="1" si="625"/>
        <v>8.8643897836909721E-2</v>
      </c>
      <c r="AI753" s="3">
        <f t="shared" ca="1" si="626"/>
        <v>8.7058575397496313E-2</v>
      </c>
      <c r="AJ753" s="3">
        <f t="shared" ca="1" si="627"/>
        <v>8.5328209805145841E-2</v>
      </c>
      <c r="AK753" s="3">
        <f t="shared" ca="1" si="628"/>
        <v>8.3485991768149387E-2</v>
      </c>
      <c r="AL753" s="3">
        <f t="shared" ca="1" si="629"/>
        <v>8.1567561472288622E-2</v>
      </c>
      <c r="AM753" s="3">
        <f t="shared" ca="1" si="630"/>
        <v>7.9608653071645108E-2</v>
      </c>
      <c r="AN753" s="3">
        <f t="shared" ca="1" si="631"/>
        <v>7.7642204523051331E-2</v>
      </c>
      <c r="AO753" s="3">
        <f t="shared" ca="1" si="632"/>
        <v>7.5695305621657175E-2</v>
      </c>
      <c r="AP753" s="3">
        <f t="shared" ca="1" si="633"/>
        <v>7.3786530255874852E-2</v>
      </c>
      <c r="AQ753" s="3">
        <f t="shared" ca="1" si="634"/>
        <v>7.1924230404427233E-2</v>
      </c>
      <c r="AR753" s="3">
        <f t="shared" ca="1" si="635"/>
        <v>7.0106190913951344E-2</v>
      </c>
      <c r="AS753" s="3">
        <f t="shared" ca="1" si="636"/>
        <v>6.8320682767047461E-2</v>
      </c>
      <c r="AT753" s="3">
        <f t="shared" ca="1" si="637"/>
        <v>6.6548605324373414E-2</v>
      </c>
      <c r="AU753" s="3">
        <f t="shared" ca="1" si="638"/>
        <v>6.4766416603951257E-2</v>
      </c>
      <c r="AV753" s="3">
        <f t="shared" ca="1" si="639"/>
        <v>6.2950055157298318E-2</v>
      </c>
      <c r="AW753" s="3">
        <f t="shared" ca="1" si="640"/>
        <v>6.1080265577823797E-2</v>
      </c>
      <c r="AX753" s="3">
        <f t="shared" ca="1" si="641"/>
        <v>5.9147774281666912E-2</v>
      </c>
      <c r="AY753" s="3">
        <f t="shared" ca="1" si="642"/>
        <v>5.7153030677947268E-2</v>
      </c>
      <c r="AZ753" s="3">
        <f t="shared" ca="1" si="591"/>
        <v>5.5102461494967829E-2</v>
      </c>
      <c r="BC753" s="3">
        <f t="shared" ca="1" si="643"/>
        <v>4.8560010311250679E-2</v>
      </c>
      <c r="BD753" s="3">
        <f t="shared" ca="1" si="643"/>
        <v>-0.19067925512864292</v>
      </c>
      <c r="BE753" s="3">
        <f t="shared" ca="1" si="643"/>
        <v>-0.69440311614384864</v>
      </c>
    </row>
    <row r="754" spans="1:57" x14ac:dyDescent="0.2">
      <c r="A754" s="3">
        <f t="shared" si="592"/>
        <v>7.4199999999998862</v>
      </c>
      <c r="B754" s="3">
        <f t="shared" ca="1" si="593"/>
        <v>6.248533839413236E-2</v>
      </c>
      <c r="C754" s="3">
        <f t="shared" ca="1" si="594"/>
        <v>6.7309250263229065E-2</v>
      </c>
      <c r="D754" s="3">
        <f t="shared" ca="1" si="595"/>
        <v>7.0957534099549982E-2</v>
      </c>
      <c r="E754" s="3">
        <f t="shared" ca="1" si="596"/>
        <v>7.3694504684713405E-2</v>
      </c>
      <c r="F754" s="3">
        <f t="shared" ca="1" si="597"/>
        <v>7.5743084789106907E-2</v>
      </c>
      <c r="G754" s="3">
        <f t="shared" ca="1" si="598"/>
        <v>7.728999289976024E-2</v>
      </c>
      <c r="H754" s="3">
        <f t="shared" ca="1" si="599"/>
        <v>7.8489622791765315E-2</v>
      </c>
      <c r="I754" s="3">
        <f t="shared" ca="1" si="600"/>
        <v>7.9467217805689244E-2</v>
      </c>
      <c r="J754" s="3">
        <f t="shared" ca="1" si="601"/>
        <v>8.0321696209779761E-2</v>
      </c>
      <c r="K754" s="3">
        <f t="shared" ca="1" si="602"/>
        <v>8.112832589102198E-2</v>
      </c>
      <c r="L754" s="3">
        <f t="shared" ca="1" si="603"/>
        <v>8.1941342047958082E-2</v>
      </c>
      <c r="M754" s="3">
        <f t="shared" ca="1" si="604"/>
        <v>8.279653315916248E-2</v>
      </c>
      <c r="N754" s="3">
        <f t="shared" ca="1" si="605"/>
        <v>8.371378020969264E-2</v>
      </c>
      <c r="O754" s="3">
        <f t="shared" ca="1" si="606"/>
        <v>8.4699515935756142E-2</v>
      </c>
      <c r="P754" s="3">
        <f t="shared" ca="1" si="607"/>
        <v>8.5749068376892182E-2</v>
      </c>
      <c r="Q754" s="3">
        <f t="shared" ca="1" si="608"/>
        <v>8.6848859925431829E-2</v>
      </c>
      <c r="R754" s="3">
        <f t="shared" ca="1" si="609"/>
        <v>8.7978443708078238E-2</v>
      </c>
      <c r="S754" s="3">
        <f t="shared" ca="1" si="610"/>
        <v>8.9112369343505415E-2</v>
      </c>
      <c r="T754" s="3">
        <f t="shared" ca="1" si="611"/>
        <v>9.0221877480465854E-2</v>
      </c>
      <c r="U754" s="3">
        <f t="shared" ca="1" si="612"/>
        <v>9.1276426306230965E-2</v>
      </c>
      <c r="V754" s="3">
        <f t="shared" ca="1" si="613"/>
        <v>9.2245054006654087E-2</v>
      </c>
      <c r="W754" s="3">
        <f t="shared" ca="1" si="614"/>
        <v>9.3097580326146345E-2</v>
      </c>
      <c r="X754" s="3">
        <f t="shared" ca="1" si="615"/>
        <v>9.3805649515843498E-2</v>
      </c>
      <c r="Y754" s="3">
        <f t="shared" ca="1" si="616"/>
        <v>9.434361737407268E-2</v>
      </c>
      <c r="Z754" s="3">
        <f t="shared" ca="1" si="617"/>
        <v>9.4689287422858287E-2</v>
      </c>
      <c r="AA754" s="3">
        <f t="shared" ca="1" si="618"/>
        <v>9.482450544833039E-2</v>
      </c>
      <c r="AB754" s="3">
        <f t="shared" ca="1" si="619"/>
        <v>9.4735627030860872E-2</v>
      </c>
      <c r="AC754" s="3">
        <f t="shared" ca="1" si="620"/>
        <v>9.441387826468299E-2</v>
      </c>
      <c r="AD754" s="3">
        <f t="shared" ca="1" si="621"/>
        <v>9.3855633965950189E-2</v>
      </c>
      <c r="AE754" s="3">
        <f t="shared" ca="1" si="622"/>
        <v>9.3062637484263494E-2</v>
      </c>
      <c r="AF754" s="3">
        <f t="shared" ca="1" si="623"/>
        <v>9.2042177472303324E-2</v>
      </c>
      <c r="AG754" s="3">
        <f t="shared" ca="1" si="624"/>
        <v>9.0807214669447869E-2</v>
      </c>
      <c r="AH754" s="3">
        <f t="shared" ca="1" si="625"/>
        <v>8.9376412979132486E-2</v>
      </c>
      <c r="AI754" s="3">
        <f t="shared" ca="1" si="626"/>
        <v>8.7773977299492087E-2</v>
      </c>
      <c r="AJ754" s="3">
        <f t="shared" ca="1" si="627"/>
        <v>8.6029149728402546E-2</v>
      </c>
      <c r="AK754" s="3">
        <f t="shared" ca="1" si="628"/>
        <v>8.4175191312878386E-2</v>
      </c>
      <c r="AL754" s="3">
        <f t="shared" ca="1" si="629"/>
        <v>8.2247709124921992E-2</v>
      </c>
      <c r="AM754" s="3">
        <f t="shared" ca="1" si="630"/>
        <v>8.0282300137011542E-2</v>
      </c>
      <c r="AN754" s="3">
        <f t="shared" ca="1" si="631"/>
        <v>7.831166987901908E-2</v>
      </c>
      <c r="AO754" s="3">
        <f t="shared" ca="1" si="632"/>
        <v>7.6362602183553382E-2</v>
      </c>
      <c r="AP754" s="3">
        <f t="shared" ca="1" si="633"/>
        <v>7.4453326663478259E-2</v>
      </c>
      <c r="AQ754" s="3">
        <f t="shared" ca="1" si="634"/>
        <v>7.2591857879467425E-2</v>
      </c>
      <c r="AR754" s="3">
        <f t="shared" ca="1" si="635"/>
        <v>7.0775698023517838E-2</v>
      </c>
      <c r="AS754" s="3">
        <f t="shared" ca="1" si="636"/>
        <v>6.899293390663043E-2</v>
      </c>
      <c r="AT754" s="3">
        <f t="shared" ca="1" si="637"/>
        <v>6.7224418937381861E-2</v>
      </c>
      <c r="AU754" s="3">
        <f t="shared" ca="1" si="638"/>
        <v>6.5446749285584055E-2</v>
      </c>
      <c r="AV754" s="3">
        <f t="shared" ca="1" si="639"/>
        <v>6.3636242013641112E-2</v>
      </c>
      <c r="AW754" s="3">
        <f t="shared" ca="1" si="640"/>
        <v>6.1774287974905757E-2</v>
      </c>
      <c r="AX754" s="3">
        <f t="shared" ca="1" si="641"/>
        <v>5.9852451589236667E-2</v>
      </c>
      <c r="AY754" s="3">
        <f t="shared" ca="1" si="642"/>
        <v>5.7872177411623323E-2</v>
      </c>
      <c r="AZ754" s="3">
        <f t="shared" ca="1" si="591"/>
        <v>5.5842025602375132E-2</v>
      </c>
      <c r="BC754" s="3">
        <f t="shared" ca="1" si="643"/>
        <v>0.61128717381753628</v>
      </c>
      <c r="BD754" s="3">
        <f t="shared" ca="1" si="643"/>
        <v>1.9123860150174643E-2</v>
      </c>
      <c r="BE754" s="3">
        <f t="shared" ca="1" si="643"/>
        <v>0.41024752091982197</v>
      </c>
    </row>
    <row r="755" spans="1:57" x14ac:dyDescent="0.2">
      <c r="A755" s="3">
        <f t="shared" si="592"/>
        <v>7.429999999999886</v>
      </c>
      <c r="B755" s="3">
        <f t="shared" ca="1" si="593"/>
        <v>6.2073710470677945E-2</v>
      </c>
      <c r="C755" s="3">
        <f t="shared" ca="1" si="594"/>
        <v>6.7192527694285839E-2</v>
      </c>
      <c r="D755" s="3">
        <f t="shared" ca="1" si="595"/>
        <v>7.1049750392843156E-2</v>
      </c>
      <c r="E755" s="3">
        <f t="shared" ca="1" si="596"/>
        <v>7.3922942525095542E-2</v>
      </c>
      <c r="F755" s="3">
        <f t="shared" ca="1" si="597"/>
        <v>7.6046985624516755E-2</v>
      </c>
      <c r="G755" s="3">
        <f t="shared" ca="1" si="598"/>
        <v>7.7619340256665462E-2</v>
      </c>
      <c r="H755" s="3">
        <f t="shared" ca="1" si="599"/>
        <v>7.8803998467778344E-2</v>
      </c>
      <c r="I755" s="3">
        <f t="shared" ca="1" si="600"/>
        <v>7.9734729217477068E-2</v>
      </c>
      <c r="J755" s="3">
        <f t="shared" ca="1" si="601"/>
        <v>8.0517972888142192E-2</v>
      </c>
      <c r="K755" s="3">
        <f t="shared" ca="1" si="602"/>
        <v>8.1235582988618535E-2</v>
      </c>
      <c r="L755" s="3">
        <f t="shared" ca="1" si="603"/>
        <v>8.1947508634933539E-2</v>
      </c>
      <c r="M755" s="3">
        <f t="shared" ca="1" si="604"/>
        <v>8.2694443048801011E-2</v>
      </c>
      <c r="N755" s="3">
        <f t="shared" ca="1" si="605"/>
        <v>8.3500423105473676E-2</v>
      </c>
      <c r="O755" s="3">
        <f t="shared" ca="1" si="606"/>
        <v>8.4375346811379856E-2</v>
      </c>
      <c r="P755" s="3">
        <f t="shared" ca="1" si="607"/>
        <v>8.5317373152978923E-2</v>
      </c>
      <c r="Q755" s="3">
        <f t="shared" ca="1" si="608"/>
        <v>8.6315175644598174E-2</v>
      </c>
      <c r="R755" s="3">
        <f t="shared" ca="1" si="609"/>
        <v>8.735003149845863E-2</v>
      </c>
      <c r="S755" s="3">
        <f t="shared" ca="1" si="610"/>
        <v>8.8397738484448748E-2</v>
      </c>
      <c r="T755" s="3">
        <f t="shared" ca="1" si="611"/>
        <v>8.9430358849774266E-2</v>
      </c>
      <c r="U755" s="3">
        <f t="shared" ca="1" si="612"/>
        <v>9.0417793419447265E-2</v>
      </c>
      <c r="V755" s="3">
        <f t="shared" ca="1" si="613"/>
        <v>9.1329189787778792E-2</v>
      </c>
      <c r="W755" s="3">
        <f t="shared" ca="1" si="614"/>
        <v>9.2134187707474557E-2</v>
      </c>
      <c r="X755" s="3">
        <f t="shared" ca="1" si="615"/>
        <v>9.2804003974717705E-2</v>
      </c>
      <c r="Y755" s="3">
        <f t="shared" ca="1" si="616"/>
        <v>9.3312359583434243E-2</v>
      </c>
      <c r="Z755" s="3">
        <f t="shared" ca="1" si="617"/>
        <v>9.3636254312214798E-2</v>
      </c>
      <c r="AA755" s="3">
        <f t="shared" ca="1" si="618"/>
        <v>9.3756598122674645E-2</v>
      </c>
      <c r="AB755" s="3">
        <f t="shared" ca="1" si="619"/>
        <v>9.3658714150125541E-2</v>
      </c>
      <c r="AC755" s="3">
        <f t="shared" ca="1" si="620"/>
        <v>9.3332733607186635E-2</v>
      </c>
      <c r="AD755" s="3">
        <f t="shared" ca="1" si="621"/>
        <v>9.277390692582628E-2</v>
      </c>
      <c r="AE755" s="3">
        <f t="shared" ca="1" si="622"/>
        <v>9.1982855096633911E-2</v>
      </c>
      <c r="AF755" s="3">
        <f t="shared" ca="1" si="623"/>
        <v>9.0965776120602415E-2</v>
      </c>
      <c r="AG755" s="3">
        <f t="shared" ca="1" si="624"/>
        <v>8.9734598848259836E-2</v>
      </c>
      <c r="AH755" s="3">
        <f t="shared" ca="1" si="625"/>
        <v>8.830703743321347E-2</v>
      </c>
      <c r="AI755" s="3">
        <f t="shared" ca="1" si="626"/>
        <v>8.6706447818109531E-2</v>
      </c>
      <c r="AJ755" s="3">
        <f t="shared" ca="1" si="627"/>
        <v>8.496133735475174E-2</v>
      </c>
      <c r="AK755" s="3">
        <f t="shared" ca="1" si="628"/>
        <v>8.3104355347868142E-2</v>
      </c>
      <c r="AL755" s="3">
        <f t="shared" ca="1" si="629"/>
        <v>8.117062650659769E-2</v>
      </c>
      <c r="AM755" s="3">
        <f t="shared" ca="1" si="630"/>
        <v>7.919540247903252E-2</v>
      </c>
      <c r="AN755" s="3">
        <f t="shared" ca="1" si="631"/>
        <v>7.7211193796360822E-2</v>
      </c>
      <c r="AO755" s="3">
        <f t="shared" ca="1" si="632"/>
        <v>7.524476192664474E-2</v>
      </c>
      <c r="AP755" s="3">
        <f t="shared" ca="1" si="633"/>
        <v>7.3314518623665212E-2</v>
      </c>
      <c r="AQ755" s="3">
        <f t="shared" ca="1" si="634"/>
        <v>7.1428902890877152E-2</v>
      </c>
      <c r="AR755" s="3">
        <f t="shared" ca="1" si="635"/>
        <v>6.9586120179684255E-2</v>
      </c>
      <c r="AS755" s="3">
        <f t="shared" ca="1" si="636"/>
        <v>6.7775267831057084E-2</v>
      </c>
      <c r="AT755" s="3">
        <f t="shared" ca="1" si="637"/>
        <v>6.5978537848899732E-2</v>
      </c>
      <c r="AU755" s="3">
        <f t="shared" ca="1" si="638"/>
        <v>6.4174216212231475E-2</v>
      </c>
      <c r="AV755" s="3">
        <f t="shared" ca="1" si="639"/>
        <v>6.2340689862607074E-2</v>
      </c>
      <c r="AW755" s="3">
        <f t="shared" ca="1" si="640"/>
        <v>6.0461794224062816E-2</v>
      </c>
      <c r="AX755" s="3">
        <f t="shared" ca="1" si="641"/>
        <v>5.8531803222392008E-2</v>
      </c>
      <c r="AY755" s="3">
        <f t="shared" ca="1" si="642"/>
        <v>5.6555083109373981E-2</v>
      </c>
      <c r="AZ755" s="3">
        <f t="shared" ca="1" si="591"/>
        <v>5.4544062724463063E-2</v>
      </c>
      <c r="BC755" s="3">
        <f t="shared" ca="1" si="643"/>
        <v>-0.64764028517961503</v>
      </c>
      <c r="BD755" s="3">
        <f t="shared" ca="1" si="643"/>
        <v>1.6679588186139167</v>
      </c>
      <c r="BE755" s="3">
        <f t="shared" ca="1" si="643"/>
        <v>-0.35773402791549547</v>
      </c>
    </row>
    <row r="756" spans="1:57" x14ac:dyDescent="0.2">
      <c r="A756" s="3">
        <f t="shared" si="592"/>
        <v>7.4399999999998858</v>
      </c>
      <c r="B756" s="3">
        <f t="shared" ca="1" si="593"/>
        <v>6.1921762775123346E-2</v>
      </c>
      <c r="C756" s="3">
        <f t="shared" ca="1" si="594"/>
        <v>6.69187502241924E-2</v>
      </c>
      <c r="D756" s="3">
        <f t="shared" ca="1" si="595"/>
        <v>7.066008444393973E-2</v>
      </c>
      <c r="E756" s="3">
        <f t="shared" ca="1" si="596"/>
        <v>7.3424309987386818E-2</v>
      </c>
      <c r="F756" s="3">
        <f t="shared" ca="1" si="597"/>
        <v>7.5447041010467536E-2</v>
      </c>
      <c r="G756" s="3">
        <f t="shared" ca="1" si="598"/>
        <v>7.6926248230151248E-2</v>
      </c>
      <c r="H756" s="3">
        <f t="shared" ca="1" si="599"/>
        <v>7.8026236700202867E-2</v>
      </c>
      <c r="I756" s="3">
        <f t="shared" ca="1" si="600"/>
        <v>7.888091553955566E-2</v>
      </c>
      <c r="J756" s="3">
        <f t="shared" ca="1" si="601"/>
        <v>7.9596715422800293E-2</v>
      </c>
      <c r="K756" s="3">
        <f t="shared" ca="1" si="602"/>
        <v>8.0255351824783897E-2</v>
      </c>
      <c r="L756" s="3">
        <f t="shared" ca="1" si="603"/>
        <v>8.0916527512912576E-2</v>
      </c>
      <c r="M756" s="3">
        <f t="shared" ca="1" si="604"/>
        <v>8.1620599496456822E-2</v>
      </c>
      <c r="N756" s="3">
        <f t="shared" ca="1" si="605"/>
        <v>8.2391195515085822E-2</v>
      </c>
      <c r="O756" s="3">
        <f t="shared" ca="1" si="606"/>
        <v>8.3237747067899173E-2</v>
      </c>
      <c r="P756" s="3">
        <f t="shared" ca="1" si="607"/>
        <v>8.41579035762446E-2</v>
      </c>
      <c r="Q756" s="3">
        <f t="shared" ca="1" si="608"/>
        <v>8.5139799145089914E-2</v>
      </c>
      <c r="R756" s="3">
        <f t="shared" ca="1" si="609"/>
        <v>8.6164153933229071E-2</v>
      </c>
      <c r="S756" s="3">
        <f t="shared" ca="1" si="610"/>
        <v>8.7206202222380735E-2</v>
      </c>
      <c r="T756" s="3">
        <f t="shared" ca="1" si="611"/>
        <v>8.8237446520256307E-2</v>
      </c>
      <c r="U756" s="3">
        <f t="shared" ca="1" si="612"/>
        <v>8.9227240749653658E-2</v>
      </c>
      <c r="V756" s="3">
        <f t="shared" ca="1" si="613"/>
        <v>9.0144206363204499E-2</v>
      </c>
      <c r="W756" s="3">
        <f t="shared" ca="1" si="614"/>
        <v>9.095748444972003E-2</v>
      </c>
      <c r="X756" s="3">
        <f t="shared" ca="1" si="615"/>
        <v>9.1637826141804338E-2</v>
      </c>
      <c r="Y756" s="3">
        <f t="shared" ca="1" si="616"/>
        <v>9.2158524168030803E-2</v>
      </c>
      <c r="Z756" s="3">
        <f t="shared" ca="1" si="617"/>
        <v>9.2496190833513015E-2</v>
      </c>
      <c r="AA756" s="3">
        <f t="shared" ca="1" si="618"/>
        <v>9.2631391958653872E-2</v>
      </c>
      <c r="AB756" s="3">
        <f t="shared" ca="1" si="619"/>
        <v>9.2549151711310493E-2</v>
      </c>
      <c r="AC756" s="3">
        <f t="shared" ca="1" si="620"/>
        <v>9.2239348771987681E-2</v>
      </c>
      <c r="AD756" s="3">
        <f t="shared" ca="1" si="621"/>
        <v>9.1697028180432072E-2</v>
      </c>
      <c r="AE756" s="3">
        <f t="shared" ca="1" si="622"/>
        <v>9.0922652660533551E-2</v>
      </c>
      <c r="AF756" s="3">
        <f t="shared" ca="1" si="623"/>
        <v>8.9922307892625314E-2</v>
      </c>
      <c r="AG756" s="3">
        <f t="shared" ca="1" si="624"/>
        <v>8.8707853221544966E-2</v>
      </c>
      <c r="AH756" s="3">
        <f t="shared" ca="1" si="625"/>
        <v>8.7296969975051444E-2</v>
      </c>
      <c r="AI756" s="3">
        <f t="shared" ca="1" si="626"/>
        <v>8.5713007779505621E-2</v>
      </c>
      <c r="AJ756" s="3">
        <f t="shared" ca="1" si="627"/>
        <v>8.3984479477963087E-2</v>
      </c>
      <c r="AK756" s="3">
        <f t="shared" ca="1" si="628"/>
        <v>8.2144033091349433E-2</v>
      </c>
      <c r="AL756" s="3">
        <f t="shared" ca="1" si="629"/>
        <v>8.022676503876959E-2</v>
      </c>
      <c r="AM756" s="3">
        <f t="shared" ca="1" si="630"/>
        <v>7.8267853507287544E-2</v>
      </c>
      <c r="AN756" s="3">
        <f t="shared" ca="1" si="631"/>
        <v>7.6299678623440823E-2</v>
      </c>
      <c r="AO756" s="3">
        <f t="shared" ca="1" si="632"/>
        <v>7.4348812462536717E-2</v>
      </c>
      <c r="AP756" s="3">
        <f t="shared" ca="1" si="633"/>
        <v>7.2433426539253443E-2</v>
      </c>
      <c r="AQ756" s="3">
        <f t="shared" ca="1" si="634"/>
        <v>7.0561683390393981E-2</v>
      </c>
      <c r="AR756" s="3">
        <f t="shared" ca="1" si="635"/>
        <v>6.8731489670839904E-2</v>
      </c>
      <c r="AS756" s="3">
        <f t="shared" ca="1" si="636"/>
        <v>6.693162813616077E-2</v>
      </c>
      <c r="AT756" s="3">
        <f t="shared" ca="1" si="637"/>
        <v>6.5143960194189957E-2</v>
      </c>
      <c r="AU756" s="3">
        <f t="shared" ca="1" si="638"/>
        <v>6.3346428112321787E-2</v>
      </c>
      <c r="AV756" s="3">
        <f t="shared" ca="1" si="639"/>
        <v>6.1517070504851189E-2</v>
      </c>
      <c r="AW756" s="3">
        <f t="shared" ca="1" si="640"/>
        <v>5.9639343411599988E-2</v>
      </c>
      <c r="AX756" s="3">
        <f t="shared" ca="1" si="641"/>
        <v>5.7706983421899581E-2</v>
      </c>
      <c r="AY756" s="3">
        <f t="shared" ca="1" si="642"/>
        <v>5.5723606921995759E-2</v>
      </c>
      <c r="AZ756" s="3">
        <f t="shared" ca="1" si="591"/>
        <v>5.3700975704939563E-2</v>
      </c>
      <c r="BC756" s="3">
        <f t="shared" ca="1" si="643"/>
        <v>-0.796010711233615</v>
      </c>
      <c r="BD756" s="3">
        <f t="shared" ca="1" si="643"/>
        <v>-0.17959120298857556</v>
      </c>
      <c r="BE756" s="3">
        <f t="shared" ca="1" si="643"/>
        <v>-0.21990260299564746</v>
      </c>
    </row>
    <row r="757" spans="1:57" x14ac:dyDescent="0.2">
      <c r="A757" s="3">
        <f t="shared" si="592"/>
        <v>7.4499999999998856</v>
      </c>
      <c r="B757" s="3">
        <f t="shared" ca="1" si="593"/>
        <v>6.2516204167253911E-2</v>
      </c>
      <c r="C757" s="3">
        <f t="shared" ca="1" si="594"/>
        <v>6.7741258083401576E-2</v>
      </c>
      <c r="D757" s="3">
        <f t="shared" ca="1" si="595"/>
        <v>7.1654013412847287E-2</v>
      </c>
      <c r="E757" s="3">
        <f t="shared" ca="1" si="596"/>
        <v>7.454518113605374E-2</v>
      </c>
      <c r="F757" s="3">
        <f t="shared" ca="1" si="597"/>
        <v>7.6660818625903057E-2</v>
      </c>
      <c r="G757" s="3">
        <f t="shared" ca="1" si="598"/>
        <v>7.820776120976243E-2</v>
      </c>
      <c r="H757" s="3">
        <f t="shared" ca="1" si="599"/>
        <v>7.9357739873210598E-2</v>
      </c>
      <c r="I757" s="3">
        <f t="shared" ca="1" si="600"/>
        <v>8.0250785393996257E-2</v>
      </c>
      <c r="J757" s="3">
        <f t="shared" ca="1" si="601"/>
        <v>8.0998274435829853E-2</v>
      </c>
      <c r="K757" s="3">
        <f t="shared" ca="1" si="602"/>
        <v>8.1685815469063269E-2</v>
      </c>
      <c r="L757" s="3">
        <f t="shared" ca="1" si="603"/>
        <v>8.2376067923915428E-2</v>
      </c>
      <c r="M757" s="3">
        <f t="shared" ca="1" si="604"/>
        <v>8.3111519755712585E-2</v>
      </c>
      <c r="N757" s="3">
        <f t="shared" ca="1" si="605"/>
        <v>8.3917208556435752E-2</v>
      </c>
      <c r="O757" s="3">
        <f t="shared" ca="1" si="606"/>
        <v>8.4803353335296885E-2</v>
      </c>
      <c r="P757" s="3">
        <f t="shared" ca="1" si="607"/>
        <v>8.5767861713189855E-2</v>
      </c>
      <c r="Q757" s="3">
        <f t="shared" ca="1" si="608"/>
        <v>8.6798684131791023E-2</v>
      </c>
      <c r="R757" s="3">
        <f t="shared" ca="1" si="609"/>
        <v>8.7875997173370399E-2</v>
      </c>
      <c r="S757" s="3">
        <f t="shared" ca="1" si="610"/>
        <v>8.8974208102720193E-2</v>
      </c>
      <c r="T757" s="3">
        <f t="shared" ca="1" si="611"/>
        <v>9.0063779930549023E-2</v>
      </c>
      <c r="U757" s="3">
        <f t="shared" ca="1" si="612"/>
        <v>9.1112879981459102E-2</v>
      </c>
      <c r="V757" s="3">
        <f t="shared" ca="1" si="613"/>
        <v>9.2088855736195144E-2</v>
      </c>
      <c r="W757" s="3">
        <f t="shared" ca="1" si="614"/>
        <v>9.2959540974493687E-2</v>
      </c>
      <c r="X757" s="3">
        <f t="shared" ca="1" si="615"/>
        <v>9.3694394540664208E-2</v>
      </c>
      <c r="Y757" s="3">
        <f t="shared" ca="1" si="616"/>
        <v>9.426547464630175E-2</v>
      </c>
      <c r="Z757" s="3">
        <f t="shared" ca="1" si="617"/>
        <v>9.4648254114933869E-2</v>
      </c>
      <c r="AA757" s="3">
        <f t="shared" ca="1" si="618"/>
        <v>9.4822286249453935E-2</v>
      </c>
      <c r="AB757" s="3">
        <f t="shared" ca="1" si="619"/>
        <v>9.4771736411235125E-2</v>
      </c>
      <c r="AC757" s="3">
        <f t="shared" ca="1" si="620"/>
        <v>9.4485799867601708E-2</v>
      </c>
      <c r="AD757" s="3">
        <f t="shared" ca="1" si="621"/>
        <v>9.3959030275213712E-2</v>
      </c>
      <c r="AE757" s="3">
        <f t="shared" ca="1" si="622"/>
        <v>9.3191602428693884E-2</v>
      </c>
      <c r="AF757" s="3">
        <f t="shared" ca="1" si="623"/>
        <v>9.218952329059292E-2</v>
      </c>
      <c r="AG757" s="3">
        <f t="shared" ca="1" si="624"/>
        <v>9.0964781999259406E-2</v>
      </c>
      <c r="AH757" s="3">
        <f t="shared" ca="1" si="625"/>
        <v>8.9535389977168464E-2</v>
      </c>
      <c r="AI757" s="3">
        <f t="shared" ca="1" si="626"/>
        <v>8.7925210506211285E-2</v>
      </c>
      <c r="AJ757" s="3">
        <f t="shared" ca="1" si="627"/>
        <v>8.6163427901455161E-2</v>
      </c>
      <c r="AK757" s="3">
        <f t="shared" ca="1" si="628"/>
        <v>8.4283485406841135E-2</v>
      </c>
      <c r="AL757" s="3">
        <f t="shared" ca="1" si="629"/>
        <v>8.2321358290511099E-2</v>
      </c>
      <c r="AM757" s="3">
        <f t="shared" ca="1" si="630"/>
        <v>8.0313144757315671E-2</v>
      </c>
      <c r="AN757" s="3">
        <f t="shared" ca="1" si="631"/>
        <v>7.8292145636692539E-2</v>
      </c>
      <c r="AO757" s="3">
        <f t="shared" ca="1" si="632"/>
        <v>7.6285819160416352E-2</v>
      </c>
      <c r="AP757" s="3">
        <f t="shared" ca="1" si="633"/>
        <v>7.4313158848488672E-2</v>
      </c>
      <c r="AQ757" s="3">
        <f t="shared" ca="1" si="634"/>
        <v>7.2383057335041259E-2</v>
      </c>
      <c r="AR757" s="3">
        <f t="shared" ca="1" si="635"/>
        <v>7.0494026368389265E-2</v>
      </c>
      <c r="AS757" s="3">
        <f t="shared" ca="1" si="636"/>
        <v>6.8635283867711921E-2</v>
      </c>
      <c r="AT757" s="3">
        <f t="shared" ca="1" si="637"/>
        <v>6.6788900498292308E-2</v>
      </c>
      <c r="AU757" s="3">
        <f t="shared" ca="1" si="638"/>
        <v>6.4932744583924049E-2</v>
      </c>
      <c r="AV757" s="3">
        <f t="shared" ca="1" si="639"/>
        <v>6.3044440608024804E-2</v>
      </c>
      <c r="AW757" s="3">
        <f t="shared" ca="1" si="640"/>
        <v>6.1106592569323798E-2</v>
      </c>
      <c r="AX757" s="3">
        <f t="shared" ca="1" si="641"/>
        <v>5.9111447899162735E-2</v>
      </c>
      <c r="AY757" s="3">
        <f t="shared" ca="1" si="642"/>
        <v>5.7060370887599937E-2</v>
      </c>
      <c r="AZ757" s="3">
        <f t="shared" ca="1" si="591"/>
        <v>5.4962425779793905E-2</v>
      </c>
      <c r="BC757" s="3">
        <f t="shared" ca="1" si="643"/>
        <v>1.4304276399012235</v>
      </c>
      <c r="BD757" s="3">
        <f t="shared" ca="1" si="643"/>
        <v>-0.41292085189114314</v>
      </c>
      <c r="BE757" s="3">
        <f t="shared" ca="1" si="643"/>
        <v>-1.1079956400427022</v>
      </c>
    </row>
    <row r="758" spans="1:57" x14ac:dyDescent="0.2">
      <c r="A758" s="3">
        <f t="shared" si="592"/>
        <v>7.4599999999998854</v>
      </c>
      <c r="B758" s="3">
        <f t="shared" ca="1" si="593"/>
        <v>6.2245094076366705E-2</v>
      </c>
      <c r="C758" s="3">
        <f t="shared" ca="1" si="594"/>
        <v>6.783266808697816E-2</v>
      </c>
      <c r="D758" s="3">
        <f t="shared" ca="1" si="595"/>
        <v>7.1987033441143433E-2</v>
      </c>
      <c r="E758" s="3">
        <f t="shared" ca="1" si="596"/>
        <v>7.5021160468898257E-2</v>
      </c>
      <c r="F758" s="3">
        <f t="shared" ca="1" si="597"/>
        <v>7.7200754143888398E-2</v>
      </c>
      <c r="G758" s="3">
        <f t="shared" ca="1" si="598"/>
        <v>7.8749870999762064E-2</v>
      </c>
      <c r="H758" s="3">
        <f t="shared" ca="1" si="599"/>
        <v>7.9855216929679979E-2</v>
      </c>
      <c r="I758" s="3">
        <f t="shared" ca="1" si="600"/>
        <v>8.0669725322440086E-2</v>
      </c>
      <c r="J758" s="3">
        <f t="shared" ca="1" si="601"/>
        <v>8.1315770788015107E-2</v>
      </c>
      <c r="K758" s="3">
        <f t="shared" ca="1" si="602"/>
        <v>8.1888216215358828E-2</v>
      </c>
      <c r="L758" s="3">
        <f t="shared" ca="1" si="603"/>
        <v>8.2457386481365122E-2</v>
      </c>
      <c r="M758" s="3">
        <f t="shared" ca="1" si="604"/>
        <v>8.3071993962256493E-2</v>
      </c>
      <c r="N758" s="3">
        <f t="shared" ca="1" si="605"/>
        <v>8.3762001035148123E-2</v>
      </c>
      <c r="O758" s="3">
        <f t="shared" ca="1" si="606"/>
        <v>8.4541386814564565E-2</v>
      </c>
      <c r="P758" s="3">
        <f t="shared" ca="1" si="607"/>
        <v>8.5410783020001671E-2</v>
      </c>
      <c r="Q758" s="3">
        <f t="shared" ca="1" si="608"/>
        <v>8.6359950710310274E-2</v>
      </c>
      <c r="R758" s="3">
        <f t="shared" ca="1" si="609"/>
        <v>8.7370080065455213E-2</v>
      </c>
      <c r="S758" s="3">
        <f t="shared" ca="1" si="610"/>
        <v>8.8415905347263582E-2</v>
      </c>
      <c r="T758" s="3">
        <f t="shared" ca="1" si="611"/>
        <v>8.9467634302117266E-2</v>
      </c>
      <c r="U758" s="3">
        <f t="shared" ca="1" si="612"/>
        <v>9.0492694919748332E-2</v>
      </c>
      <c r="V758" s="3">
        <f t="shared" ca="1" si="613"/>
        <v>9.1457303248493244E-2</v>
      </c>
      <c r="W758" s="3">
        <f t="shared" ca="1" si="614"/>
        <v>9.2327855254760199E-2</v>
      </c>
      <c r="X758" s="3">
        <f t="shared" ca="1" si="615"/>
        <v>9.3072145062475728E-2</v>
      </c>
      <c r="Y758" s="3">
        <f t="shared" ca="1" si="616"/>
        <v>9.3660412559012154E-2</v>
      </c>
      <c r="Z758" s="3">
        <f t="shared" ca="1" si="617"/>
        <v>9.4066225893971775E-2</v>
      </c>
      <c r="AA758" s="3">
        <f t="shared" ca="1" si="618"/>
        <v>9.4267208702800087E-2</v>
      </c>
      <c r="AB758" s="3">
        <f t="shared" ca="1" si="619"/>
        <v>9.4245627297047371E-2</v>
      </c>
      <c r="AC758" s="3">
        <f t="shared" ca="1" si="620"/>
        <v>9.3988858493061003E-2</v>
      </c>
      <c r="AD758" s="3">
        <f t="shared" ca="1" si="621"/>
        <v>9.3489762462113921E-2</v>
      </c>
      <c r="AE758" s="3">
        <f t="shared" ca="1" si="622"/>
        <v>9.2746984058011753E-2</v>
      </c>
      <c r="AF758" s="3">
        <f t="shared" ca="1" si="623"/>
        <v>9.176519617850315E-2</v>
      </c>
      <c r="AG758" s="3">
        <f t="shared" ca="1" si="624"/>
        <v>9.0555275060059295E-2</v>
      </c>
      <c r="AH758" s="3">
        <f t="shared" ca="1" si="625"/>
        <v>8.913435757716795E-2</v>
      </c>
      <c r="AI758" s="3">
        <f t="shared" ca="1" si="626"/>
        <v>8.7525678903174295E-2</v>
      </c>
      <c r="AJ758" s="3">
        <f t="shared" ca="1" si="627"/>
        <v>8.5758040213667924E-2</v>
      </c>
      <c r="AK758" s="3">
        <f t="shared" ca="1" si="628"/>
        <v>8.386473627025659E-2</v>
      </c>
      <c r="AL758" s="3">
        <f t="shared" ca="1" si="629"/>
        <v>8.1881811653370468E-2</v>
      </c>
      <c r="AM758" s="3">
        <f t="shared" ca="1" si="630"/>
        <v>7.984563200043765E-2</v>
      </c>
      <c r="AN758" s="3">
        <f t="shared" ca="1" si="631"/>
        <v>7.7789945492995838E-2</v>
      </c>
      <c r="AO758" s="3">
        <f t="shared" ca="1" si="632"/>
        <v>7.5742824127622024E-2</v>
      </c>
      <c r="AP758" s="3">
        <f t="shared" ca="1" si="633"/>
        <v>7.372403308061902E-2</v>
      </c>
      <c r="AQ758" s="3">
        <f t="shared" ca="1" si="634"/>
        <v>7.1743387151199087E-2</v>
      </c>
      <c r="AR758" s="3">
        <f t="shared" ca="1" si="635"/>
        <v>6.9800457344309286E-2</v>
      </c>
      <c r="AS758" s="3">
        <f t="shared" ca="1" si="636"/>
        <v>6.7885632130009907E-2</v>
      </c>
      <c r="AT758" s="3">
        <f t="shared" ca="1" si="637"/>
        <v>6.5982226800003096E-2</v>
      </c>
      <c r="AU758" s="3">
        <f t="shared" ca="1" si="638"/>
        <v>6.4069389309679758E-2</v>
      </c>
      <c r="AV758" s="3">
        <f t="shared" ca="1" si="639"/>
        <v>6.2126018630991209E-2</v>
      </c>
      <c r="AW758" s="3">
        <f t="shared" ca="1" si="640"/>
        <v>6.0135905442603201E-2</v>
      </c>
      <c r="AX758" s="3">
        <f t="shared" ca="1" si="641"/>
        <v>5.8092214829663973E-2</v>
      </c>
      <c r="AY758" s="3">
        <f t="shared" ca="1" si="642"/>
        <v>5.5996858710566352E-2</v>
      </c>
      <c r="AZ758" s="3">
        <f t="shared" ca="1" si="591"/>
        <v>5.3859620587831926E-2</v>
      </c>
      <c r="BC758" s="3">
        <f t="shared" ca="1" si="643"/>
        <v>-0.34653790085808023</v>
      </c>
      <c r="BD758" s="3">
        <f t="shared" ca="1" si="643"/>
        <v>1.1940676013684097</v>
      </c>
      <c r="BE758" s="3">
        <f t="shared" ca="1" si="643"/>
        <v>-1.219994581245456</v>
      </c>
    </row>
    <row r="759" spans="1:57" x14ac:dyDescent="0.2">
      <c r="A759" s="3">
        <f t="shared" si="592"/>
        <v>7.4699999999998852</v>
      </c>
      <c r="B759" s="3">
        <f t="shared" ca="1" si="593"/>
        <v>6.2435022362851055E-2</v>
      </c>
      <c r="C759" s="3">
        <f t="shared" ca="1" si="594"/>
        <v>6.8050917235180294E-2</v>
      </c>
      <c r="D759" s="3">
        <f t="shared" ca="1" si="595"/>
        <v>7.2237160831190694E-2</v>
      </c>
      <c r="E759" s="3">
        <f t="shared" ca="1" si="596"/>
        <v>7.5305162841118461E-2</v>
      </c>
      <c r="F759" s="3">
        <f t="shared" ca="1" si="597"/>
        <v>7.7519297064827367E-2</v>
      </c>
      <c r="G759" s="3">
        <f t="shared" ca="1" si="598"/>
        <v>7.9102500109163393E-2</v>
      </c>
      <c r="H759" s="3">
        <f t="shared" ca="1" si="599"/>
        <v>8.024055255655331E-2</v>
      </c>
      <c r="I759" s="3">
        <f t="shared" ca="1" si="600"/>
        <v>8.1085641234435193E-2</v>
      </c>
      <c r="J759" s="3">
        <f t="shared" ca="1" si="601"/>
        <v>8.1759557564568416E-2</v>
      </c>
      <c r="K759" s="3">
        <f t="shared" ca="1" si="602"/>
        <v>8.2356729611628141E-2</v>
      </c>
      <c r="L759" s="3">
        <f t="shared" ca="1" si="603"/>
        <v>8.2947181064366757E-2</v>
      </c>
      <c r="M759" s="3">
        <f t="shared" ca="1" si="604"/>
        <v>8.3579442274059224E-2</v>
      </c>
      <c r="N759" s="3">
        <f t="shared" ca="1" si="605"/>
        <v>8.4283398592804509E-2</v>
      </c>
      <c r="O759" s="3">
        <f t="shared" ca="1" si="606"/>
        <v>8.5073043379099114E-2</v>
      </c>
      <c r="P759" s="3">
        <f t="shared" ca="1" si="607"/>
        <v>8.594910071769718E-2</v>
      </c>
      <c r="Q759" s="3">
        <f t="shared" ca="1" si="608"/>
        <v>8.690148972352528E-2</v>
      </c>
      <c r="R759" s="3">
        <f t="shared" ca="1" si="609"/>
        <v>8.7911612693412147E-2</v>
      </c>
      <c r="S759" s="3">
        <f t="shared" ca="1" si="610"/>
        <v>8.8954459256322505E-2</v>
      </c>
      <c r="T759" s="3">
        <f t="shared" ca="1" si="611"/>
        <v>9.0000525748005433E-2</v>
      </c>
      <c r="U759" s="3">
        <f t="shared" ca="1" si="612"/>
        <v>9.1017552655249578E-2</v>
      </c>
      <c r="V759" s="3">
        <f t="shared" ca="1" si="613"/>
        <v>9.1972083761383799E-2</v>
      </c>
      <c r="W759" s="3">
        <f t="shared" ca="1" si="614"/>
        <v>9.283084994324696E-2</v>
      </c>
      <c r="X759" s="3">
        <f t="shared" ca="1" si="615"/>
        <v>9.3561979970197384E-2</v>
      </c>
      <c r="Y759" s="3">
        <f t="shared" ca="1" si="616"/>
        <v>9.413604136475491E-2</v>
      </c>
      <c r="Z759" s="3">
        <f t="shared" ca="1" si="617"/>
        <v>9.4526916973415143E-2</v>
      </c>
      <c r="AA759" s="3">
        <f t="shared" ca="1" si="618"/>
        <v>9.471252723076487E-2</v>
      </c>
      <c r="AB759" s="3">
        <f t="shared" ca="1" si="619"/>
        <v>9.4675413510886403E-2</v>
      </c>
      <c r="AC759" s="3">
        <f t="shared" ca="1" si="620"/>
        <v>9.4403203350945819E-2</v>
      </c>
      <c r="AD759" s="3">
        <f t="shared" ca="1" si="621"/>
        <v>9.388898194164548E-2</v>
      </c>
      <c r="AE759" s="3">
        <f t="shared" ca="1" si="622"/>
        <v>9.3131593161566564E-2</v>
      </c>
      <c r="AF759" s="3">
        <f t="shared" ca="1" si="623"/>
        <v>9.2135883245211048E-2</v>
      </c>
      <c r="AG759" s="3">
        <f t="shared" ca="1" si="624"/>
        <v>9.0912876182219493E-2</v>
      </c>
      <c r="AH759" s="3">
        <f t="shared" ca="1" si="625"/>
        <v>8.9479829868340979E-2</v>
      </c>
      <c r="AI759" s="3">
        <f t="shared" ca="1" si="626"/>
        <v>8.7860070366896234E-2</v>
      </c>
      <c r="AJ759" s="3">
        <f t="shared" ca="1" si="627"/>
        <v>8.6082453534520847E-2</v>
      </c>
      <c r="AK759" s="3">
        <f t="shared" ca="1" si="628"/>
        <v>8.4180284594934207E-2</v>
      </c>
      <c r="AL759" s="3">
        <f t="shared" ca="1" si="629"/>
        <v>8.2189566749286805E-2</v>
      </c>
      <c r="AM759" s="3">
        <f t="shared" ca="1" si="630"/>
        <v>8.0146568929147274E-2</v>
      </c>
      <c r="AN759" s="3">
        <f t="shared" ca="1" si="631"/>
        <v>7.8084892199770106E-2</v>
      </c>
      <c r="AO759" s="3">
        <f t="shared" ca="1" si="632"/>
        <v>7.6032427510331749E-2</v>
      </c>
      <c r="AP759" s="3">
        <f t="shared" ca="1" si="633"/>
        <v>7.40087533099687E-2</v>
      </c>
      <c r="AQ759" s="3">
        <f t="shared" ca="1" si="634"/>
        <v>7.2023528100707349E-2</v>
      </c>
      <c r="AR759" s="3">
        <f t="shared" ca="1" si="635"/>
        <v>7.0076233831986939E-2</v>
      </c>
      <c r="AS759" s="3">
        <f t="shared" ca="1" si="636"/>
        <v>6.8157268474205182E-2</v>
      </c>
      <c r="AT759" s="3">
        <f t="shared" ca="1" si="637"/>
        <v>6.6250082322771464E-2</v>
      </c>
      <c r="AU759" s="3">
        <f t="shared" ca="1" si="638"/>
        <v>6.433411581487547E-2</v>
      </c>
      <c r="AV759" s="3">
        <f t="shared" ca="1" si="639"/>
        <v>6.2388754813781547E-2</v>
      </c>
      <c r="AW759" s="3">
        <f t="shared" ca="1" si="640"/>
        <v>6.0398471455790095E-2</v>
      </c>
      <c r="AX759" s="3">
        <f t="shared" ca="1" si="641"/>
        <v>5.8357218893588532E-2</v>
      </c>
      <c r="AY759" s="3">
        <f t="shared" ca="1" si="642"/>
        <v>5.6267814096870802E-2</v>
      </c>
      <c r="AZ759" s="3">
        <f t="shared" ca="1" si="591"/>
        <v>5.4141581268545659E-2</v>
      </c>
      <c r="BC759" s="3">
        <f t="shared" ca="1" si="643"/>
        <v>0.30505370438907864</v>
      </c>
      <c r="BD759" s="3">
        <f t="shared" ca="1" si="643"/>
        <v>0.20710902442576273</v>
      </c>
      <c r="BE759" s="3">
        <f t="shared" ca="1" si="643"/>
        <v>0.13898302274835217</v>
      </c>
    </row>
    <row r="760" spans="1:57" x14ac:dyDescent="0.2">
      <c r="A760" s="3">
        <f t="shared" si="592"/>
        <v>7.479999999999885</v>
      </c>
      <c r="B760" s="3">
        <f t="shared" ca="1" si="593"/>
        <v>6.2719208043728714E-2</v>
      </c>
      <c r="C760" s="3">
        <f t="shared" ca="1" si="594"/>
        <v>6.8439003337574106E-2</v>
      </c>
      <c r="D760" s="3">
        <f t="shared" ca="1" si="595"/>
        <v>7.2697306676715465E-2</v>
      </c>
      <c r="E760" s="3">
        <f t="shared" ca="1" si="596"/>
        <v>7.5812626537901995E-2</v>
      </c>
      <c r="F760" s="3">
        <f t="shared" ca="1" si="597"/>
        <v>7.8055429831280998E-2</v>
      </c>
      <c r="G760" s="3">
        <f t="shared" ca="1" si="598"/>
        <v>7.9653824790968844E-2</v>
      </c>
      <c r="H760" s="3">
        <f t="shared" ca="1" si="599"/>
        <v>8.0797923968038227E-2</v>
      </c>
      <c r="I760" s="3">
        <f t="shared" ca="1" si="600"/>
        <v>8.1643485142604166E-2</v>
      </c>
      <c r="J760" s="3">
        <f t="shared" ca="1" si="601"/>
        <v>8.2315184863311144E-2</v>
      </c>
      <c r="K760" s="3">
        <f t="shared" ca="1" si="602"/>
        <v>8.2909722110933115E-2</v>
      </c>
      <c r="L760" s="3">
        <f t="shared" ca="1" si="603"/>
        <v>8.3498845234947633E-2</v>
      </c>
      <c r="M760" s="3">
        <f t="shared" ca="1" si="604"/>
        <v>8.4132327262869233E-2</v>
      </c>
      <c r="N760" s="3">
        <f t="shared" ca="1" si="605"/>
        <v>8.4840874881096429E-2</v>
      </c>
      <c r="O760" s="3">
        <f t="shared" ca="1" si="606"/>
        <v>8.5638938577893342E-2</v>
      </c>
      <c r="P760" s="3">
        <f t="shared" ca="1" si="607"/>
        <v>8.6527389146103154E-2</v>
      </c>
      <c r="Q760" s="3">
        <f t="shared" ca="1" si="608"/>
        <v>8.7496032548337682E-2</v>
      </c>
      <c r="R760" s="3">
        <f t="shared" ca="1" si="609"/>
        <v>8.8525945490327496E-2</v>
      </c>
      <c r="S760" s="3">
        <f t="shared" ca="1" si="610"/>
        <v>8.959162387107425E-2</v>
      </c>
      <c r="T760" s="3">
        <f t="shared" ca="1" si="611"/>
        <v>9.0662943298032955E-2</v>
      </c>
      <c r="U760" s="3">
        <f t="shared" ca="1" si="612"/>
        <v>9.1706934443555085E-2</v>
      </c>
      <c r="V760" s="3">
        <f t="shared" ca="1" si="613"/>
        <v>9.2689376806137272E-2</v>
      </c>
      <c r="W760" s="3">
        <f t="shared" ca="1" si="614"/>
        <v>9.357621379021587E-2</v>
      </c>
      <c r="X760" s="3">
        <f t="shared" ca="1" si="615"/>
        <v>9.4334791471047549E-2</v>
      </c>
      <c r="Y760" s="3">
        <f t="shared" ca="1" si="616"/>
        <v>9.4934924178341956E-2</v>
      </c>
      <c r="Z760" s="3">
        <f t="shared" ca="1" si="617"/>
        <v>9.5349792669929351E-2</v>
      </c>
      <c r="AA760" s="3">
        <f t="shared" ca="1" si="618"/>
        <v>9.5556685029769467E-2</v>
      </c>
      <c r="AB760" s="3">
        <f t="shared" ca="1" si="619"/>
        <v>9.5537595835676309E-2</v>
      </c>
      <c r="AC760" s="3">
        <f t="shared" ca="1" si="620"/>
        <v>9.5279704492737954E-2</v>
      </c>
      <c r="AD760" s="3">
        <f t="shared" ca="1" si="621"/>
        <v>9.4775757134972494E-2</v>
      </c>
      <c r="AE760" s="3">
        <f t="shared" ca="1" si="622"/>
        <v>9.4024375187479872E-2</v>
      </c>
      <c r="AF760" s="3">
        <f t="shared" ca="1" si="623"/>
        <v>9.3030303205671447E-2</v>
      </c>
      <c r="AG760" s="3">
        <f t="shared" ca="1" si="624"/>
        <v>9.1804584281995283E-2</v>
      </c>
      <c r="AH760" s="3">
        <f t="shared" ca="1" si="625"/>
        <v>9.0364610991209557E-2</v>
      </c>
      <c r="AI760" s="3">
        <f t="shared" ca="1" si="626"/>
        <v>8.8733948246075764E-2</v>
      </c>
      <c r="AJ760" s="3">
        <f t="shared" ca="1" si="627"/>
        <v>8.6941776913508198E-2</v>
      </c>
      <c r="AK760" s="3">
        <f t="shared" ca="1" si="628"/>
        <v>8.5021789552310892E-2</v>
      </c>
      <c r="AL760" s="3">
        <f t="shared" ca="1" si="629"/>
        <v>8.3010411709559292E-2</v>
      </c>
      <c r="AM760" s="3">
        <f t="shared" ca="1" si="630"/>
        <v>8.0944342641696213E-2</v>
      </c>
      <c r="AN760" s="3">
        <f t="shared" ca="1" si="631"/>
        <v>7.8857599210013243E-2</v>
      </c>
      <c r="AO760" s="3">
        <f t="shared" ca="1" si="632"/>
        <v>7.6778458749953357E-2</v>
      </c>
      <c r="AP760" s="3">
        <f t="shared" ca="1" si="633"/>
        <v>7.472684955951174E-2</v>
      </c>
      <c r="AQ760" s="3">
        <f t="shared" ca="1" si="634"/>
        <v>7.2712740099318746E-2</v>
      </c>
      <c r="AR760" s="3">
        <f t="shared" ca="1" si="635"/>
        <v>7.0735875671801937E-2</v>
      </c>
      <c r="AS760" s="3">
        <f t="shared" ca="1" si="636"/>
        <v>6.8786854863982463E-2</v>
      </c>
      <c r="AT760" s="3">
        <f t="shared" ca="1" si="637"/>
        <v>6.6849241601537476E-2</v>
      </c>
      <c r="AU760" s="3">
        <f t="shared" ca="1" si="638"/>
        <v>6.4902479800889798E-2</v>
      </c>
      <c r="AV760" s="3">
        <f t="shared" ca="1" si="639"/>
        <v>6.2925825670421973E-2</v>
      </c>
      <c r="AW760" s="3">
        <f t="shared" ca="1" si="640"/>
        <v>6.090342383249444E-2</v>
      </c>
      <c r="AX760" s="3">
        <f t="shared" ca="1" si="641"/>
        <v>5.8828549017022981E-2</v>
      </c>
      <c r="AY760" s="3">
        <f t="shared" ca="1" si="642"/>
        <v>5.6702938401347443E-2</v>
      </c>
      <c r="AZ760" s="3">
        <f t="shared" ca="1" si="591"/>
        <v>5.4536723771114459E-2</v>
      </c>
      <c r="BC760" s="3">
        <f t="shared" ca="1" si="643"/>
        <v>0.53865382202656598</v>
      </c>
      <c r="BD760" s="3">
        <f t="shared" ca="1" si="643"/>
        <v>-0.14111740541701856</v>
      </c>
      <c r="BE760" s="3">
        <f t="shared" ca="1" si="643"/>
        <v>-0.64124848578298099</v>
      </c>
    </row>
    <row r="761" spans="1:57" x14ac:dyDescent="0.2">
      <c r="A761" s="3">
        <f t="shared" si="592"/>
        <v>7.4899999999998847</v>
      </c>
      <c r="B761" s="3">
        <f t="shared" ca="1" si="593"/>
        <v>6.2801466298849418E-2</v>
      </c>
      <c r="C761" s="3">
        <f t="shared" ca="1" si="594"/>
        <v>6.8130526595459151E-2</v>
      </c>
      <c r="D761" s="3">
        <f t="shared" ca="1" si="595"/>
        <v>7.2050898664939036E-2</v>
      </c>
      <c r="E761" s="3">
        <f t="shared" ca="1" si="596"/>
        <v>7.4878249841749525E-2</v>
      </c>
      <c r="F761" s="3">
        <f t="shared" ca="1" si="597"/>
        <v>7.6879977986469755E-2</v>
      </c>
      <c r="G761" s="3">
        <f t="shared" ca="1" si="598"/>
        <v>7.8280946576865323E-2</v>
      </c>
      <c r="H761" s="3">
        <f t="shared" ca="1" si="599"/>
        <v>7.9267897759676728E-2</v>
      </c>
      <c r="I761" s="3">
        <f t="shared" ca="1" si="600"/>
        <v>7.9993140377748587E-2</v>
      </c>
      <c r="J761" s="3">
        <f t="shared" ca="1" si="601"/>
        <v>8.0577867413017965E-2</v>
      </c>
      <c r="K761" s="3">
        <f t="shared" ca="1" si="602"/>
        <v>8.1115300220145917E-2</v>
      </c>
      <c r="L761" s="3">
        <f t="shared" ca="1" si="603"/>
        <v>8.1673752616421458E-2</v>
      </c>
      <c r="M761" s="3">
        <f t="shared" ca="1" si="604"/>
        <v>8.2299639904414398E-2</v>
      </c>
      <c r="N761" s="3">
        <f t="shared" ca="1" si="605"/>
        <v>8.3020418183653341E-2</v>
      </c>
      <c r="O761" s="3">
        <f t="shared" ca="1" si="606"/>
        <v>8.3847421565702795E-2</v>
      </c>
      <c r="P761" s="3">
        <f t="shared" ca="1" si="607"/>
        <v>8.4778562640466931E-2</v>
      </c>
      <c r="Q761" s="3">
        <f t="shared" ca="1" si="608"/>
        <v>8.5800868328419835E-2</v>
      </c>
      <c r="R761" s="3">
        <f t="shared" ca="1" si="609"/>
        <v>8.6892833545090822E-2</v>
      </c>
      <c r="S761" s="3">
        <f t="shared" ca="1" si="610"/>
        <v>8.8026584863286891E-2</v>
      </c>
      <c r="T761" s="3">
        <f t="shared" ca="1" si="611"/>
        <v>8.9169853322971226E-2</v>
      </c>
      <c r="U761" s="3">
        <f t="shared" ca="1" si="612"/>
        <v>9.0287759096085052E-2</v>
      </c>
      <c r="V761" s="3">
        <f t="shared" ca="1" si="613"/>
        <v>9.1344411502395667E-2</v>
      </c>
      <c r="W761" s="3">
        <f t="shared" ca="1" si="614"/>
        <v>9.2304327254676494E-2</v>
      </c>
      <c r="X761" s="3">
        <f t="shared" ca="1" si="615"/>
        <v>9.3133669316891501E-2</v>
      </c>
      <c r="Y761" s="3">
        <f t="shared" ca="1" si="616"/>
        <v>9.3801309584095854E-2</v>
      </c>
      <c r="Z761" s="3">
        <f t="shared" ca="1" si="617"/>
        <v>9.4279721278648324E-2</v>
      </c>
      <c r="AA761" s="3">
        <f t="shared" ca="1" si="618"/>
        <v>9.4545711348222802E-2</v>
      </c>
      <c r="AB761" s="3">
        <f t="shared" ca="1" si="619"/>
        <v>9.4581008561574517E-2</v>
      </c>
      <c r="AC761" s="3">
        <f t="shared" ca="1" si="620"/>
        <v>9.4372728307059978E-2</v>
      </c>
      <c r="AD761" s="3">
        <f t="shared" ca="1" si="621"/>
        <v>9.391373850045967E-2</v>
      </c>
      <c r="AE761" s="3">
        <f t="shared" ca="1" si="622"/>
        <v>9.3202949503828098E-2</v>
      </c>
      <c r="AF761" s="3">
        <f t="shared" ca="1" si="623"/>
        <v>9.2245540192049003E-2</v>
      </c>
      <c r="AG761" s="3">
        <f t="shared" ca="1" si="624"/>
        <v>9.1053107645605758E-2</v>
      </c>
      <c r="AH761" s="3">
        <f t="shared" ca="1" si="625"/>
        <v>8.9643687392348861E-2</v>
      </c>
      <c r="AI761" s="3">
        <f t="shared" ca="1" si="626"/>
        <v>8.8041539594924792E-2</v>
      </c>
      <c r="AJ761" s="3">
        <f t="shared" ca="1" si="627"/>
        <v>8.6276549653775361E-2</v>
      </c>
      <c r="AK761" s="3">
        <f t="shared" ca="1" si="628"/>
        <v>8.4383075395646476E-2</v>
      </c>
      <c r="AL761" s="3">
        <f t="shared" ca="1" si="629"/>
        <v>8.2398116661398485E-2</v>
      </c>
      <c r="AM761" s="3">
        <f t="shared" ca="1" si="630"/>
        <v>8.035880492883582E-2</v>
      </c>
      <c r="AN761" s="3">
        <f t="shared" ca="1" si="631"/>
        <v>7.8299400939472394E-2</v>
      </c>
      <c r="AO761" s="3">
        <f t="shared" ca="1" si="632"/>
        <v>7.624819917188988E-2</v>
      </c>
      <c r="AP761" s="3">
        <f t="shared" ca="1" si="633"/>
        <v>7.4224887851310442E-2</v>
      </c>
      <c r="AQ761" s="3">
        <f t="shared" ca="1" si="634"/>
        <v>7.2238911546286283E-2</v>
      </c>
      <c r="AR761" s="3">
        <f t="shared" ca="1" si="635"/>
        <v>7.0289178004286634E-2</v>
      </c>
      <c r="AS761" s="3">
        <f t="shared" ca="1" si="636"/>
        <v>6.8365095604844231E-2</v>
      </c>
      <c r="AT761" s="3">
        <f t="shared" ca="1" si="637"/>
        <v>6.6448638732207285E-2</v>
      </c>
      <c r="AU761" s="3">
        <f t="shared" ca="1" si="638"/>
        <v>6.4517217056646481E-2</v>
      </c>
      <c r="AV761" s="3">
        <f t="shared" ca="1" si="639"/>
        <v>6.2547562051406116E-2</v>
      </c>
      <c r="AW761" s="3">
        <f t="shared" ca="1" si="640"/>
        <v>6.0520714900327142E-2</v>
      </c>
      <c r="AX761" s="3">
        <f t="shared" ca="1" si="641"/>
        <v>5.8426095713866442E-2</v>
      </c>
      <c r="AY761" s="3">
        <f t="shared" ca="1" si="642"/>
        <v>5.6260770956148412E-2</v>
      </c>
      <c r="AZ761" s="3">
        <f t="shared" ca="1" si="591"/>
        <v>5.4029749203346314E-2</v>
      </c>
      <c r="BC761" s="3">
        <f t="shared" ca="1" si="643"/>
        <v>-0.82268857502854686</v>
      </c>
      <c r="BD761" s="3">
        <f t="shared" ca="1" si="643"/>
        <v>-1.743252246944933</v>
      </c>
      <c r="BE761" s="3">
        <f t="shared" ca="1" si="643"/>
        <v>-0.59305615886283736</v>
      </c>
    </row>
    <row r="762" spans="1:57" x14ac:dyDescent="0.2">
      <c r="A762" s="3">
        <f t="shared" si="592"/>
        <v>7.4999999999998845</v>
      </c>
      <c r="B762" s="3">
        <f t="shared" ca="1" si="593"/>
        <v>6.273244215738627E-2</v>
      </c>
      <c r="C762" s="3">
        <f t="shared" ca="1" si="594"/>
        <v>6.7644593607973452E-2</v>
      </c>
      <c r="D762" s="3">
        <f t="shared" ca="1" si="595"/>
        <v>7.1248913707924189E-2</v>
      </c>
      <c r="E762" s="3">
        <f t="shared" ca="1" si="596"/>
        <v>7.3843798985166784E-2</v>
      </c>
      <c r="F762" s="3">
        <f t="shared" ca="1" si="597"/>
        <v>7.5681367527109633E-2</v>
      </c>
      <c r="G762" s="3">
        <f t="shared" ca="1" si="598"/>
        <v>7.6973054175143996E-2</v>
      </c>
      <c r="H762" s="3">
        <f t="shared" ca="1" si="599"/>
        <v>7.7893889162334792E-2</v>
      </c>
      <c r="I762" s="3">
        <f t="shared" ca="1" si="600"/>
        <v>7.8586056417542696E-2</v>
      </c>
      <c r="J762" s="3">
        <f t="shared" ca="1" si="601"/>
        <v>7.9162085711629165E-2</v>
      </c>
      <c r="K762" s="3">
        <f t="shared" ca="1" si="602"/>
        <v>7.9707875899374142E-2</v>
      </c>
      <c r="L762" s="3">
        <f t="shared" ca="1" si="603"/>
        <v>8.0285642240702934E-2</v>
      </c>
      <c r="M762" s="3">
        <f t="shared" ca="1" si="604"/>
        <v>8.093681285600593E-2</v>
      </c>
      <c r="N762" s="3">
        <f t="shared" ca="1" si="605"/>
        <v>8.1684859730674436E-2</v>
      </c>
      <c r="O762" s="3">
        <f t="shared" ca="1" si="606"/>
        <v>8.2538032007508658E-2</v>
      </c>
      <c r="P762" s="3">
        <f t="shared" ca="1" si="607"/>
        <v>8.3491957064690814E-2</v>
      </c>
      <c r="Q762" s="3">
        <f t="shared" ca="1" si="608"/>
        <v>8.4532081644951837E-2</v>
      </c>
      <c r="R762" s="3">
        <f t="shared" ca="1" si="609"/>
        <v>8.5635935541628835E-2</v>
      </c>
      <c r="S762" s="3">
        <f t="shared" ca="1" si="610"/>
        <v>8.6775210042832562E-2</v>
      </c>
      <c r="T762" s="3">
        <f t="shared" ca="1" si="611"/>
        <v>8.7917650244722506E-2</v>
      </c>
      <c r="U762" s="3">
        <f t="shared" ca="1" si="612"/>
        <v>8.9028763872262481E-2</v>
      </c>
      <c r="V762" s="3">
        <f t="shared" ca="1" si="613"/>
        <v>9.0073350036718777E-2</v>
      </c>
      <c r="W762" s="3">
        <f t="shared" ca="1" si="614"/>
        <v>9.101685077382328E-2</v>
      </c>
      <c r="X762" s="3">
        <f t="shared" ca="1" si="615"/>
        <v>9.1826527764564209E-2</v>
      </c>
      <c r="Y762" s="3">
        <f t="shared" ca="1" si="616"/>
        <v>9.24724675233278E-2</v>
      </c>
      <c r="Z762" s="3">
        <f t="shared" ca="1" si="617"/>
        <v>9.292842107185649E-2</v>
      </c>
      <c r="AA762" s="3">
        <f t="shared" ca="1" si="618"/>
        <v>9.3172488535679568E-2</v>
      </c>
      <c r="AB762" s="3">
        <f t="shared" ca="1" si="619"/>
        <v>9.3187664508722207E-2</v>
      </c>
      <c r="AC762" s="3">
        <f t="shared" ca="1" si="620"/>
        <v>9.2962265298010993E-2</v>
      </c>
      <c r="AD762" s="3">
        <f t="shared" ca="1" si="621"/>
        <v>9.2490262455142622E-2</v>
      </c>
      <c r="AE762" s="3">
        <f t="shared" ca="1" si="622"/>
        <v>9.177154529991717E-2</v>
      </c>
      <c r="AF762" s="3">
        <f t="shared" ca="1" si="623"/>
        <v>9.0812124086270207E-2</v>
      </c>
      <c r="AG762" s="3">
        <f t="shared" ca="1" si="624"/>
        <v>8.9624260472378398E-2</v>
      </c>
      <c r="AH762" s="3">
        <f t="shared" ca="1" si="625"/>
        <v>8.8226471170910897E-2</v>
      </c>
      <c r="AI762" s="3">
        <f t="shared" ca="1" si="626"/>
        <v>8.6643299212785713E-2</v>
      </c>
      <c r="AJ762" s="3">
        <f t="shared" ca="1" si="627"/>
        <v>8.4904700937990754E-2</v>
      </c>
      <c r="AK762" s="3">
        <f t="shared" ca="1" si="628"/>
        <v>8.3044881723575451E-2</v>
      </c>
      <c r="AL762" s="3">
        <f t="shared" ca="1" si="629"/>
        <v>8.1100458667197686E-2</v>
      </c>
      <c r="AM762" s="3">
        <f t="shared" ca="1" si="630"/>
        <v>7.9107951640584331E-2</v>
      </c>
      <c r="AN762" s="3">
        <f t="shared" ca="1" si="631"/>
        <v>7.7100794877546369E-2</v>
      </c>
      <c r="AO762" s="3">
        <f t="shared" ca="1" si="632"/>
        <v>7.5106270922449536E-2</v>
      </c>
      <c r="AP762" s="3">
        <f t="shared" ca="1" si="633"/>
        <v>7.3142915591386498E-2</v>
      </c>
      <c r="AQ762" s="3">
        <f t="shared" ca="1" si="634"/>
        <v>7.1218936893792106E-2</v>
      </c>
      <c r="AR762" s="3">
        <f t="shared" ca="1" si="635"/>
        <v>6.9331982474860943E-2</v>
      </c>
      <c r="AS762" s="3">
        <f t="shared" ca="1" si="636"/>
        <v>6.7470236198739875E-2</v>
      </c>
      <c r="AT762" s="3">
        <f t="shared" ca="1" si="637"/>
        <v>6.5614542779717594E-2</v>
      </c>
      <c r="AU762" s="3">
        <f t="shared" ca="1" si="638"/>
        <v>6.3741345238418942E-2</v>
      </c>
      <c r="AV762" s="3">
        <f t="shared" ca="1" si="639"/>
        <v>6.1826645980034255E-2</v>
      </c>
      <c r="AW762" s="3">
        <f t="shared" ca="1" si="640"/>
        <v>5.9851033636632016E-2</v>
      </c>
      <c r="AX762" s="3">
        <f t="shared" ca="1" si="641"/>
        <v>5.7803718431466949E-2</v>
      </c>
      <c r="AY762" s="3">
        <f t="shared" ca="1" si="642"/>
        <v>5.5681887378177142E-2</v>
      </c>
      <c r="AZ762" s="3">
        <f t="shared" ca="1" si="591"/>
        <v>5.3492121493399693E-2</v>
      </c>
      <c r="BC762" s="3">
        <f t="shared" ca="1" si="643"/>
        <v>-0.97083957151677502</v>
      </c>
      <c r="BD762" s="3">
        <f t="shared" ca="1" si="643"/>
        <v>-0.65922893726307663</v>
      </c>
      <c r="BE762" s="3">
        <f t="shared" ca="1" si="643"/>
        <v>0.91973786677198444</v>
      </c>
    </row>
    <row r="763" spans="1:57" x14ac:dyDescent="0.2">
      <c r="A763" s="3">
        <f t="shared" si="592"/>
        <v>7.5099999999998843</v>
      </c>
      <c r="B763" s="3">
        <f t="shared" ca="1" si="593"/>
        <v>6.27348512385415E-2</v>
      </c>
      <c r="C763" s="3">
        <f t="shared" ca="1" si="594"/>
        <v>6.7581453880147357E-2</v>
      </c>
      <c r="D763" s="3">
        <f t="shared" ca="1" si="595"/>
        <v>7.1147950406462629E-2</v>
      </c>
      <c r="E763" s="3">
        <f t="shared" ca="1" si="596"/>
        <v>7.3726109191891862E-2</v>
      </c>
      <c r="F763" s="3">
        <f t="shared" ca="1" si="597"/>
        <v>7.5562345003736431E-2</v>
      </c>
      <c r="G763" s="3">
        <f t="shared" ca="1" si="598"/>
        <v>7.6863239318391716E-2</v>
      </c>
      <c r="H763" s="3">
        <f t="shared" ca="1" si="599"/>
        <v>7.779974775709185E-2</v>
      </c>
      <c r="I763" s="3">
        <f t="shared" ca="1" si="600"/>
        <v>7.8510690083598594E-2</v>
      </c>
      <c r="J763" s="3">
        <f t="shared" ca="1" si="601"/>
        <v>7.910587667749347E-2</v>
      </c>
      <c r="K763" s="3">
        <f t="shared" ca="1" si="602"/>
        <v>7.9669068616331287E-2</v>
      </c>
      <c r="L763" s="3">
        <f t="shared" ca="1" si="603"/>
        <v>8.0260864269425247E-2</v>
      </c>
      <c r="M763" s="3">
        <f t="shared" ca="1" si="604"/>
        <v>8.092153743796543E-2</v>
      </c>
      <c r="N763" s="3">
        <f t="shared" ca="1" si="605"/>
        <v>8.1673812516749864E-2</v>
      </c>
      <c r="O763" s="3">
        <f t="shared" ca="1" si="606"/>
        <v>8.2525544540977588E-2</v>
      </c>
      <c r="P763" s="3">
        <f t="shared" ca="1" si="607"/>
        <v>8.3472269765283699E-2</v>
      </c>
      <c r="Q763" s="3">
        <f t="shared" ca="1" si="608"/>
        <v>8.4499599170542075E-2</v>
      </c>
      <c r="R763" s="3">
        <f t="shared" ca="1" si="609"/>
        <v>8.5585437482228952E-2</v>
      </c>
      <c r="S763" s="3">
        <f t="shared" ca="1" si="610"/>
        <v>8.6702019916210821E-2</v>
      </c>
      <c r="T763" s="3">
        <f t="shared" ca="1" si="611"/>
        <v>8.78177657234325E-2</v>
      </c>
      <c r="U763" s="3">
        <f t="shared" ca="1" si="612"/>
        <v>8.889895110300669E-2</v>
      </c>
      <c r="V763" s="3">
        <f t="shared" ca="1" si="613"/>
        <v>8.9911204846793935E-2</v>
      </c>
      <c r="W763" s="3">
        <f t="shared" ca="1" si="614"/>
        <v>9.0820829526066349E-2</v>
      </c>
      <c r="X763" s="3">
        <f t="shared" ca="1" si="615"/>
        <v>9.1595950641661955E-2</v>
      </c>
      <c r="Y763" s="3">
        <f t="shared" ca="1" si="616"/>
        <v>9.2207497099321856E-2</v>
      </c>
      <c r="Z763" s="3">
        <f t="shared" ca="1" si="617"/>
        <v>9.2630019153091603E-2</v>
      </c>
      <c r="AA763" s="3">
        <f t="shared" ca="1" si="618"/>
        <v>9.2842354404583174E-2</v>
      </c>
      <c r="AB763" s="3">
        <f t="shared" ca="1" si="619"/>
        <v>9.2828157852696991E-2</v>
      </c>
      <c r="AC763" s="3">
        <f t="shared" ca="1" si="620"/>
        <v>9.2576317210505368E-2</v>
      </c>
      <c r="AD763" s="3">
        <f t="shared" ca="1" si="621"/>
        <v>9.2081277892152535E-2</v>
      </c>
      <c r="AE763" s="3">
        <f t="shared" ca="1" si="622"/>
        <v>9.1343300173045511E-2</v>
      </c>
      <c r="AF763" s="3">
        <f t="shared" ca="1" si="623"/>
        <v>9.0368659680324342E-2</v>
      </c>
      <c r="AG763" s="3">
        <f t="shared" ca="1" si="624"/>
        <v>8.9169777054247598E-2</v>
      </c>
      <c r="AH763" s="3">
        <f t="shared" ca="1" si="625"/>
        <v>8.776522161132605E-2</v>
      </c>
      <c r="AI763" s="3">
        <f t="shared" ca="1" si="626"/>
        <v>8.6179482491397397E-2</v>
      </c>
      <c r="AJ763" s="3">
        <f t="shared" ca="1" si="627"/>
        <v>8.4442355069783273E-2</v>
      </c>
      <c r="AK763" s="3">
        <f t="shared" ca="1" si="628"/>
        <v>8.258777651608909E-2</v>
      </c>
      <c r="AL763" s="3">
        <f t="shared" ca="1" si="629"/>
        <v>8.0651991150105587E-2</v>
      </c>
      <c r="AM763" s="3">
        <f t="shared" ca="1" si="630"/>
        <v>7.8671050796152595E-2</v>
      </c>
      <c r="AN763" s="3">
        <f t="shared" ca="1" si="631"/>
        <v>7.6677846471980601E-2</v>
      </c>
      <c r="AO763" s="3">
        <f t="shared" ca="1" si="632"/>
        <v>7.4699076160962705E-2</v>
      </c>
      <c r="AP763" s="3">
        <f t="shared" ca="1" si="633"/>
        <v>7.2752697201131644E-2</v>
      </c>
      <c r="AQ763" s="3">
        <f t="shared" ca="1" si="634"/>
        <v>7.084640207587739E-2</v>
      </c>
      <c r="AR763" s="3">
        <f t="shared" ca="1" si="635"/>
        <v>6.8977445101897822E-2</v>
      </c>
      <c r="AS763" s="3">
        <f t="shared" ca="1" si="636"/>
        <v>6.7133795022965112E-2</v>
      </c>
      <c r="AT763" s="3">
        <f t="shared" ca="1" si="637"/>
        <v>6.529631416565744E-2</v>
      </c>
      <c r="AU763" s="3">
        <f t="shared" ca="1" si="638"/>
        <v>6.3441757495565756E-2</v>
      </c>
      <c r="AV763" s="3">
        <f t="shared" ca="1" si="639"/>
        <v>6.154679905138645E-2</v>
      </c>
      <c r="AW763" s="3">
        <f t="shared" ca="1" si="640"/>
        <v>5.959308598303234E-2</v>
      </c>
      <c r="AX763" s="3">
        <f t="shared" ca="1" si="641"/>
        <v>5.7571230423262967E-2</v>
      </c>
      <c r="AY763" s="3">
        <f t="shared" ca="1" si="642"/>
        <v>5.5480259268945058E-2</v>
      </c>
      <c r="AZ763" s="3">
        <f t="shared" ca="1" si="591"/>
        <v>5.3330099034913314E-2</v>
      </c>
      <c r="BC763" s="3">
        <f t="shared" ca="1" si="643"/>
        <v>-0.20602567172710273</v>
      </c>
      <c r="BD763" s="3">
        <f t="shared" ca="1" si="643"/>
        <v>0.34818764948204262</v>
      </c>
      <c r="BE763" s="3">
        <f t="shared" ca="1" si="643"/>
        <v>0.5652544909510091</v>
      </c>
    </row>
    <row r="764" spans="1:57" x14ac:dyDescent="0.2">
      <c r="A764" s="3">
        <f t="shared" si="592"/>
        <v>7.5199999999998841</v>
      </c>
      <c r="B764" s="3">
        <f t="shared" ca="1" si="593"/>
        <v>6.3700073712146685E-2</v>
      </c>
      <c r="C764" s="3">
        <f t="shared" ca="1" si="594"/>
        <v>6.8166949783721217E-2</v>
      </c>
      <c r="D764" s="3">
        <f t="shared" ca="1" si="595"/>
        <v>7.1496500494947213E-2</v>
      </c>
      <c r="E764" s="3">
        <f t="shared" ca="1" si="596"/>
        <v>7.3955021110985536E-2</v>
      </c>
      <c r="F764" s="3">
        <f t="shared" ca="1" si="597"/>
        <v>7.5766249932148491E-2</v>
      </c>
      <c r="G764" s="3">
        <f t="shared" ca="1" si="598"/>
        <v>7.7116706035760166E-2</v>
      </c>
      <c r="H764" s="3">
        <f t="shared" ca="1" si="599"/>
        <v>7.8159720498965427E-2</v>
      </c>
      <c r="I764" s="3">
        <f t="shared" ca="1" si="600"/>
        <v>7.9018755774413807E-2</v>
      </c>
      <c r="J764" s="3">
        <f t="shared" ca="1" si="601"/>
        <v>7.979036687331785E-2</v>
      </c>
      <c r="K764" s="3">
        <f t="shared" ca="1" si="602"/>
        <v>8.0547001369562929E-2</v>
      </c>
      <c r="L764" s="3">
        <f t="shared" ca="1" si="603"/>
        <v>8.133973104802765E-2</v>
      </c>
      <c r="M764" s="3">
        <f t="shared" ca="1" si="604"/>
        <v>8.2200940213339374E-2</v>
      </c>
      <c r="N764" s="3">
        <f t="shared" ca="1" si="605"/>
        <v>8.3146956195792515E-2</v>
      </c>
      <c r="O764" s="3">
        <f t="shared" ca="1" si="606"/>
        <v>8.4180590043166942E-2</v>
      </c>
      <c r="P764" s="3">
        <f t="shared" ca="1" si="607"/>
        <v>8.5293553194720831E-2</v>
      </c>
      <c r="Q764" s="3">
        <f t="shared" ca="1" si="608"/>
        <v>8.6468722661745392E-2</v>
      </c>
      <c r="R764" s="3">
        <f t="shared" ca="1" si="609"/>
        <v>8.7682237375301814E-2</v>
      </c>
      <c r="S764" s="3">
        <f t="shared" ca="1" si="610"/>
        <v>8.8905417930563932E-2</v>
      </c>
      <c r="T764" s="3">
        <f t="shared" ca="1" si="611"/>
        <v>9.0106508759134896E-2</v>
      </c>
      <c r="U764" s="3">
        <f t="shared" ca="1" si="612"/>
        <v>9.1252245230020401E-2</v>
      </c>
      <c r="V764" s="3">
        <f t="shared" ca="1" si="613"/>
        <v>9.230924897683207E-2</v>
      </c>
      <c r="W764" s="3">
        <f t="shared" ca="1" si="614"/>
        <v>9.3245254229540067E-2</v>
      </c>
      <c r="X764" s="3">
        <f t="shared" ca="1" si="615"/>
        <v>9.403016759277702E-2</v>
      </c>
      <c r="Y764" s="3">
        <f t="shared" ca="1" si="616"/>
        <v>9.4636964710302904E-2</v>
      </c>
      <c r="Z764" s="3">
        <f t="shared" ca="1" si="617"/>
        <v>9.5042430083462789E-2</v>
      </c>
      <c r="AA764" s="3">
        <f t="shared" ca="1" si="618"/>
        <v>9.5227750782529291E-2</v>
      </c>
      <c r="AB764" s="3">
        <f t="shared" ca="1" si="619"/>
        <v>9.517898019354043E-2</v>
      </c>
      <c r="AC764" s="3">
        <f t="shared" ca="1" si="620"/>
        <v>9.488739311994572E-2</v>
      </c>
      <c r="AD764" s="3">
        <f t="shared" ca="1" si="621"/>
        <v>9.434975663413793E-2</v>
      </c>
      <c r="AE764" s="3">
        <f t="shared" ca="1" si="622"/>
        <v>9.3568538974196799E-2</v>
      </c>
      <c r="AF764" s="3">
        <f t="shared" ca="1" si="623"/>
        <v>9.2552067143126415E-2</v>
      </c>
      <c r="AG764" s="3">
        <f t="shared" ca="1" si="624"/>
        <v>9.1314618225504421E-2</v>
      </c>
      <c r="AH764" s="3">
        <f t="shared" ca="1" si="625"/>
        <v>8.9876388209117031E-2</v>
      </c>
      <c r="AI764" s="3">
        <f t="shared" ca="1" si="626"/>
        <v>8.8263230854980557E-2</v>
      </c>
      <c r="AJ764" s="3">
        <f t="shared" ca="1" si="627"/>
        <v>8.6506014088549979E-2</v>
      </c>
      <c r="AK764" s="3">
        <f t="shared" ca="1" si="628"/>
        <v>8.4639428696342542E-2</v>
      </c>
      <c r="AL764" s="3">
        <f t="shared" ca="1" si="629"/>
        <v>8.2700132437606752E-2</v>
      </c>
      <c r="AM764" s="3">
        <f t="shared" ca="1" si="630"/>
        <v>8.0724238567050119E-2</v>
      </c>
      <c r="AN764" s="3">
        <f t="shared" ca="1" si="631"/>
        <v>7.8744349251242324E-2</v>
      </c>
      <c r="AO764" s="3">
        <f t="shared" ca="1" si="632"/>
        <v>7.6786541489428178E-2</v>
      </c>
      <c r="AP764" s="3">
        <f t="shared" ca="1" si="633"/>
        <v>7.4867853872728596E-2</v>
      </c>
      <c r="AQ764" s="3">
        <f t="shared" ca="1" si="634"/>
        <v>7.2994808745582465E-2</v>
      </c>
      <c r="AR764" s="3">
        <f t="shared" ca="1" si="635"/>
        <v>7.1163290229322163E-2</v>
      </c>
      <c r="AS764" s="3">
        <f t="shared" ca="1" si="636"/>
        <v>6.9359747652242329E-2</v>
      </c>
      <c r="AT764" s="3">
        <f t="shared" ca="1" si="637"/>
        <v>6.7563426927490136E-2</v>
      </c>
      <c r="AU764" s="3">
        <f t="shared" ca="1" si="638"/>
        <v>6.5749431541166775E-2</v>
      </c>
      <c r="AV764" s="3">
        <f t="shared" ca="1" si="639"/>
        <v>6.3892816536505567E-2</v>
      </c>
      <c r="AW764" s="3">
        <f t="shared" ca="1" si="640"/>
        <v>6.1973673992093026E-2</v>
      </c>
      <c r="AX764" s="3">
        <f t="shared" ca="1" si="641"/>
        <v>5.9981092521055768E-2</v>
      </c>
      <c r="AY764" s="3">
        <f t="shared" ca="1" si="642"/>
        <v>5.7912732154965459E-2</v>
      </c>
      <c r="AZ764" s="3">
        <f t="shared" ca="1" si="591"/>
        <v>5.5778097308876687E-2</v>
      </c>
      <c r="BC764" s="3">
        <f t="shared" ca="1" si="643"/>
        <v>1.5268209321126021</v>
      </c>
      <c r="BD764" s="3">
        <f t="shared" ca="1" si="643"/>
        <v>-1.7959716378065202</v>
      </c>
      <c r="BE764" s="3">
        <f t="shared" ca="1" si="643"/>
        <v>1.0999966678231736</v>
      </c>
    </row>
    <row r="765" spans="1:57" x14ac:dyDescent="0.2">
      <c r="A765" s="3">
        <f t="shared" si="592"/>
        <v>7.5299999999998839</v>
      </c>
      <c r="B765" s="3">
        <f t="shared" ca="1" si="593"/>
        <v>6.4305641443815967E-2</v>
      </c>
      <c r="C765" s="3">
        <f t="shared" ca="1" si="594"/>
        <v>6.9423205363176727E-2</v>
      </c>
      <c r="D765" s="3">
        <f t="shared" ca="1" si="595"/>
        <v>7.3236320998675219E-2</v>
      </c>
      <c r="E765" s="3">
        <f t="shared" ca="1" si="596"/>
        <v>7.6042665236068299E-2</v>
      </c>
      <c r="F765" s="3">
        <f t="shared" ca="1" si="597"/>
        <v>7.8093410878840946E-2</v>
      </c>
      <c r="G765" s="3">
        <f t="shared" ca="1" si="598"/>
        <v>7.9598866150090583E-2</v>
      </c>
      <c r="H765" s="3">
        <f t="shared" ca="1" si="599"/>
        <v>8.0732797656571598E-2</v>
      </c>
      <c r="I765" s="3">
        <f t="shared" ca="1" si="600"/>
        <v>8.1636030726582931E-2</v>
      </c>
      <c r="J765" s="3">
        <f t="shared" ca="1" si="601"/>
        <v>8.2419680519829619E-2</v>
      </c>
      <c r="K765" s="3">
        <f t="shared" ca="1" si="602"/>
        <v>8.316821080415418E-2</v>
      </c>
      <c r="L765" s="3">
        <f t="shared" ca="1" si="603"/>
        <v>8.3942413143908073E-2</v>
      </c>
      <c r="M765" s="3">
        <f t="shared" ca="1" si="604"/>
        <v>8.478233149930943E-2</v>
      </c>
      <c r="N765" s="3">
        <f t="shared" ca="1" si="605"/>
        <v>8.5710117836239691E-2</v>
      </c>
      <c r="O765" s="3">
        <f t="shared" ca="1" si="606"/>
        <v>8.6732786860980432E-2</v>
      </c>
      <c r="P765" s="3">
        <f t="shared" ca="1" si="607"/>
        <v>8.7844835824854819E-2</v>
      </c>
      <c r="Q765" s="3">
        <f t="shared" ca="1" si="608"/>
        <v>8.9030702050981875E-2</v>
      </c>
      <c r="R765" s="3">
        <f t="shared" ca="1" si="609"/>
        <v>9.0267040919325595E-2</v>
      </c>
      <c r="S765" s="3">
        <f t="shared" ca="1" si="610"/>
        <v>9.152481655194955E-2</v>
      </c>
      <c r="T765" s="3">
        <f t="shared" ca="1" si="611"/>
        <v>9.2771204189162973E-2</v>
      </c>
      <c r="U765" s="3">
        <f t="shared" ca="1" si="612"/>
        <v>9.3971306688488576E-2</v>
      </c>
      <c r="V765" s="3">
        <f t="shared" ca="1" si="613"/>
        <v>9.5089688379174919E-2</v>
      </c>
      <c r="W765" s="3">
        <f t="shared" ca="1" si="614"/>
        <v>9.6091729019355671E-2</v>
      </c>
      <c r="X765" s="3">
        <f t="shared" ca="1" si="615"/>
        <v>9.6944800319599483E-2</v>
      </c>
      <c r="Y765" s="3">
        <f t="shared" ca="1" si="616"/>
        <v>9.7619268551318236E-2</v>
      </c>
      <c r="Z765" s="3">
        <f t="shared" ca="1" si="617"/>
        <v>9.8089329633338829E-2</v>
      </c>
      <c r="AA765" s="3">
        <f t="shared" ca="1" si="618"/>
        <v>9.8333687586564453E-2</v>
      </c>
      <c r="AB765" s="3">
        <f t="shared" ca="1" si="619"/>
        <v>9.8336092646438958E-2</v>
      </c>
      <c r="AC765" s="3">
        <f t="shared" ca="1" si="620"/>
        <v>9.8085760452931034E-2</v>
      </c>
      <c r="AD765" s="3">
        <f t="shared" ca="1" si="621"/>
        <v>9.757769670133426E-2</v>
      </c>
      <c r="AE765" s="3">
        <f t="shared" ca="1" si="622"/>
        <v>9.6812949335426723E-2</v>
      </c>
      <c r="AF765" s="3">
        <f t="shared" ca="1" si="623"/>
        <v>9.5798798434043972E-2</v>
      </c>
      <c r="AG765" s="3">
        <f t="shared" ca="1" si="624"/>
        <v>9.4548867975915926E-2</v>
      </c>
      <c r="AH765" s="3">
        <f t="shared" ca="1" si="625"/>
        <v>9.3083102229171197E-2</v>
      </c>
      <c r="AI765" s="3">
        <f t="shared" ca="1" si="626"/>
        <v>9.142749838272711E-2</v>
      </c>
      <c r="AJ765" s="3">
        <f t="shared" ca="1" si="627"/>
        <v>8.9613442608245178E-2</v>
      </c>
      <c r="AK765" s="3">
        <f t="shared" ca="1" si="628"/>
        <v>8.7676485270677021E-2</v>
      </c>
      <c r="AL765" s="3">
        <f t="shared" ca="1" si="629"/>
        <v>8.5654440882913657E-2</v>
      </c>
      <c r="AM765" s="3">
        <f t="shared" ca="1" si="630"/>
        <v>8.3584825602259938E-2</v>
      </c>
      <c r="AN765" s="3">
        <f t="shared" ca="1" si="631"/>
        <v>8.1501836872162489E-2</v>
      </c>
      <c r="AO765" s="3">
        <f t="shared" ca="1" si="632"/>
        <v>7.9433285620695515E-2</v>
      </c>
      <c r="AP765" s="3">
        <f t="shared" ca="1" si="633"/>
        <v>7.7398029069778565E-2</v>
      </c>
      <c r="AQ765" s="3">
        <f t="shared" ca="1" si="634"/>
        <v>7.5404434441721735E-2</v>
      </c>
      <c r="AR765" s="3">
        <f t="shared" ca="1" si="635"/>
        <v>7.3450187018721413E-2</v>
      </c>
      <c r="AS765" s="3">
        <f t="shared" ca="1" si="636"/>
        <v>7.1523406782450366E-2</v>
      </c>
      <c r="AT765" s="3">
        <f t="shared" ca="1" si="637"/>
        <v>6.9604778189023636E-2</v>
      </c>
      <c r="AU765" s="3">
        <f t="shared" ca="1" si="638"/>
        <v>6.7670502817301068E-2</v>
      </c>
      <c r="AV765" s="3">
        <f t="shared" ca="1" si="639"/>
        <v>6.5696273432113941E-2</v>
      </c>
      <c r="AW765" s="3">
        <f t="shared" ca="1" si="640"/>
        <v>6.3662186512728133E-2</v>
      </c>
      <c r="AX765" s="3">
        <f t="shared" ca="1" si="641"/>
        <v>6.1556453050692482E-2</v>
      </c>
      <c r="AY765" s="3">
        <f t="shared" ca="1" si="642"/>
        <v>5.9374875953382436E-2</v>
      </c>
      <c r="AZ765" s="3">
        <f t="shared" ca="1" si="591"/>
        <v>5.7124774404726131E-2</v>
      </c>
      <c r="BC765" s="3">
        <f t="shared" ca="1" si="643"/>
        <v>2.08632669320391</v>
      </c>
      <c r="BD765" s="3">
        <f t="shared" ca="1" si="643"/>
        <v>0.49802990471670228</v>
      </c>
      <c r="BE765" s="3">
        <f t="shared" ca="1" si="643"/>
        <v>-2.1403016852704413</v>
      </c>
    </row>
    <row r="766" spans="1:57" x14ac:dyDescent="0.2">
      <c r="A766" s="3">
        <f t="shared" si="592"/>
        <v>7.5399999999998837</v>
      </c>
      <c r="B766" s="3">
        <f t="shared" ca="1" si="593"/>
        <v>6.5048673742966578E-2</v>
      </c>
      <c r="C766" s="3">
        <f t="shared" ca="1" si="594"/>
        <v>7.0401360796266826E-2</v>
      </c>
      <c r="D766" s="3">
        <f t="shared" ca="1" si="595"/>
        <v>7.4394179427753171E-2</v>
      </c>
      <c r="E766" s="3">
        <f t="shared" ca="1" si="596"/>
        <v>7.733717849143712E-2</v>
      </c>
      <c r="F766" s="3">
        <f t="shared" ca="1" si="597"/>
        <v>7.9492087271571379E-2</v>
      </c>
      <c r="G766" s="3">
        <f t="shared" ca="1" si="598"/>
        <v>8.1078111426344801E-2</v>
      </c>
      <c r="H766" s="3">
        <f t="shared" ca="1" si="599"/>
        <v>8.227640699790649E-2</v>
      </c>
      <c r="I766" s="3">
        <f t="shared" ca="1" si="600"/>
        <v>8.3233825650236459E-2</v>
      </c>
      <c r="J766" s="3">
        <f t="shared" ca="1" si="601"/>
        <v>8.4066284279376347E-2</v>
      </c>
      <c r="K766" s="3">
        <f t="shared" ca="1" si="602"/>
        <v>8.4861955772943212E-2</v>
      </c>
      <c r="L766" s="3">
        <f t="shared" ca="1" si="603"/>
        <v>8.5684373586537674E-2</v>
      </c>
      <c r="M766" s="3">
        <f t="shared" ca="1" si="604"/>
        <v>8.6575475121106527E-2</v>
      </c>
      <c r="N766" s="3">
        <f t="shared" ca="1" si="605"/>
        <v>8.7558569564697958E-2</v>
      </c>
      <c r="O766" s="3">
        <f t="shared" ca="1" si="606"/>
        <v>8.864119843933356E-2</v>
      </c>
      <c r="P766" s="3">
        <f t="shared" ca="1" si="607"/>
        <v>8.981785494623383E-2</v>
      </c>
      <c r="Q766" s="3">
        <f t="shared" ca="1" si="608"/>
        <v>9.1072534888381143E-2</v>
      </c>
      <c r="R766" s="3">
        <f t="shared" ca="1" si="609"/>
        <v>9.2381101980902519E-2</v>
      </c>
      <c r="S766" s="3">
        <f t="shared" ca="1" si="610"/>
        <v>9.3713459802606314E-2</v>
      </c>
      <c r="T766" s="3">
        <f t="shared" ca="1" si="611"/>
        <v>9.503552933811539E-2</v>
      </c>
      <c r="U766" s="3">
        <f t="shared" ca="1" si="612"/>
        <v>9.6311034473852544E-2</v>
      </c>
      <c r="V766" s="3">
        <f t="shared" ca="1" si="613"/>
        <v>9.7503098616423103E-2</v>
      </c>
      <c r="W766" s="3">
        <f t="shared" ca="1" si="614"/>
        <v>9.8575655150339378E-2</v>
      </c>
      <c r="X766" s="3">
        <f t="shared" ca="1" si="615"/>
        <v>9.9494674221714513E-2</v>
      </c>
      <c r="Y766" s="3">
        <f t="shared" ca="1" si="616"/>
        <v>0.1002292094461842</v>
      </c>
      <c r="Z766" s="3">
        <f t="shared" ca="1" si="617"/>
        <v>0.10075227106034572</v>
      </c>
      <c r="AA766" s="3">
        <f t="shared" ca="1" si="618"/>
        <v>0.10104153655759568</v>
      </c>
      <c r="AB766" s="3">
        <f t="shared" ca="1" si="619"/>
        <v>0.10107991524424918</v>
      </c>
      <c r="AC766" s="3">
        <f t="shared" ca="1" si="620"/>
        <v>0.10085598823381714</v>
      </c>
      <c r="AD766" s="3">
        <f t="shared" ca="1" si="621"/>
        <v>0.1003643482469166</v>
      </c>
      <c r="AE766" s="3">
        <f t="shared" ca="1" si="622"/>
        <v>9.960586107872596E-2</v>
      </c>
      <c r="AF766" s="3">
        <f t="shared" ca="1" si="623"/>
        <v>9.85878583723344E-2</v>
      </c>
      <c r="AG766" s="3">
        <f t="shared" ca="1" si="624"/>
        <v>9.7324245048546518E-2</v>
      </c>
      <c r="AH766" s="3">
        <f t="shared" ca="1" si="625"/>
        <v>9.5835463099674695E-2</v>
      </c>
      <c r="AI766" s="3">
        <f t="shared" ca="1" si="626"/>
        <v>9.4148202451196386E-2</v>
      </c>
      <c r="AJ766" s="3">
        <f t="shared" ca="1" si="627"/>
        <v>9.2294705820193765E-2</v>
      </c>
      <c r="AK766" s="3">
        <f t="shared" ca="1" si="628"/>
        <v>9.0311504253439243E-2</v>
      </c>
      <c r="AL766" s="3">
        <f t="shared" ca="1" si="629"/>
        <v>8.8237471452839042E-2</v>
      </c>
      <c r="AM766" s="3">
        <f t="shared" ca="1" si="630"/>
        <v>8.6111213494047004E-2</v>
      </c>
      <c r="AN766" s="3">
        <f t="shared" ca="1" si="631"/>
        <v>8.3968002636087724E-2</v>
      </c>
      <c r="AO766" s="3">
        <f t="shared" ca="1" si="632"/>
        <v>8.1836668372648164E-2</v>
      </c>
      <c r="AP766" s="3">
        <f t="shared" ca="1" si="633"/>
        <v>7.9736993419062388E-2</v>
      </c>
      <c r="AQ766" s="3">
        <f t="shared" ca="1" si="634"/>
        <v>7.7678140589787378E-2</v>
      </c>
      <c r="AR766" s="3">
        <f t="shared" ca="1" si="635"/>
        <v>7.5658417051464408E-2</v>
      </c>
      <c r="AS766" s="3">
        <f t="shared" ca="1" si="636"/>
        <v>7.3666335008117395E-2</v>
      </c>
      <c r="AT766" s="3">
        <f t="shared" ca="1" si="637"/>
        <v>7.1682675508955282E-2</v>
      </c>
      <c r="AU766" s="3">
        <f t="shared" ca="1" si="638"/>
        <v>6.9683372933913232E-2</v>
      </c>
      <c r="AV766" s="3">
        <f t="shared" ca="1" si="639"/>
        <v>6.7643413122175006E-2</v>
      </c>
      <c r="AW766" s="3">
        <f t="shared" ca="1" si="640"/>
        <v>6.5541621120832241E-2</v>
      </c>
      <c r="AX766" s="3">
        <f t="shared" ca="1" si="641"/>
        <v>6.3364180628962E-2</v>
      </c>
      <c r="AY766" s="3">
        <f t="shared" ca="1" si="642"/>
        <v>6.1104087859640728E-2</v>
      </c>
      <c r="AZ766" s="3">
        <f t="shared" ca="1" si="591"/>
        <v>5.8765873134105931E-2</v>
      </c>
      <c r="BC766" s="3">
        <f t="shared" ca="1" si="643"/>
        <v>1.7646153200942107</v>
      </c>
      <c r="BD766" s="3">
        <f t="shared" ca="1" si="643"/>
        <v>-0.65163770016593681</v>
      </c>
      <c r="BE766" s="3">
        <f t="shared" ca="1" si="643"/>
        <v>-1.2219251222668808</v>
      </c>
    </row>
    <row r="767" spans="1:57" x14ac:dyDescent="0.2">
      <c r="A767" s="3">
        <f t="shared" si="592"/>
        <v>7.5499999999998835</v>
      </c>
      <c r="B767" s="3">
        <f t="shared" ca="1" si="593"/>
        <v>6.507900631252074E-2</v>
      </c>
      <c r="C767" s="3">
        <f t="shared" ca="1" si="594"/>
        <v>6.9952144791412693E-2</v>
      </c>
      <c r="D767" s="3">
        <f t="shared" ca="1" si="595"/>
        <v>7.3626252246124638E-2</v>
      </c>
      <c r="E767" s="3">
        <f t="shared" ca="1" si="596"/>
        <v>7.6378624158922978E-2</v>
      </c>
      <c r="F767" s="3">
        <f t="shared" ca="1" si="597"/>
        <v>7.8442428813095322E-2</v>
      </c>
      <c r="G767" s="3">
        <f t="shared" ca="1" si="598"/>
        <v>8.0012182620159356E-2</v>
      </c>
      <c r="H767" s="3">
        <f t="shared" ca="1" si="599"/>
        <v>8.124791582282824E-2</v>
      </c>
      <c r="I767" s="3">
        <f t="shared" ca="1" si="600"/>
        <v>8.2278620995014665E-2</v>
      </c>
      <c r="J767" s="3">
        <f t="shared" ca="1" si="601"/>
        <v>8.3205337232483564E-2</v>
      </c>
      <c r="K767" s="3">
        <f t="shared" ca="1" si="602"/>
        <v>8.4104066693918858E-2</v>
      </c>
      <c r="L767" s="3">
        <f t="shared" ca="1" si="603"/>
        <v>8.5028616084094844E-2</v>
      </c>
      <c r="M767" s="3">
        <f t="shared" ca="1" si="604"/>
        <v>8.6013388049511114E-2</v>
      </c>
      <c r="N767" s="3">
        <f t="shared" ca="1" si="605"/>
        <v>8.7076108215159875E-2</v>
      </c>
      <c r="O767" s="3">
        <f t="shared" ca="1" si="606"/>
        <v>8.8220456229813324E-2</v>
      </c>
      <c r="P767" s="3">
        <f t="shared" ca="1" si="607"/>
        <v>8.9438567060910371E-2</v>
      </c>
      <c r="Q767" s="3">
        <f t="shared" ca="1" si="608"/>
        <v>9.0713375443752867E-2</v>
      </c>
      <c r="R767" s="3">
        <f t="shared" ca="1" si="609"/>
        <v>9.2020786368536472E-2</v>
      </c>
      <c r="S767" s="3">
        <f t="shared" ca="1" si="610"/>
        <v>9.3331663868920389E-2</v>
      </c>
      <c r="T767" s="3">
        <f t="shared" ca="1" si="611"/>
        <v>9.4613637019786534E-2</v>
      </c>
      <c r="U767" s="3">
        <f t="shared" ca="1" si="612"/>
        <v>9.5832725438859234E-2</v>
      </c>
      <c r="V767" s="3">
        <f t="shared" ca="1" si="613"/>
        <v>9.695478739723308E-2</v>
      </c>
      <c r="W767" s="3">
        <f t="shared" ca="1" si="614"/>
        <v>9.7946793226656545E-2</v>
      </c>
      <c r="X767" s="3">
        <f t="shared" ca="1" si="615"/>
        <v>9.8777926534221086E-2</v>
      </c>
      <c r="Y767" s="3">
        <f t="shared" ca="1" si="616"/>
        <v>9.9420516903428707E-2</v>
      </c>
      <c r="Z767" s="3">
        <f t="shared" ca="1" si="617"/>
        <v>9.9850810727411032E-2</v>
      </c>
      <c r="AA767" s="3">
        <f t="shared" ca="1" si="618"/>
        <v>0.1000495913660412</v>
      </c>
      <c r="AB767" s="3">
        <f t="shared" ca="1" si="619"/>
        <v>0.10000266520803003</v>
      </c>
      <c r="AC767" s="3">
        <f t="shared" ca="1" si="620"/>
        <v>9.9701235251763679E-2</v>
      </c>
      <c r="AD767" s="3">
        <f t="shared" ca="1" si="621"/>
        <v>9.9142186552460224E-2</v>
      </c>
      <c r="AE767" s="3">
        <f t="shared" ca="1" si="622"/>
        <v>9.8328305172063674E-2</v>
      </c>
      <c r="AF767" s="3">
        <f t="shared" ca="1" si="623"/>
        <v>9.7268439751088967E-2</v>
      </c>
      <c r="AG767" s="3">
        <f t="shared" ca="1" si="624"/>
        <v>9.5977588214596926E-2</v>
      </c>
      <c r="AH767" s="3">
        <f t="shared" ca="1" si="625"/>
        <v>9.4476850283472344E-2</v>
      </c>
      <c r="AI767" s="3">
        <f t="shared" ca="1" si="626"/>
        <v>9.2793135594612039E-2</v>
      </c>
      <c r="AJ767" s="3">
        <f t="shared" ca="1" si="627"/>
        <v>9.0958474123670391E-2</v>
      </c>
      <c r="AK767" s="3">
        <f t="shared" ca="1" si="628"/>
        <v>8.9008766589011773E-2</v>
      </c>
      <c r="AL767" s="3">
        <f t="shared" ca="1" si="629"/>
        <v>8.6981865482698595E-2</v>
      </c>
      <c r="AM767" s="3">
        <f t="shared" ca="1" si="630"/>
        <v>8.4915007148144525E-2</v>
      </c>
      <c r="AN767" s="3">
        <f t="shared" ca="1" si="631"/>
        <v>8.2841807669577341E-2</v>
      </c>
      <c r="AO767" s="3">
        <f t="shared" ca="1" si="632"/>
        <v>8.0789238401143132E-2</v>
      </c>
      <c r="AP767" s="3">
        <f t="shared" ca="1" si="633"/>
        <v>7.8775128390290453E-2</v>
      </c>
      <c r="AQ767" s="3">
        <f t="shared" ca="1" si="634"/>
        <v>7.6806715265659825E-2</v>
      </c>
      <c r="AR767" s="3">
        <f t="shared" ca="1" si="635"/>
        <v>7.4880544140043401E-2</v>
      </c>
      <c r="AS767" s="3">
        <f t="shared" ca="1" si="636"/>
        <v>7.2983668560489573E-2</v>
      </c>
      <c r="AT767" s="3">
        <f t="shared" ca="1" si="637"/>
        <v>7.1095862444844365E-2</v>
      </c>
      <c r="AU767" s="3">
        <f t="shared" ca="1" si="638"/>
        <v>6.9192668109168604E-2</v>
      </c>
      <c r="AV767" s="3">
        <f t="shared" ca="1" si="639"/>
        <v>6.7249467064991436E-2</v>
      </c>
      <c r="AW767" s="3">
        <f t="shared" ca="1" si="640"/>
        <v>6.5246408957285271E-2</v>
      </c>
      <c r="AX767" s="3">
        <f t="shared" ca="1" si="641"/>
        <v>6.3172028031877589E-2</v>
      </c>
      <c r="AY767" s="3">
        <f t="shared" ca="1" si="642"/>
        <v>6.1022992612556171E-2</v>
      </c>
      <c r="AZ767" s="3">
        <f t="shared" ca="1" si="591"/>
        <v>5.8810175816099708E-2</v>
      </c>
      <c r="BC767" s="3">
        <f t="shared" ca="1" si="643"/>
        <v>-0.64870641904215187</v>
      </c>
      <c r="BD767" s="3">
        <f t="shared" ca="1" si="643"/>
        <v>-0.1342400069907379</v>
      </c>
      <c r="BE767" s="3">
        <f t="shared" ca="1" si="643"/>
        <v>2.2867645573758928</v>
      </c>
    </row>
    <row r="768" spans="1:57" x14ac:dyDescent="0.2">
      <c r="A768" s="3">
        <f t="shared" si="592"/>
        <v>7.5599999999998833</v>
      </c>
      <c r="B768" s="3">
        <f t="shared" ca="1" si="593"/>
        <v>6.5041727330509683E-2</v>
      </c>
      <c r="C768" s="3">
        <f t="shared" ca="1" si="594"/>
        <v>6.9734216770017565E-2</v>
      </c>
      <c r="D768" s="3">
        <f t="shared" ca="1" si="595"/>
        <v>7.3247256111390088E-2</v>
      </c>
      <c r="E768" s="3">
        <f t="shared" ca="1" si="596"/>
        <v>7.5857661507196902E-2</v>
      </c>
      <c r="F768" s="3">
        <f t="shared" ca="1" si="597"/>
        <v>7.7797936936560508E-2</v>
      </c>
      <c r="G768" s="3">
        <f t="shared" ca="1" si="598"/>
        <v>7.9261778265654725E-2</v>
      </c>
      <c r="H768" s="3">
        <f t="shared" ca="1" si="599"/>
        <v>8.0408266947115364E-2</v>
      </c>
      <c r="I768" s="3">
        <f t="shared" ca="1" si="600"/>
        <v>8.1365345049197027E-2</v>
      </c>
      <c r="J768" s="3">
        <f t="shared" ca="1" si="601"/>
        <v>8.2232924260057225E-2</v>
      </c>
      <c r="K768" s="3">
        <f t="shared" ca="1" si="602"/>
        <v>8.3085825410600361E-2</v>
      </c>
      <c r="L768" s="3">
        <f t="shared" ca="1" si="603"/>
        <v>8.3976641032895982E-2</v>
      </c>
      <c r="M768" s="3">
        <f t="shared" ca="1" si="604"/>
        <v>8.4938545912407334E-2</v>
      </c>
      <c r="N768" s="3">
        <f t="shared" ca="1" si="605"/>
        <v>8.5988041429158904E-2</v>
      </c>
      <c r="O768" s="3">
        <f t="shared" ca="1" si="606"/>
        <v>8.7127602182317243E-2</v>
      </c>
      <c r="P768" s="3">
        <f t="shared" ca="1" si="607"/>
        <v>8.8348191286664782E-2</v>
      </c>
      <c r="Q768" s="3">
        <f t="shared" ca="1" si="608"/>
        <v>8.9631617370349553E-2</v>
      </c>
      <c r="R768" s="3">
        <f t="shared" ca="1" si="609"/>
        <v>9.0952716229224795E-2</v>
      </c>
      <c r="S768" s="3">
        <f t="shared" ca="1" si="610"/>
        <v>9.228134941081001E-2</v>
      </c>
      <c r="T768" s="3">
        <f t="shared" ca="1" si="611"/>
        <v>9.3584218593195823E-2</v>
      </c>
      <c r="U768" s="3">
        <f t="shared" ca="1" si="612"/>
        <v>9.4826497985081193E-2</v>
      </c>
      <c r="V768" s="3">
        <f t="shared" ca="1" si="613"/>
        <v>9.5973287789180961E-2</v>
      </c>
      <c r="W768" s="3">
        <f t="shared" ca="1" si="614"/>
        <v>9.6990891388816808E-2</v>
      </c>
      <c r="X768" s="3">
        <f t="shared" ca="1" si="615"/>
        <v>9.7847918793497385E-2</v>
      </c>
      <c r="Y768" s="3">
        <f t="shared" ca="1" si="616"/>
        <v>9.851622010409046E-2</v>
      </c>
      <c r="Z768" s="3">
        <f t="shared" ca="1" si="617"/>
        <v>9.8971655770331221E-2</v>
      </c>
      <c r="AA768" s="3">
        <f t="shared" ca="1" si="618"/>
        <v>9.9194714983155005E-2</v>
      </c>
      <c r="AB768" s="3">
        <f t="shared" ca="1" si="619"/>
        <v>9.917099892716795E-2</v>
      </c>
      <c r="AC768" s="3">
        <f t="shared" ca="1" si="620"/>
        <v>9.8891590600577978E-2</v>
      </c>
      <c r="AD768" s="3">
        <f t="shared" ca="1" si="621"/>
        <v>9.8353335526153857E-2</v>
      </c>
      <c r="AE768" s="3">
        <f t="shared" ca="1" si="622"/>
        <v>9.7559054758264957E-2</v>
      </c>
      <c r="AF768" s="3">
        <f t="shared" ca="1" si="623"/>
        <v>9.6517698779694169E-2</v>
      </c>
      <c r="AG768" s="3">
        <f t="shared" ca="1" si="624"/>
        <v>9.5244423958062027E-2</v>
      </c>
      <c r="AH768" s="3">
        <f t="shared" ca="1" si="625"/>
        <v>9.3760531199396702E-2</v>
      </c>
      <c r="AI768" s="3">
        <f t="shared" ca="1" si="626"/>
        <v>9.2093155715487457E-2</v>
      </c>
      <c r="AJ768" s="3">
        <f t="shared" ca="1" si="627"/>
        <v>9.027455438801929E-2</v>
      </c>
      <c r="AK768" s="3">
        <f t="shared" ca="1" si="628"/>
        <v>8.8340829434771215E-2</v>
      </c>
      <c r="AL768" s="3">
        <f t="shared" ca="1" si="629"/>
        <v>8.6329981587337568E-2</v>
      </c>
      <c r="AM768" s="3">
        <f t="shared" ca="1" si="630"/>
        <v>8.4279317018888397E-2</v>
      </c>
      <c r="AN768" s="3">
        <f t="shared" ca="1" si="631"/>
        <v>8.2222424826616999E-2</v>
      </c>
      <c r="AO768" s="3">
        <f t="shared" ca="1" si="632"/>
        <v>8.0186143511546792E-2</v>
      </c>
      <c r="AP768" s="3">
        <f t="shared" ca="1" si="633"/>
        <v>7.8188063192047172E-2</v>
      </c>
      <c r="AQ768" s="3">
        <f t="shared" ca="1" si="634"/>
        <v>7.6235080685711346E-2</v>
      </c>
      <c r="AR768" s="3">
        <f t="shared" ca="1" si="635"/>
        <v>7.4323300113833077E-2</v>
      </c>
      <c r="AS768" s="3">
        <f t="shared" ca="1" si="636"/>
        <v>7.243922818154562E-2</v>
      </c>
      <c r="AT768" s="3">
        <f t="shared" ca="1" si="637"/>
        <v>7.0561975427750029E-2</v>
      </c>
      <c r="AU768" s="3">
        <f t="shared" ca="1" si="638"/>
        <v>6.8666295821863552E-2</v>
      </c>
      <c r="AV768" s="3">
        <f t="shared" ca="1" si="639"/>
        <v>6.6726644413667574E-2</v>
      </c>
      <c r="AW768" s="3">
        <f t="shared" ca="1" si="640"/>
        <v>6.4722048359263332E-2</v>
      </c>
      <c r="AX768" s="3">
        <f t="shared" ca="1" si="641"/>
        <v>6.2639613134171282E-2</v>
      </c>
      <c r="AY768" s="3">
        <f t="shared" ca="1" si="642"/>
        <v>6.0474364414694497E-2</v>
      </c>
      <c r="AZ768" s="3">
        <f t="shared" ca="1" si="591"/>
        <v>5.823593653779649E-2</v>
      </c>
      <c r="BC768" s="3">
        <f t="shared" ca="1" si="643"/>
        <v>-0.64081043212692279</v>
      </c>
      <c r="BD768" s="3">
        <f t="shared" ca="1" si="643"/>
        <v>-0.61900028373949922</v>
      </c>
      <c r="BE768" s="3">
        <f t="shared" ca="1" si="643"/>
        <v>-0.29352315692113429</v>
      </c>
    </row>
    <row r="769" spans="1:57" x14ac:dyDescent="0.2">
      <c r="A769" s="3">
        <f t="shared" si="592"/>
        <v>7.569999999999883</v>
      </c>
      <c r="B769" s="3">
        <f t="shared" ca="1" si="593"/>
        <v>6.4814013035699405E-2</v>
      </c>
      <c r="C769" s="3">
        <f t="shared" ca="1" si="594"/>
        <v>6.9045363454518921E-2</v>
      </c>
      <c r="D769" s="3">
        <f t="shared" ca="1" si="595"/>
        <v>7.2198860952597255E-2</v>
      </c>
      <c r="E769" s="3">
        <f t="shared" ca="1" si="596"/>
        <v>7.4534525074360383E-2</v>
      </c>
      <c r="F769" s="3">
        <f t="shared" ca="1" si="597"/>
        <v>7.6269977937735406E-2</v>
      </c>
      <c r="G769" s="3">
        <f t="shared" ca="1" si="598"/>
        <v>7.758581465250626E-2</v>
      </c>
      <c r="H769" s="3">
        <f t="shared" ca="1" si="599"/>
        <v>7.8629668519442322E-2</v>
      </c>
      <c r="I769" s="3">
        <f t="shared" ca="1" si="600"/>
        <v>7.9519561980230233E-2</v>
      </c>
      <c r="J769" s="3">
        <f t="shared" ca="1" si="601"/>
        <v>8.0346895717998926E-2</v>
      </c>
      <c r="K769" s="3">
        <f t="shared" ca="1" si="602"/>
        <v>8.1179272336371053E-2</v>
      </c>
      <c r="L769" s="3">
        <f t="shared" ca="1" si="603"/>
        <v>8.2063247060629771E-2</v>
      </c>
      <c r="M769" s="3">
        <f t="shared" ca="1" si="604"/>
        <v>8.3027030408686017E-2</v>
      </c>
      <c r="N769" s="3">
        <f t="shared" ca="1" si="605"/>
        <v>8.4083128694647014E-2</v>
      </c>
      <c r="O769" s="3">
        <f t="shared" ca="1" si="606"/>
        <v>8.523089098695337E-2</v>
      </c>
      <c r="P769" s="3">
        <f t="shared" ca="1" si="607"/>
        <v>8.6458929056510522E-2</v>
      </c>
      <c r="Q769" s="3">
        <f t="shared" ca="1" si="608"/>
        <v>8.7747383467811982E-2</v>
      </c>
      <c r="R769" s="3">
        <f t="shared" ca="1" si="609"/>
        <v>8.9070018838908624E-2</v>
      </c>
      <c r="S769" s="3">
        <f t="shared" ca="1" si="610"/>
        <v>9.0396140551549362E-2</v>
      </c>
      <c r="T769" s="3">
        <f t="shared" ca="1" si="611"/>
        <v>9.1692331733964461E-2</v>
      </c>
      <c r="U769" s="3">
        <f t="shared" ca="1" si="612"/>
        <v>9.2924012674110892E-2</v>
      </c>
      <c r="V769" s="3">
        <f t="shared" ca="1" si="613"/>
        <v>9.4056825643503456E-2</v>
      </c>
      <c r="W769" s="3">
        <f t="shared" ca="1" si="614"/>
        <v>9.5057847764474346E-2</v>
      </c>
      <c r="X769" s="3">
        <f t="shared" ca="1" si="615"/>
        <v>9.5896634482952145E-2</v>
      </c>
      <c r="Y769" s="3">
        <f t="shared" ca="1" si="616"/>
        <v>9.6546097489899743E-2</v>
      </c>
      <c r="Z769" s="3">
        <f t="shared" ca="1" si="617"/>
        <v>9.6983223991602349E-2</v>
      </c>
      <c r="AA769" s="3">
        <f t="shared" ca="1" si="618"/>
        <v>9.7189648821909683E-2</v>
      </c>
      <c r="AB769" s="3">
        <f t="shared" ca="1" si="619"/>
        <v>9.7152096264955509E-2</v>
      </c>
      <c r="AC769" s="3">
        <f t="shared" ca="1" si="620"/>
        <v>9.6862713386889829E-2</v>
      </c>
      <c r="AD769" s="3">
        <f t="shared" ca="1" si="621"/>
        <v>9.6319319172035234E-2</v>
      </c>
      <c r="AE769" s="3">
        <f t="shared" ca="1" si="622"/>
        <v>9.5525590631270918E-2</v>
      </c>
      <c r="AF769" s="3">
        <f t="shared" ca="1" si="623"/>
        <v>9.4491193944479135E-2</v>
      </c>
      <c r="AG769" s="3">
        <f t="shared" ca="1" si="624"/>
        <v>9.3231841460725481E-2</v>
      </c>
      <c r="AH769" s="3">
        <f t="shared" ca="1" si="625"/>
        <v>9.1769213163002503E-2</v>
      </c>
      <c r="AI769" s="3">
        <f t="shared" ca="1" si="626"/>
        <v>9.0130630640731124E-2</v>
      </c>
      <c r="AJ769" s="3">
        <f t="shared" ca="1" si="627"/>
        <v>8.8348329867113939E-2</v>
      </c>
      <c r="AK769" s="3">
        <f t="shared" ca="1" si="628"/>
        <v>8.6458172543995487E-2</v>
      </c>
      <c r="AL769" s="3">
        <f t="shared" ca="1" si="629"/>
        <v>8.4497691812424586E-2</v>
      </c>
      <c r="AM769" s="3">
        <f t="shared" ca="1" si="630"/>
        <v>8.2503500390734119E-2</v>
      </c>
      <c r="AN769" s="3">
        <f t="shared" ca="1" si="631"/>
        <v>8.0508281955796013E-2</v>
      </c>
      <c r="AO769" s="3">
        <f t="shared" ca="1" si="632"/>
        <v>7.8537786762302081E-2</v>
      </c>
      <c r="AP769" s="3">
        <f t="shared" ca="1" si="633"/>
        <v>7.6608377639785299E-2</v>
      </c>
      <c r="AQ769" s="3">
        <f t="shared" ca="1" si="634"/>
        <v>7.4725639017247367E-2</v>
      </c>
      <c r="AR769" s="3">
        <f t="shared" ca="1" si="635"/>
        <v>7.2884334773647669E-2</v>
      </c>
      <c r="AS769" s="3">
        <f t="shared" ca="1" si="636"/>
        <v>7.1069659332982371E-2</v>
      </c>
      <c r="AT769" s="3">
        <f t="shared" ca="1" si="637"/>
        <v>6.9259495751271632E-2</v>
      </c>
      <c r="AU769" s="3">
        <f t="shared" ca="1" si="638"/>
        <v>6.7427520160171256E-2</v>
      </c>
      <c r="AV769" s="3">
        <f t="shared" ca="1" si="639"/>
        <v>6.5547324639304044E-2</v>
      </c>
      <c r="AW769" s="3">
        <f t="shared" ca="1" si="640"/>
        <v>6.3597314441845396E-2</v>
      </c>
      <c r="AX769" s="3">
        <f t="shared" ca="1" si="641"/>
        <v>6.1564199058290844E-2</v>
      </c>
      <c r="AY769" s="3">
        <f t="shared" ca="1" si="642"/>
        <v>5.9443033954012715E-2</v>
      </c>
      <c r="AZ769" s="3">
        <f t="shared" ca="1" si="591"/>
        <v>5.7244821911374089E-2</v>
      </c>
      <c r="BC769" s="3">
        <f t="shared" ca="1" si="643"/>
        <v>-1.4032817944581319</v>
      </c>
      <c r="BD769" s="3">
        <f t="shared" ca="1" si="643"/>
        <v>-0.68386560528208928</v>
      </c>
      <c r="BE769" s="3">
        <f t="shared" ca="1" si="643"/>
        <v>0.8733789425095555</v>
      </c>
    </row>
    <row r="770" spans="1:57" x14ac:dyDescent="0.2">
      <c r="A770" s="3">
        <f t="shared" si="592"/>
        <v>7.5799999999998828</v>
      </c>
      <c r="B770" s="3">
        <f t="shared" ca="1" si="593"/>
        <v>6.5171250778617337E-2</v>
      </c>
      <c r="C770" s="3">
        <f t="shared" ca="1" si="594"/>
        <v>6.931922104554912E-2</v>
      </c>
      <c r="D770" s="3">
        <f t="shared" ca="1" si="595"/>
        <v>7.2445717141555455E-2</v>
      </c>
      <c r="E770" s="3">
        <f t="shared" ca="1" si="596"/>
        <v>7.4798094415487987E-2</v>
      </c>
      <c r="F770" s="3">
        <f t="shared" ca="1" si="597"/>
        <v>7.6582945147578532E-2</v>
      </c>
      <c r="G770" s="3">
        <f t="shared" ca="1" si="598"/>
        <v>7.7971345295475933E-2</v>
      </c>
      <c r="H770" s="3">
        <f t="shared" ca="1" si="599"/>
        <v>7.9102801169227868E-2</v>
      </c>
      <c r="I770" s="3">
        <f t="shared" ca="1" si="600"/>
        <v>8.0088486293938527E-2</v>
      </c>
      <c r="J770" s="3">
        <f t="shared" ca="1" si="601"/>
        <v>8.1014120616902704E-2</v>
      </c>
      <c r="K770" s="3">
        <f t="shared" ca="1" si="602"/>
        <v>8.1942688372491579E-2</v>
      </c>
      <c r="L770" s="3">
        <f t="shared" ca="1" si="603"/>
        <v>8.2917086976211515E-2</v>
      </c>
      <c r="M770" s="3">
        <f t="shared" ca="1" si="604"/>
        <v>8.3962731886634015E-2</v>
      </c>
      <c r="N770" s="3">
        <f t="shared" ca="1" si="605"/>
        <v>8.5090103366866635E-2</v>
      </c>
      <c r="O770" s="3">
        <f t="shared" ca="1" si="606"/>
        <v>8.6297203895413982E-2</v>
      </c>
      <c r="P770" s="3">
        <f t="shared" ca="1" si="607"/>
        <v>8.7571892908333962E-2</v>
      </c>
      <c r="Q770" s="3">
        <f t="shared" ca="1" si="608"/>
        <v>8.8894072148239994E-2</v>
      </c>
      <c r="R770" s="3">
        <f t="shared" ca="1" si="609"/>
        <v>9.0237704715298642E-2</v>
      </c>
      <c r="S770" s="3">
        <f t="shared" ca="1" si="610"/>
        <v>9.1572660108818801E-2</v>
      </c>
      <c r="T770" s="3">
        <f t="shared" ca="1" si="611"/>
        <v>9.2866384038542554E-2</v>
      </c>
      <c r="U770" s="3">
        <f t="shared" ca="1" si="612"/>
        <v>9.4085395095212437E-2</v>
      </c>
      <c r="V770" s="3">
        <f t="shared" ca="1" si="613"/>
        <v>9.5196611199128298E-2</v>
      </c>
      <c r="W770" s="3">
        <f t="shared" ca="1" si="614"/>
        <v>9.6168508433630367E-2</v>
      </c>
      <c r="X770" s="3">
        <f t="shared" ca="1" si="615"/>
        <v>9.6972114853010202E-2</v>
      </c>
      <c r="Y770" s="3">
        <f t="shared" ca="1" si="616"/>
        <v>9.7581843191423781E-2</v>
      </c>
      <c r="Z770" s="3">
        <f t="shared" ca="1" si="617"/>
        <v>9.7976169500908289E-2</v>
      </c>
      <c r="AA770" s="3">
        <f t="shared" ca="1" si="618"/>
        <v>9.8138169362074298E-2</v>
      </c>
      <c r="AB770" s="3">
        <f t="shared" ca="1" si="619"/>
        <v>9.8055928678166426E-2</v>
      </c>
      <c r="AC770" s="3">
        <f t="shared" ca="1" si="620"/>
        <v>9.7722850939853168E-2</v>
      </c>
      <c r="AD770" s="3">
        <f t="shared" ca="1" si="621"/>
        <v>9.7137885223819373E-2</v>
      </c>
      <c r="AE770" s="3">
        <f t="shared" ca="1" si="622"/>
        <v>9.6305695849823403E-2</v>
      </c>
      <c r="AF770" s="3">
        <f t="shared" ca="1" si="623"/>
        <v>9.5236781219910249E-2</v>
      </c>
      <c r="AG770" s="3">
        <f t="shared" ca="1" si="624"/>
        <v>9.3947521813594212E-2</v>
      </c>
      <c r="AH770" s="3">
        <f t="shared" ca="1" si="625"/>
        <v>9.2460094918280777E-2</v>
      </c>
      <c r="AI770" s="3">
        <f t="shared" ca="1" si="626"/>
        <v>9.0802143278430211E-2</v>
      </c>
      <c r="AJ770" s="3">
        <f t="shared" ca="1" si="627"/>
        <v>8.9006043799518236E-2</v>
      </c>
      <c r="AK770" s="3">
        <f t="shared" ca="1" si="628"/>
        <v>8.7107617157449191E-2</v>
      </c>
      <c r="AL770" s="3">
        <f t="shared" ca="1" si="629"/>
        <v>8.514417672504368E-2</v>
      </c>
      <c r="AM770" s="3">
        <f t="shared" ca="1" si="630"/>
        <v>8.3151948704469542E-2</v>
      </c>
      <c r="AN770" s="3">
        <f t="shared" ca="1" si="631"/>
        <v>8.1163088263106864E-2</v>
      </c>
      <c r="AO770" s="3">
        <f t="shared" ca="1" si="632"/>
        <v>7.9202715156900347E-2</v>
      </c>
      <c r="AP770" s="3">
        <f t="shared" ca="1" si="633"/>
        <v>7.7286514306514786E-2</v>
      </c>
      <c r="AQ770" s="3">
        <f t="shared" ca="1" si="634"/>
        <v>7.541940944394919E-2</v>
      </c>
      <c r="AR770" s="3">
        <f t="shared" ca="1" si="635"/>
        <v>7.3595588814315119E-2</v>
      </c>
      <c r="AS770" s="3">
        <f t="shared" ca="1" si="636"/>
        <v>7.1799822760924642E-2</v>
      </c>
      <c r="AT770" s="3">
        <f t="shared" ca="1" si="637"/>
        <v>7.000978948488587E-2</v>
      </c>
      <c r="AU770" s="3">
        <f t="shared" ca="1" si="638"/>
        <v>6.8199255039171236E-2</v>
      </c>
      <c r="AV770" s="3">
        <f t="shared" ca="1" si="639"/>
        <v>6.6342271359783253E-2</v>
      </c>
      <c r="AW770" s="3">
        <f t="shared" ca="1" si="640"/>
        <v>6.4418109601526385E-2</v>
      </c>
      <c r="AX770" s="3">
        <f t="shared" ca="1" si="641"/>
        <v>6.2414751110816173E-2</v>
      </c>
      <c r="AY770" s="3">
        <f t="shared" ca="1" si="642"/>
        <v>6.0329154058940147E-2</v>
      </c>
      <c r="AZ770" s="3">
        <f t="shared" ca="1" si="591"/>
        <v>5.8175783422065065E-2</v>
      </c>
      <c r="BC770" s="3">
        <f t="shared" ca="1" si="643"/>
        <v>0.65067793635293647</v>
      </c>
      <c r="BD770" s="3">
        <f t="shared" ca="1" si="643"/>
        <v>-2.2635917234297587E-2</v>
      </c>
      <c r="BE770" s="3">
        <f t="shared" ca="1" si="643"/>
        <v>0.87748304929438703</v>
      </c>
    </row>
    <row r="771" spans="1:57" x14ac:dyDescent="0.2">
      <c r="A771" s="3">
        <f t="shared" si="592"/>
        <v>7.5899999999998826</v>
      </c>
      <c r="B771" s="3">
        <f t="shared" ca="1" si="593"/>
        <v>6.5221282909674314E-2</v>
      </c>
      <c r="C771" s="3">
        <f t="shared" ca="1" si="594"/>
        <v>6.9040637206895808E-2</v>
      </c>
      <c r="D771" s="3">
        <f t="shared" ca="1" si="595"/>
        <v>7.18627261898966E-2</v>
      </c>
      <c r="E771" s="3">
        <f t="shared" ca="1" si="596"/>
        <v>7.3938617756321184E-2</v>
      </c>
      <c r="F771" s="3">
        <f t="shared" ca="1" si="597"/>
        <v>7.5477495444508005E-2</v>
      </c>
      <c r="G771" s="3">
        <f t="shared" ca="1" si="598"/>
        <v>7.6652029276072592E-2</v>
      </c>
      <c r="H771" s="3">
        <f t="shared" ca="1" si="599"/>
        <v>7.7602441539010747E-2</v>
      </c>
      <c r="I771" s="3">
        <f t="shared" ca="1" si="600"/>
        <v>7.8439857068119512E-2</v>
      </c>
      <c r="J771" s="3">
        <f t="shared" ca="1" si="601"/>
        <v>7.9249289939113468E-2</v>
      </c>
      <c r="K771" s="3">
        <f t="shared" ca="1" si="602"/>
        <v>8.0092462775903955E-2</v>
      </c>
      <c r="L771" s="3">
        <f t="shared" ca="1" si="603"/>
        <v>8.1010550971557918E-2</v>
      </c>
      <c r="M771" s="3">
        <f t="shared" ca="1" si="604"/>
        <v>8.2026876754205169E-2</v>
      </c>
      <c r="N771" s="3">
        <f t="shared" ca="1" si="605"/>
        <v>8.3149539099612937E-2</v>
      </c>
      <c r="O771" s="3">
        <f t="shared" ca="1" si="606"/>
        <v>8.4373948368530474E-2</v>
      </c>
      <c r="P771" s="3">
        <f t="shared" ca="1" si="607"/>
        <v>8.5685232496710118E-2</v>
      </c>
      <c r="Q771" s="3">
        <f t="shared" ca="1" si="608"/>
        <v>8.7060488134643177E-2</v>
      </c>
      <c r="R771" s="3">
        <f t="shared" ca="1" si="609"/>
        <v>8.8470859900215207E-2</v>
      </c>
      <c r="S771" s="3">
        <f t="shared" ca="1" si="610"/>
        <v>8.9883440039134635E-2</v>
      </c>
      <c r="T771" s="3">
        <f t="shared" ca="1" si="611"/>
        <v>9.1262987228386244E-2</v>
      </c>
      <c r="U771" s="3">
        <f t="shared" ca="1" si="612"/>
        <v>9.2573466544176461E-2</v>
      </c>
      <c r="V771" s="3">
        <f t="shared" ca="1" si="613"/>
        <v>9.3779413452382512E-2</v>
      </c>
      <c r="W771" s="3">
        <f t="shared" ca="1" si="614"/>
        <v>9.484712440360317E-2</v>
      </c>
      <c r="X771" s="3">
        <f t="shared" ca="1" si="615"/>
        <v>9.5745676650843367E-2</v>
      </c>
      <c r="Y771" s="3">
        <f t="shared" ca="1" si="616"/>
        <v>9.6447781300731408E-2</v>
      </c>
      <c r="Z771" s="3">
        <f t="shared" ca="1" si="617"/>
        <v>9.6930476754731737E-2</v>
      </c>
      <c r="AA771" s="3">
        <f t="shared" ca="1" si="618"/>
        <v>9.7175674334226997E-2</v>
      </c>
      <c r="AB771" s="3">
        <f t="shared" ca="1" si="619"/>
        <v>9.7170573241264921E-2</v>
      </c>
      <c r="AC771" s="3">
        <f t="shared" ca="1" si="620"/>
        <v>9.6907966828733288E-2</v>
      </c>
      <c r="AD771" s="3">
        <f t="shared" ca="1" si="621"/>
        <v>9.63864644064822E-2</v>
      </c>
      <c r="AE771" s="3">
        <f t="shared" ca="1" si="622"/>
        <v>9.5610649259014246E-2</v>
      </c>
      <c r="AF771" s="3">
        <f t="shared" ca="1" si="623"/>
        <v>9.4591179854055865E-2</v>
      </c>
      <c r="AG771" s="3">
        <f t="shared" ca="1" si="624"/>
        <v>9.334481336241178E-2</v>
      </c>
      <c r="AH771" s="3">
        <f t="shared" ca="1" si="625"/>
        <v>9.1894288044170033E-2</v>
      </c>
      <c r="AI771" s="3">
        <f t="shared" ca="1" si="626"/>
        <v>9.0267950839040337E-2</v>
      </c>
      <c r="AJ771" s="3">
        <f t="shared" ca="1" si="627"/>
        <v>8.8498976160824194E-2</v>
      </c>
      <c r="AK771" s="3">
        <f t="shared" ca="1" si="628"/>
        <v>8.6624017865180286E-2</v>
      </c>
      <c r="AL771" s="3">
        <f t="shared" ca="1" si="629"/>
        <v>8.4681195440007032E-2</v>
      </c>
      <c r="AM771" s="3">
        <f t="shared" ca="1" si="630"/>
        <v>8.2707450137459712E-2</v>
      </c>
      <c r="AN771" s="3">
        <f t="shared" ca="1" si="631"/>
        <v>8.0735499797073992E-2</v>
      </c>
      <c r="AO771" s="3">
        <f t="shared" ca="1" si="632"/>
        <v>7.8790818269978927E-2</v>
      </c>
      <c r="AP771" s="3">
        <f t="shared" ca="1" si="633"/>
        <v>7.6889184157960713E-2</v>
      </c>
      <c r="AQ771" s="3">
        <f t="shared" ca="1" si="634"/>
        <v>7.5035302407195539E-2</v>
      </c>
      <c r="AR771" s="3">
        <f t="shared" ca="1" si="635"/>
        <v>7.3222770972266649E-2</v>
      </c>
      <c r="AS771" s="3">
        <f t="shared" ca="1" si="636"/>
        <v>7.1435327930717232E-2</v>
      </c>
      <c r="AT771" s="3">
        <f t="shared" ca="1" si="637"/>
        <v>6.9649097966244258E-2</v>
      </c>
      <c r="AU771" s="3">
        <f t="shared" ca="1" si="638"/>
        <v>6.7835690676453078E-2</v>
      </c>
      <c r="AV771" s="3">
        <f t="shared" ca="1" si="639"/>
        <v>6.5966305630575553E-2</v>
      </c>
      <c r="AW771" s="3">
        <f t="shared" ca="1" si="640"/>
        <v>6.4016523617725613E-2</v>
      </c>
      <c r="AX771" s="3">
        <f t="shared" ca="1" si="641"/>
        <v>6.1969614432432041E-2</v>
      </c>
      <c r="AY771" s="3">
        <f t="shared" ca="1" si="642"/>
        <v>5.9816844760025724E-2</v>
      </c>
      <c r="AZ771" s="3">
        <f t="shared" ca="1" si="591"/>
        <v>5.7566424480288259E-2</v>
      </c>
      <c r="BC771" s="3">
        <f t="shared" ca="1" si="643"/>
        <v>-0.80946576605225662</v>
      </c>
      <c r="BD771" s="3">
        <f t="shared" ca="1" si="643"/>
        <v>-1.8886994046101835</v>
      </c>
      <c r="BE771" s="3">
        <f t="shared" ca="1" si="643"/>
        <v>-1.1267909188153578</v>
      </c>
    </row>
    <row r="772" spans="1:57" x14ac:dyDescent="0.2">
      <c r="A772" s="3">
        <f t="shared" si="592"/>
        <v>7.5999999999998824</v>
      </c>
      <c r="B772" s="3">
        <f t="shared" ca="1" si="593"/>
        <v>6.4895175025078564E-2</v>
      </c>
      <c r="C772" s="3">
        <f t="shared" ca="1" si="594"/>
        <v>6.8683318375018565E-2</v>
      </c>
      <c r="D772" s="3">
        <f t="shared" ca="1" si="595"/>
        <v>7.1455145411319448E-2</v>
      </c>
      <c r="E772" s="3">
        <f t="shared" ca="1" si="596"/>
        <v>7.3466410048902253E-2</v>
      </c>
      <c r="F772" s="3">
        <f t="shared" ca="1" si="597"/>
        <v>7.4930390142490186E-2</v>
      </c>
      <c r="G772" s="3">
        <f t="shared" ca="1" si="598"/>
        <v>7.6023302426940498E-2</v>
      </c>
      <c r="H772" s="3">
        <f t="shared" ca="1" si="599"/>
        <v>7.6888411572352308E-2</v>
      </c>
      <c r="I772" s="3">
        <f t="shared" ca="1" si="600"/>
        <v>7.7639422218044526E-2</v>
      </c>
      <c r="J772" s="3">
        <f t="shared" ca="1" si="601"/>
        <v>7.8363505663891581E-2</v>
      </c>
      <c r="K772" s="3">
        <f t="shared" ca="1" si="602"/>
        <v>7.9124157305534154E-2</v>
      </c>
      <c r="L772" s="3">
        <f t="shared" ca="1" si="603"/>
        <v>7.9963977044346851E-2</v>
      </c>
      <c r="M772" s="3">
        <f t="shared" ca="1" si="604"/>
        <v>8.0907397597552028E-2</v>
      </c>
      <c r="N772" s="3">
        <f t="shared" ca="1" si="605"/>
        <v>8.1963346781411248E-2</v>
      </c>
      <c r="O772" s="3">
        <f t="shared" ca="1" si="606"/>
        <v>8.3127812774206264E-2</v>
      </c>
      <c r="P772" s="3">
        <f t="shared" ca="1" si="607"/>
        <v>8.4386279332426539E-2</v>
      </c>
      <c r="Q772" s="3">
        <f t="shared" ca="1" si="608"/>
        <v>8.5716004477621052E-2</v>
      </c>
      <c r="R772" s="3">
        <f t="shared" ca="1" si="609"/>
        <v>8.7088125883937439E-2</v>
      </c>
      <c r="S772" s="3">
        <f t="shared" ca="1" si="610"/>
        <v>8.8469585266458914E-2</v>
      </c>
      <c r="T772" s="3">
        <f t="shared" ca="1" si="611"/>
        <v>8.9824870461245918E-2</v>
      </c>
      <c r="U772" s="3">
        <f t="shared" ca="1" si="612"/>
        <v>9.1117577150590295E-2</v>
      </c>
      <c r="V772" s="3">
        <f t="shared" ca="1" si="613"/>
        <v>9.2311793031510339E-2</v>
      </c>
      <c r="W772" s="3">
        <f t="shared" ca="1" si="614"/>
        <v>9.3373306985812324E-2</v>
      </c>
      <c r="X772" s="3">
        <f t="shared" ca="1" si="615"/>
        <v>9.4270645899397834E-2</v>
      </c>
      <c r="Y772" s="3">
        <f t="shared" ca="1" si="616"/>
        <v>9.4975943226920698E-2</v>
      </c>
      <c r="Z772" s="3">
        <f t="shared" ca="1" si="617"/>
        <v>9.5465646587056446E-2</v>
      </c>
      <c r="AA772" s="3">
        <f t="shared" ca="1" si="618"/>
        <v>9.5721076332376448E-2</v>
      </c>
      <c r="AB772" s="3">
        <f t="shared" ca="1" si="619"/>
        <v>9.5728852385630364E-2</v>
      </c>
      <c r="AC772" s="3">
        <f t="shared" ca="1" si="620"/>
        <v>9.5481211400143956E-2</v>
      </c>
      <c r="AD772" s="3">
        <f t="shared" ca="1" si="621"/>
        <v>9.4976238430047155E-2</v>
      </c>
      <c r="AE772" s="3">
        <f t="shared" ca="1" si="622"/>
        <v>9.4218033531004872E-2</v>
      </c>
      <c r="AF772" s="3">
        <f t="shared" ca="1" si="623"/>
        <v>9.321681972020554E-2</v>
      </c>
      <c r="AG772" s="3">
        <f t="shared" ca="1" si="624"/>
        <v>9.1988970559181135E-2</v>
      </c>
      <c r="AH772" s="3">
        <f t="shared" ca="1" si="625"/>
        <v>9.0556892893894278E-2</v>
      </c>
      <c r="AI772" s="3">
        <f t="shared" ca="1" si="626"/>
        <v>8.8948650258348319E-2</v>
      </c>
      <c r="AJ772" s="3">
        <f t="shared" ca="1" si="627"/>
        <v>8.719717283075322E-2</v>
      </c>
      <c r="AK772" s="3">
        <f t="shared" ca="1" si="628"/>
        <v>8.5338897060302926E-2</v>
      </c>
      <c r="AL772" s="3">
        <f t="shared" ca="1" si="629"/>
        <v>8.3411738675434541E-2</v>
      </c>
      <c r="AM772" s="3">
        <f t="shared" ca="1" si="630"/>
        <v>8.1452438625172541E-2</v>
      </c>
      <c r="AN772" s="3">
        <f t="shared" ca="1" si="631"/>
        <v>7.9493514624489323E-2</v>
      </c>
      <c r="AO772" s="3">
        <f t="shared" ca="1" si="632"/>
        <v>7.7560246576045572E-2</v>
      </c>
      <c r="AP772" s="3">
        <f t="shared" ca="1" si="633"/>
        <v>7.5668239753991784E-2</v>
      </c>
      <c r="AQ772" s="3">
        <f t="shared" ca="1" si="634"/>
        <v>7.3822064667986312E-2</v>
      </c>
      <c r="AR772" s="3">
        <f t="shared" ca="1" si="635"/>
        <v>7.2015239100379533E-2</v>
      </c>
      <c r="AS772" s="3">
        <f t="shared" ca="1" si="636"/>
        <v>7.0231483390417057E-2</v>
      </c>
      <c r="AT772" s="3">
        <f t="shared" ca="1" si="637"/>
        <v>6.8446970585855832E-2</v>
      </c>
      <c r="AU772" s="3">
        <f t="shared" ca="1" si="638"/>
        <v>6.6633430008403688E-2</v>
      </c>
      <c r="AV772" s="3">
        <f t="shared" ca="1" si="639"/>
        <v>6.4762249702169192E-2</v>
      </c>
      <c r="AW772" s="3">
        <f t="shared" ca="1" si="640"/>
        <v>6.2809220295585541E-2</v>
      </c>
      <c r="AX772" s="3">
        <f t="shared" ca="1" si="641"/>
        <v>6.0757763788354263E-2</v>
      </c>
      <c r="AY772" s="3">
        <f t="shared" ca="1" si="642"/>
        <v>5.8599394067007489E-2</v>
      </c>
      <c r="AZ772" s="3">
        <f t="shared" ca="1" si="591"/>
        <v>5.6343913173645711E-2</v>
      </c>
      <c r="BC772" s="3">
        <f t="shared" ca="1" si="643"/>
        <v>-0.99475226334026434</v>
      </c>
      <c r="BD772" s="3">
        <f t="shared" ca="1" si="643"/>
        <v>0.29402166465861246</v>
      </c>
      <c r="BE772" s="3">
        <f t="shared" ca="1" si="643"/>
        <v>-0.29978213884439597</v>
      </c>
    </row>
    <row r="773" spans="1:57" x14ac:dyDescent="0.2">
      <c r="A773" s="3">
        <f t="shared" si="592"/>
        <v>7.6099999999998822</v>
      </c>
      <c r="B773" s="3">
        <f t="shared" ca="1" si="593"/>
        <v>6.5099719282262714E-2</v>
      </c>
      <c r="C773" s="3">
        <f t="shared" ca="1" si="594"/>
        <v>6.8959699997829971E-2</v>
      </c>
      <c r="D773" s="3">
        <f t="shared" ca="1" si="595"/>
        <v>7.1768969492318063E-2</v>
      </c>
      <c r="E773" s="3">
        <f t="shared" ca="1" si="596"/>
        <v>7.3792040263672157E-2</v>
      </c>
      <c r="F773" s="3">
        <f t="shared" ca="1" si="597"/>
        <v>7.5249653735275618E-2</v>
      </c>
      <c r="G773" s="3">
        <f t="shared" ca="1" si="598"/>
        <v>7.6324306205527645E-2</v>
      </c>
      <c r="H773" s="3">
        <f t="shared" ca="1" si="599"/>
        <v>7.7164465236726265E-2</v>
      </c>
      <c r="I773" s="3">
        <f t="shared" ca="1" si="600"/>
        <v>7.7888064663743484E-2</v>
      </c>
      <c r="J773" s="3">
        <f t="shared" ca="1" si="601"/>
        <v>7.8585629665588963E-2</v>
      </c>
      <c r="K773" s="3">
        <f t="shared" ca="1" si="602"/>
        <v>7.9323227874295771E-2</v>
      </c>
      <c r="L773" s="3">
        <f t="shared" ca="1" si="603"/>
        <v>8.0145338683650175E-2</v>
      </c>
      <c r="M773" s="3">
        <f t="shared" ca="1" si="604"/>
        <v>8.1077665678817093E-2</v>
      </c>
      <c r="N773" s="3">
        <f t="shared" ca="1" si="605"/>
        <v>8.2129878332153058E-2</v>
      </c>
      <c r="O773" s="3">
        <f t="shared" ca="1" si="606"/>
        <v>8.3298252100866069E-2</v>
      </c>
      <c r="P773" s="3">
        <f t="shared" ca="1" si="607"/>
        <v>8.4568174044947708E-2</v>
      </c>
      <c r="Q773" s="3">
        <f t="shared" ca="1" si="608"/>
        <v>8.591648760218297E-2</v>
      </c>
      <c r="R773" s="3">
        <f t="shared" ca="1" si="609"/>
        <v>8.7313659815847988E-2</v>
      </c>
      <c r="S773" s="3">
        <f t="shared" ca="1" si="610"/>
        <v>8.8725763319470435E-2</v>
      </c>
      <c r="T773" s="3">
        <f t="shared" ca="1" si="611"/>
        <v>9.0116271724742888E-2</v>
      </c>
      <c r="U773" s="3">
        <f t="shared" ca="1" si="612"/>
        <v>9.144767029829734E-2</v>
      </c>
      <c r="V773" s="3">
        <f t="shared" ca="1" si="613"/>
        <v>9.2682884666109383E-2</v>
      </c>
      <c r="W773" s="3">
        <f t="shared" ca="1" si="614"/>
        <v>9.3786530081154382E-2</v>
      </c>
      <c r="X773" s="3">
        <f t="shared" ca="1" si="615"/>
        <v>9.4725983932752861E-2</v>
      </c>
      <c r="Y773" s="3">
        <f t="shared" ca="1" si="616"/>
        <v>9.5472285679785968E-2</v>
      </c>
      <c r="Z773" s="3">
        <f t="shared" ca="1" si="617"/>
        <v>9.6000871622270403E-2</v>
      </c>
      <c r="AA773" s="3">
        <f t="shared" ca="1" si="618"/>
        <v>9.6292156605200727E-2</v>
      </c>
      <c r="AB773" s="3">
        <f t="shared" ca="1" si="619"/>
        <v>9.6331980085350266E-2</v>
      </c>
      <c r="AC773" s="3">
        <f t="shared" ca="1" si="620"/>
        <v>9.6111938700185723E-2</v>
      </c>
      <c r="AD773" s="3">
        <f t="shared" ca="1" si="621"/>
        <v>9.5629629479523456E-2</v>
      </c>
      <c r="AE773" s="3">
        <f t="shared" ca="1" si="622"/>
        <v>9.4888823859740026E-2</v>
      </c>
      <c r="AF773" s="3">
        <f t="shared" ca="1" si="623"/>
        <v>9.3899578372607512E-2</v>
      </c>
      <c r="AG773" s="3">
        <f t="shared" ca="1" si="624"/>
        <v>9.267825941222381E-2</v>
      </c>
      <c r="AH773" s="3">
        <f t="shared" ca="1" si="625"/>
        <v>9.1247416597623268E-2</v>
      </c>
      <c r="AI773" s="3">
        <f t="shared" ca="1" si="626"/>
        <v>8.9635389420208253E-2</v>
      </c>
      <c r="AJ773" s="3">
        <f t="shared" ca="1" si="627"/>
        <v>8.7875492979265807E-2</v>
      </c>
      <c r="AK773" s="3">
        <f t="shared" ca="1" si="628"/>
        <v>8.6004627102770403E-2</v>
      </c>
      <c r="AL773" s="3">
        <f t="shared" ca="1" si="629"/>
        <v>8.4061215249312427E-2</v>
      </c>
      <c r="AM773" s="3">
        <f t="shared" ca="1" si="630"/>
        <v>8.208251657711875E-2</v>
      </c>
      <c r="AN773" s="3">
        <f t="shared" ca="1" si="631"/>
        <v>8.0101547741374735E-2</v>
      </c>
      <c r="AO773" s="3">
        <f t="shared" ca="1" si="632"/>
        <v>7.814404499078216E-2</v>
      </c>
      <c r="AP773" s="3">
        <f t="shared" ca="1" si="633"/>
        <v>7.622600954508299E-2</v>
      </c>
      <c r="AQ773" s="3">
        <f t="shared" ca="1" si="634"/>
        <v>7.4352330508021328E-2</v>
      </c>
      <c r="AR773" s="3">
        <f t="shared" ca="1" si="635"/>
        <v>7.2516744134352676E-2</v>
      </c>
      <c r="AS773" s="3">
        <f t="shared" ca="1" si="636"/>
        <v>7.0703056358528998E-2</v>
      </c>
      <c r="AT773" s="3">
        <f t="shared" ca="1" si="637"/>
        <v>6.8887352975505592E-2</v>
      </c>
      <c r="AU773" s="3">
        <f t="shared" ca="1" si="638"/>
        <v>6.7041061799637536E-2</v>
      </c>
      <c r="AV773" s="3">
        <f t="shared" ca="1" si="639"/>
        <v>6.5135002265558309E-2</v>
      </c>
      <c r="AW773" s="3">
        <f t="shared" ca="1" si="640"/>
        <v>6.3144029092892601E-2</v>
      </c>
      <c r="AX773" s="3">
        <f t="shared" ca="1" si="641"/>
        <v>6.1050131692679678E-2</v>
      </c>
      <c r="AY773" s="3">
        <f t="shared" ca="1" si="642"/>
        <v>5.8843011409429574E-2</v>
      </c>
      <c r="AZ773" s="3">
        <f t="shared" ca="1" si="591"/>
        <v>5.6531372538221533E-2</v>
      </c>
      <c r="BC773" s="3">
        <f t="shared" ca="1" si="643"/>
        <v>0.3321914189722408</v>
      </c>
      <c r="BD773" s="3">
        <f t="shared" ca="1" si="643"/>
        <v>-0.38452347325278513</v>
      </c>
      <c r="BE773" s="3">
        <f t="shared" ca="1" si="643"/>
        <v>-0.86129736972711068</v>
      </c>
    </row>
    <row r="774" spans="1:57" x14ac:dyDescent="0.2">
      <c r="A774" s="3">
        <f t="shared" si="592"/>
        <v>7.619999999999882</v>
      </c>
      <c r="B774" s="3">
        <f t="shared" ca="1" si="593"/>
        <v>6.5179592511750623E-2</v>
      </c>
      <c r="C774" s="3">
        <f t="shared" ca="1" si="594"/>
        <v>6.8423753227098164E-2</v>
      </c>
      <c r="D774" s="3">
        <f t="shared" ca="1" si="595"/>
        <v>7.08090506466557E-2</v>
      </c>
      <c r="E774" s="3">
        <f t="shared" ca="1" si="596"/>
        <v>7.2562949380493416E-2</v>
      </c>
      <c r="F774" s="3">
        <f t="shared" ca="1" si="597"/>
        <v>7.3873718840072503E-2</v>
      </c>
      <c r="G774" s="3">
        <f t="shared" ca="1" si="598"/>
        <v>7.489561934280374E-2</v>
      </c>
      <c r="H774" s="3">
        <f t="shared" ca="1" si="599"/>
        <v>7.5752791226693442E-2</v>
      </c>
      <c r="I774" s="3">
        <f t="shared" ca="1" si="600"/>
        <v>7.6542434480919713E-2</v>
      </c>
      <c r="J774" s="3">
        <f t="shared" ca="1" si="601"/>
        <v>7.7337630102511129E-2</v>
      </c>
      <c r="K774" s="3">
        <f t="shared" ca="1" si="602"/>
        <v>7.8189999042351285E-2</v>
      </c>
      <c r="L774" s="3">
        <f t="shared" ca="1" si="603"/>
        <v>7.9132290835952412E-2</v>
      </c>
      <c r="M774" s="3">
        <f t="shared" ca="1" si="604"/>
        <v>8.0180926837245467E-2</v>
      </c>
      <c r="N774" s="3">
        <f t="shared" ca="1" si="605"/>
        <v>8.133848427417123E-2</v>
      </c>
      <c r="O774" s="3">
        <f t="shared" ca="1" si="606"/>
        <v>8.2596090390999868E-2</v>
      </c>
      <c r="P774" s="3">
        <f t="shared" ca="1" si="607"/>
        <v>8.3935693940300066E-2</v>
      </c>
      <c r="Q774" s="3">
        <f t="shared" ca="1" si="608"/>
        <v>8.5332187779635124E-2</v>
      </c>
      <c r="R774" s="3">
        <f t="shared" ca="1" si="609"/>
        <v>8.6755365932957546E-2</v>
      </c>
      <c r="S774" s="3">
        <f t="shared" ca="1" si="610"/>
        <v>8.81717074243588E-2</v>
      </c>
      <c r="T774" s="3">
        <f t="shared" ca="1" si="611"/>
        <v>8.9545985484989016E-2</v>
      </c>
      <c r="U774" s="3">
        <f t="shared" ca="1" si="612"/>
        <v>9.0842703951225331E-2</v>
      </c>
      <c r="V774" s="3">
        <f t="shared" ca="1" si="613"/>
        <v>9.2027363534329165E-2</v>
      </c>
      <c r="W774" s="3">
        <f t="shared" ca="1" si="614"/>
        <v>9.3067560475580485E-2</v>
      </c>
      <c r="X774" s="3">
        <f t="shared" ca="1" si="615"/>
        <v>9.393392029719061E-2</v>
      </c>
      <c r="Y774" s="3">
        <f t="shared" ca="1" si="616"/>
        <v>9.460087091811438E-2</v>
      </c>
      <c r="Z774" s="3">
        <f t="shared" ca="1" si="617"/>
        <v>9.5047262678891437E-2</v>
      </c>
      <c r="AA774" s="3">
        <f t="shared" ca="1" si="618"/>
        <v>9.525684751911985E-2</v>
      </c>
      <c r="AB774" s="3">
        <f t="shared" ca="1" si="619"/>
        <v>9.5218634875991692E-2</v>
      </c>
      <c r="AC774" s="3">
        <f t="shared" ca="1" si="620"/>
        <v>9.4927146521963435E-2</v>
      </c>
      <c r="AD774" s="3">
        <f t="shared" ca="1" si="621"/>
        <v>9.4382594432786668E-2</v>
      </c>
      <c r="AE774" s="3">
        <f t="shared" ca="1" si="622"/>
        <v>9.3591001578935046E-2</v>
      </c>
      <c r="AF774" s="3">
        <f t="shared" ca="1" si="623"/>
        <v>9.2564270949745522E-2</v>
      </c>
      <c r="AG774" s="3">
        <f t="shared" ca="1" si="624"/>
        <v>9.1320179350505418E-2</v>
      </c>
      <c r="AH774" s="3">
        <f t="shared" ca="1" si="625"/>
        <v>8.9882229477215053E-2</v>
      </c>
      <c r="AI774" s="3">
        <f t="shared" ca="1" si="626"/>
        <v>8.827924415567831E-2</v>
      </c>
      <c r="AJ774" s="3">
        <f t="shared" ca="1" si="627"/>
        <v>8.6544548487714743E-2</v>
      </c>
      <c r="AK774" s="3">
        <f t="shared" ca="1" si="628"/>
        <v>8.4714585410956347E-2</v>
      </c>
      <c r="AL774" s="3">
        <f t="shared" ca="1" si="629"/>
        <v>8.282687377602542E-2</v>
      </c>
      <c r="AM774" s="3">
        <f t="shared" ca="1" si="630"/>
        <v>8.0917356162541546E-2</v>
      </c>
      <c r="AN774" s="3">
        <f t="shared" ca="1" si="631"/>
        <v>7.9017376853610891E-2</v>
      </c>
      <c r="AO774" s="3">
        <f t="shared" ca="1" si="632"/>
        <v>7.7150722774252917E-2</v>
      </c>
      <c r="AP774" s="3">
        <f t="shared" ca="1" si="633"/>
        <v>7.5331269396348141E-2</v>
      </c>
      <c r="AQ774" s="3">
        <f t="shared" ca="1" si="634"/>
        <v>7.3561721160683574E-2</v>
      </c>
      <c r="AR774" s="3">
        <f t="shared" ca="1" si="635"/>
        <v>7.183369861052627E-2</v>
      </c>
      <c r="AS774" s="3">
        <f t="shared" ca="1" si="636"/>
        <v>7.0129095116854959E-2</v>
      </c>
      <c r="AT774" s="3">
        <f t="shared" ca="1" si="637"/>
        <v>6.8422430415937943E-2</v>
      </c>
      <c r="AU774" s="3">
        <f t="shared" ca="1" si="638"/>
        <v>6.6684070749085042E-2</v>
      </c>
      <c r="AV774" s="3">
        <f t="shared" ca="1" si="639"/>
        <v>6.4884440545105879E-2</v>
      </c>
      <c r="AW774" s="3">
        <f t="shared" ca="1" si="640"/>
        <v>6.2998797440213389E-2</v>
      </c>
      <c r="AX774" s="3">
        <f t="shared" ca="1" si="641"/>
        <v>6.1010455622059326E-2</v>
      </c>
      <c r="AY774" s="3">
        <f t="shared" ca="1" si="642"/>
        <v>5.8911764014638664E-2</v>
      </c>
      <c r="AZ774" s="3">
        <f t="shared" ca="1" si="591"/>
        <v>5.6716906871981547E-2</v>
      </c>
      <c r="BC774" s="3">
        <f t="shared" ca="1" si="643"/>
        <v>-0.71371834639619003</v>
      </c>
      <c r="BD774" s="3">
        <f t="shared" ca="1" si="643"/>
        <v>-0.7422018205870593</v>
      </c>
      <c r="BE774" s="3">
        <f t="shared" ca="1" si="643"/>
        <v>2.3582391547674248</v>
      </c>
    </row>
    <row r="775" spans="1:57" x14ac:dyDescent="0.2">
      <c r="A775" s="3">
        <f t="shared" si="592"/>
        <v>7.6299999999998818</v>
      </c>
      <c r="B775" s="3">
        <f t="shared" ca="1" si="593"/>
        <v>6.5404338100209652E-2</v>
      </c>
      <c r="C775" s="3">
        <f t="shared" ca="1" si="594"/>
        <v>6.8812895171974572E-2</v>
      </c>
      <c r="D775" s="3">
        <f t="shared" ca="1" si="595"/>
        <v>7.1378602557915644E-2</v>
      </c>
      <c r="E775" s="3">
        <f t="shared" ca="1" si="596"/>
        <v>7.331945678023194E-2</v>
      </c>
      <c r="F775" s="3">
        <f t="shared" ca="1" si="597"/>
        <v>7.481587765774661E-2</v>
      </c>
      <c r="G775" s="3">
        <f t="shared" ca="1" si="598"/>
        <v>7.6015748875479267E-2</v>
      </c>
      <c r="H775" s="3">
        <f t="shared" ca="1" si="599"/>
        <v>7.7038168192083617E-2</v>
      </c>
      <c r="I775" s="3">
        <f t="shared" ca="1" si="600"/>
        <v>7.7976494125184981E-2</v>
      </c>
      <c r="J775" s="3">
        <f t="shared" ca="1" si="601"/>
        <v>7.8901040094299144E-2</v>
      </c>
      <c r="K775" s="3">
        <f t="shared" ca="1" si="602"/>
        <v>7.9861611774228791E-2</v>
      </c>
      <c r="L775" s="3">
        <f t="shared" ca="1" si="603"/>
        <v>8.0889979688587396E-2</v>
      </c>
      <c r="M775" s="3">
        <f t="shared" ca="1" si="604"/>
        <v>8.2002311960419752E-2</v>
      </c>
      <c r="N775" s="3">
        <f t="shared" ca="1" si="605"/>
        <v>8.3201553513311627E-2</v>
      </c>
      <c r="O775" s="3">
        <f t="shared" ca="1" si="606"/>
        <v>8.4479721117489123E-2</v>
      </c>
      <c r="P775" s="3">
        <f t="shared" ca="1" si="607"/>
        <v>8.5820081687799435E-2</v>
      </c>
      <c r="Q775" s="3">
        <f t="shared" ca="1" si="608"/>
        <v>8.7199187705844866E-2</v>
      </c>
      <c r="R775" s="3">
        <f t="shared" ca="1" si="609"/>
        <v>8.8588753189380601E-2</v>
      </c>
      <c r="S775" s="3">
        <f t="shared" ca="1" si="610"/>
        <v>8.995736251894447E-2</v>
      </c>
      <c r="T775" s="3">
        <f t="shared" ca="1" si="611"/>
        <v>9.1272010676810261E-2</v>
      </c>
      <c r="U775" s="3">
        <f t="shared" ca="1" si="612"/>
        <v>9.2499476648896045E-2</v>
      </c>
      <c r="V775" s="3">
        <f t="shared" ca="1" si="613"/>
        <v>9.3607532612077576E-2</v>
      </c>
      <c r="W775" s="3">
        <f t="shared" ca="1" si="614"/>
        <v>9.4565991400330285E-2</v>
      </c>
      <c r="X775" s="3">
        <f t="shared" ca="1" si="615"/>
        <v>9.5347594992967494E-2</v>
      </c>
      <c r="Y775" s="3">
        <f t="shared" ca="1" si="616"/>
        <v>9.5928748381889403E-2</v>
      </c>
      <c r="Z775" s="3">
        <f t="shared" ca="1" si="617"/>
        <v>9.6290106492014305E-2</v>
      </c>
      <c r="AA775" s="3">
        <f t="shared" ca="1" si="618"/>
        <v>9.6417026547951243E-2</v>
      </c>
      <c r="AB775" s="3">
        <f t="shared" ca="1" si="619"/>
        <v>9.6299903591905794E-2</v>
      </c>
      <c r="AC775" s="3">
        <f t="shared" ca="1" si="620"/>
        <v>9.5934411447243212E-2</v>
      </c>
      <c r="AD775" s="3">
        <f t="shared" ca="1" si="621"/>
        <v>9.532167316518439E-2</v>
      </c>
      <c r="AE775" s="3">
        <f t="shared" ca="1" si="622"/>
        <v>9.4468380574974448E-2</v>
      </c>
      <c r="AF775" s="3">
        <f t="shared" ca="1" si="623"/>
        <v>9.3386867678079827E-2</v>
      </c>
      <c r="AG775" s="3">
        <f t="shared" ca="1" si="624"/>
        <v>9.2095113560414318E-2</v>
      </c>
      <c r="AH775" s="3">
        <f t="shared" ca="1" si="625"/>
        <v>9.0616607318675629E-2</v>
      </c>
      <c r="AI775" s="3">
        <f t="shared" ca="1" si="626"/>
        <v>8.8979958099796835E-2</v>
      </c>
      <c r="AJ775" s="3">
        <f t="shared" ca="1" si="627"/>
        <v>8.7218095961230674E-2</v>
      </c>
      <c r="AK775" s="3">
        <f t="shared" ca="1" si="628"/>
        <v>8.53669102977654E-2</v>
      </c>
      <c r="AL775" s="3">
        <f t="shared" ca="1" si="629"/>
        <v>8.3463237669176474E-2</v>
      </c>
      <c r="AM775" s="3">
        <f t="shared" ca="1" si="630"/>
        <v>8.15422500861024E-2</v>
      </c>
      <c r="AN775" s="3">
        <f t="shared" ca="1" si="631"/>
        <v>7.9634487999763817E-2</v>
      </c>
      <c r="AO775" s="3">
        <f t="shared" ca="1" si="632"/>
        <v>7.7762972971228042E-2</v>
      </c>
      <c r="AP775" s="3">
        <f t="shared" ca="1" si="633"/>
        <v>7.5940940969161264E-2</v>
      </c>
      <c r="AQ775" s="3">
        <f t="shared" ca="1" si="634"/>
        <v>7.4170681104343855E-2</v>
      </c>
      <c r="AR775" s="3">
        <f t="shared" ca="1" si="635"/>
        <v>7.2443725423134014E-2</v>
      </c>
      <c r="AS775" s="3">
        <f t="shared" ca="1" si="636"/>
        <v>7.0742308749666166E-2</v>
      </c>
      <c r="AT775" s="3">
        <f t="shared" ca="1" si="637"/>
        <v>6.9041828680386594E-2</v>
      </c>
      <c r="AU775" s="3">
        <f t="shared" ca="1" si="638"/>
        <v>6.7314180664869966E-2</v>
      </c>
      <c r="AV775" s="3">
        <f t="shared" ca="1" si="639"/>
        <v>6.5532082104013359E-2</v>
      </c>
      <c r="AW775" s="3">
        <f t="shared" ca="1" si="640"/>
        <v>6.3673923595952392E-2</v>
      </c>
      <c r="AX775" s="3">
        <f t="shared" ca="1" si="641"/>
        <v>6.1727060847476527E-2</v>
      </c>
      <c r="AY775" s="3">
        <f t="shared" ca="1" si="642"/>
        <v>5.968914913460862E-2</v>
      </c>
      <c r="AZ775" s="3">
        <f t="shared" ca="1" si="591"/>
        <v>5.7582017204177778E-2</v>
      </c>
      <c r="BC775" s="3">
        <f t="shared" ca="1" si="643"/>
        <v>0.88038423654325371</v>
      </c>
      <c r="BD775" s="3">
        <f t="shared" ca="1" si="643"/>
        <v>1.2685663470376776</v>
      </c>
      <c r="BE775" s="3">
        <f t="shared" ca="1" si="643"/>
        <v>1.184169990156235</v>
      </c>
    </row>
    <row r="776" spans="1:57" x14ac:dyDescent="0.2">
      <c r="A776" s="3">
        <f t="shared" si="592"/>
        <v>7.6399999999998816</v>
      </c>
      <c r="B776" s="3">
        <f t="shared" ca="1" si="593"/>
        <v>6.5662504993499043E-2</v>
      </c>
      <c r="C776" s="3">
        <f t="shared" ca="1" si="594"/>
        <v>6.8605319212462323E-2</v>
      </c>
      <c r="D776" s="3">
        <f t="shared" ca="1" si="595"/>
        <v>7.0834742218460825E-2</v>
      </c>
      <c r="E776" s="3">
        <f t="shared" ca="1" si="596"/>
        <v>7.2546522126015645E-2</v>
      </c>
      <c r="F776" s="3">
        <f t="shared" ca="1" si="597"/>
        <v>7.3901319102206889E-2</v>
      </c>
      <c r="G776" s="3">
        <f t="shared" ca="1" si="598"/>
        <v>7.5029578015992318E-2</v>
      </c>
      <c r="H776" s="3">
        <f t="shared" ca="1" si="599"/>
        <v>7.603511668849415E-2</v>
      </c>
      <c r="I776" s="3">
        <f t="shared" ca="1" si="600"/>
        <v>7.6998015927187094E-2</v>
      </c>
      <c r="J776" s="3">
        <f t="shared" ca="1" si="601"/>
        <v>7.7977162095581115E-2</v>
      </c>
      <c r="K776" s="3">
        <f t="shared" ca="1" si="602"/>
        <v>7.9012637861859136E-2</v>
      </c>
      <c r="L776" s="3">
        <f t="shared" ca="1" si="603"/>
        <v>8.0128053091616261E-2</v>
      </c>
      <c r="M776" s="3">
        <f t="shared" ca="1" si="604"/>
        <v>8.1332840801909237E-2</v>
      </c>
      <c r="N776" s="3">
        <f t="shared" ca="1" si="605"/>
        <v>8.2624504545716085E-2</v>
      </c>
      <c r="O776" s="3">
        <f t="shared" ca="1" si="606"/>
        <v>8.399078675116721E-2</v>
      </c>
      <c r="P776" s="3">
        <f t="shared" ca="1" si="607"/>
        <v>8.5411725565875118E-2</v>
      </c>
      <c r="Q776" s="3">
        <f t="shared" ca="1" si="608"/>
        <v>8.686157419474759E-2</v>
      </c>
      <c r="R776" s="3">
        <f t="shared" ca="1" si="609"/>
        <v>8.8310566216317637E-2</v>
      </c>
      <c r="S776" s="3">
        <f t="shared" ca="1" si="610"/>
        <v>8.9726519188909018E-2</v>
      </c>
      <c r="T776" s="3">
        <f t="shared" ca="1" si="611"/>
        <v>9.1076275055571157E-2</v>
      </c>
      <c r="U776" s="3">
        <f t="shared" ca="1" si="612"/>
        <v>9.2326979031161216E-2</v>
      </c>
      <c r="V776" s="3">
        <f t="shared" ca="1" si="613"/>
        <v>9.3447199536977194E-2</v>
      </c>
      <c r="W776" s="3">
        <f t="shared" ca="1" si="614"/>
        <v>9.4407891656872009E-2</v>
      </c>
      <c r="X776" s="3">
        <f t="shared" ca="1" si="615"/>
        <v>9.5183206892178476E-2</v>
      </c>
      <c r="Y776" s="3">
        <f t="shared" ca="1" si="616"/>
        <v>9.5751153660998845E-2</v>
      </c>
      <c r="Z776" s="3">
        <f t="shared" ca="1" si="617"/>
        <v>9.6094116346459979E-2</v>
      </c>
      <c r="AA776" s="3">
        <f t="shared" ca="1" si="618"/>
        <v>9.619924543619171E-2</v>
      </c>
      <c r="AB776" s="3">
        <f t="shared" ca="1" si="619"/>
        <v>9.6058736593377714E-2</v>
      </c>
      <c r="AC776" s="3">
        <f t="shared" ca="1" si="620"/>
        <v>9.5670021027552704E-2</v>
      </c>
      <c r="AD776" s="3">
        <f t="shared" ca="1" si="621"/>
        <v>9.5035891144492346E-2</v>
      </c>
      <c r="AE776" s="3">
        <f t="shared" ca="1" si="622"/>
        <v>9.4164580816918225E-2</v>
      </c>
      <c r="AF776" s="3">
        <f t="shared" ca="1" si="623"/>
        <v>9.3069804441862178E-2</v>
      </c>
      <c r="AG776" s="3">
        <f t="shared" ca="1" si="624"/>
        <v>9.1770729589611147E-2</v>
      </c>
      <c r="AH776" s="3">
        <f t="shared" ca="1" si="625"/>
        <v>9.0291814736085746E-2</v>
      </c>
      <c r="AI776" s="3">
        <f t="shared" ca="1" si="626"/>
        <v>8.8662394405060643E-2</v>
      </c>
      <c r="AJ776" s="3">
        <f t="shared" ca="1" si="627"/>
        <v>8.6915857418354947E-2</v>
      </c>
      <c r="AK776" s="3">
        <f t="shared" ca="1" si="628"/>
        <v>8.5088266268752599E-2</v>
      </c>
      <c r="AL776" s="3">
        <f t="shared" ca="1" si="629"/>
        <v>8.3216332202573462E-2</v>
      </c>
      <c r="AM776" s="3">
        <f t="shared" ca="1" si="630"/>
        <v>8.1334800905024249E-2</v>
      </c>
      <c r="AN776" s="3">
        <f t="shared" ca="1" si="631"/>
        <v>7.9473496826799855E-2</v>
      </c>
      <c r="AO776" s="3">
        <f t="shared" ca="1" si="632"/>
        <v>7.7654463233406593E-2</v>
      </c>
      <c r="AP776" s="3">
        <f t="shared" ca="1" si="633"/>
        <v>7.588973779873523E-2</v>
      </c>
      <c r="AQ776" s="3">
        <f t="shared" ca="1" si="634"/>
        <v>7.4180243772258625E-2</v>
      </c>
      <c r="AR776" s="3">
        <f t="shared" ca="1" si="635"/>
        <v>7.2516035823432731E-2</v>
      </c>
      <c r="AS776" s="3">
        <f t="shared" ca="1" si="636"/>
        <v>7.0877815798208343E-2</v>
      </c>
      <c r="AT776" s="3">
        <f t="shared" ca="1" si="637"/>
        <v>6.9239451419394846E-2</v>
      </c>
      <c r="AU776" s="3">
        <f t="shared" ca="1" si="638"/>
        <v>6.7571377685864256E-2</v>
      </c>
      <c r="AV776" s="3">
        <f t="shared" ca="1" si="639"/>
        <v>6.5844983439157317E-2</v>
      </c>
      <c r="AW776" s="3">
        <f t="shared" ca="1" si="640"/>
        <v>6.4037488807351772E-2</v>
      </c>
      <c r="AX776" s="3">
        <f t="shared" ca="1" si="641"/>
        <v>6.2135260911776721E-2</v>
      </c>
      <c r="AY776" s="3">
        <f t="shared" ca="1" si="642"/>
        <v>6.0135467766306405E-2</v>
      </c>
      <c r="AZ776" s="3">
        <f t="shared" ca="1" si="591"/>
        <v>5.8060213632667348E-2</v>
      </c>
      <c r="BC776" s="3">
        <f t="shared" ca="1" si="643"/>
        <v>-0.21641625715490775</v>
      </c>
      <c r="BD776" s="3">
        <f t="shared" ca="1" si="643"/>
        <v>-1.2883891586876084</v>
      </c>
      <c r="BE776" s="3">
        <f t="shared" ca="1" si="643"/>
        <v>1.0551981063618863</v>
      </c>
    </row>
    <row r="777" spans="1:57" x14ac:dyDescent="0.2">
      <c r="A777" s="3">
        <f t="shared" si="592"/>
        <v>7.6499999999998813</v>
      </c>
      <c r="B777" s="3">
        <f t="shared" ca="1" si="593"/>
        <v>6.5410926668853217E-2</v>
      </c>
      <c r="C777" s="3">
        <f t="shared" ca="1" si="594"/>
        <v>6.8140048261799313E-2</v>
      </c>
      <c r="D777" s="3">
        <f t="shared" ca="1" si="595"/>
        <v>7.021452634974458E-2</v>
      </c>
      <c r="E777" s="3">
        <f t="shared" ca="1" si="596"/>
        <v>7.1817948263467157E-2</v>
      </c>
      <c r="F777" s="3">
        <f t="shared" ca="1" si="597"/>
        <v>7.310043384451631E-2</v>
      </c>
      <c r="G777" s="3">
        <f t="shared" ca="1" si="598"/>
        <v>7.418337998253681E-2</v>
      </c>
      <c r="H777" s="3">
        <f t="shared" ca="1" si="599"/>
        <v>7.5162926150635467E-2</v>
      </c>
      <c r="I777" s="3">
        <f t="shared" ca="1" si="600"/>
        <v>7.6112726473201511E-2</v>
      </c>
      <c r="J777" s="3">
        <f t="shared" ca="1" si="601"/>
        <v>7.7086378852059545E-2</v>
      </c>
      <c r="K777" s="3">
        <f t="shared" ca="1" si="602"/>
        <v>7.8119706685877893E-2</v>
      </c>
      <c r="L777" s="3">
        <f t="shared" ca="1" si="603"/>
        <v>7.9232985084770266E-2</v>
      </c>
      <c r="M777" s="3">
        <f t="shared" ca="1" si="604"/>
        <v>8.0433136499048666E-2</v>
      </c>
      <c r="N777" s="3">
        <f t="shared" ca="1" si="605"/>
        <v>8.1715882208017801E-2</v>
      </c>
      <c r="O777" s="3">
        <f t="shared" ca="1" si="606"/>
        <v>8.3067819323304454E-2</v>
      </c>
      <c r="P777" s="3">
        <f t="shared" ca="1" si="607"/>
        <v>8.446839099993822E-2</v>
      </c>
      <c r="Q777" s="3">
        <f t="shared" ca="1" si="608"/>
        <v>8.5891723958597302E-2</v>
      </c>
      <c r="R777" s="3">
        <f t="shared" ca="1" si="609"/>
        <v>8.7308316864764354E-2</v>
      </c>
      <c r="S777" s="3">
        <f t="shared" ca="1" si="610"/>
        <v>8.868657187651123E-2</v>
      </c>
      <c r="T777" s="3">
        <f t="shared" ca="1" si="611"/>
        <v>8.9994167823267288E-2</v>
      </c>
      <c r="U777" s="3">
        <f t="shared" ca="1" si="612"/>
        <v>9.1199276631898904E-2</v>
      </c>
      <c r="V777" s="3">
        <f t="shared" ca="1" si="613"/>
        <v>9.2271625509209365E-2</v>
      </c>
      <c r="W777" s="3">
        <f t="shared" ca="1" si="614"/>
        <v>9.3183407336366458E-2</v>
      </c>
      <c r="X777" s="3">
        <f t="shared" ca="1" si="615"/>
        <v>9.3910042087741397E-2</v>
      </c>
      <c r="Y777" s="3">
        <f t="shared" ca="1" si="616"/>
        <v>9.4430793809188063E-2</v>
      </c>
      <c r="Z777" s="3">
        <f t="shared" ca="1" si="617"/>
        <v>9.4729251091168074E-2</v>
      </c>
      <c r="AA777" s="3">
        <f t="shared" ca="1" si="618"/>
        <v>9.4793683727901173E-2</v>
      </c>
      <c r="AB777" s="3">
        <f t="shared" ca="1" si="619"/>
        <v>9.4617293537015673E-2</v>
      </c>
      <c r="AC777" s="3">
        <f t="shared" ca="1" si="620"/>
        <v>9.4198381778984597E-2</v>
      </c>
      <c r="AD777" s="3">
        <f t="shared" ca="1" si="621"/>
        <v>9.3540457093155255E-2</v>
      </c>
      <c r="AE777" s="3">
        <f t="shared" ca="1" si="622"/>
        <v>9.265230300755517E-2</v>
      </c>
      <c r="AF777" s="3">
        <f t="shared" ca="1" si="623"/>
        <v>9.1548008607719708E-2</v>
      </c>
      <c r="AG777" s="3">
        <f t="shared" ca="1" si="624"/>
        <v>9.0246936297680436E-2</v>
      </c>
      <c r="AH777" s="3">
        <f t="shared" ca="1" si="625"/>
        <v>8.8773557145371509E-2</v>
      </c>
      <c r="AI777" s="3">
        <f t="shared" ca="1" si="626"/>
        <v>8.7157035381526068E-2</v>
      </c>
      <c r="AJ777" s="3">
        <f t="shared" ca="1" si="627"/>
        <v>8.5430407766174166E-2</v>
      </c>
      <c r="AK777" s="3">
        <f t="shared" ca="1" si="628"/>
        <v>8.3629207136234687E-2</v>
      </c>
      <c r="AL777" s="3">
        <f t="shared" ca="1" si="629"/>
        <v>8.1789447495400527E-2</v>
      </c>
      <c r="AM777" s="3">
        <f t="shared" ca="1" si="630"/>
        <v>7.9945029374329651E-2</v>
      </c>
      <c r="AN777" s="3">
        <f t="shared" ca="1" si="631"/>
        <v>7.8124817258722057E-2</v>
      </c>
      <c r="AO777" s="3">
        <f t="shared" ca="1" si="632"/>
        <v>7.6349828207860057E-2</v>
      </c>
      <c r="AP777" s="3">
        <f t="shared" ca="1" si="633"/>
        <v>7.4631070284695372E-2</v>
      </c>
      <c r="AQ777" s="3">
        <f t="shared" ca="1" si="634"/>
        <v>7.2968506013163542E-2</v>
      </c>
      <c r="AR777" s="3">
        <f t="shared" ca="1" si="635"/>
        <v>7.135137350297216E-2</v>
      </c>
      <c r="AS777" s="3">
        <f t="shared" ca="1" si="636"/>
        <v>6.9759776855551583E-2</v>
      </c>
      <c r="AT777" s="3">
        <f t="shared" ca="1" si="637"/>
        <v>6.8167281848906691E-2</v>
      </c>
      <c r="AU777" s="3">
        <f t="shared" ca="1" si="638"/>
        <v>6.6544401151730534E-2</v>
      </c>
      <c r="AV777" s="3">
        <f t="shared" ca="1" si="639"/>
        <v>6.4863059653648011E-2</v>
      </c>
      <c r="AW777" s="3">
        <f t="shared" ca="1" si="640"/>
        <v>6.3101514526731184E-2</v>
      </c>
      <c r="AX777" s="3">
        <f t="shared" ca="1" si="641"/>
        <v>6.1247716555241923E-2</v>
      </c>
      <c r="AY777" s="3">
        <f t="shared" ca="1" si="642"/>
        <v>5.9301297675914424E-2</v>
      </c>
      <c r="AZ777" s="3">
        <f t="shared" ca="1" si="591"/>
        <v>5.7288081416582433E-2</v>
      </c>
      <c r="BC777" s="3">
        <f t="shared" ca="1" si="643"/>
        <v>-0.93348558082824784</v>
      </c>
      <c r="BD777" s="3">
        <f t="shared" ca="1" si="643"/>
        <v>0.26753509012422505</v>
      </c>
      <c r="BE777" s="3">
        <f t="shared" ca="1" si="643"/>
        <v>0.94572407020107629</v>
      </c>
    </row>
    <row r="778" spans="1:57" x14ac:dyDescent="0.2">
      <c r="A778" s="3">
        <f t="shared" si="592"/>
        <v>7.6599999999998811</v>
      </c>
      <c r="B778" s="3">
        <f t="shared" ca="1" si="593"/>
        <v>6.6008575296272007E-2</v>
      </c>
      <c r="C778" s="3">
        <f t="shared" ca="1" si="594"/>
        <v>6.8908969215084714E-2</v>
      </c>
      <c r="D778" s="3">
        <f t="shared" ca="1" si="595"/>
        <v>7.1130159415033048E-2</v>
      </c>
      <c r="E778" s="3">
        <f t="shared" ca="1" si="596"/>
        <v>7.2860408358230183E-2</v>
      </c>
      <c r="F778" s="3">
        <f t="shared" ca="1" si="597"/>
        <v>7.4253805985589227E-2</v>
      </c>
      <c r="G778" s="3">
        <f t="shared" ca="1" si="598"/>
        <v>7.5435078193093696E-2</v>
      </c>
      <c r="H778" s="3">
        <f t="shared" ca="1" si="599"/>
        <v>7.6503114322708773E-2</v>
      </c>
      <c r="I778" s="3">
        <f t="shared" ca="1" si="600"/>
        <v>7.7533798562279196E-2</v>
      </c>
      <c r="J778" s="3">
        <f t="shared" ca="1" si="601"/>
        <v>7.8582495556921636E-2</v>
      </c>
      <c r="K778" s="3">
        <f t="shared" ca="1" si="602"/>
        <v>7.9686385659203399E-2</v>
      </c>
      <c r="L778" s="3">
        <f t="shared" ca="1" si="603"/>
        <v>8.086674165813601E-2</v>
      </c>
      <c r="M778" s="3">
        <f t="shared" ca="1" si="604"/>
        <v>8.2131171909191572E-2</v>
      </c>
      <c r="N778" s="3">
        <f t="shared" ca="1" si="605"/>
        <v>8.3475816389089116E-2</v>
      </c>
      <c r="O778" s="3">
        <f t="shared" ca="1" si="606"/>
        <v>8.4887465460232195E-2</v>
      </c>
      <c r="P778" s="3">
        <f t="shared" ca="1" si="607"/>
        <v>8.6345569180345638E-2</v>
      </c>
      <c r="Q778" s="3">
        <f t="shared" ca="1" si="608"/>
        <v>8.7824111374668098E-2</v>
      </c>
      <c r="R778" s="3">
        <f t="shared" ca="1" si="609"/>
        <v>8.9293332075950402E-2</v>
      </c>
      <c r="S778" s="3">
        <f t="shared" ca="1" si="610"/>
        <v>9.0721290643439534E-2</v>
      </c>
      <c r="T778" s="3">
        <f t="shared" ca="1" si="611"/>
        <v>9.207526797621382E-2</v>
      </c>
      <c r="U778" s="3">
        <f t="shared" ca="1" si="612"/>
        <v>9.3323009370362378E-2</v>
      </c>
      <c r="V778" s="3">
        <f t="shared" ca="1" si="613"/>
        <v>9.4433810473580376E-2</v>
      </c>
      <c r="W778" s="3">
        <f t="shared" ca="1" si="614"/>
        <v>9.5379448775336537E-2</v>
      </c>
      <c r="X778" s="3">
        <f t="shared" ca="1" si="615"/>
        <v>9.6134963481336891E-2</v>
      </c>
      <c r="Y778" s="3">
        <f t="shared" ca="1" si="616"/>
        <v>9.6679288397614943E-2</v>
      </c>
      <c r="Z778" s="3">
        <f t="shared" ca="1" si="617"/>
        <v>9.6995745890821328E-2</v>
      </c>
      <c r="AA778" s="3">
        <f t="shared" ca="1" si="618"/>
        <v>9.7072414764518111E-2</v>
      </c>
      <c r="AB778" s="3">
        <f t="shared" ca="1" si="619"/>
        <v>9.690239015881752E-2</v>
      </c>
      <c r="AC778" s="3">
        <f t="shared" ca="1" si="620"/>
        <v>9.6483957981089746E-2</v>
      </c>
      <c r="AD778" s="3">
        <f t="shared" ca="1" si="621"/>
        <v>9.5820707717568829E-2</v>
      </c>
      <c r="AE778" s="3">
        <f t="shared" ca="1" si="622"/>
        <v>9.4921602392578963E-2</v>
      </c>
      <c r="AF778" s="3">
        <f t="shared" ca="1" si="623"/>
        <v>9.3801008674203754E-2</v>
      </c>
      <c r="AG778" s="3">
        <f t="shared" ca="1" si="624"/>
        <v>9.2478660185199416E-2</v>
      </c>
      <c r="AH778" s="3">
        <f t="shared" ca="1" si="625"/>
        <v>9.0979483516658063E-2</v>
      </c>
      <c r="AI778" s="3">
        <f t="shared" ca="1" si="626"/>
        <v>8.9333167771623881E-2</v>
      </c>
      <c r="AJ778" s="3">
        <f t="shared" ca="1" si="627"/>
        <v>8.7573323394411456E-2</v>
      </c>
      <c r="AK778" s="3">
        <f t="shared" ca="1" si="628"/>
        <v>8.5736080927362415E-2</v>
      </c>
      <c r="AL778" s="3">
        <f t="shared" ca="1" si="629"/>
        <v>8.3858049851730385E-2</v>
      </c>
      <c r="AM778" s="3">
        <f t="shared" ca="1" si="630"/>
        <v>8.197370007407466E-2</v>
      </c>
      <c r="AN778" s="3">
        <f t="shared" ca="1" si="631"/>
        <v>8.0112421580492171E-2</v>
      </c>
      <c r="AO778" s="3">
        <f t="shared" ca="1" si="632"/>
        <v>7.829570335753995E-2</v>
      </c>
      <c r="AP778" s="3">
        <f t="shared" ca="1" si="633"/>
        <v>7.6534968928222244E-2</v>
      </c>
      <c r="AQ778" s="3">
        <f t="shared" ca="1" si="634"/>
        <v>7.4830538872035876E-2</v>
      </c>
      <c r="AR778" s="3">
        <f t="shared" ca="1" si="635"/>
        <v>7.3171946562829923E-2</v>
      </c>
      <c r="AS778" s="3">
        <f t="shared" ca="1" si="636"/>
        <v>7.1539515248694618E-2</v>
      </c>
      <c r="AT778" s="3">
        <f t="shared" ca="1" si="637"/>
        <v>6.9906935468202203E-2</v>
      </c>
      <c r="AU778" s="3">
        <f t="shared" ca="1" si="638"/>
        <v>6.824473122119222E-2</v>
      </c>
      <c r="AV778" s="3">
        <f t="shared" ca="1" si="639"/>
        <v>6.6524693215015349E-2</v>
      </c>
      <c r="AW778" s="3">
        <f t="shared" ca="1" si="640"/>
        <v>6.4724724111580048E-2</v>
      </c>
      <c r="AX778" s="3">
        <f t="shared" ca="1" si="641"/>
        <v>6.2832126380754513E-2</v>
      </c>
      <c r="AY778" s="3">
        <f t="shared" ca="1" si="642"/>
        <v>6.084579208325077E-2</v>
      </c>
      <c r="AZ778" s="3">
        <f t="shared" ca="1" si="591"/>
        <v>5.8790668531816276E-2</v>
      </c>
      <c r="BC778" s="3">
        <f t="shared" ca="1" si="643"/>
        <v>1.5085780523392573</v>
      </c>
      <c r="BD778" s="3">
        <f t="shared" ca="1" si="643"/>
        <v>-0.35044885870334141</v>
      </c>
      <c r="BE778" s="3">
        <f t="shared" ca="1" si="643"/>
        <v>-0.51307437474435602</v>
      </c>
    </row>
    <row r="779" spans="1:57" x14ac:dyDescent="0.2">
      <c r="A779" s="3">
        <f t="shared" si="592"/>
        <v>7.6699999999998809</v>
      </c>
      <c r="B779" s="3">
        <f t="shared" ca="1" si="593"/>
        <v>6.6382666463792914E-2</v>
      </c>
      <c r="C779" s="3">
        <f t="shared" ca="1" si="594"/>
        <v>6.94417804931899E-2</v>
      </c>
      <c r="D779" s="3">
        <f t="shared" ca="1" si="595"/>
        <v>7.1739885889398641E-2</v>
      </c>
      <c r="E779" s="3">
        <f t="shared" ca="1" si="596"/>
        <v>7.3486418910745602E-2</v>
      </c>
      <c r="F779" s="3">
        <f t="shared" ca="1" si="597"/>
        <v>7.4853517125481175E-2</v>
      </c>
      <c r="G779" s="3">
        <f t="shared" ca="1" si="598"/>
        <v>7.5981094149083661E-2</v>
      </c>
      <c r="H779" s="3">
        <f t="shared" ca="1" si="599"/>
        <v>7.6980623565457845E-2</v>
      </c>
      <c r="I779" s="3">
        <f t="shared" ca="1" si="600"/>
        <v>7.7938216294642385E-2</v>
      </c>
      <c r="J779" s="3">
        <f t="shared" ca="1" si="601"/>
        <v>7.8917341488477538E-2</v>
      </c>
      <c r="K779" s="3">
        <f t="shared" ca="1" si="602"/>
        <v>7.9961386274808852E-2</v>
      </c>
      <c r="L779" s="3">
        <f t="shared" ca="1" si="603"/>
        <v>8.10961461296488E-2</v>
      </c>
      <c r="M779" s="3">
        <f t="shared" ca="1" si="604"/>
        <v>8.2332270804246585E-2</v>
      </c>
      <c r="N779" s="3">
        <f t="shared" ca="1" si="605"/>
        <v>8.3667652409721086E-2</v>
      </c>
      <c r="O779" s="3">
        <f t="shared" ca="1" si="606"/>
        <v>8.5089725574764297E-2</v>
      </c>
      <c r="P779" s="3">
        <f t="shared" ca="1" si="607"/>
        <v>8.6577647653727566E-2</v>
      </c>
      <c r="Q779" s="3">
        <f t="shared" ca="1" si="608"/>
        <v>8.8104333315301014E-2</v>
      </c>
      <c r="R779" s="3">
        <f t="shared" ca="1" si="609"/>
        <v>8.9638327175340468E-2</v>
      </c>
      <c r="S779" s="3">
        <f t="shared" ca="1" si="610"/>
        <v>9.1145506783553668E-2</v>
      </c>
      <c r="T779" s="3">
        <f t="shared" ca="1" si="611"/>
        <v>9.2590614332025228E-2</v>
      </c>
      <c r="U779" s="3">
        <f t="shared" ca="1" si="612"/>
        <v>9.3938618568465013E-2</v>
      </c>
      <c r="V779" s="3">
        <f t="shared" ca="1" si="613"/>
        <v>9.5155909312977349E-2</v>
      </c>
      <c r="W779" s="3">
        <f t="shared" ca="1" si="614"/>
        <v>9.6211327000228511E-2</v>
      </c>
      <c r="X779" s="3">
        <f t="shared" ca="1" si="615"/>
        <v>9.7077030133058087E-2</v>
      </c>
      <c r="Y779" s="3">
        <f t="shared" ca="1" si="616"/>
        <v>9.7729205363982913E-2</v>
      </c>
      <c r="Z779" s="3">
        <f t="shared" ca="1" si="617"/>
        <v>9.8148628402683402E-2</v>
      </c>
      <c r="AA779" s="3">
        <f t="shared" ca="1" si="618"/>
        <v>9.832108873758777E-2</v>
      </c>
      <c r="AB779" s="3">
        <f t="shared" ca="1" si="619"/>
        <v>9.8237696410470629E-2</v>
      </c>
      <c r="AC779" s="3">
        <f t="shared" ca="1" si="620"/>
        <v>9.7895093417520937E-2</v>
      </c>
      <c r="AD779" s="3">
        <f t="shared" ca="1" si="621"/>
        <v>9.7295593515260528E-2</v>
      </c>
      <c r="AE779" s="3">
        <f t="shared" ca="1" si="622"/>
        <v>9.6447268901654851E-2</v>
      </c>
      <c r="AF779" s="3">
        <f t="shared" ca="1" si="623"/>
        <v>9.536398617905846E-2</v>
      </c>
      <c r="AG779" s="3">
        <f t="shared" ca="1" si="624"/>
        <v>9.4065363781048711E-2</v>
      </c>
      <c r="AH779" s="3">
        <f t="shared" ca="1" si="625"/>
        <v>9.2576579370961476E-2</v>
      </c>
      <c r="AI779" s="3">
        <f t="shared" ca="1" si="626"/>
        <v>9.0927907313131509E-2</v>
      </c>
      <c r="AJ779" s="3">
        <f t="shared" ca="1" si="627"/>
        <v>8.9153832039957664E-2</v>
      </c>
      <c r="AK779" s="3">
        <f t="shared" ca="1" si="628"/>
        <v>8.7291589314116957E-2</v>
      </c>
      <c r="AL779" s="3">
        <f t="shared" ca="1" si="629"/>
        <v>8.5379058358866125E-2</v>
      </c>
      <c r="AM779" s="3">
        <f t="shared" ca="1" si="630"/>
        <v>8.3452071249006415E-2</v>
      </c>
      <c r="AN779" s="3">
        <f t="shared" ca="1" si="631"/>
        <v>8.1541398774621243E-2</v>
      </c>
      <c r="AO779" s="3">
        <f t="shared" ca="1" si="632"/>
        <v>7.9669855787734015E-2</v>
      </c>
      <c r="AP779" s="3">
        <f t="shared" ca="1" si="633"/>
        <v>7.7850062036071546E-2</v>
      </c>
      <c r="AQ779" s="3">
        <f t="shared" ca="1" si="634"/>
        <v>7.6083323975043124E-2</v>
      </c>
      <c r="AR779" s="3">
        <f t="shared" ca="1" si="635"/>
        <v>7.4359857443542246E-2</v>
      </c>
      <c r="AS779" s="3">
        <f t="shared" ca="1" si="636"/>
        <v>7.266025596803205E-2</v>
      </c>
      <c r="AT779" s="3">
        <f t="shared" ca="1" si="637"/>
        <v>7.0957946709247335E-2</v>
      </c>
      <c r="AU779" s="3">
        <f t="shared" ca="1" si="638"/>
        <v>6.9222526308861054E-2</v>
      </c>
      <c r="AV779" s="3">
        <f t="shared" ca="1" si="639"/>
        <v>6.7424042342598592E-2</v>
      </c>
      <c r="AW779" s="3">
        <f t="shared" ca="1" si="640"/>
        <v>6.5537637090514703E-2</v>
      </c>
      <c r="AX779" s="3">
        <f t="shared" ca="1" si="641"/>
        <v>6.354663290482665E-2</v>
      </c>
      <c r="AY779" s="3">
        <f t="shared" ca="1" si="642"/>
        <v>6.1444776936848938E-2</v>
      </c>
      <c r="AZ779" s="3">
        <f t="shared" ca="1" si="591"/>
        <v>5.9250572812165933E-2</v>
      </c>
      <c r="BC779" s="3">
        <f t="shared" ca="1" si="643"/>
        <v>0.72517335787056414</v>
      </c>
      <c r="BD779" s="3">
        <f t="shared" ca="1" si="643"/>
        <v>-1.1184305213602013</v>
      </c>
      <c r="BE779" s="3">
        <f t="shared" ca="1" si="643"/>
        <v>-2.064348401135196</v>
      </c>
    </row>
    <row r="780" spans="1:57" x14ac:dyDescent="0.2">
      <c r="A780" s="3">
        <f t="shared" si="592"/>
        <v>7.6799999999998807</v>
      </c>
      <c r="B780" s="3">
        <f t="shared" ca="1" si="593"/>
        <v>6.6312872757044505E-2</v>
      </c>
      <c r="C780" s="3">
        <f t="shared" ca="1" si="594"/>
        <v>6.8662398687362819E-2</v>
      </c>
      <c r="D780" s="3">
        <f t="shared" ca="1" si="595"/>
        <v>7.0449135668316454E-2</v>
      </c>
      <c r="E780" s="3">
        <f t="shared" ca="1" si="596"/>
        <v>7.1845985306267679E-2</v>
      </c>
      <c r="F780" s="3">
        <f t="shared" ca="1" si="597"/>
        <v>7.2992956035326587E-2</v>
      </c>
      <c r="G780" s="3">
        <f t="shared" ca="1" si="598"/>
        <v>7.4001916591008327E-2</v>
      </c>
      <c r="H780" s="3">
        <f t="shared" ca="1" si="599"/>
        <v>7.4960070312485416E-2</v>
      </c>
      <c r="I780" s="3">
        <f t="shared" ca="1" si="600"/>
        <v>7.5932733912531164E-2</v>
      </c>
      <c r="J780" s="3">
        <f t="shared" ca="1" si="601"/>
        <v>7.6965770577836282E-2</v>
      </c>
      <c r="K780" s="3">
        <f t="shared" ca="1" si="602"/>
        <v>7.8087872614480094E-2</v>
      </c>
      <c r="L780" s="3">
        <f t="shared" ca="1" si="603"/>
        <v>7.9312785358679042E-2</v>
      </c>
      <c r="M780" s="3">
        <f t="shared" ca="1" si="604"/>
        <v>8.0641497285988017E-2</v>
      </c>
      <c r="N780" s="3">
        <f t="shared" ca="1" si="605"/>
        <v>8.2064383001551722E-2</v>
      </c>
      <c r="O780" s="3">
        <f t="shared" ca="1" si="606"/>
        <v>8.356326915776259E-2</v>
      </c>
      <c r="P780" s="3">
        <f t="shared" ca="1" si="607"/>
        <v>8.5113391417823189E-2</v>
      </c>
      <c r="Q780" s="3">
        <f t="shared" ca="1" si="608"/>
        <v>8.6685216907186585E-2</v>
      </c>
      <c r="R780" s="3">
        <f t="shared" ca="1" si="609"/>
        <v>8.8246115873538061E-2</v>
      </c>
      <c r="S780" s="3">
        <f t="shared" ca="1" si="610"/>
        <v>8.976187486264299E-2</v>
      </c>
      <c r="T780" s="3">
        <f t="shared" ca="1" si="611"/>
        <v>9.1198049730270278E-2</v>
      </c>
      <c r="U780" s="3">
        <f t="shared" ca="1" si="612"/>
        <v>9.2521159906704065E-2</v>
      </c>
      <c r="V780" s="3">
        <f t="shared" ca="1" si="613"/>
        <v>9.3699726258637095E-2</v>
      </c>
      <c r="W780" s="3">
        <f t="shared" ca="1" si="614"/>
        <v>9.4705154955115861E-2</v>
      </c>
      <c r="X780" s="3">
        <f t="shared" ca="1" si="615"/>
        <v>9.5512470261981119E-2</v>
      </c>
      <c r="Y780" s="3">
        <f t="shared" ca="1" si="616"/>
        <v>9.6100901073178591E-2</v>
      </c>
      <c r="Z780" s="3">
        <f t="shared" ca="1" si="617"/>
        <v>9.6454329508882469E-2</v>
      </c>
      <c r="AA780" s="3">
        <f t="shared" ca="1" si="618"/>
        <v>9.6561614716522803E-2</v>
      </c>
      <c r="AB780" s="3">
        <f t="shared" ca="1" si="619"/>
        <v>9.6416810243893133E-2</v>
      </c>
      <c r="AC780" s="3">
        <f t="shared" ca="1" si="620"/>
        <v>9.6019297620780153E-2</v>
      </c>
      <c r="AD780" s="3">
        <f t="shared" ca="1" si="621"/>
        <v>9.5373859851549739E-2</v>
      </c>
      <c r="AE780" s="3">
        <f t="shared" ca="1" si="622"/>
        <v>9.4490712986735198E-2</v>
      </c>
      <c r="AF780" s="3">
        <f t="shared" ca="1" si="623"/>
        <v>9.3385497582397725E-2</v>
      </c>
      <c r="AG780" s="3">
        <f t="shared" ca="1" si="624"/>
        <v>9.2079201350307366E-2</v>
      </c>
      <c r="AH780" s="3">
        <f t="shared" ca="1" si="625"/>
        <v>9.0597940522334663E-2</v>
      </c>
      <c r="AI780" s="3">
        <f t="shared" ca="1" si="626"/>
        <v>8.8972479319727821E-2</v>
      </c>
      <c r="AJ780" s="3">
        <f t="shared" ca="1" si="627"/>
        <v>8.7237333443570098E-2</v>
      </c>
      <c r="AK780" s="3">
        <f t="shared" ca="1" si="628"/>
        <v>8.5429310972502975E-2</v>
      </c>
      <c r="AL780" s="3">
        <f t="shared" ca="1" si="629"/>
        <v>8.3585416477201177E-2</v>
      </c>
      <c r="AM780" s="3">
        <f t="shared" ca="1" si="630"/>
        <v>8.1740188572542297E-2</v>
      </c>
      <c r="AN780" s="3">
        <f t="shared" ca="1" si="631"/>
        <v>7.9922733773790847E-2</v>
      </c>
      <c r="AO780" s="3">
        <f t="shared" ca="1" si="632"/>
        <v>7.8153901513129925E-2</v>
      </c>
      <c r="AP780" s="3">
        <f t="shared" ca="1" si="633"/>
        <v>7.6444134905862729E-2</v>
      </c>
      <c r="AQ780" s="3">
        <f t="shared" ca="1" si="634"/>
        <v>7.4792457850105701E-2</v>
      </c>
      <c r="AR780" s="3">
        <f t="shared" ca="1" si="635"/>
        <v>7.3186812057198361E-2</v>
      </c>
      <c r="AS780" s="3">
        <f t="shared" ca="1" si="636"/>
        <v>7.1605645545133517E-2</v>
      </c>
      <c r="AT780" s="3">
        <f t="shared" ca="1" si="637"/>
        <v>7.0020497645732302E-2</v>
      </c>
      <c r="AU780" s="3">
        <f t="shared" ca="1" si="638"/>
        <v>6.8399476292996961E-2</v>
      </c>
      <c r="AV780" s="3">
        <f t="shared" ca="1" si="639"/>
        <v>6.6711680372688917E-2</v>
      </c>
      <c r="AW780" s="3">
        <f t="shared" ca="1" si="640"/>
        <v>6.4931957167007753E-2</v>
      </c>
      <c r="AX780" s="3">
        <f t="shared" ca="1" si="641"/>
        <v>6.3044127044876566E-2</v>
      </c>
      <c r="AY780" s="3">
        <f t="shared" ca="1" si="642"/>
        <v>6.1043637501836251E-2</v>
      </c>
      <c r="AZ780" s="3">
        <f t="shared" ca="1" si="591"/>
        <v>5.895276919186479E-2</v>
      </c>
      <c r="BC780" s="3">
        <f t="shared" ca="1" si="643"/>
        <v>-1.2287079759883728</v>
      </c>
      <c r="BD780" s="3">
        <f t="shared" ca="1" si="643"/>
        <v>-1.0591182551285012</v>
      </c>
      <c r="BE780" s="3">
        <f t="shared" ca="1" si="643"/>
        <v>2.1903861790885397</v>
      </c>
    </row>
    <row r="781" spans="1:57" x14ac:dyDescent="0.2">
      <c r="A781" s="3">
        <f t="shared" si="592"/>
        <v>7.6899999999998805</v>
      </c>
      <c r="B781" s="3">
        <f t="shared" ca="1" si="593"/>
        <v>6.585863141135026E-2</v>
      </c>
      <c r="C781" s="3">
        <f t="shared" ca="1" si="594"/>
        <v>6.8159126635072426E-2</v>
      </c>
      <c r="D781" s="3">
        <f t="shared" ca="1" si="595"/>
        <v>6.9902920283571063E-2</v>
      </c>
      <c r="E781" s="3">
        <f t="shared" ca="1" si="596"/>
        <v>7.1260055497485486E-2</v>
      </c>
      <c r="F781" s="3">
        <f t="shared" ca="1" si="597"/>
        <v>7.2368256348699742E-2</v>
      </c>
      <c r="G781" s="3">
        <f t="shared" ca="1" si="598"/>
        <v>7.3337624259068993E-2</v>
      </c>
      <c r="H781" s="3">
        <f t="shared" ca="1" si="599"/>
        <v>7.4254058338068751E-2</v>
      </c>
      <c r="I781" s="3">
        <f t="shared" ca="1" si="600"/>
        <v>7.5181982663040034E-2</v>
      </c>
      <c r="J781" s="3">
        <f t="shared" ca="1" si="601"/>
        <v>7.6166730148202119E-2</v>
      </c>
      <c r="K781" s="3">
        <f t="shared" ca="1" si="602"/>
        <v>7.7236778112350413E-2</v>
      </c>
      <c r="L781" s="3">
        <f t="shared" ca="1" si="603"/>
        <v>7.8405927207373133E-2</v>
      </c>
      <c r="M781" s="3">
        <f t="shared" ca="1" si="604"/>
        <v>7.9675448648462002E-2</v>
      </c>
      <c r="N781" s="3">
        <f t="shared" ca="1" si="605"/>
        <v>8.1036186509574698E-2</v>
      </c>
      <c r="O781" s="3">
        <f t="shared" ca="1" si="606"/>
        <v>8.247058526156105E-2</v>
      </c>
      <c r="P781" s="3">
        <f t="shared" ca="1" si="607"/>
        <v>8.3954610812048663E-2</v>
      </c>
      <c r="Q781" s="3">
        <f t="shared" ca="1" si="608"/>
        <v>8.5459539599731058E-2</v>
      </c>
      <c r="R781" s="3">
        <f t="shared" ca="1" si="609"/>
        <v>8.6953599519640851E-2</v>
      </c>
      <c r="S781" s="3">
        <f t="shared" ca="1" si="610"/>
        <v>8.8403454983438504E-2</v>
      </c>
      <c r="T781" s="3">
        <f t="shared" ca="1" si="611"/>
        <v>8.9775534386783595E-2</v>
      </c>
      <c r="U781" s="3">
        <f t="shared" ca="1" si="612"/>
        <v>9.1037201334176823E-2</v>
      </c>
      <c r="V781" s="3">
        <f t="shared" ca="1" si="613"/>
        <v>9.2157771912837971E-2</v>
      </c>
      <c r="W781" s="3">
        <f t="shared" ca="1" si="614"/>
        <v>9.310938040815514E-2</v>
      </c>
      <c r="X781" s="3">
        <f t="shared" ca="1" si="615"/>
        <v>9.3867696424616662E-2</v>
      </c>
      <c r="Y781" s="3">
        <f t="shared" ca="1" si="616"/>
        <v>9.4412498313325849E-2</v>
      </c>
      <c r="Z781" s="3">
        <f t="shared" ca="1" si="617"/>
        <v>9.4728111368216086E-2</v>
      </c>
      <c r="AA781" s="3">
        <f t="shared" ca="1" si="618"/>
        <v>9.4803724074678769E-2</v>
      </c>
      <c r="AB781" s="3">
        <f t="shared" ca="1" si="619"/>
        <v>9.4633600908694562E-2</v>
      </c>
      <c r="AC781" s="3">
        <f t="shared" ca="1" si="620"/>
        <v>9.4217214383118503E-2</v>
      </c>
      <c r="AD781" s="3">
        <f t="shared" ca="1" si="621"/>
        <v>9.355931996307873E-2</v>
      </c>
      <c r="AE781" s="3">
        <f t="shared" ca="1" si="622"/>
        <v>9.2669991710327845E-2</v>
      </c>
      <c r="AF781" s="3">
        <f t="shared" ca="1" si="623"/>
        <v>9.1564619861821572E-2</v>
      </c>
      <c r="AG781" s="3">
        <f t="shared" ca="1" si="624"/>
        <v>9.0263840764459299E-2</v>
      </c>
      <c r="AH781" s="3">
        <f t="shared" ca="1" si="625"/>
        <v>8.87933257104353E-2</v>
      </c>
      <c r="AI781" s="3">
        <f t="shared" ca="1" si="626"/>
        <v>8.7183307369617435E-2</v>
      </c>
      <c r="AJ781" s="3">
        <f t="shared" ca="1" si="627"/>
        <v>8.5467689854294357E-2</v>
      </c>
      <c r="AK781" s="3">
        <f t="shared" ca="1" si="628"/>
        <v>8.3682597218134244E-2</v>
      </c>
      <c r="AL781" s="3">
        <f t="shared" ca="1" si="629"/>
        <v>8.1864289055224609E-2</v>
      </c>
      <c r="AM781" s="3">
        <f t="shared" ca="1" si="630"/>
        <v>8.0046517245019988E-2</v>
      </c>
      <c r="AN781" s="3">
        <f t="shared" ca="1" si="631"/>
        <v>7.8257590327567281E-2</v>
      </c>
      <c r="AO781" s="3">
        <f t="shared" ca="1" si="632"/>
        <v>7.6517592146306337E-2</v>
      </c>
      <c r="AP781" s="3">
        <f t="shared" ca="1" si="633"/>
        <v>7.4836287863056641E-2</v>
      </c>
      <c r="AQ781" s="3">
        <f t="shared" ca="1" si="634"/>
        <v>7.3212172994101765E-2</v>
      </c>
      <c r="AR781" s="3">
        <f t="shared" ca="1" si="635"/>
        <v>7.1632872837339073E-2</v>
      </c>
      <c r="AS781" s="3">
        <f t="shared" ca="1" si="636"/>
        <v>7.0076790716011833E-2</v>
      </c>
      <c r="AT781" s="3">
        <f t="shared" ca="1" si="637"/>
        <v>6.8515753135614199E-2</v>
      </c>
      <c r="AU781" s="3">
        <f t="shared" ca="1" si="638"/>
        <v>6.6918550802755633E-2</v>
      </c>
      <c r="AV781" s="3">
        <f t="shared" ca="1" si="639"/>
        <v>6.525541508458968E-2</v>
      </c>
      <c r="AW781" s="3">
        <f t="shared" ca="1" si="640"/>
        <v>6.3502794856781244E-2</v>
      </c>
      <c r="AX781" s="3">
        <f t="shared" ca="1" si="641"/>
        <v>6.1646622590077783E-2</v>
      </c>
      <c r="AY781" s="3">
        <f t="shared" ca="1" si="642"/>
        <v>5.9685275136157623E-2</v>
      </c>
      <c r="AZ781" s="3">
        <f t="shared" ref="AZ781:AZ844" ca="1" si="644">AZ780+AZ$2*$B$7+(AZ$3*$BC781+AZ$4*$BD781+AZ$5*$BE781)*SQRT($B$7)+(AZ780-AY780)/(AZ$11-AY$11)*$B$7</f>
        <v>5.7645359757135077E-2</v>
      </c>
      <c r="BC781" s="3">
        <f t="shared" ca="1" si="643"/>
        <v>-1.1480275893786009</v>
      </c>
      <c r="BD781" s="3">
        <f t="shared" ca="1" si="643"/>
        <v>0.85023256915124179</v>
      </c>
      <c r="BE781" s="3">
        <f t="shared" ca="1" si="643"/>
        <v>0.49905196292101106</v>
      </c>
    </row>
    <row r="782" spans="1:57" x14ac:dyDescent="0.2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6.5919759877637402E-2</v>
      </c>
      <c r="C782" s="3">
        <f t="shared" ref="C782:C845" ca="1" si="647">C781+C$2*$B$7+(C$3*$BC782+C$4*$BD782+C$5*$BE782)*SQRT($B$7)+(D781-C781)/(D$11-C$11)*$B$7</f>
        <v>6.8313839454650041E-2</v>
      </c>
      <c r="D782" s="3">
        <f t="shared" ref="D782:D845" ca="1" si="648">D781+D$2*$B$7+(D$3*$BC782+D$4*$BD782+D$5*$BE782)*SQRT($B$7)+(E781-D781)/(E$11-D$11)*$B$7</f>
        <v>7.0139475614453356E-2</v>
      </c>
      <c r="E782" s="3">
        <f t="shared" ref="E782:E845" ca="1" si="649">E781+E$2*$B$7+(E$3*$BC782+E$4*$BD782+E$5*$BE782)*SQRT($B$7)+(F781-E781)/(F$11-E$11)*$B$7</f>
        <v>7.1567246533710854E-2</v>
      </c>
      <c r="F782" s="3">
        <f t="shared" ref="F782:F845" ca="1" si="650">F781+F$2*$B$7+(F$3*$BC782+F$4*$BD782+F$5*$BE782)*SQRT($B$7)+(G781-F781)/(G$11-F$11)*$B$7</f>
        <v>7.273545991278571E-2</v>
      </c>
      <c r="G782" s="3">
        <f t="shared" ref="G782:G845" ca="1" si="651">G781+G$2*$B$7+(G$3*$BC782+G$4*$BD782+G$5*$BE782)*SQRT($B$7)+(H781-G781)/(H$11-G$11)*$B$7</f>
        <v>7.375484029178378E-2</v>
      </c>
      <c r="H782" s="3">
        <f t="shared" ref="H782:H845" ca="1" si="652">H781+H$2*$B$7+(H$3*$BC782+H$4*$BD782+H$5*$BE782)*SQRT($B$7)+(I781-H781)/(I$11-H$11)*$B$7</f>
        <v>7.4711941386009173E-2</v>
      </c>
      <c r="I782" s="3">
        <f t="shared" ref="I782:I845" ca="1" si="653">I781+I$2*$B$7+(I$3*$BC782+I$4*$BD782+I$5*$BE782)*SQRT($B$7)+(J781-I781)/(J$11-I$11)*$B$7</f>
        <v>7.5671865857060441E-2</v>
      </c>
      <c r="J782" s="3">
        <f t="shared" ref="J782:J845" ca="1" si="654">J781+J$2*$B$7+(J$3*$BC782+J$4*$BD782+J$5*$BE782)*SQRT($B$7)+(K781-J781)/(K$11-J$11)*$B$7</f>
        <v>7.6680641951461986E-2</v>
      </c>
      <c r="K782" s="3">
        <f t="shared" ref="K782:K845" ca="1" si="655">K781+K$2*$B$7+(K$3*$BC782+K$4*$BD782+K$5*$BE782)*SQRT($B$7)+(L781-K781)/(L$11-K$11)*$B$7</f>
        <v>7.7767452012821675E-2</v>
      </c>
      <c r="L782" s="3">
        <f t="shared" ref="L782:L845" ca="1" si="656">L781+L$2*$B$7+(L$3*$BC782+L$4*$BD782+L$5*$BE782)*SQRT($B$7)+(M781-L781)/(M$11-L$11)*$B$7</f>
        <v>7.894680447297292E-2</v>
      </c>
      <c r="M782" s="3">
        <f t="shared" ref="M782:M845" ca="1" si="657">M781+M$2*$B$7+(M$3*$BC782+M$4*$BD782+M$5*$BE782)*SQRT($B$7)+(N781-M781)/(N$11-M$11)*$B$7</f>
        <v>8.0220674272141704E-2</v>
      </c>
      <c r="N782" s="3">
        <f t="shared" ref="N782:N845" ca="1" si="658">N781+N$2*$B$7+(N$3*$BC782+N$4*$BD782+N$5*$BE782)*SQRT($B$7)+(O781-N781)/(O$11-N$11)*$B$7</f>
        <v>8.1580598553658304E-2</v>
      </c>
      <c r="O782" s="3">
        <f t="shared" ref="O782:O845" ca="1" si="659">O781+O$2*$B$7+(O$3*$BC782+O$4*$BD782+O$5*$BE782)*SQRT($B$7)+(P781-O781)/(P$11-O$11)*$B$7</f>
        <v>8.3009697941872421E-2</v>
      </c>
      <c r="P782" s="3">
        <f t="shared" ref="P782:P845" ca="1" si="660">P781+P$2*$B$7+(P$3*$BC782+P$4*$BD782+P$5*$BE782)*SQRT($B$7)+(Q781-P781)/(Q$11-P$11)*$B$7</f>
        <v>8.4484591802366227E-2</v>
      </c>
      <c r="Q782" s="3">
        <f t="shared" ref="Q782:Q845" ca="1" si="661">Q781+Q$2*$B$7+(Q$3*$BC782+Q$4*$BD782+Q$5*$BE782)*SQRT($B$7)+(R781-Q781)/(R$11-Q$11)*$B$7</f>
        <v>8.5977182146683331E-2</v>
      </c>
      <c r="R782" s="3">
        <f t="shared" ref="R782:R845" ca="1" si="662">R781+R$2*$B$7+(R$3*$BC782+R$4*$BD782+R$5*$BE782)*SQRT($B$7)+(S781-R781)/(S$11-R$11)*$B$7</f>
        <v>8.7456290012890833E-2</v>
      </c>
      <c r="S782" s="3">
        <f t="shared" ref="S782:S845" ca="1" si="663">S781+S$2*$B$7+(S$3*$BC782+S$4*$BD782+S$5*$BE782)*SQRT($B$7)+(T781-S781)/(T$11-S$11)*$B$7</f>
        <v>8.8889136621813733E-2</v>
      </c>
      <c r="T782" s="3">
        <f t="shared" ref="T782:T845" ca="1" si="664">T781+T$2*$B$7+(T$3*$BC782+T$4*$BD782+T$5*$BE782)*SQRT($B$7)+(U781-T781)/(U$11-T$11)*$B$7</f>
        <v>9.0242667532506898E-2</v>
      </c>
      <c r="U782" s="3">
        <f t="shared" ref="U782:U845" ca="1" si="665">U781+U$2*$B$7+(U$3*$BC782+U$4*$BD782+U$5*$BE782)*SQRT($B$7)+(V781-U781)/(V$11-U$11)*$B$7</f>
        <v>9.1484721081485712E-2</v>
      </c>
      <c r="V782" s="3">
        <f t="shared" ref="V782:V845" ca="1" si="666">V781+V$2*$B$7+(V$3*$BC782+V$4*$BD782+V$5*$BE782)*SQRT($B$7)+(W781-V781)/(W$11-V$11)*$B$7</f>
        <v>9.2585043344834903E-2</v>
      </c>
      <c r="W782" s="3">
        <f t="shared" ref="W782:W845" ca="1" si="667">W781+W$2*$B$7+(W$3*$BC782+W$4*$BD782+W$5*$BE782)*SQRT($B$7)+(X781-W781)/(X$11-W$11)*$B$7</f>
        <v>9.3516152002667427E-2</v>
      </c>
      <c r="X782" s="3">
        <f t="shared" ref="X782:X845" ca="1" si="668">X781+X$2*$B$7+(X$3*$BC782+X$4*$BD782+X$5*$BE782)*SQRT($B$7)+(Y781-X781)/(Y$11-X$11)*$B$7</f>
        <v>9.4254052110378558E-2</v>
      </c>
      <c r="Y782" s="3">
        <f t="shared" ref="Y782:Y845" ca="1" si="669">Y781+Y$2*$B$7+(Y$3*$BC782+Y$4*$BD782+Y$5*$BE782)*SQRT($B$7)+(Z781-Y781)/(Z$11-Y$11)*$B$7</f>
        <v>9.477880877130905E-2</v>
      </c>
      <c r="Z782" s="3">
        <f t="shared" ref="Z782:Z845" ca="1" si="670">Z781+Z$2*$B$7+(Z$3*$BC782+Z$4*$BD782+Z$5*$BE782)*SQRT($B$7)+(AA781-Z781)/(AA$11-Z$11)*$B$7</f>
        <v>9.5074985305418969E-2</v>
      </c>
      <c r="AA782" s="3">
        <f t="shared" ref="AA782:AA845" ca="1" si="671">AA781+AA$2*$B$7+(AA$3*$BC782+AA$4*$BD782+AA$5*$BE782)*SQRT($B$7)+(AB781-AA781)/(AB$11-AA$11)*$B$7</f>
        <v>9.5131960344931932E-2</v>
      </c>
      <c r="AB782" s="3">
        <f t="shared" ref="AB782:AB845" ca="1" si="672">AB781+AB$2*$B$7+(AB$3*$BC782+AB$4*$BD782+AB$5*$BE782)*SQRT($B$7)+(AC781-AB781)/(AC$11-AB$11)*$B$7</f>
        <v>9.4944142482580415E-2</v>
      </c>
      <c r="AC782" s="3">
        <f t="shared" ref="AC782:AC845" ca="1" si="673">AC781+AC$2*$B$7+(AC$3*$BC782+AC$4*$BD782+AC$5*$BE782)*SQRT($B$7)+(AD781-AC781)/(AD$11-AC$11)*$B$7</f>
        <v>9.4511105226497139E-2</v>
      </c>
      <c r="AD782" s="3">
        <f t="shared" ref="AD782:AD845" ca="1" si="674">AD781+AD$2*$B$7+(AD$3*$BC782+AD$4*$BD782+AD$5*$BE782)*SQRT($B$7)+(AE781-AD781)/(AE$11-AD$11)*$B$7</f>
        <v>9.383766579868405E-2</v>
      </c>
      <c r="AE782" s="3">
        <f t="shared" ref="AE782:AE845" ca="1" si="675">AE781+AE$2*$B$7+(AE$3*$BC782+AE$4*$BD782+AE$5*$BE782)*SQRT($B$7)+(AF781-AE781)/(AF$11-AE$11)*$B$7</f>
        <v>9.2933925322784341E-2</v>
      </c>
      <c r="AF782" s="3">
        <f t="shared" ref="AF782:AF845" ca="1" si="676">AF781+AF$2*$B$7+(AF$3*$BC782+AF$4*$BD782+AF$5*$BE782)*SQRT($B$7)+(AG781-AF781)/(AG$11-AF$11)*$B$7</f>
        <v>9.1815270997385026E-2</v>
      </c>
      <c r="AG782" s="3">
        <f t="shared" ref="AG782:AG845" ca="1" si="677">AG781+AG$2*$B$7+(AG$3*$BC782+AG$4*$BD782+AG$5*$BE782)*SQRT($B$7)+(AH781-AG781)/(AH$11-AG$11)*$B$7</f>
        <v>9.0502309793714431E-2</v>
      </c>
      <c r="AH782" s="3">
        <f t="shared" ref="AH782:AH845" ca="1" si="678">AH781+AH$2*$B$7+(AH$3*$BC782+AH$4*$BD782+AH$5*$BE782)*SQRT($B$7)+(AI781-AH781)/(AI$11-AH$11)*$B$7</f>
        <v>8.9020659248935291E-2</v>
      </c>
      <c r="AI782" s="3">
        <f t="shared" ref="AI782:AI845" ca="1" si="679">AI781+AI$2*$B$7+(AI$3*$BC782+AI$4*$BD782+AI$5*$BE782)*SQRT($B$7)+(AJ781-AI781)/(AJ$11-AI$11)*$B$7</f>
        <v>8.7400473373458604E-2</v>
      </c>
      <c r="AJ782" s="3">
        <f t="shared" ref="AJ782:AJ845" ca="1" si="680">AJ781+AJ$2*$B$7+(AJ$3*$BC782+AJ$4*$BD782+AJ$5*$BE782)*SQRT($B$7)+(AK781-AJ781)/(AK$11-AJ$11)*$B$7</f>
        <v>8.5675549852599911E-2</v>
      </c>
      <c r="AK782" s="3">
        <f t="shared" ref="AK782:AK845" ca="1" si="681">AK781+AK$2*$B$7+(AK$3*$BC782+AK$4*$BD782+AK$5*$BE782)*SQRT($B$7)+(AL781-AK781)/(AL$11-AK$11)*$B$7</f>
        <v>8.3881874788990507E-2</v>
      </c>
      <c r="AL782" s="3">
        <f t="shared" ref="AL782:AL845" ca="1" si="682">AL781+AL$2*$B$7+(AL$3*$BC782+AL$4*$BD782+AL$5*$BE782)*SQRT($B$7)+(AM781-AL781)/(AM$11-AL$11)*$B$7</f>
        <v>8.2055536527367287E-2</v>
      </c>
      <c r="AM782" s="3">
        <f t="shared" ref="AM782:AM845" ca="1" si="683">AM781+AM$2*$B$7+(AM$3*$BC782+AM$4*$BD782+AM$5*$BE782)*SQRT($B$7)+(AN781-AM781)/(AN$11-AM$11)*$B$7</f>
        <v>8.0230086428314848E-2</v>
      </c>
      <c r="AN782" s="3">
        <f t="shared" ref="AN782:AN845" ca="1" si="684">AN781+AN$2*$B$7+(AN$3*$BC782+AN$4*$BD782+AN$5*$BE782)*SQRT($B$7)+(AO781-AN781)/(AO$11-AN$11)*$B$7</f>
        <v>7.8433616656638228E-2</v>
      </c>
      <c r="AO782" s="3">
        <f t="shared" ref="AO782:AO845" ca="1" si="685">AO781+AO$2*$B$7+(AO$3*$BC782+AO$4*$BD782+AO$5*$BE782)*SQRT($B$7)+(AP781-AO781)/(AP$11-AO$11)*$B$7</f>
        <v>7.6686003337314401E-2</v>
      </c>
      <c r="AP782" s="3">
        <f t="shared" ref="AP782:AP845" ca="1" si="686">AP781+AP$2*$B$7+(AP$3*$BC782+AP$4*$BD782+AP$5*$BE782)*SQRT($B$7)+(AQ781-AP781)/(AQ$11-AP$11)*$B$7</f>
        <v>7.499684662991854E-2</v>
      </c>
      <c r="AQ782" s="3">
        <f t="shared" ref="AQ782:AQ845" ca="1" si="687">AQ781+AQ$2*$B$7+(AQ$3*$BC782+AQ$4*$BD782+AQ$5*$BE782)*SQRT($B$7)+(AR781-AQ781)/(AR$11-AQ$11)*$B$7</f>
        <v>7.3364558409679037E-2</v>
      </c>
      <c r="AR782" s="3">
        <f t="shared" ref="AR782:AR845" ca="1" si="688">AR781+AR$2*$B$7+(AR$3*$BC782+AR$4*$BD782+AR$5*$BE782)*SQRT($B$7)+(AS781-AR781)/(AS$11-AR$11)*$B$7</f>
        <v>7.1776798760281244E-2</v>
      </c>
      <c r="AS782" s="3">
        <f t="shared" ref="AS782:AS845" ca="1" si="689">AS781+AS$2*$B$7+(AS$3*$BC782+AS$4*$BD782+AS$5*$BE782)*SQRT($B$7)+(AT781-AS781)/(AT$11-AS$11)*$B$7</f>
        <v>7.0212156720202992E-2</v>
      </c>
      <c r="AT782" s="3">
        <f t="shared" ref="AT782:AT845" ca="1" si="690">AT781+AT$2*$B$7+(AT$3*$BC782+AT$4*$BD782+AT$5*$BE782)*SQRT($B$7)+(AU781-AT781)/(AU$11-AT$11)*$B$7</f>
        <v>6.8642826427748604E-2</v>
      </c>
      <c r="AU782" s="3">
        <f t="shared" ref="AU782:AU845" ca="1" si="691">AU781+AU$2*$B$7+(AU$3*$BC782+AU$4*$BD782+AU$5*$BE782)*SQRT($B$7)+(AV781-AU781)/(AV$11-AU$11)*$B$7</f>
        <v>6.7038180467265507E-2</v>
      </c>
      <c r="AV782" s="3">
        <f t="shared" ref="AV782:AV845" ca="1" si="692">AV781+AV$2*$B$7+(AV$3*$BC782+AV$4*$BD782+AV$5*$BE782)*SQRT($B$7)+(AW781-AV781)/(AW$11-AV$11)*$B$7</f>
        <v>6.5369266556016423E-2</v>
      </c>
      <c r="AW782" s="3">
        <f t="shared" ref="AW782:AW845" ca="1" si="693">AW781+AW$2*$B$7+(AW$3*$BC782+AW$4*$BD782+AW$5*$BE782)*SQRT($B$7)+(AX781-AW781)/(AX$11-AW$11)*$B$7</f>
        <v>6.3613569069489326E-2</v>
      </c>
      <c r="AX782" s="3">
        <f t="shared" ref="AX782:AX845" ca="1" si="694">AX781+AX$2*$B$7+(AX$3*$BC782+AX$4*$BD782+AX$5*$BE782)*SQRT($B$7)+(AY781-AX781)/(AY$11-AX$11)*$B$7</f>
        <v>6.1758284687912515E-2</v>
      </c>
      <c r="AY782" s="3">
        <f t="shared" ref="AY782:AY845" ca="1" si="695">AY781+AY$2*$B$7+(AY$3*$BC782+AY$4*$BD782+AY$5*$BE782)*SQRT($B$7)+(AZ781-AY781)/(AZ$11-AY$11)*$B$7</f>
        <v>5.9803556272226548E-2</v>
      </c>
      <c r="AZ782" s="3">
        <f t="shared" ca="1" si="644"/>
        <v>5.777843549888758E-2</v>
      </c>
      <c r="BC782" s="3">
        <f t="shared" ref="BC782:BE845" ca="1" si="696">RAND()+RAND()+RAND()+RAND()+RAND()+RAND()+RAND()+RAND()+RAND()+RAND()+RAND()+RAND()-6</f>
        <v>0.24162141746970445</v>
      </c>
      <c r="BD782" s="3">
        <f t="shared" ca="1" si="696"/>
        <v>0.45436049684785829</v>
      </c>
      <c r="BE782" s="3">
        <f t="shared" ca="1" si="696"/>
        <v>0.10749239046040682</v>
      </c>
    </row>
    <row r="783" spans="1:57" x14ac:dyDescent="0.2">
      <c r="A783" s="3">
        <f t="shared" si="645"/>
        <v>7.7099999999998801</v>
      </c>
      <c r="B783" s="3">
        <f t="shared" ca="1" si="646"/>
        <v>6.597236779562346E-2</v>
      </c>
      <c r="C783" s="3">
        <f t="shared" ca="1" si="647"/>
        <v>6.8342524473365515E-2</v>
      </c>
      <c r="D783" s="3">
        <f t="shared" ca="1" si="648"/>
        <v>7.0140880602699615E-2</v>
      </c>
      <c r="E783" s="3">
        <f t="shared" ca="1" si="649"/>
        <v>7.1539941649135394E-2</v>
      </c>
      <c r="F783" s="3">
        <f t="shared" ca="1" si="650"/>
        <v>7.2679586983446162E-2</v>
      </c>
      <c r="G783" s="3">
        <f t="shared" ca="1" si="651"/>
        <v>7.3671792063012748E-2</v>
      </c>
      <c r="H783" s="3">
        <f t="shared" ca="1" si="652"/>
        <v>7.4604074711586837E-2</v>
      </c>
      <c r="I783" s="3">
        <f t="shared" ca="1" si="653"/>
        <v>7.5542247314120167E-2</v>
      </c>
      <c r="J783" s="3">
        <f t="shared" ca="1" si="654"/>
        <v>7.6532824146484352E-2</v>
      </c>
      <c r="K783" s="3">
        <f t="shared" ca="1" si="655"/>
        <v>7.7605278743090117E-2</v>
      </c>
      <c r="L783" s="3">
        <f t="shared" ca="1" si="656"/>
        <v>7.8774242852506629E-2</v>
      </c>
      <c r="M783" s="3">
        <f t="shared" ca="1" si="657"/>
        <v>8.0041671941741596E-2</v>
      </c>
      <c r="N783" s="3">
        <f t="shared" ca="1" si="658"/>
        <v>8.1398964177650288E-2</v>
      </c>
      <c r="O783" s="3">
        <f t="shared" ca="1" si="659"/>
        <v>8.2829003325553568E-2</v>
      </c>
      <c r="P783" s="3">
        <f t="shared" ca="1" si="660"/>
        <v>8.4308094103550044E-2</v>
      </c>
      <c r="Q783" s="3">
        <f t="shared" ca="1" si="661"/>
        <v>8.5807764763218219E-2</v>
      </c>
      <c r="R783" s="3">
        <f t="shared" ca="1" si="662"/>
        <v>8.7296420781582146E-2</v>
      </c>
      <c r="S783" s="3">
        <f t="shared" ca="1" si="663"/>
        <v>8.8740841959102257E-2</v>
      </c>
      <c r="T783" s="3">
        <f t="shared" ca="1" si="664"/>
        <v>9.0107521098407514E-2</v>
      </c>
      <c r="U783" s="3">
        <f t="shared" ca="1" si="665"/>
        <v>9.13638454826914E-2</v>
      </c>
      <c r="V783" s="3">
        <f t="shared" ca="1" si="666"/>
        <v>9.2479123341233149E-2</v>
      </c>
      <c r="W783" s="3">
        <f t="shared" ca="1" si="667"/>
        <v>9.3425457669524592E-2</v>
      </c>
      <c r="X783" s="3">
        <f t="shared" ca="1" si="668"/>
        <v>9.4178470450041088E-2</v>
      </c>
      <c r="Y783" s="3">
        <f t="shared" ca="1" si="669"/>
        <v>9.4717882362563552E-2</v>
      </c>
      <c r="Z783" s="3">
        <f t="shared" ca="1" si="670"/>
        <v>9.5027956711432562E-2</v>
      </c>
      <c r="AA783" s="3">
        <f t="shared" ca="1" si="671"/>
        <v>9.5097821147547293E-2</v>
      </c>
      <c r="AB783" s="3">
        <f t="shared" ca="1" si="672"/>
        <v>9.4921685936877193E-2</v>
      </c>
      <c r="AC783" s="3">
        <f t="shared" ca="1" si="673"/>
        <v>9.4498981584077768E-2</v>
      </c>
      <c r="AD783" s="3">
        <f t="shared" ca="1" si="674"/>
        <v>9.3834439258531382E-2</v>
      </c>
      <c r="AE783" s="3">
        <f t="shared" ca="1" si="675"/>
        <v>9.2938131248526915E-2</v>
      </c>
      <c r="AF783" s="3">
        <f t="shared" ca="1" si="676"/>
        <v>9.1825471425277957E-2</v>
      </c>
      <c r="AG783" s="3">
        <f t="shared" ca="1" si="677"/>
        <v>9.0517144370769881E-2</v>
      </c>
      <c r="AH783" s="3">
        <f t="shared" ca="1" si="678"/>
        <v>8.9038887773293843E-2</v>
      </c>
      <c r="AI783" s="3">
        <f t="shared" ca="1" si="679"/>
        <v>8.7421005447560651E-2</v>
      </c>
      <c r="AJ783" s="3">
        <f t="shared" ca="1" si="680"/>
        <v>8.5697457330688134E-2</v>
      </c>
      <c r="AK783" s="3">
        <f t="shared" ca="1" si="681"/>
        <v>8.3904384173668398E-2</v>
      </c>
      <c r="AL783" s="3">
        <f t="shared" ca="1" si="682"/>
        <v>8.2078001364592063E-2</v>
      </c>
      <c r="AM783" s="3">
        <f t="shared" ca="1" si="683"/>
        <v>8.025194356616154E-2</v>
      </c>
      <c r="AN783" s="3">
        <f t="shared" ca="1" si="684"/>
        <v>7.8454333777166943E-2</v>
      </c>
      <c r="AO783" s="3">
        <f t="shared" ca="1" si="685"/>
        <v>7.6705026821136127E-2</v>
      </c>
      <c r="AP783" s="3">
        <f t="shared" ca="1" si="686"/>
        <v>7.5013557191199121E-2</v>
      </c>
      <c r="AQ783" s="3">
        <f t="shared" ca="1" si="687"/>
        <v>7.3378236954481452E-2</v>
      </c>
      <c r="AR783" s="3">
        <f t="shared" ca="1" si="688"/>
        <v>7.1786598819920985E-2</v>
      </c>
      <c r="AS783" s="3">
        <f t="shared" ca="1" si="689"/>
        <v>7.0217076948203699E-2</v>
      </c>
      <c r="AT783" s="3">
        <f t="shared" ca="1" si="690"/>
        <v>6.8641679693663443E-2</v>
      </c>
      <c r="AU783" s="3">
        <f t="shared" ca="1" si="691"/>
        <v>6.7029558608471165E-2</v>
      </c>
      <c r="AV783" s="3">
        <f t="shared" ca="1" si="692"/>
        <v>6.5351486209232895E-2</v>
      </c>
      <c r="AW783" s="3">
        <f t="shared" ca="1" si="693"/>
        <v>6.3584562231245118E-2</v>
      </c>
      <c r="AX783" s="3">
        <f t="shared" ca="1" si="694"/>
        <v>6.1715461650174101E-2</v>
      </c>
      <c r="AY783" s="3">
        <f t="shared" ca="1" si="695"/>
        <v>5.9743895253737765E-2</v>
      </c>
      <c r="AZ783" s="3">
        <f t="shared" ca="1" si="644"/>
        <v>5.7698472907912794E-2</v>
      </c>
      <c r="BC783" s="3">
        <f t="shared" ca="1" si="696"/>
        <v>-5.6663100179511261E-2</v>
      </c>
      <c r="BD783" s="3">
        <f t="shared" ca="1" si="696"/>
        <v>-0.24664759917975587</v>
      </c>
      <c r="BE783" s="3">
        <f t="shared" ca="1" si="696"/>
        <v>-0.2903645575473055</v>
      </c>
    </row>
    <row r="784" spans="1:57" x14ac:dyDescent="0.2">
      <c r="A784" s="3">
        <f t="shared" si="645"/>
        <v>7.7199999999998798</v>
      </c>
      <c r="B784" s="3">
        <f t="shared" ca="1" si="646"/>
        <v>6.5991772108485003E-2</v>
      </c>
      <c r="C784" s="3">
        <f t="shared" ca="1" si="647"/>
        <v>6.8272936347400379E-2</v>
      </c>
      <c r="D784" s="3">
        <f t="shared" ca="1" si="648"/>
        <v>7.001122717093762E-2</v>
      </c>
      <c r="E784" s="3">
        <f t="shared" ca="1" si="649"/>
        <v>7.1373338813558007E-2</v>
      </c>
      <c r="F784" s="3">
        <f t="shared" ca="1" si="650"/>
        <v>7.2494066995366979E-2</v>
      </c>
      <c r="G784" s="3">
        <f t="shared" ca="1" si="651"/>
        <v>7.3480977491390514E-2</v>
      </c>
      <c r="H784" s="3">
        <f t="shared" ca="1" si="652"/>
        <v>7.4417801231509789E-2</v>
      </c>
      <c r="I784" s="3">
        <f t="shared" ca="1" si="653"/>
        <v>7.5367137155869013E-2</v>
      </c>
      <c r="J784" s="3">
        <f t="shared" ca="1" si="654"/>
        <v>7.6372811835692916E-2</v>
      </c>
      <c r="K784" s="3">
        <f t="shared" ca="1" si="655"/>
        <v>7.7462090660493532E-2</v>
      </c>
      <c r="L784" s="3">
        <f t="shared" ca="1" si="656"/>
        <v>7.8647832087728214E-2</v>
      </c>
      <c r="M784" s="3">
        <f t="shared" ca="1" si="657"/>
        <v>7.9930609927636953E-2</v>
      </c>
      <c r="N784" s="3">
        <f t="shared" ca="1" si="658"/>
        <v>8.1300790675644469E-2</v>
      </c>
      <c r="O784" s="3">
        <f t="shared" ca="1" si="659"/>
        <v>8.2740536463988545E-2</v>
      </c>
      <c r="P784" s="3">
        <f t="shared" ca="1" si="660"/>
        <v>8.4225702309831299E-2</v>
      </c>
      <c r="Q784" s="3">
        <f t="shared" ca="1" si="661"/>
        <v>8.5727602537929451E-2</v>
      </c>
      <c r="R784" s="3">
        <f t="shared" ca="1" si="662"/>
        <v>8.7214630315120237E-2</v>
      </c>
      <c r="S784" s="3">
        <f t="shared" ca="1" si="663"/>
        <v>8.8653722585431916E-2</v>
      </c>
      <c r="T784" s="3">
        <f t="shared" ca="1" si="664"/>
        <v>9.0011668531350786E-2</v>
      </c>
      <c r="U784" s="3">
        <f t="shared" ca="1" si="665"/>
        <v>9.1256262714847478E-2</v>
      </c>
      <c r="V784" s="3">
        <f t="shared" ca="1" si="666"/>
        <v>9.2357305034759266E-2</v>
      </c>
      <c r="W784" s="3">
        <f t="shared" ca="1" si="667"/>
        <v>9.3287449857088853E-2</v>
      </c>
      <c r="X784" s="3">
        <f t="shared" ca="1" si="668"/>
        <v>9.4022907406905415E-2</v>
      </c>
      <c r="Y784" s="3">
        <f t="shared" ca="1" si="669"/>
        <v>9.4544002605817842E-2</v>
      </c>
      <c r="Z784" s="3">
        <f t="shared" ca="1" si="670"/>
        <v>9.4835600215462015E-2</v>
      </c>
      <c r="AA784" s="3">
        <f t="shared" ca="1" si="671"/>
        <v>9.4887410011253448E-2</v>
      </c>
      <c r="AB784" s="3">
        <f t="shared" ca="1" si="672"/>
        <v>9.4694190862878946E-2</v>
      </c>
      <c r="AC784" s="3">
        <f t="shared" ca="1" si="673"/>
        <v>9.4255876581781362E-2</v>
      </c>
      <c r="AD784" s="3">
        <f t="shared" ca="1" si="674"/>
        <v>9.3577646888740276E-2</v>
      </c>
      <c r="AE784" s="3">
        <f t="shared" ca="1" si="675"/>
        <v>9.2669960401360121E-2</v>
      </c>
      <c r="AF784" s="3">
        <f t="shared" ca="1" si="676"/>
        <v>9.1548549003230867E-2</v>
      </c>
      <c r="AG784" s="3">
        <f t="shared" ca="1" si="677"/>
        <v>9.0234341362228132E-2</v>
      </c>
      <c r="AH784" s="3">
        <f t="shared" ca="1" si="678"/>
        <v>8.875323924058437E-2</v>
      </c>
      <c r="AI784" s="3">
        <f t="shared" ca="1" si="679"/>
        <v>8.7135623308741902E-2</v>
      </c>
      <c r="AJ784" s="3">
        <f t="shared" ca="1" si="680"/>
        <v>8.5415435011297988E-2</v>
      </c>
      <c r="AK784" s="3">
        <f t="shared" ca="1" si="681"/>
        <v>8.3628693706271212E-2</v>
      </c>
      <c r="AL784" s="3">
        <f t="shared" ca="1" si="682"/>
        <v>8.1811386427045593E-2</v>
      </c>
      <c r="AM784" s="3">
        <f t="shared" ca="1" si="683"/>
        <v>7.9996815760044429E-2</v>
      </c>
      <c r="AN784" s="3">
        <f t="shared" ca="1" si="684"/>
        <v>7.8212682953926888E-2</v>
      </c>
      <c r="AO784" s="3">
        <f t="shared" ca="1" si="685"/>
        <v>7.6478357848340936E-2</v>
      </c>
      <c r="AP784" s="3">
        <f t="shared" ca="1" si="686"/>
        <v>7.480286386215669E-2</v>
      </c>
      <c r="AQ784" s="3">
        <f t="shared" ca="1" si="687"/>
        <v>7.3184018737327799E-2</v>
      </c>
      <c r="AR784" s="3">
        <f t="shared" ca="1" si="688"/>
        <v>7.160892010581292E-2</v>
      </c>
      <c r="AS784" s="3">
        <f t="shared" ca="1" si="689"/>
        <v>7.0055665713320253E-2</v>
      </c>
      <c r="AT784" s="3">
        <f t="shared" ca="1" si="690"/>
        <v>6.8496065524061969E-2</v>
      </c>
      <c r="AU784" s="3">
        <f t="shared" ca="1" si="691"/>
        <v>6.6899252241341023E-2</v>
      </c>
      <c r="AV784" s="3">
        <f t="shared" ca="1" si="692"/>
        <v>6.523618894207317E-2</v>
      </c>
      <c r="AW784" s="3">
        <f t="shared" ca="1" si="693"/>
        <v>6.3484373493349094E-2</v>
      </c>
      <c r="AX784" s="3">
        <f t="shared" ca="1" si="694"/>
        <v>6.163112028134949E-2</v>
      </c>
      <c r="AY784" s="3">
        <f t="shared" ca="1" si="695"/>
        <v>5.9677300568334701E-2</v>
      </c>
      <c r="AZ784" s="3">
        <f t="shared" ca="1" si="644"/>
        <v>5.7653249656524484E-2</v>
      </c>
      <c r="BC784" s="3">
        <f t="shared" ca="1" si="696"/>
        <v>-0.14806214677619245</v>
      </c>
      <c r="BD784" s="3">
        <f t="shared" ca="1" si="696"/>
        <v>-1.4181095264778065E-2</v>
      </c>
      <c r="BE784" s="3">
        <f t="shared" ca="1" si="696"/>
        <v>0.37596448661748916</v>
      </c>
    </row>
    <row r="785" spans="1:57" x14ac:dyDescent="0.2">
      <c r="A785" s="3">
        <f t="shared" si="645"/>
        <v>7.7299999999998796</v>
      </c>
      <c r="B785" s="3">
        <f t="shared" ca="1" si="646"/>
        <v>6.5704768876549302E-2</v>
      </c>
      <c r="C785" s="3">
        <f t="shared" ca="1" si="647"/>
        <v>6.7873989034976642E-2</v>
      </c>
      <c r="D785" s="3">
        <f t="shared" ca="1" si="648"/>
        <v>6.9512890481777834E-2</v>
      </c>
      <c r="E785" s="3">
        <f t="shared" ca="1" si="649"/>
        <v>7.0786412509054875E-2</v>
      </c>
      <c r="F785" s="3">
        <f t="shared" ca="1" si="650"/>
        <v>7.1827815322131658E-2</v>
      </c>
      <c r="G785" s="3">
        <f t="shared" ca="1" si="651"/>
        <v>7.2743331872288999E-2</v>
      </c>
      <c r="H785" s="3">
        <f t="shared" ca="1" si="652"/>
        <v>7.3615547381926327E-2</v>
      </c>
      <c r="I785" s="3">
        <f t="shared" ca="1" si="653"/>
        <v>7.4506087202772478E-2</v>
      </c>
      <c r="J785" s="3">
        <f t="shared" ca="1" si="654"/>
        <v>7.5457961809350924E-2</v>
      </c>
      <c r="K785" s="3">
        <f t="shared" ca="1" si="655"/>
        <v>7.6497763627609752E-2</v>
      </c>
      <c r="L785" s="3">
        <f t="shared" ca="1" si="656"/>
        <v>7.7637807142061602E-2</v>
      </c>
      <c r="M785" s="3">
        <f t="shared" ca="1" si="657"/>
        <v>7.8878237267666254E-2</v>
      </c>
      <c r="N785" s="3">
        <f t="shared" ca="1" si="658"/>
        <v>8.0209093083711713E-2</v>
      </c>
      <c r="O785" s="3">
        <f t="shared" ca="1" si="659"/>
        <v>8.1612297633080547E-2</v>
      </c>
      <c r="P785" s="3">
        <f t="shared" ca="1" si="660"/>
        <v>8.3063542602301865E-2</v>
      </c>
      <c r="Q785" s="3">
        <f t="shared" ca="1" si="661"/>
        <v>8.4534042866745499E-2</v>
      </c>
      <c r="R785" s="3">
        <f t="shared" ca="1" si="662"/>
        <v>8.5992144889430897E-2</v>
      </c>
      <c r="S785" s="3">
        <f t="shared" ca="1" si="663"/>
        <v>8.7404781255443001E-2</v>
      </c>
      <c r="T785" s="3">
        <f t="shared" ca="1" si="664"/>
        <v>8.8738769417979563E-2</v>
      </c>
      <c r="U785" s="3">
        <f t="shared" ca="1" si="665"/>
        <v>8.9961955744602348E-2</v>
      </c>
      <c r="V785" s="3">
        <f t="shared" ca="1" si="666"/>
        <v>9.1044206950222875E-2</v>
      </c>
      <c r="W785" s="3">
        <f t="shared" ca="1" si="667"/>
        <v>9.1958251263535046E-2</v>
      </c>
      <c r="X785" s="3">
        <f t="shared" ca="1" si="668"/>
        <v>9.2680372459275503E-2</v>
      </c>
      <c r="Y785" s="3">
        <f t="shared" ca="1" si="669"/>
        <v>9.3190962036105052E-2</v>
      </c>
      <c r="Z785" s="3">
        <f t="shared" ca="1" si="670"/>
        <v>9.3474938533881086E-2</v>
      </c>
      <c r="AA785" s="3">
        <f t="shared" ca="1" si="671"/>
        <v>9.3522047860576371E-2</v>
      </c>
      <c r="AB785" s="3">
        <f t="shared" ca="1" si="672"/>
        <v>9.3327063628562718E-2</v>
      </c>
      <c r="AC785" s="3">
        <f t="shared" ca="1" si="673"/>
        <v>9.2889910409258689E-2</v>
      </c>
      <c r="AD785" s="3">
        <f t="shared" ca="1" si="674"/>
        <v>9.2215733160392444E-2</v>
      </c>
      <c r="AE785" s="3">
        <f t="shared" ca="1" si="675"/>
        <v>9.1314929393908298E-2</v>
      </c>
      <c r="AF785" s="3">
        <f t="shared" ca="1" si="676"/>
        <v>9.0203142821015631E-2</v>
      </c>
      <c r="AG785" s="3">
        <f t="shared" ca="1" si="677"/>
        <v>8.8901185353829598E-2</v>
      </c>
      <c r="AH785" s="3">
        <f t="shared" ca="1" si="678"/>
        <v>8.743481015133589E-2</v>
      </c>
      <c r="AI785" s="3">
        <f t="shared" ca="1" si="679"/>
        <v>8.5834211793645795E-2</v>
      </c>
      <c r="AJ785" s="3">
        <f t="shared" ca="1" si="680"/>
        <v>8.413310035596068E-2</v>
      </c>
      <c r="AK785" s="3">
        <f t="shared" ca="1" si="681"/>
        <v>8.2367210133327165E-2</v>
      </c>
      <c r="AL785" s="3">
        <f t="shared" ca="1" si="682"/>
        <v>8.0572183296567595E-2</v>
      </c>
      <c r="AM785" s="3">
        <f t="shared" ca="1" si="683"/>
        <v>7.8780917776869408E-2</v>
      </c>
      <c r="AN785" s="3">
        <f t="shared" ca="1" si="684"/>
        <v>7.7020659962520333E-2</v>
      </c>
      <c r="AO785" s="3">
        <f t="shared" ca="1" si="685"/>
        <v>7.5310295315166129E-2</v>
      </c>
      <c r="AP785" s="3">
        <f t="shared" ca="1" si="686"/>
        <v>7.3658363390037659E-2</v>
      </c>
      <c r="AQ785" s="3">
        <f t="shared" ca="1" si="687"/>
        <v>7.2062232928542358E-2</v>
      </c>
      <c r="AR785" s="3">
        <f t="shared" ca="1" si="688"/>
        <v>7.0508620120019974E-2</v>
      </c>
      <c r="AS785" s="3">
        <f t="shared" ca="1" si="689"/>
        <v>6.8975337237078618E-2</v>
      </c>
      <c r="AT785" s="3">
        <f t="shared" ca="1" si="690"/>
        <v>6.7434031886442938E-2</v>
      </c>
      <c r="AU785" s="3">
        <f t="shared" ca="1" si="691"/>
        <v>6.5853825294503787E-2</v>
      </c>
      <c r="AV785" s="3">
        <f t="shared" ca="1" si="692"/>
        <v>6.4205834398552472E-2</v>
      </c>
      <c r="AW785" s="3">
        <f t="shared" ca="1" si="693"/>
        <v>6.2467859100815815E-2</v>
      </c>
      <c r="AX785" s="3">
        <f t="shared" ca="1" si="694"/>
        <v>6.0627685331801656E-2</v>
      </c>
      <c r="AY785" s="3">
        <f t="shared" ca="1" si="695"/>
        <v>5.8687081921843645E-2</v>
      </c>
      <c r="AZ785" s="3">
        <f t="shared" ca="1" si="644"/>
        <v>5.6677612670095606E-2</v>
      </c>
      <c r="BC785" s="3">
        <f t="shared" ca="1" si="696"/>
        <v>-0.93152303001122405</v>
      </c>
      <c r="BD785" s="3">
        <f t="shared" ca="1" si="696"/>
        <v>0.13601571927471046</v>
      </c>
      <c r="BE785" s="3">
        <f t="shared" ca="1" si="696"/>
        <v>0.12674948567891242</v>
      </c>
    </row>
    <row r="786" spans="1:57" x14ac:dyDescent="0.2">
      <c r="A786" s="3">
        <f t="shared" si="645"/>
        <v>7.7399999999998794</v>
      </c>
      <c r="B786" s="3">
        <f t="shared" ca="1" si="646"/>
        <v>6.5309155817693768E-2</v>
      </c>
      <c r="C786" s="3">
        <f t="shared" ca="1" si="647"/>
        <v>6.6671761269458923E-2</v>
      </c>
      <c r="D786" s="3">
        <f t="shared" ca="1" si="648"/>
        <v>6.7662941069264473E-2</v>
      </c>
      <c r="E786" s="3">
        <f t="shared" ca="1" si="649"/>
        <v>6.8424600784684958E-2</v>
      </c>
      <c r="F786" s="3">
        <f t="shared" ca="1" si="650"/>
        <v>6.9069305199425488E-2</v>
      </c>
      <c r="G786" s="3">
        <f t="shared" ca="1" si="651"/>
        <v>6.9684785458558884E-2</v>
      </c>
      <c r="H786" s="3">
        <f t="shared" ca="1" si="652"/>
        <v>7.0337178528971936E-2</v>
      </c>
      <c r="I786" s="3">
        <f t="shared" ca="1" si="653"/>
        <v>7.1073579038979595E-2</v>
      </c>
      <c r="J786" s="3">
        <f t="shared" ca="1" si="654"/>
        <v>7.1924252093714794E-2</v>
      </c>
      <c r="K786" s="3">
        <f t="shared" ca="1" si="655"/>
        <v>7.290470166610169E-2</v>
      </c>
      <c r="L786" s="3">
        <f t="shared" ca="1" si="656"/>
        <v>7.4017685955365509E-2</v>
      </c>
      <c r="M786" s="3">
        <f t="shared" ca="1" si="657"/>
        <v>7.5255204714243212E-2</v>
      </c>
      <c r="N786" s="3">
        <f t="shared" ca="1" si="658"/>
        <v>7.660044572795896E-2</v>
      </c>
      <c r="O786" s="3">
        <f t="shared" ca="1" si="659"/>
        <v>7.8029661280203805E-2</v>
      </c>
      <c r="P786" s="3">
        <f t="shared" ca="1" si="660"/>
        <v>7.9513943559027772E-2</v>
      </c>
      <c r="Q786" s="3">
        <f t="shared" ca="1" si="661"/>
        <v>8.1020874092178508E-2</v>
      </c>
      <c r="R786" s="3">
        <f t="shared" ca="1" si="662"/>
        <v>8.2516031250415789E-2</v>
      </c>
      <c r="S786" s="3">
        <f t="shared" ca="1" si="663"/>
        <v>8.3964348093122407E-2</v>
      </c>
      <c r="T786" s="3">
        <f t="shared" ca="1" si="664"/>
        <v>8.5331318582418658E-2</v>
      </c>
      <c r="U786" s="3">
        <f t="shared" ca="1" si="665"/>
        <v>8.6584053189621826E-2</v>
      </c>
      <c r="V786" s="3">
        <f t="shared" ca="1" si="666"/>
        <v>8.769218593131925E-2</v>
      </c>
      <c r="W786" s="3">
        <f t="shared" ca="1" si="667"/>
        <v>8.8628635172990286E-2</v>
      </c>
      <c r="X786" s="3">
        <f t="shared" ca="1" si="668"/>
        <v>8.9370221377295667E-2</v>
      </c>
      <c r="Y786" s="3">
        <f t="shared" ca="1" si="669"/>
        <v>8.9898147173400972E-2</v>
      </c>
      <c r="Z786" s="3">
        <f t="shared" ca="1" si="670"/>
        <v>9.0198348874685932E-2</v>
      </c>
      <c r="AA786" s="3">
        <f t="shared" ca="1" si="671"/>
        <v>9.026173346064352E-2</v>
      </c>
      <c r="AB786" s="3">
        <f t="shared" ca="1" si="672"/>
        <v>9.0084320144442398E-2</v>
      </c>
      <c r="AC786" s="3">
        <f t="shared" ca="1" si="673"/>
        <v>8.9667309480945062E-2</v>
      </c>
      <c r="AD786" s="3">
        <f t="shared" ca="1" si="674"/>
        <v>8.901710316592229E-2</v>
      </c>
      <c r="AE786" s="3">
        <f t="shared" ca="1" si="675"/>
        <v>8.8145290756839884E-2</v>
      </c>
      <c r="AF786" s="3">
        <f t="shared" ca="1" si="676"/>
        <v>8.7068601421194922E-2</v>
      </c>
      <c r="AG786" s="3">
        <f t="shared" ca="1" si="677"/>
        <v>8.5808786702495907E-2</v>
      </c>
      <c r="AH786" s="3">
        <f t="shared" ca="1" si="678"/>
        <v>8.439235604325665E-2</v>
      </c>
      <c r="AI786" s="3">
        <f t="shared" ca="1" si="679"/>
        <v>8.2850040537948713E-2</v>
      </c>
      <c r="AJ786" s="3">
        <f t="shared" ca="1" si="680"/>
        <v>8.1215831936575583E-2</v>
      </c>
      <c r="AK786" s="3">
        <f t="shared" ca="1" si="681"/>
        <v>7.9525459207824875E-2</v>
      </c>
      <c r="AL786" s="3">
        <f t="shared" ca="1" si="682"/>
        <v>7.7814245890679923E-2</v>
      </c>
      <c r="AM786" s="3">
        <f t="shared" ca="1" si="683"/>
        <v>7.6114441329670823E-2</v>
      </c>
      <c r="AN786" s="3">
        <f t="shared" ca="1" si="684"/>
        <v>7.4452309805979125E-2</v>
      </c>
      <c r="AO786" s="3">
        <f t="shared" ca="1" si="685"/>
        <v>7.2845432125619114E-2</v>
      </c>
      <c r="AP786" s="3">
        <f t="shared" ca="1" si="686"/>
        <v>7.1300744328220256E-2</v>
      </c>
      <c r="AQ786" s="3">
        <f t="shared" ca="1" si="687"/>
        <v>6.9813744138195202E-2</v>
      </c>
      <c r="AR786" s="3">
        <f t="shared" ca="1" si="688"/>
        <v>6.8369042351287046E-2</v>
      </c>
      <c r="AS786" s="3">
        <f t="shared" ca="1" si="689"/>
        <v>6.6942143844506835E-2</v>
      </c>
      <c r="AT786" s="3">
        <f t="shared" ca="1" si="690"/>
        <v>6.5502221446470249E-2</v>
      </c>
      <c r="AU786" s="3">
        <f t="shared" ca="1" si="691"/>
        <v>6.4015792655460257E-2</v>
      </c>
      <c r="AV786" s="3">
        <f t="shared" ca="1" si="692"/>
        <v>6.2451269961401712E-2</v>
      </c>
      <c r="AW786" s="3">
        <f t="shared" ca="1" si="693"/>
        <v>6.0783649586418825E-2</v>
      </c>
      <c r="AX786" s="3">
        <f t="shared" ca="1" si="694"/>
        <v>5.8997861938021944E-2</v>
      </c>
      <c r="AY786" s="3">
        <f t="shared" ca="1" si="695"/>
        <v>5.7093042787524306E-2</v>
      </c>
      <c r="AZ786" s="3">
        <f t="shared" ca="1" si="644"/>
        <v>5.5098221947596344E-2</v>
      </c>
      <c r="BC786" s="3">
        <f t="shared" ca="1" si="696"/>
        <v>-2.3349780059727738</v>
      </c>
      <c r="BD786" s="3">
        <f t="shared" ca="1" si="696"/>
        <v>-1.94914929696606</v>
      </c>
      <c r="BE786" s="3">
        <f t="shared" ca="1" si="696"/>
        <v>0.81435889545147155</v>
      </c>
    </row>
    <row r="787" spans="1:57" x14ac:dyDescent="0.2">
      <c r="A787" s="3">
        <f t="shared" si="645"/>
        <v>7.7499999999998792</v>
      </c>
      <c r="B787" s="3">
        <f t="shared" ca="1" si="646"/>
        <v>6.5764479615764385E-2</v>
      </c>
      <c r="C787" s="3">
        <f t="shared" ca="1" si="647"/>
        <v>6.6788198745281829E-2</v>
      </c>
      <c r="D787" s="3">
        <f t="shared" ca="1" si="648"/>
        <v>6.7482786763331068E-2</v>
      </c>
      <c r="E787" s="3">
        <f t="shared" ca="1" si="649"/>
        <v>6.7991306954349795E-2</v>
      </c>
      <c r="F787" s="3">
        <f t="shared" ca="1" si="650"/>
        <v>6.8426506955030983E-2</v>
      </c>
      <c r="G787" s="3">
        <f t="shared" ca="1" si="651"/>
        <v>6.8875451716613245E-2</v>
      </c>
      <c r="H787" s="3">
        <f t="shared" ca="1" si="652"/>
        <v>6.940288310930702E-2</v>
      </c>
      <c r="I787" s="3">
        <f t="shared" ca="1" si="653"/>
        <v>7.0053885663573789E-2</v>
      </c>
      <c r="J787" s="3">
        <f t="shared" ca="1" si="654"/>
        <v>7.0856206841377473E-2</v>
      </c>
      <c r="K787" s="3">
        <f t="shared" ca="1" si="655"/>
        <v>7.1822426338088205E-2</v>
      </c>
      <c r="L787" s="3">
        <f t="shared" ca="1" si="656"/>
        <v>7.2952065756925602E-2</v>
      </c>
      <c r="M787" s="3">
        <f t="shared" ca="1" si="657"/>
        <v>7.4233663673455255E-2</v>
      </c>
      <c r="N787" s="3">
        <f t="shared" ca="1" si="658"/>
        <v>7.5646803359930848E-2</v>
      </c>
      <c r="O787" s="3">
        <f t="shared" ca="1" si="659"/>
        <v>7.7164064136687929E-2</v>
      </c>
      <c r="P787" s="3">
        <f t="shared" ca="1" si="660"/>
        <v>7.8752865440357714E-2</v>
      </c>
      <c r="Q787" s="3">
        <f t="shared" ca="1" si="661"/>
        <v>8.0377178802511093E-2</v>
      </c>
      <c r="R787" s="3">
        <f t="shared" ca="1" si="662"/>
        <v>8.1999091826163967E-2</v>
      </c>
      <c r="S787" s="3">
        <f t="shared" ca="1" si="663"/>
        <v>8.3580216425949747E-2</v>
      </c>
      <c r="T787" s="3">
        <f t="shared" ca="1" si="664"/>
        <v>8.5082939308050984E-2</v>
      </c>
      <c r="U787" s="3">
        <f t="shared" ca="1" si="665"/>
        <v>8.6471515649309535E-2</v>
      </c>
      <c r="V787" s="3">
        <f t="shared" ca="1" si="666"/>
        <v>8.771300796433168E-2</v>
      </c>
      <c r="W787" s="3">
        <f t="shared" ca="1" si="667"/>
        <v>8.8778072490816803E-2</v>
      </c>
      <c r="X787" s="3">
        <f t="shared" ca="1" si="668"/>
        <v>8.9641596316002325E-2</v>
      </c>
      <c r="Y787" s="3">
        <f t="shared" ca="1" si="669"/>
        <v>9.0283190717905387E-2</v>
      </c>
      <c r="Z787" s="3">
        <f t="shared" ca="1" si="670"/>
        <v>9.0687549982533755E-2</v>
      </c>
      <c r="AA787" s="3">
        <f t="shared" ca="1" si="671"/>
        <v>9.0844689857943167E-2</v>
      </c>
      <c r="AB787" s="3">
        <f t="shared" ca="1" si="672"/>
        <v>9.0750084886849963E-2</v>
      </c>
      <c r="AC787" s="3">
        <f t="shared" ca="1" si="673"/>
        <v>9.0404727615398861E-2</v>
      </c>
      <c r="AD787" s="3">
        <f t="shared" ca="1" si="674"/>
        <v>8.981513272063274E-2</v>
      </c>
      <c r="AE787" s="3">
        <f t="shared" ca="1" si="675"/>
        <v>8.8993301943531028E-2</v>
      </c>
      <c r="AF787" s="3">
        <f t="shared" ca="1" si="676"/>
        <v>8.7956647297895152E-2</v>
      </c>
      <c r="AG787" s="3">
        <f t="shared" ca="1" si="677"/>
        <v>8.6727837654640802E-2</v>
      </c>
      <c r="AH787" s="3">
        <f t="shared" ca="1" si="678"/>
        <v>8.5334489499250835E-2</v>
      </c>
      <c r="AI787" s="3">
        <f t="shared" ca="1" si="679"/>
        <v>8.3808576741517857E-2</v>
      </c>
      <c r="AJ787" s="3">
        <f t="shared" ca="1" si="680"/>
        <v>8.2185406873656067E-2</v>
      </c>
      <c r="AK787" s="3">
        <f t="shared" ca="1" si="681"/>
        <v>8.0502027371426213E-2</v>
      </c>
      <c r="AL787" s="3">
        <f t="shared" ca="1" si="682"/>
        <v>7.8795008532635949E-2</v>
      </c>
      <c r="AM787" s="3">
        <f t="shared" ca="1" si="683"/>
        <v>7.7097699638512304E-2</v>
      </c>
      <c r="AN787" s="3">
        <f t="shared" ca="1" si="684"/>
        <v>7.5437245839390585E-2</v>
      </c>
      <c r="AO787" s="3">
        <f t="shared" ca="1" si="685"/>
        <v>7.3831821714293311E-2</v>
      </c>
      <c r="AP787" s="3">
        <f t="shared" ca="1" si="686"/>
        <v>7.2288604282487443E-2</v>
      </c>
      <c r="AQ787" s="3">
        <f t="shared" ca="1" si="687"/>
        <v>7.0802911025050527E-2</v>
      </c>
      <c r="AR787" s="3">
        <f t="shared" ca="1" si="688"/>
        <v>6.9358674273380341E-2</v>
      </c>
      <c r="AS787" s="3">
        <f t="shared" ca="1" si="689"/>
        <v>6.7930134246484405E-2</v>
      </c>
      <c r="AT787" s="3">
        <f t="shared" ca="1" si="690"/>
        <v>6.6484516940596122E-2</v>
      </c>
      <c r="AU787" s="3">
        <f t="shared" ca="1" si="691"/>
        <v>6.4985608114923349E-2</v>
      </c>
      <c r="AV787" s="3">
        <f t="shared" ca="1" si="692"/>
        <v>6.3398180064365123E-2</v>
      </c>
      <c r="AW787" s="3">
        <f t="shared" ca="1" si="693"/>
        <v>6.1692521235221891E-2</v>
      </c>
      <c r="AX787" s="3">
        <f t="shared" ca="1" si="694"/>
        <v>5.9847666792806078E-2</v>
      </c>
      <c r="AY787" s="3">
        <f t="shared" ca="1" si="695"/>
        <v>5.7855754054684135E-2</v>
      </c>
      <c r="AZ787" s="3">
        <f t="shared" ca="1" si="644"/>
        <v>5.5737869277448823E-2</v>
      </c>
      <c r="BC787" s="3">
        <f t="shared" ca="1" si="696"/>
        <v>0.19659502507911331</v>
      </c>
      <c r="BD787" s="3">
        <f t="shared" ca="1" si="696"/>
        <v>-2.6547448734750358</v>
      </c>
      <c r="BE787" s="3">
        <f t="shared" ca="1" si="696"/>
        <v>-1.2219821190610309</v>
      </c>
    </row>
    <row r="788" spans="1:57" x14ac:dyDescent="0.2">
      <c r="A788" s="3">
        <f t="shared" si="645"/>
        <v>7.759999999999879</v>
      </c>
      <c r="B788" s="3">
        <f t="shared" ca="1" si="646"/>
        <v>6.627881056432644E-2</v>
      </c>
      <c r="C788" s="3">
        <f t="shared" ca="1" si="647"/>
        <v>6.6820718771166646E-2</v>
      </c>
      <c r="D788" s="3">
        <f t="shared" ca="1" si="648"/>
        <v>6.7188989573730401E-2</v>
      </c>
      <c r="E788" s="3">
        <f t="shared" ca="1" si="649"/>
        <v>6.7498817803355995E-2</v>
      </c>
      <c r="F788" s="3">
        <f t="shared" ca="1" si="650"/>
        <v>6.7838248925884456E-2</v>
      </c>
      <c r="G788" s="3">
        <f t="shared" ca="1" si="651"/>
        <v>6.8272596332522584E-2</v>
      </c>
      <c r="H788" s="3">
        <f t="shared" ca="1" si="652"/>
        <v>6.8847592673367972E-2</v>
      </c>
      <c r="I788" s="3">
        <f t="shared" ca="1" si="653"/>
        <v>6.9591854166386607E-2</v>
      </c>
      <c r="J788" s="3">
        <f t="shared" ca="1" si="654"/>
        <v>7.0519006073561305E-2</v>
      </c>
      <c r="K788" s="3">
        <f t="shared" ca="1" si="655"/>
        <v>7.1629663746744163E-2</v>
      </c>
      <c r="L788" s="3">
        <f t="shared" ca="1" si="656"/>
        <v>7.2913360536362978E-2</v>
      </c>
      <c r="M788" s="3">
        <f t="shared" ca="1" si="657"/>
        <v>7.4350447598252226E-2</v>
      </c>
      <c r="N788" s="3">
        <f t="shared" ca="1" si="658"/>
        <v>7.5913952956033939E-2</v>
      </c>
      <c r="O788" s="3">
        <f t="shared" ca="1" si="659"/>
        <v>7.7571370918319546E-2</v>
      </c>
      <c r="P788" s="3">
        <f t="shared" ca="1" si="660"/>
        <v>7.9286351076704939E-2</v>
      </c>
      <c r="Q788" s="3">
        <f t="shared" ca="1" si="661"/>
        <v>8.1020262181142111E-2</v>
      </c>
      <c r="R788" s="3">
        <f t="shared" ca="1" si="662"/>
        <v>8.2733615027871299E-2</v>
      </c>
      <c r="S788" s="3">
        <f t="shared" ca="1" si="663"/>
        <v>8.4387336616373404E-2</v>
      </c>
      <c r="T788" s="3">
        <f t="shared" ca="1" si="664"/>
        <v>8.5943893501032875E-2</v>
      </c>
      <c r="U788" s="3">
        <f t="shared" ca="1" si="665"/>
        <v>8.7368265232827896E-2</v>
      </c>
      <c r="V788" s="3">
        <f t="shared" ca="1" si="666"/>
        <v>8.8628769832227353E-2</v>
      </c>
      <c r="W788" s="3">
        <f t="shared" ca="1" si="667"/>
        <v>8.9697743616885553E-2</v>
      </c>
      <c r="X788" s="3">
        <f t="shared" ca="1" si="668"/>
        <v>9.0552078653832982E-2</v>
      </c>
      <c r="Y788" s="3">
        <f t="shared" ca="1" si="669"/>
        <v>9.1173623407886956E-2</v>
      </c>
      <c r="Z788" s="3">
        <f t="shared" ca="1" si="670"/>
        <v>9.1549455981500993E-2</v>
      </c>
      <c r="AA788" s="3">
        <f t="shared" ca="1" si="671"/>
        <v>9.167204425150606E-2</v>
      </c>
      <c r="AB788" s="3">
        <f t="shared" ca="1" si="672"/>
        <v>9.1539312263139661E-2</v>
      </c>
      <c r="AC788" s="3">
        <f t="shared" ca="1" si="673"/>
        <v>9.115463591874999E-2</v>
      </c>
      <c r="AD788" s="3">
        <f t="shared" ca="1" si="674"/>
        <v>9.0526790890822134E-2</v>
      </c>
      <c r="AE788" s="3">
        <f t="shared" ca="1" si="675"/>
        <v>8.9669868296839067E-2</v>
      </c>
      <c r="AF788" s="3">
        <f t="shared" ca="1" si="676"/>
        <v>8.8603154965461617E-2</v>
      </c>
      <c r="AG788" s="3">
        <f t="shared" ca="1" si="677"/>
        <v>8.7350942502029544E-2</v>
      </c>
      <c r="AH788" s="3">
        <f t="shared" ca="1" si="678"/>
        <v>8.5942185016478712E-2</v>
      </c>
      <c r="AI788" s="3">
        <f t="shared" ca="1" si="679"/>
        <v>8.4409879816371325E-2</v>
      </c>
      <c r="AJ788" s="3">
        <f t="shared" ca="1" si="680"/>
        <v>8.2790018662741424E-2</v>
      </c>
      <c r="AK788" s="3">
        <f t="shared" ca="1" si="681"/>
        <v>8.111997509668234E-2</v>
      </c>
      <c r="AL788" s="3">
        <f t="shared" ca="1" si="682"/>
        <v>7.9436277013016199E-2</v>
      </c>
      <c r="AM788" s="3">
        <f t="shared" ca="1" si="683"/>
        <v>7.7771865148837382E-2</v>
      </c>
      <c r="AN788" s="3">
        <f t="shared" ca="1" si="684"/>
        <v>7.6153128237586368E-2</v>
      </c>
      <c r="AO788" s="3">
        <f t="shared" ca="1" si="685"/>
        <v>7.4597172101102741E-2</v>
      </c>
      <c r="AP788" s="3">
        <f t="shared" ca="1" si="686"/>
        <v>7.3109843508742972E-2</v>
      </c>
      <c r="AQ788" s="3">
        <f t="shared" ca="1" si="687"/>
        <v>7.168492928239352E-2</v>
      </c>
      <c r="AR788" s="3">
        <f t="shared" ca="1" si="688"/>
        <v>7.0304696236852662E-2</v>
      </c>
      <c r="AS788" s="3">
        <f t="shared" ca="1" si="689"/>
        <v>6.8941651938696807E-2</v>
      </c>
      <c r="AT788" s="3">
        <f t="shared" ca="1" si="690"/>
        <v>6.756129541951493E-2</v>
      </c>
      <c r="AU788" s="3">
        <f t="shared" ca="1" si="691"/>
        <v>6.612577003735913E-2</v>
      </c>
      <c r="AV788" s="3">
        <f t="shared" ca="1" si="692"/>
        <v>6.4598361098031173E-2</v>
      </c>
      <c r="AW788" s="3">
        <f t="shared" ca="1" si="693"/>
        <v>6.2948075325054517E-2</v>
      </c>
      <c r="AX788" s="3">
        <f t="shared" ca="1" si="694"/>
        <v>6.1152976903824811E-2</v>
      </c>
      <c r="AY788" s="3">
        <f t="shared" ca="1" si="695"/>
        <v>5.9204863011057554E-2</v>
      </c>
      <c r="AZ788" s="3">
        <f t="shared" ca="1" si="644"/>
        <v>5.7126410178032577E-2</v>
      </c>
      <c r="BC788" s="3">
        <f t="shared" ca="1" si="696"/>
        <v>0.4844807283926249</v>
      </c>
      <c r="BD788" s="3">
        <f t="shared" ca="1" si="696"/>
        <v>-1.5873807822324304</v>
      </c>
      <c r="BE788" s="3">
        <f t="shared" ca="1" si="696"/>
        <v>1.3689023225963703</v>
      </c>
    </row>
    <row r="789" spans="1:57" x14ac:dyDescent="0.2">
      <c r="A789" s="3">
        <f t="shared" si="645"/>
        <v>7.7699999999998788</v>
      </c>
      <c r="B789" s="3">
        <f t="shared" ca="1" si="646"/>
        <v>6.5592766428980973E-2</v>
      </c>
      <c r="C789" s="3">
        <f t="shared" ca="1" si="647"/>
        <v>6.6747680923238392E-2</v>
      </c>
      <c r="D789" s="3">
        <f t="shared" ca="1" si="648"/>
        <v>6.7517673473207196E-2</v>
      </c>
      <c r="E789" s="3">
        <f t="shared" ca="1" si="649"/>
        <v>6.8057334517332216E-2</v>
      </c>
      <c r="F789" s="3">
        <f t="shared" ca="1" si="650"/>
        <v>6.8489458330781045E-2</v>
      </c>
      <c r="G789" s="3">
        <f t="shared" ca="1" si="651"/>
        <v>6.8909791770074072E-2</v>
      </c>
      <c r="H789" s="3">
        <f t="shared" ca="1" si="652"/>
        <v>6.9390506455262069E-2</v>
      </c>
      <c r="I789" s="3">
        <f t="shared" ca="1" si="653"/>
        <v>6.9982972767725346E-2</v>
      </c>
      <c r="J789" s="3">
        <f t="shared" ca="1" si="654"/>
        <v>7.0720183655977167E-2</v>
      </c>
      <c r="K789" s="3">
        <f t="shared" ca="1" si="655"/>
        <v>7.1619022554845868E-2</v>
      </c>
      <c r="L789" s="3">
        <f t="shared" ca="1" si="656"/>
        <v>7.2682466663778006E-2</v>
      </c>
      <c r="M789" s="3">
        <f t="shared" ca="1" si="657"/>
        <v>7.3901750638687799E-2</v>
      </c>
      <c r="N789" s="3">
        <f t="shared" ca="1" si="658"/>
        <v>7.5258478143299848E-2</v>
      </c>
      <c r="O789" s="3">
        <f t="shared" ca="1" si="659"/>
        <v>7.6726652491403549E-2</v>
      </c>
      <c r="P789" s="3">
        <f t="shared" ca="1" si="660"/>
        <v>7.8274595741531394E-2</v>
      </c>
      <c r="Q789" s="3">
        <f t="shared" ca="1" si="661"/>
        <v>7.9866731642512651E-2</v>
      </c>
      <c r="R789" s="3">
        <f t="shared" ca="1" si="662"/>
        <v>8.1465216611697658E-2</v>
      </c>
      <c r="S789" s="3">
        <f t="shared" ca="1" si="663"/>
        <v>8.3031410992145019E-2</v>
      </c>
      <c r="T789" s="3">
        <f t="shared" ca="1" si="664"/>
        <v>8.4527188463786165E-2</v>
      </c>
      <c r="U789" s="3">
        <f t="shared" ca="1" si="665"/>
        <v>8.5916084440111132E-2</v>
      </c>
      <c r="V789" s="3">
        <f t="shared" ca="1" si="666"/>
        <v>8.7164285344737538E-2</v>
      </c>
      <c r="W789" s="3">
        <f t="shared" ca="1" si="667"/>
        <v>8.8241461085885514E-2</v>
      </c>
      <c r="X789" s="3">
        <f t="shared" ca="1" si="668"/>
        <v>8.9121444046286885E-2</v>
      </c>
      <c r="Y789" s="3">
        <f t="shared" ca="1" si="669"/>
        <v>8.9782760259015992E-2</v>
      </c>
      <c r="Z789" s="3">
        <f t="shared" ca="1" si="670"/>
        <v>9.0209022298717911E-2</v>
      </c>
      <c r="AA789" s="3">
        <f t="shared" ca="1" si="671"/>
        <v>9.0389198337745322E-2</v>
      </c>
      <c r="AB789" s="3">
        <f t="shared" ca="1" si="672"/>
        <v>9.0317776844709374E-2</v>
      </c>
      <c r="AC789" s="3">
        <f t="shared" ca="1" si="673"/>
        <v>8.9994849999564946E-2</v>
      </c>
      <c r="AD789" s="3">
        <f t="shared" ca="1" si="674"/>
        <v>8.9426138637248673E-2</v>
      </c>
      <c r="AE789" s="3">
        <f t="shared" ca="1" si="675"/>
        <v>8.8622973902199906E-2</v>
      </c>
      <c r="AF789" s="3">
        <f t="shared" ca="1" si="676"/>
        <v>8.7602231797438743E-2</v>
      </c>
      <c r="AG789" s="3">
        <f t="shared" ca="1" si="677"/>
        <v>8.6386183943784181E-2</v>
      </c>
      <c r="AH789" s="3">
        <f t="shared" ca="1" si="678"/>
        <v>8.5002183484812727E-2</v>
      </c>
      <c r="AI789" s="3">
        <f t="shared" ca="1" si="679"/>
        <v>8.3482059881383727E-2</v>
      </c>
      <c r="AJ789" s="3">
        <f t="shared" ca="1" si="680"/>
        <v>8.1861070521288923E-2</v>
      </c>
      <c r="AK789" s="3">
        <f t="shared" ca="1" si="681"/>
        <v>8.0176276292610482E-2</v>
      </c>
      <c r="AL789" s="3">
        <f t="shared" ca="1" si="682"/>
        <v>7.8464293295110912E-2</v>
      </c>
      <c r="AM789" s="3">
        <f t="shared" ca="1" si="683"/>
        <v>7.675852513108089E-2</v>
      </c>
      <c r="AN789" s="3">
        <f t="shared" ca="1" si="684"/>
        <v>7.5086169834986519E-2</v>
      </c>
      <c r="AO789" s="3">
        <f t="shared" ca="1" si="685"/>
        <v>7.3465459971802413E-2</v>
      </c>
      <c r="AP789" s="3">
        <f t="shared" ca="1" si="686"/>
        <v>7.1903654721509919E-2</v>
      </c>
      <c r="AQ789" s="3">
        <f t="shared" ca="1" si="687"/>
        <v>7.0396199335625145E-2</v>
      </c>
      <c r="AR789" s="3">
        <f t="shared" ca="1" si="688"/>
        <v>6.892721185714458E-2</v>
      </c>
      <c r="AS789" s="3">
        <f t="shared" ca="1" si="689"/>
        <v>6.7471174892923938E-2</v>
      </c>
      <c r="AT789" s="3">
        <f t="shared" ca="1" si="690"/>
        <v>6.5995604467065178E-2</v>
      </c>
      <c r="AU789" s="3">
        <f t="shared" ca="1" si="691"/>
        <v>6.4464608798616749E-2</v>
      </c>
      <c r="AV789" s="3">
        <f t="shared" ca="1" si="692"/>
        <v>6.2843265558231803E-2</v>
      </c>
      <c r="AW789" s="3">
        <f t="shared" ca="1" si="693"/>
        <v>6.1102043517133053E-2</v>
      </c>
      <c r="AX789" s="3">
        <f t="shared" ca="1" si="694"/>
        <v>5.9220021578079936E-2</v>
      </c>
      <c r="AY789" s="3">
        <f t="shared" ca="1" si="695"/>
        <v>5.7189659214108075E-2</v>
      </c>
      <c r="AZ789" s="3">
        <f t="shared" ca="1" si="644"/>
        <v>5.5034970570013518E-2</v>
      </c>
      <c r="BC789" s="3">
        <f t="shared" ca="1" si="696"/>
        <v>-0.8227404220909067</v>
      </c>
      <c r="BD789" s="3">
        <f t="shared" ca="1" si="696"/>
        <v>1.8572316992001001</v>
      </c>
      <c r="BE789" s="3">
        <f t="shared" ca="1" si="696"/>
        <v>-2.1940684689991468</v>
      </c>
    </row>
    <row r="790" spans="1:57" x14ac:dyDescent="0.2">
      <c r="A790" s="3">
        <f t="shared" si="645"/>
        <v>7.7799999999998786</v>
      </c>
      <c r="B790" s="3">
        <f t="shared" ca="1" si="646"/>
        <v>6.6988987324295646E-2</v>
      </c>
      <c r="C790" s="3">
        <f t="shared" ca="1" si="647"/>
        <v>6.8383142735520319E-2</v>
      </c>
      <c r="D790" s="3">
        <f t="shared" ca="1" si="648"/>
        <v>6.9367526795257692E-2</v>
      </c>
      <c r="E790" s="3">
        <f t="shared" ca="1" si="649"/>
        <v>7.0103795367214117E-2</v>
      </c>
      <c r="F790" s="3">
        <f t="shared" ca="1" si="650"/>
        <v>7.0720448497029478E-2</v>
      </c>
      <c r="G790" s="3">
        <f t="shared" ca="1" si="651"/>
        <v>7.1317717591764723E-2</v>
      </c>
      <c r="H790" s="3">
        <f t="shared" ca="1" si="652"/>
        <v>7.1971170431425938E-2</v>
      </c>
      <c r="I790" s="3">
        <f t="shared" ca="1" si="653"/>
        <v>7.2734611842990196E-2</v>
      </c>
      <c r="J790" s="3">
        <f t="shared" ca="1" si="654"/>
        <v>7.3642627832023633E-2</v>
      </c>
      <c r="K790" s="3">
        <f t="shared" ca="1" si="655"/>
        <v>7.471296738110246E-2</v>
      </c>
      <c r="L790" s="3">
        <f t="shared" ca="1" si="656"/>
        <v>7.5948853114703216E-2</v>
      </c>
      <c r="M790" s="3">
        <f t="shared" ca="1" si="657"/>
        <v>7.734124590552896E-2</v>
      </c>
      <c r="N790" s="3">
        <f t="shared" ca="1" si="658"/>
        <v>7.8871050957613112E-2</v>
      </c>
      <c r="O790" s="3">
        <f t="shared" ca="1" si="659"/>
        <v>8.0511236729834276E-2</v>
      </c>
      <c r="P790" s="3">
        <f t="shared" ca="1" si="660"/>
        <v>8.2228836196220623E-2</v>
      </c>
      <c r="Q790" s="3">
        <f t="shared" ca="1" si="661"/>
        <v>8.3986805942258672E-2</v>
      </c>
      <c r="R790" s="3">
        <f t="shared" ca="1" si="662"/>
        <v>8.5745727324477064E-2</v>
      </c>
      <c r="S790" s="3">
        <f t="shared" ca="1" si="663"/>
        <v>8.7465341928620349E-2</v>
      </c>
      <c r="T790" s="3">
        <f t="shared" ca="1" si="664"/>
        <v>8.9105919150489238E-2</v>
      </c>
      <c r="U790" s="3">
        <f t="shared" ca="1" si="665"/>
        <v>9.0629456667557368E-2</v>
      </c>
      <c r="V790" s="3">
        <f t="shared" ca="1" si="666"/>
        <v>9.2000715649734374E-2</v>
      </c>
      <c r="W790" s="3">
        <f t="shared" ca="1" si="667"/>
        <v>9.3188093022797208E-2</v>
      </c>
      <c r="X790" s="3">
        <f t="shared" ca="1" si="668"/>
        <v>9.4164334150867265E-2</v>
      </c>
      <c r="Y790" s="3">
        <f t="shared" ca="1" si="669"/>
        <v>9.4907091707893618E-2</v>
      </c>
      <c r="Z790" s="3">
        <f t="shared" ca="1" si="670"/>
        <v>9.5399340402071375E-2</v>
      </c>
      <c r="AA790" s="3">
        <f t="shared" ca="1" si="671"/>
        <v>9.562966214622548E-2</v>
      </c>
      <c r="AB790" s="3">
        <f t="shared" ca="1" si="672"/>
        <v>9.5592421267167091E-2</v>
      </c>
      <c r="AC790" s="3">
        <f t="shared" ca="1" si="673"/>
        <v>9.5287852861788855E-2</v>
      </c>
      <c r="AD790" s="3">
        <f t="shared" ca="1" si="674"/>
        <v>9.472208698953799E-2</v>
      </c>
      <c r="AE790" s="3">
        <f t="shared" ca="1" si="675"/>
        <v>9.3907123522601721E-2</v>
      </c>
      <c r="AF790" s="3">
        <f t="shared" ca="1" si="676"/>
        <v>9.2860753186737671E-2</v>
      </c>
      <c r="AG790" s="3">
        <f t="shared" ca="1" si="677"/>
        <v>9.1606387215211069E-2</v>
      </c>
      <c r="AH790" s="3">
        <f t="shared" ca="1" si="678"/>
        <v>9.017271363131707E-2</v>
      </c>
      <c r="AI790" s="3">
        <f t="shared" ca="1" si="679"/>
        <v>8.8593053362178709E-2</v>
      </c>
      <c r="AJ790" s="3">
        <f t="shared" ca="1" si="680"/>
        <v>8.6904264463488659E-2</v>
      </c>
      <c r="AK790" s="3">
        <f t="shared" ca="1" si="681"/>
        <v>8.514506327158354E-2</v>
      </c>
      <c r="AL790" s="3">
        <f t="shared" ca="1" si="682"/>
        <v>8.3353717670670499E-2</v>
      </c>
      <c r="AM790" s="3">
        <f t="shared" ca="1" si="683"/>
        <v>8.1565220680967124E-2</v>
      </c>
      <c r="AN790" s="3">
        <f t="shared" ca="1" si="684"/>
        <v>7.980824169475631E-2</v>
      </c>
      <c r="AO790" s="3">
        <f t="shared" ca="1" si="685"/>
        <v>7.8102315082299437E-2</v>
      </c>
      <c r="AP790" s="3">
        <f t="shared" ca="1" si="686"/>
        <v>7.6455782911853329E-2</v>
      </c>
      <c r="AQ790" s="3">
        <f t="shared" ca="1" si="687"/>
        <v>7.4864902064587804E-2</v>
      </c>
      <c r="AR790" s="3">
        <f t="shared" ca="1" si="688"/>
        <v>7.3314270007785315E-2</v>
      </c>
      <c r="AS790" s="3">
        <f t="shared" ca="1" si="689"/>
        <v>7.1778444922974222E-2</v>
      </c>
      <c r="AT790" s="3">
        <f t="shared" ca="1" si="690"/>
        <v>7.0224535065397331E-2</v>
      </c>
      <c r="AU790" s="3">
        <f t="shared" ca="1" si="691"/>
        <v>6.8615670553448901E-2</v>
      </c>
      <c r="AV790" s="3">
        <f t="shared" ca="1" si="692"/>
        <v>6.6915272143379417E-2</v>
      </c>
      <c r="AW790" s="3">
        <f t="shared" ca="1" si="693"/>
        <v>6.5091333515910232E-2</v>
      </c>
      <c r="AX790" s="3">
        <f t="shared" ca="1" si="694"/>
        <v>6.3119550185664744E-2</v>
      </c>
      <c r="AY790" s="3">
        <f t="shared" ca="1" si="695"/>
        <v>6.0988231169674743E-2</v>
      </c>
      <c r="AZ790" s="3">
        <f t="shared" ca="1" si="644"/>
        <v>5.8717352435116256E-2</v>
      </c>
      <c r="BC790" s="3">
        <f t="shared" ca="1" si="696"/>
        <v>3.4306217422943419</v>
      </c>
      <c r="BD790" s="3">
        <f t="shared" ca="1" si="696"/>
        <v>-1.6681989487639228</v>
      </c>
      <c r="BE790" s="3">
        <f t="shared" ca="1" si="696"/>
        <v>-1.2019282711527977</v>
      </c>
    </row>
    <row r="791" spans="1:57" x14ac:dyDescent="0.2">
      <c r="A791" s="3">
        <f t="shared" si="645"/>
        <v>7.7899999999998784</v>
      </c>
      <c r="B791" s="3">
        <f t="shared" ca="1" si="646"/>
        <v>6.75369931666151E-2</v>
      </c>
      <c r="C791" s="3">
        <f t="shared" ca="1" si="647"/>
        <v>6.9229694581472365E-2</v>
      </c>
      <c r="D791" s="3">
        <f t="shared" ca="1" si="648"/>
        <v>7.0443881935669028E-2</v>
      </c>
      <c r="E791" s="3">
        <f t="shared" ca="1" si="649"/>
        <v>7.1354848642001964E-2</v>
      </c>
      <c r="F791" s="3">
        <f t="shared" ca="1" si="650"/>
        <v>7.2102884813249279E-2</v>
      </c>
      <c r="G791" s="3">
        <f t="shared" ca="1" si="651"/>
        <v>7.2798315904064687E-2</v>
      </c>
      <c r="H791" s="3">
        <f t="shared" ca="1" si="652"/>
        <v>7.352525390078711E-2</v>
      </c>
      <c r="I791" s="3">
        <f t="shared" ca="1" si="653"/>
        <v>7.4344638349028214E-2</v>
      </c>
      <c r="J791" s="3">
        <f t="shared" ca="1" si="654"/>
        <v>7.5296914818858737E-2</v>
      </c>
      <c r="K791" s="3">
        <f t="shared" ca="1" si="655"/>
        <v>7.6404544921642392E-2</v>
      </c>
      <c r="L791" s="3">
        <f t="shared" ca="1" si="656"/>
        <v>7.7674439033439832E-2</v>
      </c>
      <c r="M791" s="3">
        <f t="shared" ca="1" si="657"/>
        <v>7.910033682186797E-2</v>
      </c>
      <c r="N791" s="3">
        <f t="shared" ca="1" si="658"/>
        <v>8.0665123202007527E-2</v>
      </c>
      <c r="O791" s="3">
        <f t="shared" ca="1" si="659"/>
        <v>8.2343051217259877E-2</v>
      </c>
      <c r="P791" s="3">
        <f t="shared" ca="1" si="660"/>
        <v>8.4101841475716477E-2</v>
      </c>
      <c r="Q791" s="3">
        <f t="shared" ca="1" si="661"/>
        <v>8.5904633740912936E-2</v>
      </c>
      <c r="R791" s="3">
        <f t="shared" ca="1" si="662"/>
        <v>8.7711774948584786E-2</v>
      </c>
      <c r="S791" s="3">
        <f t="shared" ca="1" si="663"/>
        <v>8.9482435872963395E-2</v>
      </c>
      <c r="T791" s="3">
        <f t="shared" ca="1" si="664"/>
        <v>9.1176054215500832E-2</v>
      </c>
      <c r="U791" s="3">
        <f t="shared" ca="1" si="665"/>
        <v>9.2753604821048427E-2</v>
      </c>
      <c r="V791" s="3">
        <f t="shared" ca="1" si="666"/>
        <v>9.4178698824696469E-2</v>
      </c>
      <c r="W791" s="3">
        <f t="shared" ca="1" si="667"/>
        <v>9.5418514039363578E-2</v>
      </c>
      <c r="X791" s="3">
        <f t="shared" ca="1" si="668"/>
        <v>9.6444560000374421E-2</v>
      </c>
      <c r="Y791" s="3">
        <f t="shared" ca="1" si="669"/>
        <v>9.7233283537159237E-2</v>
      </c>
      <c r="Z791" s="3">
        <f t="shared" ca="1" si="670"/>
        <v>9.7766524670638233E-2</v>
      </c>
      <c r="AA791" s="3">
        <f t="shared" ca="1" si="671"/>
        <v>9.8031837572280192E-2</v>
      </c>
      <c r="AB791" s="3">
        <f t="shared" ca="1" si="672"/>
        <v>9.8022696291706984E-2</v>
      </c>
      <c r="AC791" s="3">
        <f t="shared" ca="1" si="673"/>
        <v>9.7738608391135809E-2</v>
      </c>
      <c r="AD791" s="3">
        <f t="shared" ca="1" si="674"/>
        <v>9.7185159049146153E-2</v>
      </c>
      <c r="AE791" s="3">
        <f t="shared" ca="1" si="675"/>
        <v>9.6374000088315634E-2</v>
      </c>
      <c r="AF791" s="3">
        <f t="shared" ca="1" si="676"/>
        <v>9.5322778804067934E-2</v>
      </c>
      <c r="AG791" s="3">
        <f t="shared" ca="1" si="677"/>
        <v>9.4054968123533922E-2</v>
      </c>
      <c r="AH791" s="3">
        <f t="shared" ca="1" si="678"/>
        <v>9.2599515197361593E-2</v>
      </c>
      <c r="AI791" s="3">
        <f t="shared" ca="1" si="679"/>
        <v>9.0990181103934378E-2</v>
      </c>
      <c r="AJ791" s="3">
        <f t="shared" ca="1" si="680"/>
        <v>8.9264420326051169E-2</v>
      </c>
      <c r="AK791" s="3">
        <f t="shared" ca="1" si="681"/>
        <v>8.7461670511174539E-2</v>
      </c>
      <c r="AL791" s="3">
        <f t="shared" ca="1" si="682"/>
        <v>8.5621010731580197E-2</v>
      </c>
      <c r="AM791" s="3">
        <f t="shared" ca="1" si="683"/>
        <v>8.3778300204570263E-2</v>
      </c>
      <c r="AN791" s="3">
        <f t="shared" ca="1" si="684"/>
        <v>8.1963098025900058E-2</v>
      </c>
      <c r="AO791" s="3">
        <f t="shared" ca="1" si="685"/>
        <v>8.0195824765112791E-2</v>
      </c>
      <c r="AP791" s="3">
        <f t="shared" ca="1" si="686"/>
        <v>7.8485680533157326E-2</v>
      </c>
      <c r="AQ791" s="3">
        <f t="shared" ca="1" si="687"/>
        <v>7.6829724687558804E-2</v>
      </c>
      <c r="AR791" s="3">
        <f t="shared" ca="1" si="688"/>
        <v>7.5213265881230659E-2</v>
      </c>
      <c r="AS791" s="3">
        <f t="shared" ca="1" si="689"/>
        <v>7.3611436158018989E-2</v>
      </c>
      <c r="AT791" s="3">
        <f t="shared" ca="1" si="690"/>
        <v>7.1991726769357639E-2</v>
      </c>
      <c r="AU791" s="3">
        <f t="shared" ca="1" si="691"/>
        <v>7.0317398978902046E-2</v>
      </c>
      <c r="AV791" s="3">
        <f t="shared" ca="1" si="692"/>
        <v>6.8551670503348275E-2</v>
      </c>
      <c r="AW791" s="3">
        <f t="shared" ca="1" si="693"/>
        <v>6.666188651953131E-2</v>
      </c>
      <c r="AX791" s="3">
        <f t="shared" ca="1" si="694"/>
        <v>6.4622590509705785E-2</v>
      </c>
      <c r="AY791" s="3">
        <f t="shared" ca="1" si="695"/>
        <v>6.2420619684849972E-2</v>
      </c>
      <c r="AZ791" s="3">
        <f t="shared" ca="1" si="644"/>
        <v>6.007543147352512E-2</v>
      </c>
      <c r="BC791" s="3">
        <f t="shared" ca="1" si="696"/>
        <v>1.5825909839194763</v>
      </c>
      <c r="BD791" s="3">
        <f t="shared" ca="1" si="696"/>
        <v>-0.25897978982958225</v>
      </c>
      <c r="BE791" s="3">
        <f t="shared" ca="1" si="696"/>
        <v>-1.1361231220532417</v>
      </c>
    </row>
    <row r="792" spans="1:57" x14ac:dyDescent="0.2">
      <c r="A792" s="3">
        <f t="shared" si="645"/>
        <v>7.7999999999998781</v>
      </c>
      <c r="B792" s="3">
        <f t="shared" ca="1" si="646"/>
        <v>6.8209433571472064E-2</v>
      </c>
      <c r="C792" s="3">
        <f t="shared" ca="1" si="647"/>
        <v>6.9510366345617969E-2</v>
      </c>
      <c r="D792" s="3">
        <f t="shared" ca="1" si="648"/>
        <v>7.0485380115141646E-2</v>
      </c>
      <c r="E792" s="3">
        <f t="shared" ca="1" si="649"/>
        <v>7.128051576481384E-2</v>
      </c>
      <c r="F792" s="3">
        <f t="shared" ca="1" si="650"/>
        <v>7.2010268154305668E-2</v>
      </c>
      <c r="G792" s="3">
        <f t="shared" ca="1" si="651"/>
        <v>7.2762381021370837E-2</v>
      </c>
      <c r="H792" s="3">
        <f t="shared" ca="1" si="652"/>
        <v>7.3601362990591473E-2</v>
      </c>
      <c r="I792" s="3">
        <f t="shared" ca="1" si="653"/>
        <v>7.4571301443854474E-2</v>
      </c>
      <c r="J792" s="3">
        <f t="shared" ca="1" si="654"/>
        <v>7.5698321659111903E-2</v>
      </c>
      <c r="K792" s="3">
        <f t="shared" ca="1" si="655"/>
        <v>7.6992885237320424E-2</v>
      </c>
      <c r="L792" s="3">
        <f t="shared" ca="1" si="656"/>
        <v>7.8452018929071832E-2</v>
      </c>
      <c r="M792" s="3">
        <f t="shared" ca="1" si="657"/>
        <v>8.0061498981085277E-2</v>
      </c>
      <c r="N792" s="3">
        <f t="shared" ca="1" si="658"/>
        <v>8.1797978719245462E-2</v>
      </c>
      <c r="O792" s="3">
        <f t="shared" ca="1" si="659"/>
        <v>8.3631030996393851E-2</v>
      </c>
      <c r="P792" s="3">
        <f t="shared" ca="1" si="660"/>
        <v>8.5525075268930578E-2</v>
      </c>
      <c r="Q792" s="3">
        <f t="shared" ca="1" si="661"/>
        <v>8.7441164999649976E-2</v>
      </c>
      <c r="R792" s="3">
        <f t="shared" ca="1" si="662"/>
        <v>8.9338619701650676E-2</v>
      </c>
      <c r="S792" s="3">
        <f t="shared" ca="1" si="663"/>
        <v>9.1176493834294339E-2</v>
      </c>
      <c r="T792" s="3">
        <f t="shared" ca="1" si="664"/>
        <v>9.291488027267561E-2</v>
      </c>
      <c r="U792" s="3">
        <f t="shared" ca="1" si="665"/>
        <v>9.4516048992901655E-2</v>
      </c>
      <c r="V792" s="3">
        <f t="shared" ca="1" si="666"/>
        <v>9.5945422732060998E-2</v>
      </c>
      <c r="W792" s="3">
        <f t="shared" ca="1" si="667"/>
        <v>9.7172391930602148E-2</v>
      </c>
      <c r="X792" s="3">
        <f t="shared" ca="1" si="668"/>
        <v>9.8170972424228745E-2</v>
      </c>
      <c r="Y792" s="3">
        <f t="shared" ca="1" si="669"/>
        <v>9.8920311856306536E-2</v>
      </c>
      <c r="Z792" s="3">
        <f t="shared" ca="1" si="670"/>
        <v>9.9405054744145876E-2</v>
      </c>
      <c r="AA792" s="3">
        <f t="shared" ca="1" si="671"/>
        <v>9.961558107752666E-2</v>
      </c>
      <c r="AB792" s="3">
        <f t="shared" ca="1" si="672"/>
        <v>9.9548138268534453E-2</v>
      </c>
      <c r="AC792" s="3">
        <f t="shared" ca="1" si="673"/>
        <v>9.9204889618372205E-2</v>
      </c>
      <c r="AD792" s="3">
        <f t="shared" ca="1" si="674"/>
        <v>9.8593901731689429E-2</v>
      </c>
      <c r="AE792" s="3">
        <f t="shared" ca="1" si="675"/>
        <v>9.7729084960407053E-2</v>
      </c>
      <c r="AF792" s="3">
        <f t="shared" ca="1" si="676"/>
        <v>9.6630081094029957E-2</v>
      </c>
      <c r="AG792" s="3">
        <f t="shared" ca="1" si="677"/>
        <v>9.5322058931209944E-2</v>
      </c>
      <c r="AH792" s="3">
        <f t="shared" ca="1" si="678"/>
        <v>9.3835333930738701E-2</v>
      </c>
      <c r="AI792" s="3">
        <f t="shared" ca="1" si="679"/>
        <v>9.2204684116271182E-2</v>
      </c>
      <c r="AJ792" s="3">
        <f t="shared" ca="1" si="680"/>
        <v>9.0468211301504897E-2</v>
      </c>
      <c r="AK792" s="3">
        <f t="shared" ca="1" si="681"/>
        <v>8.8665619868315032E-2</v>
      </c>
      <c r="AL792" s="3">
        <f t="shared" ca="1" si="682"/>
        <v>8.6835874357209741E-2</v>
      </c>
      <c r="AM792" s="3">
        <f t="shared" ca="1" si="683"/>
        <v>8.5014351574104446E-2</v>
      </c>
      <c r="AN792" s="3">
        <f t="shared" ca="1" si="684"/>
        <v>8.3229790950725149E-2</v>
      </c>
      <c r="AO792" s="3">
        <f t="shared" ca="1" si="685"/>
        <v>8.1501505068873478E-2</v>
      </c>
      <c r="AP792" s="3">
        <f t="shared" ca="1" si="686"/>
        <v>7.9837362765425524E-2</v>
      </c>
      <c r="AQ792" s="3">
        <f t="shared" ca="1" si="687"/>
        <v>7.8232944858971767E-2</v>
      </c>
      <c r="AR792" s="3">
        <f t="shared" ca="1" si="688"/>
        <v>7.6672015718168354E-2</v>
      </c>
      <c r="AS792" s="3">
        <f t="shared" ca="1" si="689"/>
        <v>7.5128182477160466E-2</v>
      </c>
      <c r="AT792" s="3">
        <f t="shared" ca="1" si="690"/>
        <v>7.3567522315838976E-2</v>
      </c>
      <c r="AU792" s="3">
        <f t="shared" ca="1" si="691"/>
        <v>7.1952090860525494E-2</v>
      </c>
      <c r="AV792" s="3">
        <f t="shared" ca="1" si="692"/>
        <v>7.024419857241139E-2</v>
      </c>
      <c r="AW792" s="3">
        <f t="shared" ca="1" si="693"/>
        <v>6.8410658252446896E-2</v>
      </c>
      <c r="AX792" s="3">
        <f t="shared" ca="1" si="694"/>
        <v>6.6426003224432081E-2</v>
      </c>
      <c r="AY792" s="3">
        <f t="shared" ca="1" si="695"/>
        <v>6.4278002717008717E-2</v>
      </c>
      <c r="AZ792" s="3">
        <f t="shared" ca="1" si="644"/>
        <v>6.1989528662347575E-2</v>
      </c>
      <c r="BC792" s="3">
        <f t="shared" ca="1" si="696"/>
        <v>1.0238831886494202</v>
      </c>
      <c r="BD792" s="3">
        <f t="shared" ca="1" si="696"/>
        <v>-1.2642235978472387</v>
      </c>
      <c r="BE792" s="3">
        <f t="shared" ca="1" si="696"/>
        <v>1.6067489938277806</v>
      </c>
    </row>
    <row r="793" spans="1:57" x14ac:dyDescent="0.2">
      <c r="A793" s="3">
        <f t="shared" si="645"/>
        <v>7.8099999999998779</v>
      </c>
      <c r="B793" s="3">
        <f t="shared" ca="1" si="646"/>
        <v>6.8314098136247822E-2</v>
      </c>
      <c r="C793" s="3">
        <f t="shared" ca="1" si="647"/>
        <v>6.9457109071180009E-2</v>
      </c>
      <c r="D793" s="3">
        <f t="shared" ca="1" si="648"/>
        <v>7.0302950384107804E-2</v>
      </c>
      <c r="E793" s="3">
        <f t="shared" ca="1" si="649"/>
        <v>7.0994862082997517E-2</v>
      </c>
      <c r="F793" s="3">
        <f t="shared" ca="1" si="650"/>
        <v>7.1644636638654155E-2</v>
      </c>
      <c r="G793" s="3">
        <f t="shared" ca="1" si="651"/>
        <v>7.2337423341993709E-2</v>
      </c>
      <c r="H793" s="3">
        <f t="shared" ca="1" si="652"/>
        <v>7.3135253338234979E-2</v>
      </c>
      <c r="I793" s="3">
        <f t="shared" ca="1" si="653"/>
        <v>7.4079861567290253E-2</v>
      </c>
      <c r="J793" s="3">
        <f t="shared" ca="1" si="654"/>
        <v>7.5195152825623446E-2</v>
      </c>
      <c r="K793" s="3">
        <f t="shared" ca="1" si="655"/>
        <v>7.6489505876331659E-2</v>
      </c>
      <c r="L793" s="3">
        <f t="shared" ca="1" si="656"/>
        <v>7.7958006676886044E-2</v>
      </c>
      <c r="M793" s="3">
        <f t="shared" ca="1" si="657"/>
        <v>7.9584635869343459E-2</v>
      </c>
      <c r="N793" s="3">
        <f t="shared" ca="1" si="658"/>
        <v>8.1344398341629306E-2</v>
      </c>
      <c r="O793" s="3">
        <f t="shared" ca="1" si="659"/>
        <v>8.3205366620428309E-2</v>
      </c>
      <c r="P793" s="3">
        <f t="shared" ca="1" si="660"/>
        <v>8.513060799253612E-2</v>
      </c>
      <c r="Q793" s="3">
        <f t="shared" ca="1" si="661"/>
        <v>8.7079971149539331E-2</v>
      </c>
      <c r="R793" s="3">
        <f t="shared" ca="1" si="662"/>
        <v>8.9011716712773012E-2</v>
      </c>
      <c r="S793" s="3">
        <f t="shared" ca="1" si="663"/>
        <v>9.088398383618769E-2</v>
      </c>
      <c r="T793" s="3">
        <f t="shared" ca="1" si="664"/>
        <v>9.265609055693691E-2</v>
      </c>
      <c r="U793" s="3">
        <f t="shared" ca="1" si="665"/>
        <v>9.428966847362466E-2</v>
      </c>
      <c r="V793" s="3">
        <f t="shared" ca="1" si="666"/>
        <v>9.5749633467604248E-2</v>
      </c>
      <c r="W793" s="3">
        <f t="shared" ca="1" si="667"/>
        <v>9.7004994773745634E-2</v>
      </c>
      <c r="X793" s="3">
        <f t="shared" ca="1" si="668"/>
        <v>9.8029505919645862E-2</v>
      </c>
      <c r="Y793" s="3">
        <f t="shared" ca="1" si="669"/>
        <v>9.880216360581863E-2</v>
      </c>
      <c r="Z793" s="3">
        <f t="shared" ca="1" si="670"/>
        <v>9.9307564595178824E-2</v>
      </c>
      <c r="AA793" s="3">
        <f t="shared" ca="1" si="671"/>
        <v>9.9536135631962758E-2</v>
      </c>
      <c r="AB793" s="3">
        <f t="shared" ca="1" si="672"/>
        <v>9.9484256319653727E-2</v>
      </c>
      <c r="AC793" s="3">
        <f t="shared" ca="1" si="673"/>
        <v>9.9154298147763192E-2</v>
      </c>
      <c r="AD793" s="3">
        <f t="shared" ca="1" si="674"/>
        <v>9.8554601961252125E-2</v>
      </c>
      <c r="AE793" s="3">
        <f t="shared" ca="1" si="675"/>
        <v>9.7699407576249009E-2</v>
      </c>
      <c r="AF793" s="3">
        <f t="shared" ca="1" si="676"/>
        <v>9.6608729094031495E-2</v>
      </c>
      <c r="AG793" s="3">
        <f t="shared" ca="1" si="677"/>
        <v>9.5308135653782072E-2</v>
      </c>
      <c r="AH793" s="3">
        <f t="shared" ca="1" si="678"/>
        <v>9.3828352925532557E-2</v>
      </c>
      <c r="AI793" s="3">
        <f t="shared" ca="1" si="679"/>
        <v>9.2204557030676065E-2</v>
      </c>
      <c r="AJ793" s="3">
        <f t="shared" ca="1" si="680"/>
        <v>9.0475210389738006E-2</v>
      </c>
      <c r="AK793" s="3">
        <f t="shared" ca="1" si="681"/>
        <v>8.8680313477732364E-2</v>
      </c>
      <c r="AL793" s="3">
        <f t="shared" ca="1" si="682"/>
        <v>8.685903680351513E-2</v>
      </c>
      <c r="AM793" s="3">
        <f t="shared" ca="1" si="683"/>
        <v>8.50468525497763E-2</v>
      </c>
      <c r="AN793" s="3">
        <f t="shared" ca="1" si="684"/>
        <v>8.3272472752688273E-2</v>
      </c>
      <c r="AO793" s="3">
        <f t="shared" ca="1" si="685"/>
        <v>8.1555056927881217E-2</v>
      </c>
      <c r="AP793" s="3">
        <f t="shared" ca="1" si="686"/>
        <v>7.9902199307496646E-2</v>
      </c>
      <c r="AQ793" s="3">
        <f t="shared" ca="1" si="687"/>
        <v>7.8309090597631428E-2</v>
      </c>
      <c r="AR793" s="3">
        <f t="shared" ca="1" si="688"/>
        <v>7.6758992061989301E-2</v>
      </c>
      <c r="AS793" s="3">
        <f t="shared" ca="1" si="689"/>
        <v>7.5224891932193699E-2</v>
      </c>
      <c r="AT793" s="3">
        <f t="shared" ca="1" si="690"/>
        <v>7.3672127246811589E-2</v>
      </c>
      <c r="AU793" s="3">
        <f t="shared" ca="1" si="691"/>
        <v>7.2061883692019407E-2</v>
      </c>
      <c r="AV793" s="3">
        <f t="shared" ca="1" si="692"/>
        <v>7.0355446689944687E-2</v>
      </c>
      <c r="AW793" s="3">
        <f t="shared" ca="1" si="693"/>
        <v>6.8518402863806907E-2</v>
      </c>
      <c r="AX793" s="3">
        <f t="shared" ca="1" si="694"/>
        <v>6.6523878081278076E-2</v>
      </c>
      <c r="AY793" s="3">
        <f t="shared" ca="1" si="695"/>
        <v>6.4358353296608328E-2</v>
      </c>
      <c r="AZ793" s="3">
        <f t="shared" ca="1" si="644"/>
        <v>6.2044717155172818E-2</v>
      </c>
      <c r="BC793" s="3">
        <f t="shared" ca="1" si="696"/>
        <v>-0.12031157207922405</v>
      </c>
      <c r="BD793" s="3">
        <f t="shared" ca="1" si="696"/>
        <v>-0.80146596286706018</v>
      </c>
      <c r="BE793" s="3">
        <f t="shared" ca="1" si="696"/>
        <v>-0.17046299411662869</v>
      </c>
    </row>
    <row r="794" spans="1:57" x14ac:dyDescent="0.2">
      <c r="A794" s="3">
        <f t="shared" si="645"/>
        <v>7.8199999999998777</v>
      </c>
      <c r="B794" s="3">
        <f t="shared" ca="1" si="646"/>
        <v>6.8331322658530896E-2</v>
      </c>
      <c r="C794" s="3">
        <f t="shared" ca="1" si="647"/>
        <v>6.9623865138806459E-2</v>
      </c>
      <c r="D794" s="3">
        <f t="shared" ca="1" si="648"/>
        <v>7.0564068414293302E-2</v>
      </c>
      <c r="E794" s="3">
        <f t="shared" ca="1" si="649"/>
        <v>7.1306867639806232E-2</v>
      </c>
      <c r="F794" s="3">
        <f t="shared" ca="1" si="650"/>
        <v>7.1974201650467515E-2</v>
      </c>
      <c r="G794" s="3">
        <f t="shared" ca="1" si="651"/>
        <v>7.2659940613800558E-2</v>
      </c>
      <c r="H794" s="3">
        <f t="shared" ca="1" si="652"/>
        <v>7.3433530229979005E-2</v>
      </c>
      <c r="I794" s="3">
        <f t="shared" ca="1" si="653"/>
        <v>7.434292818933598E-2</v>
      </c>
      <c r="J794" s="3">
        <f t="shared" ca="1" si="654"/>
        <v>7.5417179913079405E-2</v>
      </c>
      <c r="K794" s="3">
        <f t="shared" ca="1" si="655"/>
        <v>7.6668827411851992E-2</v>
      </c>
      <c r="L794" s="3">
        <f t="shared" ca="1" si="656"/>
        <v>7.8096242290829634E-2</v>
      </c>
      <c r="M794" s="3">
        <f t="shared" ca="1" si="657"/>
        <v>7.9685908072156253E-2</v>
      </c>
      <c r="N794" s="3">
        <f t="shared" ca="1" si="658"/>
        <v>8.141463973603999E-2</v>
      </c>
      <c r="O794" s="3">
        <f t="shared" ca="1" si="659"/>
        <v>8.3251712373386147E-2</v>
      </c>
      <c r="P794" s="3">
        <f t="shared" ca="1" si="660"/>
        <v>8.5160868978908552E-2</v>
      </c>
      <c r="Q794" s="3">
        <f t="shared" ca="1" si="661"/>
        <v>8.7102183275924006E-2</v>
      </c>
      <c r="R794" s="3">
        <f t="shared" ca="1" si="662"/>
        <v>8.9033761970779154E-2</v>
      </c>
      <c r="S794" s="3">
        <f t="shared" ca="1" si="663"/>
        <v>9.0913278620432358E-2</v>
      </c>
      <c r="T794" s="3">
        <f t="shared" ca="1" si="664"/>
        <v>9.2699336731136686E-2</v>
      </c>
      <c r="U794" s="3">
        <f t="shared" ca="1" si="665"/>
        <v>9.4352662606181692E-2</v>
      </c>
      <c r="V794" s="3">
        <f t="shared" ca="1" si="666"/>
        <v>9.5837129615440553E-2</v>
      </c>
      <c r="W794" s="3">
        <f t="shared" ca="1" si="667"/>
        <v>9.7120616192900397E-2</v>
      </c>
      <c r="X794" s="3">
        <f t="shared" ca="1" si="668"/>
        <v>9.8175701134010848E-2</v>
      </c>
      <c r="Y794" s="3">
        <f t="shared" ca="1" si="669"/>
        <v>9.898020236759672E-2</v>
      </c>
      <c r="Z794" s="3">
        <f t="shared" ca="1" si="670"/>
        <v>9.9517569405738443E-2</v>
      </c>
      <c r="AA794" s="3">
        <f t="shared" ca="1" si="671"/>
        <v>9.9777144632910084E-2</v>
      </c>
      <c r="AB794" s="3">
        <f t="shared" ca="1" si="672"/>
        <v>9.9754313472718306E-2</v>
      </c>
      <c r="AC794" s="3">
        <f t="shared" ca="1" si="673"/>
        <v>9.9450566643060484E-2</v>
      </c>
      <c r="AD794" s="3">
        <f t="shared" ca="1" si="674"/>
        <v>9.8873496651897166E-2</v>
      </c>
      <c r="AE794" s="3">
        <f t="shared" ca="1" si="675"/>
        <v>9.8036741853240059E-2</v>
      </c>
      <c r="AF794" s="3">
        <f t="shared" ca="1" si="676"/>
        <v>9.6959870945712817E-2</v>
      </c>
      <c r="AG794" s="3">
        <f t="shared" ca="1" si="677"/>
        <v>9.5668166759892231E-2</v>
      </c>
      <c r="AH794" s="3">
        <f t="shared" ca="1" si="678"/>
        <v>9.4192223747276912E-2</v>
      </c>
      <c r="AI794" s="3">
        <f t="shared" ca="1" si="679"/>
        <v>9.2567230389738131E-2</v>
      </c>
      <c r="AJ794" s="3">
        <f t="shared" ca="1" si="680"/>
        <v>9.0831786488407409E-2</v>
      </c>
      <c r="AK794" s="3">
        <f t="shared" ca="1" si="681"/>
        <v>8.9026131086338209E-2</v>
      </c>
      <c r="AL794" s="3">
        <f t="shared" ca="1" si="682"/>
        <v>8.7189748411912571E-2</v>
      </c>
      <c r="AM794" s="3">
        <f t="shared" ca="1" si="683"/>
        <v>8.5358475000458484E-2</v>
      </c>
      <c r="AN794" s="3">
        <f t="shared" ca="1" si="684"/>
        <v>8.3561417971897936E-2</v>
      </c>
      <c r="AO794" s="3">
        <f t="shared" ca="1" si="685"/>
        <v>8.181814830256294E-2</v>
      </c>
      <c r="AP794" s="3">
        <f t="shared" ca="1" si="686"/>
        <v>8.013667694622055E-2</v>
      </c>
      <c r="AQ794" s="3">
        <f t="shared" ca="1" si="687"/>
        <v>7.8512603576370757E-2</v>
      </c>
      <c r="AR794" s="3">
        <f t="shared" ca="1" si="688"/>
        <v>7.692957041356828E-2</v>
      </c>
      <c r="AS794" s="3">
        <f t="shared" ca="1" si="689"/>
        <v>7.5360889423098668E-2</v>
      </c>
      <c r="AT794" s="3">
        <f t="shared" ca="1" si="690"/>
        <v>7.3772128606008194E-2</v>
      </c>
      <c r="AU794" s="3">
        <f t="shared" ca="1" si="691"/>
        <v>7.2124569210981926E-2</v>
      </c>
      <c r="AV794" s="3">
        <f t="shared" ca="1" si="692"/>
        <v>7.0379393684245978E-2</v>
      </c>
      <c r="AW794" s="3">
        <f t="shared" ca="1" si="693"/>
        <v>6.8501801299829745E-2</v>
      </c>
      <c r="AX794" s="3">
        <f t="shared" ca="1" si="694"/>
        <v>6.6464226872480811E-2</v>
      </c>
      <c r="AY794" s="3">
        <f t="shared" ca="1" si="695"/>
        <v>6.425242627454443E-2</v>
      </c>
      <c r="AZ794" s="3">
        <f t="shared" ca="1" si="644"/>
        <v>6.1889765270551428E-2</v>
      </c>
      <c r="BC794" s="3">
        <f t="shared" ca="1" si="696"/>
        <v>0.13128262449994477</v>
      </c>
      <c r="BD794" s="3">
        <f t="shared" ca="1" si="696"/>
        <v>1.2346254171266224E-2</v>
      </c>
      <c r="BE794" s="3">
        <f t="shared" ca="1" si="696"/>
        <v>-0.90101641080724093</v>
      </c>
    </row>
    <row r="795" spans="1:57" x14ac:dyDescent="0.2">
      <c r="A795" s="3">
        <f t="shared" si="645"/>
        <v>7.8299999999998775</v>
      </c>
      <c r="B795" s="3">
        <f t="shared" ca="1" si="646"/>
        <v>6.8357592963064318E-2</v>
      </c>
      <c r="C795" s="3">
        <f t="shared" ca="1" si="647"/>
        <v>6.9447303002754313E-2</v>
      </c>
      <c r="D795" s="3">
        <f t="shared" ca="1" si="648"/>
        <v>7.0273858056730448E-2</v>
      </c>
      <c r="E795" s="3">
        <f t="shared" ca="1" si="649"/>
        <v>7.0972203849762466E-2</v>
      </c>
      <c r="F795" s="3">
        <f t="shared" ca="1" si="650"/>
        <v>7.1646964354868364E-2</v>
      </c>
      <c r="G795" s="3">
        <f t="shared" ca="1" si="651"/>
        <v>7.2377159501068836E-2</v>
      </c>
      <c r="H795" s="3">
        <f t="shared" ca="1" si="652"/>
        <v>7.3219647601123372E-2</v>
      </c>
      <c r="I795" s="3">
        <f t="shared" ca="1" si="653"/>
        <v>7.4211867694794653E-2</v>
      </c>
      <c r="J795" s="3">
        <f t="shared" ca="1" si="654"/>
        <v>7.5374228646209032E-2</v>
      </c>
      <c r="K795" s="3">
        <f t="shared" ca="1" si="655"/>
        <v>7.6712338738861782E-2</v>
      </c>
      <c r="L795" s="3">
        <f t="shared" ca="1" si="656"/>
        <v>7.8219166757552999E-2</v>
      </c>
      <c r="M795" s="3">
        <f t="shared" ca="1" si="657"/>
        <v>7.9877159755373975E-2</v>
      </c>
      <c r="N795" s="3">
        <f t="shared" ca="1" si="658"/>
        <v>8.166030550058509E-2</v>
      </c>
      <c r="O795" s="3">
        <f t="shared" ca="1" si="659"/>
        <v>8.3536111628595186E-2</v>
      </c>
      <c r="P795" s="3">
        <f t="shared" ca="1" si="660"/>
        <v>8.546747165935667E-2</v>
      </c>
      <c r="Q795" s="3">
        <f t="shared" ca="1" si="661"/>
        <v>8.7414393866612664E-2</v>
      </c>
      <c r="R795" s="3">
        <f t="shared" ca="1" si="662"/>
        <v>8.9335577436842228E-2</v>
      </c>
      <c r="S795" s="3">
        <f t="shared" ca="1" si="663"/>
        <v>9.1189828086563035E-2</v>
      </c>
      <c r="T795" s="3">
        <f t="shared" ca="1" si="664"/>
        <v>9.2937310703869375E-2</v>
      </c>
      <c r="U795" s="3">
        <f t="shared" ca="1" si="665"/>
        <v>9.4540639470568594E-2</v>
      </c>
      <c r="V795" s="3">
        <f t="shared" ca="1" si="666"/>
        <v>9.5965807095865704E-2</v>
      </c>
      <c r="W795" s="3">
        <f t="shared" ca="1" si="667"/>
        <v>9.7182955468596649E-2</v>
      </c>
      <c r="X795" s="3">
        <f t="shared" ca="1" si="668"/>
        <v>9.8166991353692973E-2</v>
      </c>
      <c r="Y795" s="3">
        <f t="shared" ca="1" si="669"/>
        <v>9.8898053410490488E-2</v>
      </c>
      <c r="Z795" s="3">
        <f t="shared" ca="1" si="670"/>
        <v>9.9361840871495688E-2</v>
      </c>
      <c r="AA795" s="3">
        <f t="shared" ca="1" si="671"/>
        <v>9.9549819183400182E-2</v>
      </c>
      <c r="AB795" s="3">
        <f t="shared" ca="1" si="672"/>
        <v>9.9459322755704974E-2</v>
      </c>
      <c r="AC795" s="3">
        <f t="shared" ca="1" si="673"/>
        <v>9.909357804548917E-2</v>
      </c>
      <c r="AD795" s="3">
        <f t="shared" ca="1" si="674"/>
        <v>9.8461668984079653E-2</v>
      </c>
      <c r="AE795" s="3">
        <f t="shared" ca="1" si="675"/>
        <v>9.7578457675456698E-2</v>
      </c>
      <c r="AF795" s="3">
        <f t="shared" ca="1" si="676"/>
        <v>9.646445257464896E-2</v>
      </c>
      <c r="AG795" s="3">
        <f t="shared" ca="1" si="677"/>
        <v>9.5145582098137546E-2</v>
      </c>
      <c r="AH795" s="3">
        <f t="shared" ca="1" si="678"/>
        <v>9.3652787198949483E-2</v>
      </c>
      <c r="AI795" s="3">
        <f t="shared" ca="1" si="679"/>
        <v>9.2021303675326765E-2</v>
      </c>
      <c r="AJ795" s="3">
        <f t="shared" ca="1" si="680"/>
        <v>9.0289484657483793E-2</v>
      </c>
      <c r="AK795" s="3">
        <f t="shared" ca="1" si="681"/>
        <v>8.8497040826732348E-2</v>
      </c>
      <c r="AL795" s="3">
        <f t="shared" ca="1" si="682"/>
        <v>8.6682668837509802E-2</v>
      </c>
      <c r="AM795" s="3">
        <f t="shared" ca="1" si="683"/>
        <v>8.4881194808159352E-2</v>
      </c>
      <c r="AN795" s="3">
        <f t="shared" ca="1" si="684"/>
        <v>8.3120545913738603E-2</v>
      </c>
      <c r="AO795" s="3">
        <f t="shared" ca="1" si="685"/>
        <v>8.1419014785636304E-2</v>
      </c>
      <c r="AP795" s="3">
        <f t="shared" ca="1" si="686"/>
        <v>7.9783322206777557E-2</v>
      </c>
      <c r="AQ795" s="3">
        <f t="shared" ca="1" si="687"/>
        <v>7.8207862733136707E-2</v>
      </c>
      <c r="AR795" s="3">
        <f t="shared" ca="1" si="688"/>
        <v>7.6675260435781475E-2</v>
      </c>
      <c r="AS795" s="3">
        <f t="shared" ca="1" si="689"/>
        <v>7.5158101420377266E-2</v>
      </c>
      <c r="AT795" s="3">
        <f t="shared" ca="1" si="690"/>
        <v>7.3621631400772727E-2</v>
      </c>
      <c r="AU795" s="3">
        <f t="shared" ca="1" si="691"/>
        <v>7.2027329155056163E-2</v>
      </c>
      <c r="AV795" s="3">
        <f t="shared" ca="1" si="692"/>
        <v>7.0337202477242233E-2</v>
      </c>
      <c r="AW795" s="3">
        <f t="shared" ca="1" si="693"/>
        <v>6.851800320789081E-2</v>
      </c>
      <c r="AX795" s="3">
        <f t="shared" ca="1" si="694"/>
        <v>6.6544628612820081E-2</v>
      </c>
      <c r="AY795" s="3">
        <f t="shared" ca="1" si="695"/>
        <v>6.4406704432979328E-2</v>
      </c>
      <c r="AZ795" s="3">
        <f t="shared" ca="1" si="644"/>
        <v>6.2134327457185654E-2</v>
      </c>
      <c r="BC795" s="3">
        <f t="shared" ca="1" si="696"/>
        <v>-0.11939999171926541</v>
      </c>
      <c r="BD795" s="3">
        <f t="shared" ca="1" si="696"/>
        <v>0.25776545175544641</v>
      </c>
      <c r="BE795" s="3">
        <f t="shared" ca="1" si="696"/>
        <v>1.5366144601650404</v>
      </c>
    </row>
    <row r="796" spans="1:57" x14ac:dyDescent="0.2">
      <c r="A796" s="3">
        <f t="shared" si="645"/>
        <v>7.8399999999998773</v>
      </c>
      <c r="B796" s="3">
        <f t="shared" ca="1" si="646"/>
        <v>6.800953792257107E-2</v>
      </c>
      <c r="C796" s="3">
        <f t="shared" ca="1" si="647"/>
        <v>6.9347551249014247E-2</v>
      </c>
      <c r="D796" s="3">
        <f t="shared" ca="1" si="648"/>
        <v>7.035292910433634E-2</v>
      </c>
      <c r="E796" s="3">
        <f t="shared" ca="1" si="649"/>
        <v>7.1171279107546059E-2</v>
      </c>
      <c r="F796" s="3">
        <f t="shared" ca="1" si="650"/>
        <v>7.1916838518294945E-2</v>
      </c>
      <c r="G796" s="3">
        <f t="shared" ca="1" si="651"/>
        <v>7.2677253983738185E-2</v>
      </c>
      <c r="H796" s="3">
        <f t="shared" ca="1" si="652"/>
        <v>7.3517084816884126E-2</v>
      </c>
      <c r="I796" s="3">
        <f t="shared" ca="1" si="653"/>
        <v>7.4480604494943828E-2</v>
      </c>
      <c r="J796" s="3">
        <f t="shared" ca="1" si="654"/>
        <v>7.5594247030797049E-2</v>
      </c>
      <c r="K796" s="3">
        <f t="shared" ca="1" si="655"/>
        <v>7.6868891871066089E-2</v>
      </c>
      <c r="L796" s="3">
        <f t="shared" ca="1" si="656"/>
        <v>7.8302078272010855E-2</v>
      </c>
      <c r="M796" s="3">
        <f t="shared" ca="1" si="657"/>
        <v>7.9880174380010341E-2</v>
      </c>
      <c r="N796" s="3">
        <f t="shared" ca="1" si="658"/>
        <v>8.1580489105763945E-2</v>
      </c>
      <c r="O796" s="3">
        <f t="shared" ca="1" si="659"/>
        <v>8.3373298949738203E-2</v>
      </c>
      <c r="P796" s="3">
        <f t="shared" ca="1" si="660"/>
        <v>8.5223760069822796E-2</v>
      </c>
      <c r="Q796" s="3">
        <f t="shared" ca="1" si="661"/>
        <v>8.7093681671756989E-2</v>
      </c>
      <c r="R796" s="3">
        <f t="shared" ca="1" si="662"/>
        <v>8.8943145198974394E-2</v>
      </c>
      <c r="S796" s="3">
        <f t="shared" ca="1" si="663"/>
        <v>9.0731961474917591E-2</v>
      </c>
      <c r="T796" s="3">
        <f t="shared" ca="1" si="664"/>
        <v>9.2420963311442186E-2</v>
      </c>
      <c r="U796" s="3">
        <f t="shared" ca="1" si="665"/>
        <v>9.3973133978474579E-2</v>
      </c>
      <c r="V796" s="3">
        <f t="shared" ca="1" si="666"/>
        <v>9.5354573124928843E-2</v>
      </c>
      <c r="W796" s="3">
        <f t="shared" ca="1" si="667"/>
        <v>9.6535302459766201E-2</v>
      </c>
      <c r="X796" s="3">
        <f t="shared" ca="1" si="668"/>
        <v>9.7489914873708033E-2</v>
      </c>
      <c r="Y796" s="3">
        <f t="shared" ca="1" si="669"/>
        <v>9.8198073382728665E-2</v>
      </c>
      <c r="Z796" s="3">
        <f t="shared" ca="1" si="670"/>
        <v>9.864487036725747E-2</v>
      </c>
      <c r="AA796" s="3">
        <f t="shared" ca="1" si="671"/>
        <v>9.8821062548711258E-2</v>
      </c>
      <c r="AB796" s="3">
        <f t="shared" ca="1" si="672"/>
        <v>9.8723201953951747E-2</v>
      </c>
      <c r="AC796" s="3">
        <f t="shared" ca="1" si="673"/>
        <v>9.8353686110635039E-2</v>
      </c>
      <c r="AD796" s="3">
        <f t="shared" ca="1" si="674"/>
        <v>9.7720749327905476E-2</v>
      </c>
      <c r="AE796" s="3">
        <f t="shared" ca="1" si="675"/>
        <v>9.6838407596815015E-2</v>
      </c>
      <c r="AF796" s="3">
        <f t="shared" ca="1" si="676"/>
        <v>9.5726348640216702E-2</v>
      </c>
      <c r="AG796" s="3">
        <f t="shared" ca="1" si="677"/>
        <v>9.4409724170243889E-2</v>
      </c>
      <c r="AH796" s="3">
        <f t="shared" ca="1" si="678"/>
        <v>9.2918757014493314E-2</v>
      </c>
      <c r="AI796" s="3">
        <f t="shared" ca="1" si="679"/>
        <v>9.1288033448539641E-2</v>
      </c>
      <c r="AJ796" s="3">
        <f t="shared" ca="1" si="680"/>
        <v>8.9555331691140702E-2</v>
      </c>
      <c r="AK796" s="3">
        <f t="shared" ca="1" si="681"/>
        <v>8.7759865942026644E-2</v>
      </c>
      <c r="AL796" s="3">
        <f t="shared" ca="1" si="682"/>
        <v>8.5939919528869577E-2</v>
      </c>
      <c r="AM796" s="3">
        <f t="shared" ca="1" si="683"/>
        <v>8.4129997724607691E-2</v>
      </c>
      <c r="AN796" s="3">
        <f t="shared" ca="1" si="684"/>
        <v>8.2357816280079543E-2</v>
      </c>
      <c r="AO796" s="3">
        <f t="shared" ca="1" si="685"/>
        <v>8.064159117873318E-2</v>
      </c>
      <c r="AP796" s="3">
        <f t="shared" ca="1" si="686"/>
        <v>7.898813268042798E-2</v>
      </c>
      <c r="AQ796" s="3">
        <f t="shared" ca="1" si="687"/>
        <v>7.7392123141139912E-2</v>
      </c>
      <c r="AR796" s="3">
        <f t="shared" ca="1" si="688"/>
        <v>7.5836700606089172E-2</v>
      </c>
      <c r="AS796" s="3">
        <f t="shared" ca="1" si="689"/>
        <v>7.4295213288457743E-2</v>
      </c>
      <c r="AT796" s="3">
        <f t="shared" ca="1" si="690"/>
        <v>7.2733935692885138E-2</v>
      </c>
      <c r="AU796" s="3">
        <f t="shared" ca="1" si="691"/>
        <v>7.1115655968929103E-2</v>
      </c>
      <c r="AV796" s="3">
        <f t="shared" ca="1" si="692"/>
        <v>6.9403968160533722E-2</v>
      </c>
      <c r="AW796" s="3">
        <f t="shared" ca="1" si="693"/>
        <v>6.7567467420290461E-2</v>
      </c>
      <c r="AX796" s="3">
        <f t="shared" ca="1" si="694"/>
        <v>6.5583210119222135E-2</v>
      </c>
      <c r="AY796" s="3">
        <f t="shared" ca="1" si="695"/>
        <v>6.3443673971632336E-2</v>
      </c>
      <c r="AZ796" s="3">
        <f t="shared" ca="1" si="644"/>
        <v>6.1183256343258288E-2</v>
      </c>
      <c r="BC796" s="3">
        <f t="shared" ca="1" si="696"/>
        <v>-0.44017524008532849</v>
      </c>
      <c r="BD796" s="3">
        <f t="shared" ca="1" si="696"/>
        <v>1.262201434925279</v>
      </c>
      <c r="BE796" s="3">
        <f t="shared" ca="1" si="696"/>
        <v>-0.31473623602345047</v>
      </c>
    </row>
    <row r="797" spans="1:57" x14ac:dyDescent="0.2">
      <c r="A797" s="3">
        <f t="shared" si="645"/>
        <v>7.8499999999998771</v>
      </c>
      <c r="B797" s="3">
        <f t="shared" ca="1" si="646"/>
        <v>6.8383719858175748E-2</v>
      </c>
      <c r="C797" s="3">
        <f t="shared" ca="1" si="647"/>
        <v>6.9969823042601409E-2</v>
      </c>
      <c r="D797" s="3">
        <f t="shared" ca="1" si="648"/>
        <v>7.1125113254061137E-2</v>
      </c>
      <c r="E797" s="3">
        <f t="shared" ca="1" si="649"/>
        <v>7.2018497535230666E-2</v>
      </c>
      <c r="F797" s="3">
        <f t="shared" ca="1" si="650"/>
        <v>7.2784194619153267E-2</v>
      </c>
      <c r="G797" s="3">
        <f t="shared" ca="1" si="651"/>
        <v>7.3526791573833072E-2</v>
      </c>
      <c r="H797" s="3">
        <f t="shared" ca="1" si="652"/>
        <v>7.4325013699062428E-2</v>
      </c>
      <c r="I797" s="3">
        <f t="shared" ca="1" si="653"/>
        <v>7.5234781863391872E-2</v>
      </c>
      <c r="J797" s="3">
        <f t="shared" ca="1" si="654"/>
        <v>7.6291903750814641E-2</v>
      </c>
      <c r="K797" s="3">
        <f t="shared" ca="1" si="655"/>
        <v>7.7514592581640451E-2</v>
      </c>
      <c r="L797" s="3">
        <f t="shared" ca="1" si="656"/>
        <v>7.8905904222033016E-2</v>
      </c>
      <c r="M797" s="3">
        <f t="shared" ca="1" si="657"/>
        <v>8.0456117938935229E-2</v>
      </c>
      <c r="N797" s="3">
        <f t="shared" ca="1" si="658"/>
        <v>8.2145048984568467E-2</v>
      </c>
      <c r="O797" s="3">
        <f t="shared" ca="1" si="659"/>
        <v>8.3944265300313015E-2</v>
      </c>
      <c r="P797" s="3">
        <f t="shared" ca="1" si="660"/>
        <v>8.581917876085382E-2</v>
      </c>
      <c r="Q797" s="3">
        <f t="shared" ca="1" si="661"/>
        <v>8.7730987132170049E-2</v>
      </c>
      <c r="R797" s="3">
        <f t="shared" ca="1" si="662"/>
        <v>8.9638451257730484E-2</v>
      </c>
      <c r="S797" s="3">
        <f t="shared" ca="1" si="663"/>
        <v>9.1499499609605572E-2</v>
      </c>
      <c r="T797" s="3">
        <f t="shared" ca="1" si="664"/>
        <v>9.3272657665678188E-2</v>
      </c>
      <c r="U797" s="3">
        <f t="shared" ca="1" si="665"/>
        <v>9.4918302447324035E-2</v>
      </c>
      <c r="V797" s="3">
        <f t="shared" ca="1" si="666"/>
        <v>9.6399743767479035E-2</v>
      </c>
      <c r="W797" s="3">
        <f t="shared" ca="1" si="667"/>
        <v>9.7684134500919131E-2</v>
      </c>
      <c r="X797" s="3">
        <f t="shared" ca="1" si="668"/>
        <v>9.8743213613065553E-2</v>
      </c>
      <c r="Y797" s="3">
        <f t="shared" ca="1" si="669"/>
        <v>9.9553888432591275E-2</v>
      </c>
      <c r="Z797" s="3">
        <f t="shared" ca="1" si="670"/>
        <v>0.10009866677716416</v>
      </c>
      <c r="AA797" s="3">
        <f t="shared" ca="1" si="671"/>
        <v>0.10036595451308696</v>
      </c>
      <c r="AB797" s="3">
        <f t="shared" ca="1" si="672"/>
        <v>0.10035023890284539</v>
      </c>
      <c r="AC797" s="3">
        <f t="shared" ca="1" si="673"/>
        <v>0.10005218099464935</v>
      </c>
      <c r="AD797" s="3">
        <f t="shared" ca="1" si="674"/>
        <v>9.9478638752231952E-2</v>
      </c>
      <c r="AE797" s="3">
        <f t="shared" ca="1" si="675"/>
        <v>9.8642633058173113E-2</v>
      </c>
      <c r="AF797" s="3">
        <f t="shared" ca="1" si="676"/>
        <v>9.7563247437682979E-2</v>
      </c>
      <c r="AG797" s="3">
        <f t="shared" ca="1" si="677"/>
        <v>9.6265417667496175E-2</v>
      </c>
      <c r="AH797" s="3">
        <f t="shared" ca="1" si="678"/>
        <v>9.4779523068238294E-2</v>
      </c>
      <c r="AI797" s="3">
        <f t="shared" ca="1" si="679"/>
        <v>9.3140649405496143E-2</v>
      </c>
      <c r="AJ797" s="3">
        <f t="shared" ca="1" si="680"/>
        <v>9.1387374894072684E-2</v>
      </c>
      <c r="AK797" s="3">
        <f t="shared" ca="1" si="681"/>
        <v>8.9559960536342714E-2</v>
      </c>
      <c r="AL797" s="3">
        <f t="shared" ca="1" si="682"/>
        <v>8.7697921469352361E-2</v>
      </c>
      <c r="AM797" s="3">
        <f t="shared" ca="1" si="683"/>
        <v>8.5837113563488318E-2</v>
      </c>
      <c r="AN797" s="3">
        <f t="shared" ca="1" si="684"/>
        <v>8.4006654285158064E-2</v>
      </c>
      <c r="AO797" s="3">
        <f t="shared" ca="1" si="685"/>
        <v>8.2226144067755955E-2</v>
      </c>
      <c r="AP797" s="3">
        <f t="shared" ca="1" si="686"/>
        <v>8.0503688781727312E-2</v>
      </c>
      <c r="AQ797" s="3">
        <f t="shared" ca="1" si="687"/>
        <v>7.8835097645576932E-2</v>
      </c>
      <c r="AR797" s="3">
        <f t="shared" ca="1" si="688"/>
        <v>7.7204373451675301E-2</v>
      </c>
      <c r="AS797" s="3">
        <f t="shared" ca="1" si="689"/>
        <v>7.558535875481516E-2</v>
      </c>
      <c r="AT797" s="3">
        <f t="shared" ca="1" si="690"/>
        <v>7.3944331190758592E-2</v>
      </c>
      <c r="AU797" s="3">
        <f t="shared" ca="1" si="691"/>
        <v>7.2243456032680092E-2</v>
      </c>
      <c r="AV797" s="3">
        <f t="shared" ca="1" si="692"/>
        <v>7.0444916993083098E-2</v>
      </c>
      <c r="AW797" s="3">
        <f t="shared" ca="1" si="693"/>
        <v>6.8514926688981334E-2</v>
      </c>
      <c r="AX797" s="3">
        <f t="shared" ca="1" si="694"/>
        <v>6.6427076265340307E-2</v>
      </c>
      <c r="AY797" s="3">
        <f t="shared" ca="1" si="695"/>
        <v>6.4169495503200114E-2</v>
      </c>
      <c r="AZ797" s="3">
        <f t="shared" ca="1" si="644"/>
        <v>6.1771511593090626E-2</v>
      </c>
      <c r="BC797" s="3">
        <f t="shared" ca="1" si="696"/>
        <v>0.93992171702183747</v>
      </c>
      <c r="BD797" s="3">
        <f t="shared" ca="1" si="696"/>
        <v>-0.87408712013334355</v>
      </c>
      <c r="BE797" s="3">
        <f t="shared" ca="1" si="696"/>
        <v>-2.1127390520818405</v>
      </c>
    </row>
    <row r="798" spans="1:57" x14ac:dyDescent="0.2">
      <c r="A798" s="3">
        <f t="shared" si="645"/>
        <v>7.8599999999998769</v>
      </c>
      <c r="B798" s="3">
        <f t="shared" ca="1" si="646"/>
        <v>6.8938884514170157E-2</v>
      </c>
      <c r="C798" s="3">
        <f t="shared" ca="1" si="647"/>
        <v>7.0559985581000087E-2</v>
      </c>
      <c r="D798" s="3">
        <f t="shared" ca="1" si="648"/>
        <v>7.1810109624096383E-2</v>
      </c>
      <c r="E798" s="3">
        <f t="shared" ca="1" si="649"/>
        <v>7.2841856031758009E-2</v>
      </c>
      <c r="F798" s="3">
        <f t="shared" ca="1" si="650"/>
        <v>7.3775397817799668E-2</v>
      </c>
      <c r="G798" s="3">
        <f t="shared" ca="1" si="651"/>
        <v>7.4703359051782145E-2</v>
      </c>
      <c r="H798" s="3">
        <f t="shared" ca="1" si="652"/>
        <v>7.5694412608096964E-2</v>
      </c>
      <c r="I798" s="3">
        <f t="shared" ca="1" si="653"/>
        <v>7.6796171927551976E-2</v>
      </c>
      <c r="J798" s="3">
        <f t="shared" ca="1" si="654"/>
        <v>7.8037723079376259E-2</v>
      </c>
      <c r="K798" s="3">
        <f t="shared" ca="1" si="655"/>
        <v>7.9431990600147356E-2</v>
      </c>
      <c r="L798" s="3">
        <f t="shared" ca="1" si="656"/>
        <v>8.0978027988711024E-2</v>
      </c>
      <c r="M798" s="3">
        <f t="shared" ca="1" si="657"/>
        <v>8.2663258145077745E-2</v>
      </c>
      <c r="N798" s="3">
        <f t="shared" ca="1" si="658"/>
        <v>8.4465652033279742E-2</v>
      </c>
      <c r="O798" s="3">
        <f t="shared" ca="1" si="659"/>
        <v>8.6355817990230482E-2</v>
      </c>
      <c r="P798" s="3">
        <f t="shared" ca="1" si="660"/>
        <v>8.8298972230652195E-2</v>
      </c>
      <c r="Q798" s="3">
        <f t="shared" ca="1" si="661"/>
        <v>9.0256766813562109E-2</v>
      </c>
      <c r="R798" s="3">
        <f t="shared" ca="1" si="662"/>
        <v>9.2188959621311573E-2</v>
      </c>
      <c r="S798" s="3">
        <f t="shared" ca="1" si="663"/>
        <v>9.4054918470827073E-2</v>
      </c>
      <c r="T798" s="3">
        <f t="shared" ca="1" si="664"/>
        <v>9.5814956765629802E-2</v>
      </c>
      <c r="U798" s="3">
        <f t="shared" ca="1" si="665"/>
        <v>9.7431500962626094E-2</v>
      </c>
      <c r="V798" s="3">
        <f t="shared" ca="1" si="666"/>
        <v>9.8870091364358079E-2</v>
      </c>
      <c r="W798" s="3">
        <f t="shared" ca="1" si="667"/>
        <v>0.10010021855253977</v>
      </c>
      <c r="X798" s="3">
        <f t="shared" ca="1" si="668"/>
        <v>0.10109599925595988</v>
      </c>
      <c r="Y798" s="3">
        <f t="shared" ca="1" si="669"/>
        <v>0.10183669824280248</v>
      </c>
      <c r="Z798" s="3">
        <f t="shared" ca="1" si="670"/>
        <v>0.10230710698220107</v>
      </c>
      <c r="AA798" s="3">
        <f t="shared" ca="1" si="671"/>
        <v>0.10249779479421145</v>
      </c>
      <c r="AB798" s="3">
        <f t="shared" ca="1" si="672"/>
        <v>0.1024052529437845</v>
      </c>
      <c r="AC798" s="3">
        <f t="shared" ca="1" si="673"/>
        <v>0.10203195494059644</v>
      </c>
      <c r="AD798" s="3">
        <f t="shared" ca="1" si="674"/>
        <v>0.10138635458191482</v>
      </c>
      <c r="AE798" s="3">
        <f t="shared" ca="1" si="675"/>
        <v>0.10048283346501866</v>
      </c>
      <c r="AF798" s="3">
        <f t="shared" ca="1" si="676"/>
        <v>9.9341588129081615E-2</v>
      </c>
      <c r="AG798" s="3">
        <f t="shared" ca="1" si="677"/>
        <v>9.7988412098322847E-2</v>
      </c>
      <c r="AH798" s="3">
        <f t="shared" ca="1" si="678"/>
        <v>9.6454283771037153E-2</v>
      </c>
      <c r="AI798" s="3">
        <f t="shared" ca="1" si="679"/>
        <v>9.4774629686350795E-2</v>
      </c>
      <c r="AJ798" s="3">
        <f t="shared" ca="1" si="680"/>
        <v>9.2988115227562618E-2</v>
      </c>
      <c r="AK798" s="3">
        <f t="shared" ca="1" si="681"/>
        <v>9.1134845869151132E-2</v>
      </c>
      <c r="AL798" s="3">
        <f t="shared" ca="1" si="682"/>
        <v>8.9253958761608035E-2</v>
      </c>
      <c r="AM798" s="3">
        <f t="shared" ca="1" si="683"/>
        <v>8.738074256429347E-2</v>
      </c>
      <c r="AN798" s="3">
        <f t="shared" ca="1" si="684"/>
        <v>8.5543607461640178E-2</v>
      </c>
      <c r="AO798" s="3">
        <f t="shared" ca="1" si="685"/>
        <v>8.376137228021692E-2</v>
      </c>
      <c r="AP798" s="3">
        <f t="shared" ca="1" si="686"/>
        <v>8.2041366767882873E-2</v>
      </c>
      <c r="AQ798" s="3">
        <f t="shared" ca="1" si="687"/>
        <v>8.0378718232340982E-2</v>
      </c>
      <c r="AR798" s="3">
        <f t="shared" ca="1" si="688"/>
        <v>7.8756934362466696E-2</v>
      </c>
      <c r="AS798" s="3">
        <f t="shared" ca="1" si="689"/>
        <v>7.7149644493595307E-2</v>
      </c>
      <c r="AT798" s="3">
        <f t="shared" ca="1" si="690"/>
        <v>7.5523294814353464E-2</v>
      </c>
      <c r="AU798" s="3">
        <f t="shared" ca="1" si="691"/>
        <v>7.3840703922034873E-2</v>
      </c>
      <c r="AV798" s="3">
        <f t="shared" ca="1" si="692"/>
        <v>7.2065287395782912E-2</v>
      </c>
      <c r="AW798" s="3">
        <f t="shared" ca="1" si="693"/>
        <v>7.0165158038681397E-2</v>
      </c>
      <c r="AX798" s="3">
        <f t="shared" ca="1" si="694"/>
        <v>6.8116661620867658E-2</v>
      </c>
      <c r="AY798" s="3">
        <f t="shared" ca="1" si="695"/>
        <v>6.5912043933076689E-2</v>
      </c>
      <c r="AZ798" s="3">
        <f t="shared" ca="1" si="644"/>
        <v>6.3587098206095191E-2</v>
      </c>
      <c r="BC798" s="3">
        <f t="shared" ca="1" si="696"/>
        <v>1.4892932058986093</v>
      </c>
      <c r="BD798" s="3">
        <f t="shared" ca="1" si="696"/>
        <v>0.34473067971389781</v>
      </c>
      <c r="BE798" s="3">
        <f t="shared" ca="1" si="696"/>
        <v>1.3238028515995044</v>
      </c>
    </row>
    <row r="799" spans="1:57" x14ac:dyDescent="0.2">
      <c r="A799" s="3">
        <f t="shared" si="645"/>
        <v>7.8699999999998766</v>
      </c>
      <c r="B799" s="3">
        <f t="shared" ca="1" si="646"/>
        <v>6.9105058738752959E-2</v>
      </c>
      <c r="C799" s="3">
        <f t="shared" ca="1" si="647"/>
        <v>7.0578134929083297E-2</v>
      </c>
      <c r="D799" s="3">
        <f t="shared" ca="1" si="648"/>
        <v>7.1761752631146022E-2</v>
      </c>
      <c r="E799" s="3">
        <f t="shared" ca="1" si="649"/>
        <v>7.278969905609517E-2</v>
      </c>
      <c r="F799" s="3">
        <f t="shared" ca="1" si="650"/>
        <v>7.3765859648919643E-2</v>
      </c>
      <c r="G799" s="3">
        <f t="shared" ca="1" si="651"/>
        <v>7.4768897675823717E-2</v>
      </c>
      <c r="H799" s="3">
        <f t="shared" ca="1" si="652"/>
        <v>7.5855661808985897E-2</v>
      </c>
      <c r="I799" s="3">
        <f t="shared" ca="1" si="653"/>
        <v>7.7063894914333048E-2</v>
      </c>
      <c r="J799" s="3">
        <f t="shared" ca="1" si="654"/>
        <v>7.8414590150468019E-2</v>
      </c>
      <c r="K799" s="3">
        <f t="shared" ca="1" si="655"/>
        <v>7.9914187768334033E-2</v>
      </c>
      <c r="L799" s="3">
        <f t="shared" ca="1" si="656"/>
        <v>8.155670345661431E-2</v>
      </c>
      <c r="M799" s="3">
        <f t="shared" ca="1" si="657"/>
        <v>8.3325813553402642E-2</v>
      </c>
      <c r="N799" s="3">
        <f t="shared" ca="1" si="658"/>
        <v>8.5196885500654698E-2</v>
      </c>
      <c r="O799" s="3">
        <f t="shared" ca="1" si="659"/>
        <v>8.7138926095635769E-2</v>
      </c>
      <c r="P799" s="3">
        <f t="shared" ca="1" si="660"/>
        <v>8.9116418217866561E-2</v>
      </c>
      <c r="Q799" s="3">
        <f t="shared" ca="1" si="661"/>
        <v>9.1091022387864248E-2</v>
      </c>
      <c r="R799" s="3">
        <f t="shared" ca="1" si="662"/>
        <v>9.3023127744231562E-2</v>
      </c>
      <c r="S799" s="3">
        <f t="shared" ca="1" si="663"/>
        <v>9.4873244540969473E-2</v>
      </c>
      <c r="T799" s="3">
        <f t="shared" ca="1" si="664"/>
        <v>9.6603235520830263E-2</v>
      </c>
      <c r="U799" s="3">
        <f t="shared" ca="1" si="665"/>
        <v>9.8177386378746762E-2</v>
      </c>
      <c r="V799" s="3">
        <f t="shared" ca="1" si="666"/>
        <v>9.9563316787664558E-2</v>
      </c>
      <c r="W799" s="3">
        <f t="shared" ca="1" si="667"/>
        <v>0.1007327343076565</v>
      </c>
      <c r="X799" s="3">
        <f t="shared" ca="1" si="668"/>
        <v>0.10166203502913035</v>
      </c>
      <c r="Y799" s="3">
        <f t="shared" ca="1" si="669"/>
        <v>0.10233275764556911</v>
      </c>
      <c r="Z799" s="3">
        <f t="shared" ca="1" si="670"/>
        <v>0.10273190183615949</v>
      </c>
      <c r="AA799" s="3">
        <f t="shared" ca="1" si="671"/>
        <v>0.10285212681518105</v>
      </c>
      <c r="AB799" s="3">
        <f t="shared" ca="1" si="672"/>
        <v>0.10269185060343219</v>
      </c>
      <c r="AC799" s="3">
        <f t="shared" ca="1" si="673"/>
        <v>0.10225527328794477</v>
      </c>
      <c r="AD799" s="3">
        <f t="shared" ca="1" si="674"/>
        <v>0.10155234564116682</v>
      </c>
      <c r="AE799" s="3">
        <f t="shared" ca="1" si="675"/>
        <v>0.10059869441377731</v>
      </c>
      <c r="AF799" s="3">
        <f t="shared" ca="1" si="676"/>
        <v>9.9415493769899443E-2</v>
      </c>
      <c r="AG799" s="3">
        <f t="shared" ca="1" si="677"/>
        <v>9.8029237244452352E-2</v>
      </c>
      <c r="AH799" s="3">
        <f t="shared" ca="1" si="678"/>
        <v>9.6471320322710843E-2</v>
      </c>
      <c r="AI799" s="3">
        <f t="shared" ca="1" si="679"/>
        <v>9.4777302799688823E-2</v>
      </c>
      <c r="AJ799" s="3">
        <f t="shared" ca="1" si="680"/>
        <v>9.298570356882159E-2</v>
      </c>
      <c r="AK799" s="3">
        <f t="shared" ca="1" si="681"/>
        <v>9.1136212848058257E-2</v>
      </c>
      <c r="AL799" s="3">
        <f t="shared" ca="1" si="682"/>
        <v>8.9267304767999919E-2</v>
      </c>
      <c r="AM799" s="3">
        <f t="shared" ca="1" si="683"/>
        <v>8.7413391884758301E-2</v>
      </c>
      <c r="AN799" s="3">
        <f t="shared" ca="1" si="684"/>
        <v>8.5601846430754802E-2</v>
      </c>
      <c r="AO799" s="3">
        <f t="shared" ca="1" si="685"/>
        <v>8.3850355830149978E-2</v>
      </c>
      <c r="AP799" s="3">
        <f t="shared" ca="1" si="686"/>
        <v>8.2165107958255018E-2</v>
      </c>
      <c r="AQ799" s="3">
        <f t="shared" ca="1" si="687"/>
        <v>8.054017019957628E-2</v>
      </c>
      <c r="AR799" s="3">
        <f t="shared" ca="1" si="688"/>
        <v>7.8958169150666599E-2</v>
      </c>
      <c r="AS799" s="3">
        <f t="shared" ca="1" si="689"/>
        <v>7.7392131916539444E-2</v>
      </c>
      <c r="AT799" s="3">
        <f t="shared" ca="1" si="690"/>
        <v>7.5808286747951731E-2</v>
      </c>
      <c r="AU799" s="3">
        <f t="shared" ca="1" si="691"/>
        <v>7.4169727512902017E-2</v>
      </c>
      <c r="AV799" s="3">
        <f t="shared" ca="1" si="692"/>
        <v>7.2440738684724018E-2</v>
      </c>
      <c r="AW799" s="3">
        <f t="shared" ca="1" si="693"/>
        <v>7.0590994633263335E-2</v>
      </c>
      <c r="AX799" s="3">
        <f t="shared" ca="1" si="694"/>
        <v>6.8599295871287227E-2</v>
      </c>
      <c r="AY799" s="3">
        <f t="shared" ca="1" si="695"/>
        <v>6.6461761276361886E-2</v>
      </c>
      <c r="AZ799" s="3">
        <f t="shared" ca="1" si="644"/>
        <v>6.4219875770520796E-2</v>
      </c>
      <c r="BC799" s="3">
        <f t="shared" ca="1" si="696"/>
        <v>0.27462299995364514</v>
      </c>
      <c r="BD799" s="3">
        <f t="shared" ca="1" si="696"/>
        <v>0.23398909236166965</v>
      </c>
      <c r="BE799" s="3">
        <f t="shared" ca="1" si="696"/>
        <v>1.4469198196313435</v>
      </c>
    </row>
    <row r="800" spans="1:57" x14ac:dyDescent="0.2">
      <c r="A800" s="3">
        <f t="shared" si="645"/>
        <v>7.8799999999998764</v>
      </c>
      <c r="B800" s="3">
        <f t="shared" ca="1" si="646"/>
        <v>6.8606963296207468E-2</v>
      </c>
      <c r="C800" s="3">
        <f t="shared" ca="1" si="647"/>
        <v>7.0270118966714729E-2</v>
      </c>
      <c r="D800" s="3">
        <f t="shared" ca="1" si="648"/>
        <v>7.1601724787311194E-2</v>
      </c>
      <c r="E800" s="3">
        <f t="shared" ca="1" si="649"/>
        <v>7.2739033451714355E-2</v>
      </c>
      <c r="F800" s="3">
        <f t="shared" ca="1" si="650"/>
        <v>7.378942166731163E-2</v>
      </c>
      <c r="G800" s="3">
        <f t="shared" ca="1" si="651"/>
        <v>7.4835039897633446E-2</v>
      </c>
      <c r="H800" s="3">
        <f t="shared" ca="1" si="652"/>
        <v>7.5936192498267843E-2</v>
      </c>
      <c r="I800" s="3">
        <f t="shared" ca="1" si="653"/>
        <v>7.7134020970008793E-2</v>
      </c>
      <c r="J800" s="3">
        <f t="shared" ca="1" si="654"/>
        <v>7.8452836259453262E-2</v>
      </c>
      <c r="K800" s="3">
        <f t="shared" ca="1" si="655"/>
        <v>7.9902293410767489E-2</v>
      </c>
      <c r="L800" s="3">
        <f t="shared" ca="1" si="656"/>
        <v>8.1479499380882017E-2</v>
      </c>
      <c r="M800" s="3">
        <f t="shared" ca="1" si="657"/>
        <v>8.3171079372481721E-2</v>
      </c>
      <c r="N800" s="3">
        <f t="shared" ca="1" si="658"/>
        <v>8.4955190158539806E-2</v>
      </c>
      <c r="O800" s="3">
        <f t="shared" ca="1" si="659"/>
        <v>8.6803453084710658E-2</v>
      </c>
      <c r="P800" s="3">
        <f t="shared" ca="1" si="660"/>
        <v>8.8682777555766257E-2</v>
      </c>
      <c r="Q800" s="3">
        <f t="shared" ca="1" si="661"/>
        <v>9.0557051452075155E-2</v>
      </c>
      <c r="R800" s="3">
        <f t="shared" ca="1" si="662"/>
        <v>9.2388683097168744E-2</v>
      </c>
      <c r="S800" s="3">
        <f t="shared" ca="1" si="663"/>
        <v>9.4139986859797117E-2</v>
      </c>
      <c r="T800" s="3">
        <f t="shared" ca="1" si="664"/>
        <v>9.5774409693387602E-2</v>
      </c>
      <c r="U800" s="3">
        <f t="shared" ca="1" si="665"/>
        <v>9.7257598767417089E-2</v>
      </c>
      <c r="V800" s="3">
        <f t="shared" ca="1" si="666"/>
        <v>9.8558311625530512E-2</v>
      </c>
      <c r="W800" s="3">
        <f t="shared" ca="1" si="667"/>
        <v>9.964917119739293E-2</v>
      </c>
      <c r="X800" s="3">
        <f t="shared" ca="1" si="668"/>
        <v>0.10050726957376815</v>
      </c>
      <c r="Y800" s="3">
        <f t="shared" ca="1" si="669"/>
        <v>0.10111462734625551</v>
      </c>
      <c r="Z800" s="3">
        <f t="shared" ca="1" si="670"/>
        <v>0.10145851952762254</v>
      </c>
      <c r="AA800" s="3">
        <f t="shared" ca="1" si="671"/>
        <v>0.1015316840465338</v>
      </c>
      <c r="AB800" s="3">
        <f t="shared" ca="1" si="672"/>
        <v>0.10133243346974087</v>
      </c>
      <c r="AC800" s="3">
        <f t="shared" ca="1" si="673"/>
        <v>0.10086469321897162</v>
      </c>
      <c r="AD800" s="3">
        <f t="shared" ca="1" si="674"/>
        <v>0.10013798748277257</v>
      </c>
      <c r="AE800" s="3">
        <f t="shared" ca="1" si="675"/>
        <v>9.916738371953765E-2</v>
      </c>
      <c r="AF800" s="3">
        <f t="shared" ca="1" si="676"/>
        <v>9.7973384525329416E-2</v>
      </c>
      <c r="AG800" s="3">
        <f t="shared" ca="1" si="677"/>
        <v>9.6581720355118111E-2</v>
      </c>
      <c r="AH800" s="3">
        <f t="shared" ca="1" si="678"/>
        <v>9.502295236237214E-2</v>
      </c>
      <c r="AI800" s="3">
        <f t="shared" ca="1" si="679"/>
        <v>9.3331754159682589E-2</v>
      </c>
      <c r="AJ800" s="3">
        <f t="shared" ca="1" si="680"/>
        <v>9.1545725766719974E-2</v>
      </c>
      <c r="AK800" s="3">
        <f t="shared" ca="1" si="681"/>
        <v>8.97036266792543E-2</v>
      </c>
      <c r="AL800" s="3">
        <f t="shared" ca="1" si="682"/>
        <v>8.7843014124789606E-2</v>
      </c>
      <c r="AM800" s="3">
        <f t="shared" ca="1" si="683"/>
        <v>8.5997431704474783E-2</v>
      </c>
      <c r="AN800" s="3">
        <f t="shared" ca="1" si="684"/>
        <v>8.4193476067029718E-2</v>
      </c>
      <c r="AO800" s="3">
        <f t="shared" ca="1" si="685"/>
        <v>8.2448209686734775E-2</v>
      </c>
      <c r="AP800" s="3">
        <f t="shared" ca="1" si="686"/>
        <v>8.0767412591739765E-2</v>
      </c>
      <c r="AQ800" s="3">
        <f t="shared" ca="1" si="687"/>
        <v>7.9145031957995576E-2</v>
      </c>
      <c r="AR800" s="3">
        <f t="shared" ca="1" si="688"/>
        <v>7.7563931511075046E-2</v>
      </c>
      <c r="AS800" s="3">
        <f t="shared" ca="1" si="689"/>
        <v>7.5997800443454611E-2</v>
      </c>
      <c r="AT800" s="3">
        <f t="shared" ca="1" si="690"/>
        <v>7.4414021761015914E-2</v>
      </c>
      <c r="AU800" s="3">
        <f t="shared" ca="1" si="691"/>
        <v>7.2777402436995556E-2</v>
      </c>
      <c r="AV800" s="3">
        <f t="shared" ca="1" si="692"/>
        <v>7.1054550451326054E-2</v>
      </c>
      <c r="AW800" s="3">
        <f t="shared" ca="1" si="693"/>
        <v>6.9218121550935346E-2</v>
      </c>
      <c r="AX800" s="3">
        <f t="shared" ca="1" si="694"/>
        <v>6.725070361100588E-2</v>
      </c>
      <c r="AY800" s="3">
        <f t="shared" ca="1" si="695"/>
        <v>6.5153467372574325E-2</v>
      </c>
      <c r="AZ800" s="3">
        <f t="shared" ca="1" si="644"/>
        <v>6.297406720158244E-2</v>
      </c>
      <c r="BC800" s="3">
        <f t="shared" ca="1" si="696"/>
        <v>-0.79860567037319807</v>
      </c>
      <c r="BD800" s="3">
        <f t="shared" ca="1" si="696"/>
        <v>1.7230180517941189</v>
      </c>
      <c r="BE800" s="3">
        <f t="shared" ca="1" si="696"/>
        <v>0.40290194268483592</v>
      </c>
    </row>
    <row r="801" spans="1:57" x14ac:dyDescent="0.2">
      <c r="A801" s="3">
        <f t="shared" si="645"/>
        <v>7.8899999999998762</v>
      </c>
      <c r="B801" s="3">
        <f t="shared" ca="1" si="646"/>
        <v>6.8623738479378124E-2</v>
      </c>
      <c r="C801" s="3">
        <f t="shared" ca="1" si="647"/>
        <v>7.0216255726361296E-2</v>
      </c>
      <c r="D801" s="3">
        <f t="shared" ca="1" si="648"/>
        <v>7.1514299398168751E-2</v>
      </c>
      <c r="E801" s="3">
        <f t="shared" ca="1" si="649"/>
        <v>7.2646289548207565E-2</v>
      </c>
      <c r="F801" s="3">
        <f t="shared" ca="1" si="650"/>
        <v>7.371198159671212E-2</v>
      </c>
      <c r="G801" s="3">
        <f t="shared" ca="1" si="651"/>
        <v>7.4787020185681258E-2</v>
      </c>
      <c r="H801" s="3">
        <f t="shared" ca="1" si="652"/>
        <v>7.5926227375635938E-2</v>
      </c>
      <c r="I801" s="3">
        <f t="shared" ca="1" si="653"/>
        <v>7.7166197432222944E-2</v>
      </c>
      <c r="J801" s="3">
        <f t="shared" ca="1" si="654"/>
        <v>7.8527543956798077E-2</v>
      </c>
      <c r="K801" s="3">
        <f t="shared" ca="1" si="655"/>
        <v>8.00169925799087E-2</v>
      </c>
      <c r="L801" s="3">
        <f t="shared" ca="1" si="656"/>
        <v>8.1629409998527608E-2</v>
      </c>
      <c r="M801" s="3">
        <f t="shared" ca="1" si="657"/>
        <v>8.3349794746503378E-2</v>
      </c>
      <c r="N801" s="3">
        <f t="shared" ca="1" si="658"/>
        <v>8.5155218269912444E-2</v>
      </c>
      <c r="O801" s="3">
        <f t="shared" ca="1" si="659"/>
        <v>8.7016689125638577E-2</v>
      </c>
      <c r="P801" s="3">
        <f t="shared" ca="1" si="660"/>
        <v>8.8900911236288072E-2</v>
      </c>
      <c r="Q801" s="3">
        <f t="shared" ca="1" si="661"/>
        <v>9.0771912736037186E-2</v>
      </c>
      <c r="R801" s="3">
        <f t="shared" ca="1" si="662"/>
        <v>9.2592530061889056E-2</v>
      </c>
      <c r="S801" s="3">
        <f t="shared" ca="1" si="663"/>
        <v>9.4325739354581009E-2</v>
      </c>
      <c r="T801" s="3">
        <f t="shared" ca="1" si="664"/>
        <v>9.593583241901843E-2</v>
      </c>
      <c r="U801" s="3">
        <f t="shared" ca="1" si="665"/>
        <v>9.7389437339663085E-2</v>
      </c>
      <c r="V801" s="3">
        <f t="shared" ca="1" si="666"/>
        <v>9.8656385149085229E-2</v>
      </c>
      <c r="W801" s="3">
        <f t="shared" ca="1" si="667"/>
        <v>9.9710424883826976E-2</v>
      </c>
      <c r="X801" s="3">
        <f t="shared" ca="1" si="668"/>
        <v>0.1005297909966979</v>
      </c>
      <c r="Y801" s="3">
        <f t="shared" ca="1" si="669"/>
        <v>0.10109763003351838</v>
      </c>
      <c r="Z801" s="3">
        <f t="shared" ca="1" si="670"/>
        <v>0.10140229772585788</v>
      </c>
      <c r="AA801" s="3">
        <f t="shared" ca="1" si="671"/>
        <v>0.10143754262971304</v>
      </c>
      <c r="AB801" s="3">
        <f t="shared" ca="1" si="672"/>
        <v>0.10120259705904347</v>
      </c>
      <c r="AC801" s="3">
        <f t="shared" ca="1" si="673"/>
        <v>0.10070219857895177</v>
      </c>
      <c r="AD801" s="3">
        <f t="shared" ca="1" si="674"/>
        <v>9.994656308289511E-2</v>
      </c>
      <c r="AE801" s="3">
        <f t="shared" ca="1" si="675"/>
        <v>9.8951319926687376E-2</v>
      </c>
      <c r="AF801" s="3">
        <f t="shared" ca="1" si="676"/>
        <v>9.7737397193817591E-2</v>
      </c>
      <c r="AG801" s="3">
        <f t="shared" ca="1" si="677"/>
        <v>9.6330809690715599E-2</v>
      </c>
      <c r="AH801" s="3">
        <f t="shared" ca="1" si="678"/>
        <v>9.4762258111366418E-2</v>
      </c>
      <c r="AI801" s="3">
        <f t="shared" ca="1" si="679"/>
        <v>9.3066407838457973E-2</v>
      </c>
      <c r="AJ801" s="3">
        <f t="shared" ca="1" si="680"/>
        <v>9.1280701290359173E-2</v>
      </c>
      <c r="AK801" s="3">
        <f t="shared" ca="1" si="681"/>
        <v>8.9443592697585783E-2</v>
      </c>
      <c r="AL801" s="3">
        <f t="shared" ca="1" si="682"/>
        <v>8.7592194525141318E-2</v>
      </c>
      <c r="AM801" s="3">
        <f t="shared" ca="1" si="683"/>
        <v>8.5759484361293215E-2</v>
      </c>
      <c r="AN801" s="3">
        <f t="shared" ca="1" si="684"/>
        <v>8.3971402705298862E-2</v>
      </c>
      <c r="AO801" s="3">
        <f t="shared" ca="1" si="685"/>
        <v>8.2244310207918503E-2</v>
      </c>
      <c r="AP801" s="3">
        <f t="shared" ca="1" si="686"/>
        <v>8.0583294527750732E-2</v>
      </c>
      <c r="AQ801" s="3">
        <f t="shared" ca="1" si="687"/>
        <v>7.8981680584054623E-2</v>
      </c>
      <c r="AR801" s="3">
        <f t="shared" ca="1" si="688"/>
        <v>7.7421841317672366E-2</v>
      </c>
      <c r="AS801" s="3">
        <f t="shared" ca="1" si="689"/>
        <v>7.5877167494592404E-2</v>
      </c>
      <c r="AT801" s="3">
        <f t="shared" ca="1" si="690"/>
        <v>7.4314998546733749E-2</v>
      </c>
      <c r="AU801" s="3">
        <f t="shared" ca="1" si="691"/>
        <v>7.270041452327522E-2</v>
      </c>
      <c r="AV801" s="3">
        <f t="shared" ca="1" si="692"/>
        <v>7.1000663039105738E-2</v>
      </c>
      <c r="AW801" s="3">
        <f t="shared" ca="1" si="693"/>
        <v>6.9189455028618119E-2</v>
      </c>
      <c r="AX801" s="3">
        <f t="shared" ca="1" si="694"/>
        <v>6.725100450324463E-2</v>
      </c>
      <c r="AY801" s="3">
        <f t="shared" ca="1" si="695"/>
        <v>6.5189128331414284E-2</v>
      </c>
      <c r="AZ801" s="3">
        <f t="shared" ca="1" si="644"/>
        <v>6.3054417732659157E-2</v>
      </c>
      <c r="BC801" s="3">
        <f t="shared" ca="1" si="696"/>
        <v>-4.5280229585866749E-2</v>
      </c>
      <c r="BD801" s="3">
        <f t="shared" ca="1" si="696"/>
        <v>0.24459062315937175</v>
      </c>
      <c r="BE801" s="3">
        <f t="shared" ca="1" si="696"/>
        <v>0.71217541403535023</v>
      </c>
    </row>
    <row r="802" spans="1:57" x14ac:dyDescent="0.2">
      <c r="A802" s="3">
        <f t="shared" si="645"/>
        <v>7.899999999999876</v>
      </c>
      <c r="B802" s="3">
        <f t="shared" ca="1" si="646"/>
        <v>6.8657868102884018E-2</v>
      </c>
      <c r="C802" s="3">
        <f t="shared" ca="1" si="647"/>
        <v>6.9742468183807887E-2</v>
      </c>
      <c r="D802" s="3">
        <f t="shared" ca="1" si="648"/>
        <v>7.0671664252533087E-2</v>
      </c>
      <c r="E802" s="3">
        <f t="shared" ca="1" si="649"/>
        <v>7.1549126608650968E-2</v>
      </c>
      <c r="F802" s="3">
        <f t="shared" ca="1" si="650"/>
        <v>7.2452748901735656E-2</v>
      </c>
      <c r="G802" s="3">
        <f t="shared" ca="1" si="651"/>
        <v>7.343899853258723E-2</v>
      </c>
      <c r="H802" s="3">
        <f t="shared" ca="1" si="652"/>
        <v>7.454600851868913E-2</v>
      </c>
      <c r="I802" s="3">
        <f t="shared" ca="1" si="653"/>
        <v>7.5795982602132272E-2</v>
      </c>
      <c r="J802" s="3">
        <f t="shared" ca="1" si="654"/>
        <v>7.7197259179883113E-2</v>
      </c>
      <c r="K802" s="3">
        <f t="shared" ca="1" si="655"/>
        <v>7.8746227191583168E-2</v>
      </c>
      <c r="L802" s="3">
        <f t="shared" ca="1" si="656"/>
        <v>8.0429184715654231E-2</v>
      </c>
      <c r="M802" s="3">
        <f t="shared" ca="1" si="657"/>
        <v>8.2224165699530061E-2</v>
      </c>
      <c r="N802" s="3">
        <f t="shared" ca="1" si="658"/>
        <v>8.4102723494318035E-2</v>
      </c>
      <c r="O802" s="3">
        <f t="shared" ca="1" si="659"/>
        <v>8.6031644144124717E-2</v>
      </c>
      <c r="P802" s="3">
        <f t="shared" ca="1" si="660"/>
        <v>8.7974560489311501E-2</v>
      </c>
      <c r="Q802" s="3">
        <f t="shared" ca="1" si="661"/>
        <v>8.9893443705770473E-2</v>
      </c>
      <c r="R802" s="3">
        <f t="shared" ca="1" si="662"/>
        <v>9.1749956967078938E-2</v>
      </c>
      <c r="S802" s="3">
        <f t="shared" ca="1" si="663"/>
        <v>9.3506663273933921E-2</v>
      </c>
      <c r="T802" s="3">
        <f t="shared" ca="1" si="664"/>
        <v>9.5128084647585806E-2</v>
      </c>
      <c r="U802" s="3">
        <f t="shared" ca="1" si="665"/>
        <v>9.6581612724064139E-2</v>
      </c>
      <c r="V802" s="3">
        <f t="shared" ca="1" si="666"/>
        <v>9.7838272111658242E-2</v>
      </c>
      <c r="W802" s="3">
        <f t="shared" ca="1" si="667"/>
        <v>9.8873338854009118E-2</v>
      </c>
      <c r="X802" s="3">
        <f t="shared" ca="1" si="668"/>
        <v>9.9666818028500817E-2</v>
      </c>
      <c r="Y802" s="3">
        <f t="shared" ca="1" si="669"/>
        <v>0.10020378749513138</v>
      </c>
      <c r="Z802" s="3">
        <f t="shared" ca="1" si="670"/>
        <v>0.10047461908303049</v>
      </c>
      <c r="AA802" s="3">
        <f t="shared" ca="1" si="671"/>
        <v>0.10047509347990746</v>
      </c>
      <c r="AB802" s="3">
        <f t="shared" ca="1" si="672"/>
        <v>0.10020642966723453</v>
      </c>
      <c r="AC802" s="3">
        <f t="shared" ca="1" si="673"/>
        <v>9.9675252160031813E-2</v>
      </c>
      <c r="AD802" s="3">
        <f t="shared" ca="1" si="674"/>
        <v>9.8893516894822744E-2</v>
      </c>
      <c r="AE802" s="3">
        <f t="shared" ca="1" si="675"/>
        <v>9.7878405809532526E-2</v>
      </c>
      <c r="AF802" s="3">
        <f t="shared" ca="1" si="676"/>
        <v>9.6652177486956689E-2</v>
      </c>
      <c r="AG802" s="3">
        <f t="shared" ca="1" si="677"/>
        <v>9.5241925571725727E-2</v>
      </c>
      <c r="AH802" s="3">
        <f t="shared" ca="1" si="678"/>
        <v>9.3679152584435432E-2</v>
      </c>
      <c r="AI802" s="3">
        <f t="shared" ca="1" si="679"/>
        <v>9.1999027284199925E-2</v>
      </c>
      <c r="AJ802" s="3">
        <f t="shared" ca="1" si="680"/>
        <v>9.0239180158061677E-2</v>
      </c>
      <c r="AK802" s="3">
        <f t="shared" ca="1" si="681"/>
        <v>8.8437927894860283E-2</v>
      </c>
      <c r="AL802" s="3">
        <f t="shared" ca="1" si="682"/>
        <v>8.6631919220184719E-2</v>
      </c>
      <c r="AM802" s="3">
        <f t="shared" ca="1" si="683"/>
        <v>8.4853354517185439E-2</v>
      </c>
      <c r="AN802" s="3">
        <f t="shared" ca="1" si="684"/>
        <v>8.3127112406436332E-2</v>
      </c>
      <c r="AO802" s="3">
        <f t="shared" ca="1" si="685"/>
        <v>8.1468252257172843E-2</v>
      </c>
      <c r="AP802" s="3">
        <f t="shared" ca="1" si="686"/>
        <v>7.9880380060692674E-2</v>
      </c>
      <c r="AQ802" s="3">
        <f t="shared" ca="1" si="687"/>
        <v>7.8355226318024218E-2</v>
      </c>
      <c r="AR802" s="3">
        <f t="shared" ca="1" si="688"/>
        <v>7.6873528295975796E-2</v>
      </c>
      <c r="AS802" s="3">
        <f t="shared" ca="1" si="689"/>
        <v>7.5407074078151587E-2</v>
      </c>
      <c r="AT802" s="3">
        <f t="shared" ca="1" si="690"/>
        <v>7.3921712398621789E-2</v>
      </c>
      <c r="AU802" s="3">
        <f t="shared" ca="1" si="691"/>
        <v>7.2381225848937095E-2</v>
      </c>
      <c r="AV802" s="3">
        <f t="shared" ca="1" si="692"/>
        <v>7.0751830596976914E-2</v>
      </c>
      <c r="AW802" s="3">
        <f t="shared" ca="1" si="693"/>
        <v>6.9006549325424174E-2</v>
      </c>
      <c r="AX802" s="3">
        <f t="shared" ca="1" si="694"/>
        <v>6.7129441505159648E-2</v>
      </c>
      <c r="AY802" s="3">
        <f t="shared" ca="1" si="695"/>
        <v>6.5125161081621682E-2</v>
      </c>
      <c r="AZ802" s="3">
        <f t="shared" ca="1" si="644"/>
        <v>6.3045197761278968E-2</v>
      </c>
      <c r="BC802" s="3">
        <f t="shared" ca="1" si="696"/>
        <v>-0.70179974887175334</v>
      </c>
      <c r="BD802" s="3">
        <f t="shared" ca="1" si="696"/>
        <v>-1.0539798097691246</v>
      </c>
      <c r="BE802" s="3">
        <f t="shared" ca="1" si="696"/>
        <v>1.3425283363211298</v>
      </c>
    </row>
    <row r="803" spans="1:57" x14ac:dyDescent="0.2">
      <c r="A803" s="3">
        <f t="shared" si="645"/>
        <v>7.9099999999998758</v>
      </c>
      <c r="B803" s="3">
        <f t="shared" ca="1" si="646"/>
        <v>6.8936259366661021E-2</v>
      </c>
      <c r="C803" s="3">
        <f t="shared" ca="1" si="647"/>
        <v>6.9528499672132177E-2</v>
      </c>
      <c r="D803" s="3">
        <f t="shared" ca="1" si="648"/>
        <v>7.0074266402258653E-2</v>
      </c>
      <c r="E803" s="3">
        <f t="shared" ca="1" si="649"/>
        <v>7.0662476214349998E-2</v>
      </c>
      <c r="F803" s="3">
        <f t="shared" ca="1" si="650"/>
        <v>7.1357539652896179E-2</v>
      </c>
      <c r="G803" s="3">
        <f t="shared" ca="1" si="651"/>
        <v>7.2203652752559175E-2</v>
      </c>
      <c r="H803" s="3">
        <f t="shared" ca="1" si="652"/>
        <v>7.3227831329386858E-2</v>
      </c>
      <c r="I803" s="3">
        <f t="shared" ca="1" si="653"/>
        <v>7.4442259274638892E-2</v>
      </c>
      <c r="J803" s="3">
        <f t="shared" ca="1" si="654"/>
        <v>7.584629625865634E-2</v>
      </c>
      <c r="K803" s="3">
        <f t="shared" ca="1" si="655"/>
        <v>7.742833789730301E-2</v>
      </c>
      <c r="L803" s="3">
        <f t="shared" ca="1" si="656"/>
        <v>7.9167619103003822E-2</v>
      </c>
      <c r="M803" s="3">
        <f t="shared" ca="1" si="657"/>
        <v>8.1035986083802081E-2</v>
      </c>
      <c r="N803" s="3">
        <f t="shared" ca="1" si="658"/>
        <v>8.2999625760022552E-2</v>
      </c>
      <c r="O803" s="3">
        <f t="shared" ca="1" si="659"/>
        <v>8.5020725680568315E-2</v>
      </c>
      <c r="P803" s="3">
        <f t="shared" ca="1" si="660"/>
        <v>8.7059035623501563E-2</v>
      </c>
      <c r="Q803" s="3">
        <f t="shared" ca="1" si="661"/>
        <v>8.9073307589390249E-2</v>
      </c>
      <c r="R803" s="3">
        <f t="shared" ca="1" si="662"/>
        <v>9.1022598905615315E-2</v>
      </c>
      <c r="S803" s="3">
        <f t="shared" ca="1" si="663"/>
        <v>9.2867430465534612E-2</v>
      </c>
      <c r="T803" s="3">
        <f t="shared" ca="1" si="664"/>
        <v>9.4570797245955185E-2</v>
      </c>
      <c r="U803" s="3">
        <f t="shared" ca="1" si="665"/>
        <v>9.6099031081530867E-2</v>
      </c>
      <c r="V803" s="3">
        <f t="shared" ca="1" si="666"/>
        <v>9.7422517023679239E-2</v>
      </c>
      <c r="W803" s="3">
        <f t="shared" ca="1" si="667"/>
        <v>9.8516265635631414E-2</v>
      </c>
      <c r="X803" s="3">
        <f t="shared" ca="1" si="668"/>
        <v>9.936034531480159E-2</v>
      </c>
      <c r="Y803" s="3">
        <f t="shared" ca="1" si="669"/>
        <v>9.9940181765390115E-2</v>
      </c>
      <c r="Z803" s="3">
        <f t="shared" ca="1" si="670"/>
        <v>0.10024673604400169</v>
      </c>
      <c r="AA803" s="3">
        <f t="shared" ca="1" si="671"/>
        <v>0.10027657757807242</v>
      </c>
      <c r="AB803" s="3">
        <f t="shared" ca="1" si="672"/>
        <v>0.10003187309180035</v>
      </c>
      <c r="AC803" s="3">
        <f t="shared" ca="1" si="673"/>
        <v>9.9520314689029513E-2</v>
      </c>
      <c r="AD803" s="3">
        <f t="shared" ca="1" si="674"/>
        <v>9.8755007750872786E-2</v>
      </c>
      <c r="AE803" s="3">
        <f t="shared" ca="1" si="675"/>
        <v>9.7754328257382506E-2</v>
      </c>
      <c r="AF803" s="3">
        <f t="shared" ca="1" si="676"/>
        <v>9.6541736198280589E-2</v>
      </c>
      <c r="AG803" s="3">
        <f t="shared" ca="1" si="677"/>
        <v>9.5145495895428658E-2</v>
      </c>
      <c r="AH803" s="3">
        <f t="shared" ca="1" si="678"/>
        <v>9.3598210054972486E-2</v>
      </c>
      <c r="AI803" s="3">
        <f t="shared" ca="1" si="679"/>
        <v>9.1936035404190625E-2</v>
      </c>
      <c r="AJ803" s="3">
        <f t="shared" ca="1" si="680"/>
        <v>9.0197435186715871E-2</v>
      </c>
      <c r="AK803" s="3">
        <f t="shared" ca="1" si="681"/>
        <v>8.8421361371400539E-2</v>
      </c>
      <c r="AL803" s="3">
        <f t="shared" ca="1" si="682"/>
        <v>8.6644862120568267E-2</v>
      </c>
      <c r="AM803" s="3">
        <f t="shared" ca="1" si="683"/>
        <v>8.4900270529373267E-2</v>
      </c>
      <c r="AN803" s="3">
        <f t="shared" ca="1" si="684"/>
        <v>8.3212310503689352E-2</v>
      </c>
      <c r="AO803" s="3">
        <f t="shared" ca="1" si="685"/>
        <v>8.1595589104328889E-2</v>
      </c>
      <c r="AP803" s="3">
        <f t="shared" ca="1" si="686"/>
        <v>8.005296000820343E-2</v>
      </c>
      <c r="AQ803" s="3">
        <f t="shared" ca="1" si="687"/>
        <v>7.8575101617392604E-2</v>
      </c>
      <c r="AR803" s="3">
        <f t="shared" ca="1" si="688"/>
        <v>7.7141397485725072E-2</v>
      </c>
      <c r="AS803" s="3">
        <f t="shared" ca="1" si="689"/>
        <v>7.572197544352445E-2</v>
      </c>
      <c r="AT803" s="3">
        <f t="shared" ca="1" si="690"/>
        <v>7.4280711311799363E-2</v>
      </c>
      <c r="AU803" s="3">
        <f t="shared" ca="1" si="691"/>
        <v>7.2779092148625546E-2</v>
      </c>
      <c r="AV803" s="3">
        <f t="shared" ca="1" si="692"/>
        <v>7.1180691891075634E-2</v>
      </c>
      <c r="AW803" s="3">
        <f t="shared" ca="1" si="693"/>
        <v>6.9455520920406244E-2</v>
      </c>
      <c r="AX803" s="3">
        <f t="shared" ca="1" si="694"/>
        <v>6.7584343485539572E-2</v>
      </c>
      <c r="AY803" s="3">
        <f t="shared" ca="1" si="695"/>
        <v>6.5568550930972178E-2</v>
      </c>
      <c r="AZ803" s="3">
        <f t="shared" ca="1" si="644"/>
        <v>6.3455408659664703E-2</v>
      </c>
      <c r="BC803" s="3">
        <f t="shared" ca="1" si="696"/>
        <v>-0.2708770246175396</v>
      </c>
      <c r="BD803" s="3">
        <f t="shared" ca="1" si="696"/>
        <v>-2.1126223576502166</v>
      </c>
      <c r="BE803" s="3">
        <f t="shared" ca="1" si="696"/>
        <v>0.17648238874014677</v>
      </c>
    </row>
    <row r="804" spans="1:57" x14ac:dyDescent="0.2">
      <c r="A804" s="3">
        <f t="shared" si="645"/>
        <v>7.9199999999998756</v>
      </c>
      <c r="B804" s="3">
        <f t="shared" ca="1" si="646"/>
        <v>6.9148417595605943E-2</v>
      </c>
      <c r="C804" s="3">
        <f t="shared" ca="1" si="647"/>
        <v>6.952503433918969E-2</v>
      </c>
      <c r="D804" s="3">
        <f t="shared" ca="1" si="648"/>
        <v>6.9954840566587934E-2</v>
      </c>
      <c r="E804" s="3">
        <f t="shared" ca="1" si="649"/>
        <v>7.0505105110893154E-2</v>
      </c>
      <c r="F804" s="3">
        <f t="shared" ca="1" si="650"/>
        <v>7.1221402119585109E-2</v>
      </c>
      <c r="G804" s="3">
        <f t="shared" ca="1" si="651"/>
        <v>7.2131687587979137E-2</v>
      </c>
      <c r="H804" s="3">
        <f t="shared" ca="1" si="652"/>
        <v>7.3249126676654841E-2</v>
      </c>
      <c r="I804" s="3">
        <f t="shared" ca="1" si="653"/>
        <v>7.4574242669220636E-2</v>
      </c>
      <c r="J804" s="3">
        <f t="shared" ca="1" si="654"/>
        <v>7.6096732807195977E-2</v>
      </c>
      <c r="K804" s="3">
        <f t="shared" ca="1" si="655"/>
        <v>7.779714397295806E-2</v>
      </c>
      <c r="L804" s="3">
        <f t="shared" ca="1" si="656"/>
        <v>7.9648498915356289E-2</v>
      </c>
      <c r="M804" s="3">
        <f t="shared" ca="1" si="657"/>
        <v>8.1617898520251059E-2</v>
      </c>
      <c r="N804" s="3">
        <f t="shared" ca="1" si="658"/>
        <v>8.3668088995497714E-2</v>
      </c>
      <c r="O804" s="3">
        <f t="shared" ca="1" si="659"/>
        <v>8.5758967184068932E-2</v>
      </c>
      <c r="P804" s="3">
        <f t="shared" ca="1" si="660"/>
        <v>8.7848995314570341E-2</v>
      </c>
      <c r="Q804" s="3">
        <f t="shared" ca="1" si="661"/>
        <v>8.9896501982921678E-2</v>
      </c>
      <c r="R804" s="3">
        <f t="shared" ca="1" si="662"/>
        <v>9.1860854113697918E-2</v>
      </c>
      <c r="S804" s="3">
        <f t="shared" ca="1" si="663"/>
        <v>9.3703491903865482E-2</v>
      </c>
      <c r="T804" s="3">
        <f t="shared" ca="1" si="664"/>
        <v>9.5388823839000422E-2</v>
      </c>
      <c r="U804" s="3">
        <f t="shared" ca="1" si="665"/>
        <v>9.6884981702894613E-2</v>
      </c>
      <c r="V804" s="3">
        <f t="shared" ca="1" si="666"/>
        <v>9.8164436874158795E-2</v>
      </c>
      <c r="W804" s="3">
        <f t="shared" ca="1" si="667"/>
        <v>9.9204480271737144E-2</v>
      </c>
      <c r="X804" s="3">
        <f t="shared" ca="1" si="668"/>
        <v>9.9987570102943957E-2</v>
      </c>
      <c r="Y804" s="3">
        <f t="shared" ca="1" si="669"/>
        <v>0.10050155464522773</v>
      </c>
      <c r="Z804" s="3">
        <f t="shared" ca="1" si="670"/>
        <v>0.10073978162003615</v>
      </c>
      <c r="AA804" s="3">
        <f t="shared" ca="1" si="671"/>
        <v>0.10070111069223363</v>
      </c>
      <c r="AB804" s="3">
        <f t="shared" ca="1" si="672"/>
        <v>0.10038985011963007</v>
      </c>
      <c r="AC804" s="3">
        <f t="shared" ca="1" si="673"/>
        <v>9.9815640789125873E-2</v>
      </c>
      <c r="AD804" s="3">
        <f t="shared" ca="1" si="674"/>
        <v>9.8993308106503086E-2</v>
      </c>
      <c r="AE804" s="3">
        <f t="shared" ca="1" si="675"/>
        <v>9.7942690909263525E-2</v>
      </c>
      <c r="AF804" s="3">
        <f t="shared" ca="1" si="676"/>
        <v>9.6688433357298667E-2</v>
      </c>
      <c r="AG804" s="3">
        <f t="shared" ca="1" si="677"/>
        <v>9.5259689738455972E-2</v>
      </c>
      <c r="AH804" s="3">
        <f t="shared" ca="1" si="678"/>
        <v>9.3689648211391127E-2</v>
      </c>
      <c r="AI804" s="3">
        <f t="shared" ca="1" si="679"/>
        <v>9.2014741064337949E-2</v>
      </c>
      <c r="AJ804" s="3">
        <f t="shared" ca="1" si="680"/>
        <v>9.0273397484747858E-2</v>
      </c>
      <c r="AK804" s="3">
        <f t="shared" ca="1" si="681"/>
        <v>8.8504233716167932E-2</v>
      </c>
      <c r="AL804" s="3">
        <f t="shared" ca="1" si="682"/>
        <v>8.6743679325574835E-2</v>
      </c>
      <c r="AM804" s="3">
        <f t="shared" ca="1" si="683"/>
        <v>8.5023199161975871E-2</v>
      </c>
      <c r="AN804" s="3">
        <f t="shared" ca="1" si="684"/>
        <v>8.3366449521156571E-2</v>
      </c>
      <c r="AO804" s="3">
        <f t="shared" ca="1" si="685"/>
        <v>8.1786838137135956E-2</v>
      </c>
      <c r="AP804" s="3">
        <f t="shared" ca="1" si="686"/>
        <v>8.028596982394709E-2</v>
      </c>
      <c r="AQ804" s="3">
        <f t="shared" ca="1" si="687"/>
        <v>7.8853316186303785E-2</v>
      </c>
      <c r="AR804" s="3">
        <f t="shared" ca="1" si="688"/>
        <v>7.7467192457019315E-2</v>
      </c>
      <c r="AS804" s="3">
        <f t="shared" ca="1" si="689"/>
        <v>7.6096896854887505E-2</v>
      </c>
      <c r="AT804" s="3">
        <f t="shared" ca="1" si="690"/>
        <v>7.4705820166866554E-2</v>
      </c>
      <c r="AU804" s="3">
        <f t="shared" ca="1" si="691"/>
        <v>7.3255417696827391E-2</v>
      </c>
      <c r="AV804" s="3">
        <f t="shared" ca="1" si="692"/>
        <v>7.1709786670989289E-2</v>
      </c>
      <c r="AW804" s="3">
        <f t="shared" ca="1" si="693"/>
        <v>7.0040127347665709E-2</v>
      </c>
      <c r="AX804" s="3">
        <f t="shared" ca="1" si="694"/>
        <v>6.8229291747069098E-2</v>
      </c>
      <c r="AY804" s="3">
        <f t="shared" ca="1" si="695"/>
        <v>6.6282092692899863E-2</v>
      </c>
      <c r="AZ804" s="3">
        <f t="shared" ca="1" si="644"/>
        <v>6.4250266745106199E-2</v>
      </c>
      <c r="BC804" s="3">
        <f t="shared" ca="1" si="696"/>
        <v>0.30749774384505368</v>
      </c>
      <c r="BD804" s="3">
        <f t="shared" ca="1" si="696"/>
        <v>-7.9632457263913992E-2</v>
      </c>
      <c r="BE804" s="3">
        <f t="shared" ca="1" si="696"/>
        <v>1.5389560734385039</v>
      </c>
    </row>
    <row r="805" spans="1:57" x14ac:dyDescent="0.2">
      <c r="A805" s="3">
        <f t="shared" si="645"/>
        <v>7.9299999999998754</v>
      </c>
      <c r="B805" s="3">
        <f t="shared" ca="1" si="646"/>
        <v>6.9026316252722084E-2</v>
      </c>
      <c r="C805" s="3">
        <f t="shared" ca="1" si="647"/>
        <v>6.9025759776191117E-2</v>
      </c>
      <c r="D805" s="3">
        <f t="shared" ca="1" si="648"/>
        <v>6.9146559369307317E-2</v>
      </c>
      <c r="E805" s="3">
        <f t="shared" ca="1" si="649"/>
        <v>6.9447531008180324E-2</v>
      </c>
      <c r="F805" s="3">
        <f t="shared" ca="1" si="650"/>
        <v>6.9966488751085049E-2</v>
      </c>
      <c r="G805" s="3">
        <f t="shared" ca="1" si="651"/>
        <v>7.0724291780259782E-2</v>
      </c>
      <c r="H805" s="3">
        <f t="shared" ca="1" si="652"/>
        <v>7.1727642870334007E-2</v>
      </c>
      <c r="I805" s="3">
        <f t="shared" ca="1" si="653"/>
        <v>7.2971208687454492E-2</v>
      </c>
      <c r="J805" s="3">
        <f t="shared" ca="1" si="654"/>
        <v>7.4439406987023032E-2</v>
      </c>
      <c r="K805" s="3">
        <f t="shared" ca="1" si="655"/>
        <v>7.6108053600494829E-2</v>
      </c>
      <c r="L805" s="3">
        <f t="shared" ca="1" si="656"/>
        <v>7.7945959879743509E-2</v>
      </c>
      <c r="M805" s="3">
        <f t="shared" ca="1" si="657"/>
        <v>7.9916506141306465E-2</v>
      </c>
      <c r="N805" s="3">
        <f t="shared" ca="1" si="658"/>
        <v>8.1979180080599429E-2</v>
      </c>
      <c r="O805" s="3">
        <f t="shared" ca="1" si="659"/>
        <v>8.4091053501318264E-2</v>
      </c>
      <c r="P805" s="3">
        <f t="shared" ca="1" si="660"/>
        <v>8.6208168793100476E-2</v>
      </c>
      <c r="Q805" s="3">
        <f t="shared" ca="1" si="661"/>
        <v>8.8286812035409751E-2</v>
      </c>
      <c r="R805" s="3">
        <f t="shared" ca="1" si="662"/>
        <v>9.0284657505408178E-2</v>
      </c>
      <c r="S805" s="3">
        <f t="shared" ca="1" si="663"/>
        <v>9.2161775570746576E-2</v>
      </c>
      <c r="T805" s="3">
        <f t="shared" ca="1" si="664"/>
        <v>9.3881501003907672E-2</v>
      </c>
      <c r="U805" s="3">
        <f t="shared" ca="1" si="665"/>
        <v>9.5411161581771917E-2</v>
      </c>
      <c r="V805" s="3">
        <f t="shared" ca="1" si="666"/>
        <v>9.6722668230915576E-2</v>
      </c>
      <c r="W805" s="3">
        <f t="shared" ca="1" si="667"/>
        <v>9.7792969091898857E-2</v>
      </c>
      <c r="X805" s="3">
        <f t="shared" ca="1" si="668"/>
        <v>9.8604371719496417E-2</v>
      </c>
      <c r="Y805" s="3">
        <f t="shared" ca="1" si="669"/>
        <v>9.9144740758912275E-2</v>
      </c>
      <c r="Z805" s="3">
        <f t="shared" ca="1" si="670"/>
        <v>9.9407582791906521E-2</v>
      </c>
      <c r="AA805" s="3">
        <f t="shared" ca="1" si="671"/>
        <v>9.9392035019067043E-2</v>
      </c>
      <c r="AB805" s="3">
        <f t="shared" ca="1" si="672"/>
        <v>9.910277889059313E-2</v>
      </c>
      <c r="AC805" s="3">
        <f t="shared" ca="1" si="673"/>
        <v>9.8549901905594539E-2</v>
      </c>
      <c r="AD805" s="3">
        <f t="shared" ca="1" si="674"/>
        <v>9.7748727851197648E-2</v>
      </c>
      <c r="AE805" s="3">
        <f t="shared" ca="1" si="675"/>
        <v>9.671962420554478E-2</v>
      </c>
      <c r="AF805" s="3">
        <f t="shared" ca="1" si="676"/>
        <v>9.5487771945737071E-2</v>
      </c>
      <c r="AG805" s="3">
        <f t="shared" ca="1" si="677"/>
        <v>9.408284681397093E-2</v>
      </c>
      <c r="AH805" s="3">
        <f t="shared" ca="1" si="678"/>
        <v>9.2538517279095622E-2</v>
      </c>
      <c r="AI805" s="3">
        <f t="shared" ca="1" si="679"/>
        <v>9.0891626515779603E-2</v>
      </c>
      <c r="AJ805" s="3">
        <f t="shared" ca="1" si="680"/>
        <v>8.9180915143516462E-2</v>
      </c>
      <c r="AK805" s="3">
        <f t="shared" ca="1" si="681"/>
        <v>8.7445181646065642E-2</v>
      </c>
      <c r="AL805" s="3">
        <f t="shared" ca="1" si="682"/>
        <v>8.5720882379851732E-2</v>
      </c>
      <c r="AM805" s="3">
        <f t="shared" ca="1" si="683"/>
        <v>8.4039334302791438E-2</v>
      </c>
      <c r="AN805" s="3">
        <f t="shared" ca="1" si="684"/>
        <v>8.2423861538790721E-2</v>
      </c>
      <c r="AO805" s="3">
        <f t="shared" ca="1" si="685"/>
        <v>8.0887355628839169E-2</v>
      </c>
      <c r="AP805" s="3">
        <f t="shared" ca="1" si="686"/>
        <v>7.9430728419616792E-2</v>
      </c>
      <c r="AQ805" s="3">
        <f t="shared" ca="1" si="687"/>
        <v>7.8042590905781861E-2</v>
      </c>
      <c r="AR805" s="3">
        <f t="shared" ca="1" si="688"/>
        <v>7.6700236544563427E-2</v>
      </c>
      <c r="AS805" s="3">
        <f t="shared" ca="1" si="689"/>
        <v>7.5371783505416567E-2</v>
      </c>
      <c r="AT805" s="3">
        <f t="shared" ca="1" si="690"/>
        <v>7.4019285278881103E-2</v>
      </c>
      <c r="AU805" s="3">
        <f t="shared" ca="1" si="691"/>
        <v>7.2602698846963923E-2</v>
      </c>
      <c r="AV805" s="3">
        <f t="shared" ca="1" si="692"/>
        <v>7.1084444261798455E-2</v>
      </c>
      <c r="AW805" s="3">
        <f t="shared" ca="1" si="693"/>
        <v>6.9433852465333262E-2</v>
      </c>
      <c r="AX805" s="3">
        <f t="shared" ca="1" si="694"/>
        <v>6.7631814741807059E-2</v>
      </c>
      <c r="AY805" s="3">
        <f t="shared" ca="1" si="695"/>
        <v>6.5681371058393903E-2</v>
      </c>
      <c r="AZ805" s="3">
        <f t="shared" ca="1" si="644"/>
        <v>6.3631880213581363E-2</v>
      </c>
      <c r="BC805" s="3">
        <f t="shared" ca="1" si="696"/>
        <v>-0.97692536749031333</v>
      </c>
      <c r="BD805" s="3">
        <f t="shared" ca="1" si="696"/>
        <v>-1.243849986518982</v>
      </c>
      <c r="BE805" s="3">
        <f t="shared" ca="1" si="696"/>
        <v>6.5021571843409731E-2</v>
      </c>
    </row>
    <row r="806" spans="1:57" x14ac:dyDescent="0.2">
      <c r="A806" s="3">
        <f t="shared" si="645"/>
        <v>7.9399999999998752</v>
      </c>
      <c r="B806" s="3">
        <f t="shared" ca="1" si="646"/>
        <v>6.9496876776970307E-2</v>
      </c>
      <c r="C806" s="3">
        <f t="shared" ca="1" si="647"/>
        <v>7.0146694839306398E-2</v>
      </c>
      <c r="D806" s="3">
        <f t="shared" ca="1" si="648"/>
        <v>7.0776322373146586E-2</v>
      </c>
      <c r="E806" s="3">
        <f t="shared" ca="1" si="649"/>
        <v>7.1468006031605802E-2</v>
      </c>
      <c r="F806" s="3">
        <f t="shared" ca="1" si="650"/>
        <v>7.2280271870598128E-2</v>
      </c>
      <c r="G806" s="3">
        <f t="shared" ca="1" si="651"/>
        <v>7.325216852494458E-2</v>
      </c>
      <c r="H806" s="3">
        <f t="shared" ca="1" si="652"/>
        <v>7.4406255501842572E-2</v>
      </c>
      <c r="I806" s="3">
        <f t="shared" ca="1" si="653"/>
        <v>7.5750906549147207E-2</v>
      </c>
      <c r="J806" s="3">
        <f t="shared" ca="1" si="654"/>
        <v>7.7282272999276522E-2</v>
      </c>
      <c r="K806" s="3">
        <f t="shared" ca="1" si="655"/>
        <v>7.8986099899779977E-2</v>
      </c>
      <c r="L806" s="3">
        <f t="shared" ca="1" si="656"/>
        <v>8.0839485574302233E-2</v>
      </c>
      <c r="M806" s="3">
        <f t="shared" ca="1" si="657"/>
        <v>8.2812610197522715E-2</v>
      </c>
      <c r="N806" s="3">
        <f t="shared" ca="1" si="658"/>
        <v>8.4870422455347636E-2</v>
      </c>
      <c r="O806" s="3">
        <f t="shared" ca="1" si="659"/>
        <v>8.6974257766942606E-2</v>
      </c>
      <c r="P806" s="3">
        <f t="shared" ca="1" si="660"/>
        <v>8.9083359624703803E-2</v>
      </c>
      <c r="Q806" s="3">
        <f t="shared" ca="1" si="661"/>
        <v>9.1156281013223414E-2</v>
      </c>
      <c r="R806" s="3">
        <f t="shared" ca="1" si="662"/>
        <v>9.3152150713262785E-2</v>
      </c>
      <c r="S806" s="3">
        <f t="shared" ca="1" si="663"/>
        <v>9.5031796449226061E-2</v>
      </c>
      <c r="T806" s="3">
        <f t="shared" ca="1" si="664"/>
        <v>9.675872186324129E-2</v>
      </c>
      <c r="U806" s="3">
        <f t="shared" ca="1" si="665"/>
        <v>9.8299937122765149E-2</v>
      </c>
      <c r="V806" s="3">
        <f t="shared" ca="1" si="666"/>
        <v>9.9626644390010677E-2</v>
      </c>
      <c r="W806" s="3">
        <f t="shared" ca="1" si="667"/>
        <v>0.10071478053883884</v>
      </c>
      <c r="X806" s="3">
        <f t="shared" ca="1" si="668"/>
        <v>0.10154542140031776</v>
      </c>
      <c r="Y806" s="3">
        <f t="shared" ca="1" si="669"/>
        <v>0.10210505498636299</v>
      </c>
      <c r="Z806" s="3">
        <f t="shared" ca="1" si="670"/>
        <v>0.10238573552088442</v>
      </c>
      <c r="AA806" s="3">
        <f t="shared" ca="1" si="671"/>
        <v>0.10238513507655532</v>
      </c>
      <c r="AB806" s="3">
        <f t="shared" ca="1" si="672"/>
        <v>0.10210651401529208</v>
      </c>
      <c r="AC806" s="3">
        <f t="shared" ca="1" si="673"/>
        <v>0.10155863343236274</v>
      </c>
      <c r="AD806" s="3">
        <f t="shared" ca="1" si="674"/>
        <v>0.100755629674685</v>
      </c>
      <c r="AE806" s="3">
        <f t="shared" ca="1" si="675"/>
        <v>9.9716859206717981E-2</v>
      </c>
      <c r="AF806" s="3">
        <f t="shared" ca="1" si="676"/>
        <v>9.8466698347860954E-2</v>
      </c>
      <c r="AG806" s="3">
        <f t="shared" ca="1" si="677"/>
        <v>9.7034246052768211E-2</v>
      </c>
      <c r="AH806" s="3">
        <f t="shared" ca="1" si="678"/>
        <v>9.5452834197219755E-2</v>
      </c>
      <c r="AI806" s="3">
        <f t="shared" ca="1" si="679"/>
        <v>9.3759212455365781E-2</v>
      </c>
      <c r="AJ806" s="3">
        <f t="shared" ca="1" si="680"/>
        <v>9.1992265283793742E-2</v>
      </c>
      <c r="AK806" s="3">
        <f t="shared" ca="1" si="681"/>
        <v>9.0191160000060971E-2</v>
      </c>
      <c r="AL806" s="3">
        <f t="shared" ca="1" si="682"/>
        <v>8.8392931056830132E-2</v>
      </c>
      <c r="AM806" s="3">
        <f t="shared" ca="1" si="683"/>
        <v>8.6629667174728503E-2</v>
      </c>
      <c r="AN806" s="3">
        <f t="shared" ca="1" si="684"/>
        <v>8.4925645002136854E-2</v>
      </c>
      <c r="AO806" s="3">
        <f t="shared" ca="1" si="685"/>
        <v>8.3294879321139478E-2</v>
      </c>
      <c r="AP806" s="3">
        <f t="shared" ca="1" si="686"/>
        <v>8.1739565833254313E-2</v>
      </c>
      <c r="AQ806" s="3">
        <f t="shared" ca="1" si="687"/>
        <v>8.0249744749982602E-2</v>
      </c>
      <c r="AR806" s="3">
        <f t="shared" ca="1" si="688"/>
        <v>7.8804259239725172E-2</v>
      </c>
      <c r="AS806" s="3">
        <f t="shared" ca="1" si="689"/>
        <v>7.7372862315896407E-2</v>
      </c>
      <c r="AT806" s="3">
        <f t="shared" ca="1" si="690"/>
        <v>7.5919283217471684E-2</v>
      </c>
      <c r="AU806" s="3">
        <f t="shared" ca="1" si="691"/>
        <v>7.4405139418278865E-2</v>
      </c>
      <c r="AV806" s="3">
        <f t="shared" ca="1" si="692"/>
        <v>7.2794419424987711E-2</v>
      </c>
      <c r="AW806" s="3">
        <f t="shared" ca="1" si="693"/>
        <v>7.1057853599495568E-2</v>
      </c>
      <c r="AX806" s="3">
        <f t="shared" ca="1" si="694"/>
        <v>6.9177594975229115E-2</v>
      </c>
      <c r="AY806" s="3">
        <f t="shared" ca="1" si="695"/>
        <v>6.7157985581933685E-2</v>
      </c>
      <c r="AZ806" s="3">
        <f t="shared" ca="1" si="644"/>
        <v>6.5049210907926133E-2</v>
      </c>
      <c r="BC806" s="3">
        <f t="shared" ca="1" si="696"/>
        <v>2.0621765913918875</v>
      </c>
      <c r="BD806" s="3">
        <f t="shared" ca="1" si="696"/>
        <v>1.0085113269639203</v>
      </c>
      <c r="BE806" s="3">
        <f t="shared" ca="1" si="696"/>
        <v>-1.3096975335444485</v>
      </c>
    </row>
    <row r="807" spans="1:57" x14ac:dyDescent="0.2">
      <c r="A807" s="3">
        <f t="shared" si="645"/>
        <v>7.9499999999998749</v>
      </c>
      <c r="B807" s="3">
        <f t="shared" ca="1" si="646"/>
        <v>6.9337863128426533E-2</v>
      </c>
      <c r="C807" s="3">
        <f t="shared" ca="1" si="647"/>
        <v>6.9717681710796578E-2</v>
      </c>
      <c r="D807" s="3">
        <f t="shared" ca="1" si="648"/>
        <v>7.0190520251864688E-2</v>
      </c>
      <c r="E807" s="3">
        <f t="shared" ca="1" si="649"/>
        <v>7.0812667608493488E-2</v>
      </c>
      <c r="F807" s="3">
        <f t="shared" ca="1" si="650"/>
        <v>7.16202481998435E-2</v>
      </c>
      <c r="G807" s="3">
        <f t="shared" ca="1" si="651"/>
        <v>7.2633180190452923E-2</v>
      </c>
      <c r="H807" s="3">
        <f t="shared" ca="1" si="652"/>
        <v>7.3857889800239968E-2</v>
      </c>
      <c r="I807" s="3">
        <f t="shared" ca="1" si="653"/>
        <v>7.528935125785037E-2</v>
      </c>
      <c r="J807" s="3">
        <f t="shared" ca="1" si="654"/>
        <v>7.6912797132814639E-2</v>
      </c>
      <c r="K807" s="3">
        <f t="shared" ca="1" si="655"/>
        <v>7.8705291779237074E-2</v>
      </c>
      <c r="L807" s="3">
        <f t="shared" ca="1" si="656"/>
        <v>8.0637258511295842E-2</v>
      </c>
      <c r="M807" s="3">
        <f t="shared" ca="1" si="657"/>
        <v>8.2673986136599667E-2</v>
      </c>
      <c r="N807" s="3">
        <f t="shared" ca="1" si="658"/>
        <v>8.4777104020469174E-2</v>
      </c>
      <c r="O807" s="3">
        <f t="shared" ca="1" si="659"/>
        <v>8.6905999288934291E-2</v>
      </c>
      <c r="P807" s="3">
        <f t="shared" ca="1" si="660"/>
        <v>8.9019147848772601E-2</v>
      </c>
      <c r="Q807" s="3">
        <f t="shared" ca="1" si="661"/>
        <v>9.107533626763975E-2</v>
      </c>
      <c r="R807" s="3">
        <f t="shared" ca="1" si="662"/>
        <v>9.3034759347540449E-2</v>
      </c>
      <c r="S807" s="3">
        <f t="shared" ca="1" si="663"/>
        <v>9.4859985327073501E-2</v>
      </c>
      <c r="T807" s="3">
        <f t="shared" ca="1" si="664"/>
        <v>9.6516785641965225E-2</v>
      </c>
      <c r="U807" s="3">
        <f t="shared" ca="1" si="665"/>
        <v>9.7974828994545196E-2</v>
      </c>
      <c r="V807" s="3">
        <f t="shared" ca="1" si="666"/>
        <v>9.9208240929144778E-2</v>
      </c>
      <c r="W807" s="3">
        <f t="shared" ca="1" si="667"/>
        <v>0.10019603131248002</v>
      </c>
      <c r="X807" s="3">
        <f t="shared" ca="1" si="668"/>
        <v>0.10092239406537658</v>
      </c>
      <c r="Y807" s="3">
        <f t="shared" ca="1" si="669"/>
        <v>0.10137688670514375</v>
      </c>
      <c r="Z807" s="3">
        <f t="shared" ca="1" si="670"/>
        <v>0.10155450166344948</v>
      </c>
      <c r="AA807" s="3">
        <f t="shared" ca="1" si="671"/>
        <v>0.10145564630877042</v>
      </c>
      <c r="AB807" s="3">
        <f t="shared" ca="1" si="672"/>
        <v>0.10108605295511168</v>
      </c>
      <c r="AC807" s="3">
        <f t="shared" ca="1" si="673"/>
        <v>0.10045664203321535</v>
      </c>
      <c r="AD807" s="3">
        <f t="shared" ca="1" si="674"/>
        <v>9.9583358289089291E-2</v>
      </c>
      <c r="AE807" s="3">
        <f t="shared" ca="1" si="675"/>
        <v>9.8486987827248712E-2</v>
      </c>
      <c r="AF807" s="3">
        <f t="shared" ca="1" si="676"/>
        <v>9.7192939802153336E-2</v>
      </c>
      <c r="AG807" s="3">
        <f t="shared" ca="1" si="677"/>
        <v>9.5730940049552724E-2</v>
      </c>
      <c r="AH807" s="3">
        <f t="shared" ca="1" si="678"/>
        <v>9.4134540356556717E-2</v>
      </c>
      <c r="AI807" s="3">
        <f t="shared" ca="1" si="679"/>
        <v>9.2440310240070364E-2</v>
      </c>
      <c r="AJ807" s="3">
        <f t="shared" ca="1" si="680"/>
        <v>9.0686569548137252E-2</v>
      </c>
      <c r="AK807" s="3">
        <f t="shared" ca="1" si="681"/>
        <v>8.891156296139284E-2</v>
      </c>
      <c r="AL807" s="3">
        <f t="shared" ca="1" si="682"/>
        <v>8.7151084695159656E-2</v>
      </c>
      <c r="AM807" s="3">
        <f t="shared" ca="1" si="683"/>
        <v>8.5435723577383285E-2</v>
      </c>
      <c r="AN807" s="3">
        <f t="shared" ca="1" si="684"/>
        <v>8.3788074675885227E-2</v>
      </c>
      <c r="AO807" s="3">
        <f t="shared" ca="1" si="685"/>
        <v>8.2220387600756381E-2</v>
      </c>
      <c r="AP807" s="3">
        <f t="shared" ca="1" si="686"/>
        <v>8.0733124554737329E-2</v>
      </c>
      <c r="AQ807" s="3">
        <f t="shared" ca="1" si="687"/>
        <v>7.9314751277976783E-2</v>
      </c>
      <c r="AR807" s="3">
        <f t="shared" ca="1" si="688"/>
        <v>7.7942830543421757E-2</v>
      </c>
      <c r="AS807" s="3">
        <f t="shared" ca="1" si="689"/>
        <v>7.6586270959843689E-2</v>
      </c>
      <c r="AT807" s="3">
        <f t="shared" ca="1" si="690"/>
        <v>7.5208543666969607E-2</v>
      </c>
      <c r="AU807" s="3">
        <f t="shared" ca="1" si="691"/>
        <v>7.3771749880603546E-2</v>
      </c>
      <c r="AV807" s="3">
        <f t="shared" ca="1" si="692"/>
        <v>7.224125634268673E-2</v>
      </c>
      <c r="AW807" s="3">
        <f t="shared" ca="1" si="693"/>
        <v>7.05902380784387E-2</v>
      </c>
      <c r="AX807" s="3">
        <f t="shared" ca="1" si="694"/>
        <v>6.8804657601489017E-2</v>
      </c>
      <c r="AY807" s="3">
        <f t="shared" ca="1" si="695"/>
        <v>6.6894476769763928E-2</v>
      </c>
      <c r="AZ807" s="3">
        <f t="shared" ca="1" si="644"/>
        <v>6.4916899959501381E-2</v>
      </c>
      <c r="BC807" s="3">
        <f t="shared" ca="1" si="696"/>
        <v>-0.56148552769695481</v>
      </c>
      <c r="BD807" s="3">
        <f t="shared" ca="1" si="696"/>
        <v>0.58828864149725479</v>
      </c>
      <c r="BE807" s="3">
        <f t="shared" ca="1" si="696"/>
        <v>2.1212754632071569</v>
      </c>
    </row>
    <row r="808" spans="1:57" x14ac:dyDescent="0.2">
      <c r="A808" s="3">
        <f t="shared" si="645"/>
        <v>7.9599999999998747</v>
      </c>
      <c r="B808" s="3">
        <f t="shared" ca="1" si="646"/>
        <v>6.8649662654819005E-2</v>
      </c>
      <c r="C808" s="3">
        <f t="shared" ca="1" si="647"/>
        <v>6.8657387774211778E-2</v>
      </c>
      <c r="D808" s="3">
        <f t="shared" ca="1" si="648"/>
        <v>6.8826088546496911E-2</v>
      </c>
      <c r="E808" s="3">
        <f t="shared" ca="1" si="649"/>
        <v>6.9200366378424291E-2</v>
      </c>
      <c r="F808" s="3">
        <f t="shared" ca="1" si="650"/>
        <v>6.9806126416602221E-2</v>
      </c>
      <c r="G808" s="3">
        <f t="shared" ca="1" si="651"/>
        <v>7.0654423319632759E-2</v>
      </c>
      <c r="H808" s="3">
        <f t="shared" ca="1" si="652"/>
        <v>7.1744067532737099E-2</v>
      </c>
      <c r="I808" s="3">
        <f t="shared" ca="1" si="653"/>
        <v>7.3063561145779304E-2</v>
      </c>
      <c r="J808" s="3">
        <f t="shared" ca="1" si="654"/>
        <v>7.4592707906546013E-2</v>
      </c>
      <c r="K808" s="3">
        <f t="shared" ca="1" si="655"/>
        <v>7.6304090044784334E-2</v>
      </c>
      <c r="L808" s="3">
        <f t="shared" ca="1" si="656"/>
        <v>7.8164502505142758E-2</v>
      </c>
      <c r="M808" s="3">
        <f t="shared" ca="1" si="657"/>
        <v>8.0136370258712092E-2</v>
      </c>
      <c r="N808" s="3">
        <f t="shared" ca="1" si="658"/>
        <v>8.2179137968614424E-2</v>
      </c>
      <c r="O808" s="3">
        <f t="shared" ca="1" si="659"/>
        <v>8.4250605748454721E-2</v>
      </c>
      <c r="P808" s="3">
        <f t="shared" ca="1" si="660"/>
        <v>8.6308182813382775E-2</v>
      </c>
      <c r="Q808" s="3">
        <f t="shared" ca="1" si="661"/>
        <v>8.8310036147716486E-2</v>
      </c>
      <c r="R808" s="3">
        <f t="shared" ca="1" si="662"/>
        <v>9.0216119048604299E-2</v>
      </c>
      <c r="S808" s="3">
        <f t="shared" ca="1" si="663"/>
        <v>9.1989071457490232E-2</v>
      </c>
      <c r="T808" s="3">
        <f t="shared" ca="1" si="664"/>
        <v>9.3594988955249869E-2</v>
      </c>
      <c r="U808" s="3">
        <f t="shared" ca="1" si="665"/>
        <v>9.5004060115887939E-2</v>
      </c>
      <c r="V808" s="3">
        <f t="shared" ca="1" si="666"/>
        <v>9.6191073385353529E-2</v>
      </c>
      <c r="W808" s="3">
        <f t="shared" ca="1" si="667"/>
        <v>9.7135795898990407E-2</v>
      </c>
      <c r="X808" s="3">
        <f t="shared" ca="1" si="668"/>
        <v>9.7823228650028307E-2</v>
      </c>
      <c r="Y808" s="3">
        <f t="shared" ca="1" si="669"/>
        <v>9.8243745678826933E-2</v>
      </c>
      <c r="Z808" s="3">
        <f t="shared" ca="1" si="670"/>
        <v>9.8393129383061093E-2</v>
      </c>
      <c r="AA808" s="3">
        <f t="shared" ca="1" si="671"/>
        <v>9.8272519007933115E-2</v>
      </c>
      <c r="AB808" s="3">
        <f t="shared" ca="1" si="672"/>
        <v>9.7888293679566474E-2</v>
      </c>
      <c r="AC808" s="3">
        <f t="shared" ca="1" si="673"/>
        <v>9.7251913130460846E-2</v>
      </c>
      <c r="AD808" s="3">
        <f t="shared" ca="1" si="674"/>
        <v>9.6379735771104535E-2</v>
      </c>
      <c r="AE808" s="3">
        <f t="shared" ca="1" si="675"/>
        <v>9.5292821463837191E-2</v>
      </c>
      <c r="AF808" s="3">
        <f t="shared" ca="1" si="676"/>
        <v>9.4016702078829506E-2</v>
      </c>
      <c r="AG808" s="3">
        <f t="shared" ca="1" si="677"/>
        <v>9.2581066246513744E-2</v>
      </c>
      <c r="AH808" s="3">
        <f t="shared" ca="1" si="678"/>
        <v>9.1019261252411762E-2</v>
      </c>
      <c r="AI808" s="3">
        <f t="shared" ca="1" si="679"/>
        <v>8.9367478748127074E-2</v>
      </c>
      <c r="AJ808" s="3">
        <f t="shared" ca="1" si="680"/>
        <v>8.7663483417949134E-2</v>
      </c>
      <c r="AK808" s="3">
        <f t="shared" ca="1" si="681"/>
        <v>8.5944787790027025E-2</v>
      </c>
      <c r="AL808" s="3">
        <f t="shared" ca="1" si="682"/>
        <v>8.4246284698292179E-2</v>
      </c>
      <c r="AM808" s="3">
        <f t="shared" ca="1" si="683"/>
        <v>8.2597511062271395E-2</v>
      </c>
      <c r="AN808" s="3">
        <f t="shared" ca="1" si="684"/>
        <v>8.10198916155625E-2</v>
      </c>
      <c r="AO808" s="3">
        <f t="shared" ca="1" si="685"/>
        <v>7.9524432754041696E-2</v>
      </c>
      <c r="AP808" s="3">
        <f t="shared" ca="1" si="686"/>
        <v>7.8110336573518249E-2</v>
      </c>
      <c r="AQ808" s="3">
        <f t="shared" ca="1" si="687"/>
        <v>7.6764853178246981E-2</v>
      </c>
      <c r="AR808" s="3">
        <f t="shared" ca="1" si="688"/>
        <v>7.5464436592607945E-2</v>
      </c>
      <c r="AS808" s="3">
        <f t="shared" ca="1" si="689"/>
        <v>7.4177056252351756E-2</v>
      </c>
      <c r="AT808" s="3">
        <f t="shared" ca="1" si="690"/>
        <v>7.2865478098880124E-2</v>
      </c>
      <c r="AU808" s="3">
        <f t="shared" ca="1" si="691"/>
        <v>7.1491394957489296E-2</v>
      </c>
      <c r="AV808" s="3">
        <f t="shared" ca="1" si="692"/>
        <v>7.0020115754949194E-2</v>
      </c>
      <c r="AW808" s="3">
        <f t="shared" ca="1" si="693"/>
        <v>6.8425176845102506E-2</v>
      </c>
      <c r="AX808" s="3">
        <f t="shared" ca="1" si="694"/>
        <v>6.6693510025119876E-2</v>
      </c>
      <c r="AY808" s="3">
        <f t="shared" ca="1" si="695"/>
        <v>6.4836963640372114E-2</v>
      </c>
      <c r="AZ808" s="3">
        <f t="shared" ca="1" si="644"/>
        <v>6.2914413180077219E-2</v>
      </c>
      <c r="BC808" s="3">
        <f t="shared" ca="1" si="696"/>
        <v>-2.1603626203009307</v>
      </c>
      <c r="BD808" s="3">
        <f t="shared" ca="1" si="696"/>
        <v>1.7274364433737865E-2</v>
      </c>
      <c r="BE808" s="3">
        <f t="shared" ca="1" si="696"/>
        <v>0.80946205076049349</v>
      </c>
    </row>
    <row r="809" spans="1:57" x14ac:dyDescent="0.2">
      <c r="A809" s="3">
        <f t="shared" si="645"/>
        <v>7.9699999999998745</v>
      </c>
      <c r="B809" s="3">
        <f t="shared" ca="1" si="646"/>
        <v>6.9326316532718285E-2</v>
      </c>
      <c r="C809" s="3">
        <f t="shared" ca="1" si="647"/>
        <v>6.8843614797569244E-2</v>
      </c>
      <c r="D809" s="3">
        <f t="shared" ca="1" si="648"/>
        <v>6.8702110565741714E-2</v>
      </c>
      <c r="E809" s="3">
        <f t="shared" ca="1" si="649"/>
        <v>6.8912320563949664E-2</v>
      </c>
      <c r="F809" s="3">
        <f t="shared" ca="1" si="650"/>
        <v>6.9470077402028901E-2</v>
      </c>
      <c r="G809" s="3">
        <f t="shared" ca="1" si="651"/>
        <v>7.0360093104290394E-2</v>
      </c>
      <c r="H809" s="3">
        <f t="shared" ca="1" si="652"/>
        <v>7.15582927962395E-2</v>
      </c>
      <c r="I809" s="3">
        <f t="shared" ca="1" si="653"/>
        <v>7.3033487197493308E-2</v>
      </c>
      <c r="J809" s="3">
        <f t="shared" ca="1" si="654"/>
        <v>7.4748728330874745E-2</v>
      </c>
      <c r="K809" s="3">
        <f t="shared" ca="1" si="655"/>
        <v>7.6662541027067349E-2</v>
      </c>
      <c r="L809" s="3">
        <f t="shared" ca="1" si="656"/>
        <v>7.8730120802156689E-2</v>
      </c>
      <c r="M809" s="3">
        <f t="shared" ca="1" si="657"/>
        <v>8.0904523822581842E-2</v>
      </c>
      <c r="N809" s="3">
        <f t="shared" ca="1" si="658"/>
        <v>8.3137838335897232E-2</v>
      </c>
      <c r="O809" s="3">
        <f t="shared" ca="1" si="659"/>
        <v>8.5382311436991307E-2</v>
      </c>
      <c r="P809" s="3">
        <f t="shared" ca="1" si="660"/>
        <v>8.7591403090121367E-2</v>
      </c>
      <c r="Q809" s="3">
        <f t="shared" ca="1" si="661"/>
        <v>8.9720744610522624E-2</v>
      </c>
      <c r="R809" s="3">
        <f t="shared" ca="1" si="662"/>
        <v>9.1728986490300313E-2</v>
      </c>
      <c r="S809" s="3">
        <f t="shared" ca="1" si="663"/>
        <v>9.3578527456098751E-2</v>
      </c>
      <c r="T809" s="3">
        <f t="shared" ca="1" si="664"/>
        <v>9.5236121580727584E-2</v>
      </c>
      <c r="U809" s="3">
        <f t="shared" ca="1" si="665"/>
        <v>9.6673363088379011E-2</v>
      </c>
      <c r="V809" s="3">
        <f t="shared" ca="1" si="666"/>
        <v>9.7867049990465638E-2</v>
      </c>
      <c r="W809" s="3">
        <f t="shared" ca="1" si="667"/>
        <v>9.8799428981083681E-2</v>
      </c>
      <c r="X809" s="3">
        <f t="shared" ca="1" si="668"/>
        <v>9.9458326071443157E-2</v>
      </c>
      <c r="Y809" s="3">
        <f t="shared" ca="1" si="669"/>
        <v>9.9837170743879766E-2</v>
      </c>
      <c r="Z809" s="3">
        <f t="shared" ca="1" si="670"/>
        <v>9.9934925860867205E-2</v>
      </c>
      <c r="AA809" s="3">
        <f t="shared" ca="1" si="671"/>
        <v>9.9755940517156874E-2</v>
      </c>
      <c r="AB809" s="3">
        <f t="shared" ca="1" si="672"/>
        <v>9.9309747277482485E-2</v>
      </c>
      <c r="AC809" s="3">
        <f t="shared" ca="1" si="673"/>
        <v>9.8610826917702565E-2</v>
      </c>
      <c r="AD809" s="3">
        <f t="shared" ca="1" si="674"/>
        <v>9.7678360107730455E-2</v>
      </c>
      <c r="AE809" s="3">
        <f t="shared" ca="1" si="675"/>
        <v>9.653597292579856E-2</v>
      </c>
      <c r="AF809" s="3">
        <f t="shared" ca="1" si="676"/>
        <v>9.5211458557232051E-2</v>
      </c>
      <c r="AG809" s="3">
        <f t="shared" ca="1" si="677"/>
        <v>9.3736420717177582E-2</v>
      </c>
      <c r="AH809" s="3">
        <f t="shared" ca="1" si="678"/>
        <v>9.2145741001503065E-2</v>
      </c>
      <c r="AI809" s="3">
        <f t="shared" ca="1" si="679"/>
        <v>9.0476736664178145E-2</v>
      </c>
      <c r="AJ809" s="3">
        <f t="shared" ca="1" si="680"/>
        <v>8.8767868811224435E-2</v>
      </c>
      <c r="AK809" s="3">
        <f t="shared" ca="1" si="681"/>
        <v>8.7056906333826192E-2</v>
      </c>
      <c r="AL809" s="3">
        <f t="shared" ca="1" si="682"/>
        <v>8.5378560298155229E-2</v>
      </c>
      <c r="AM809" s="3">
        <f t="shared" ca="1" si="683"/>
        <v>8.3761765930299908E-2</v>
      </c>
      <c r="AN809" s="3">
        <f t="shared" ca="1" si="684"/>
        <v>8.2226963236126577E-2</v>
      </c>
      <c r="AO809" s="3">
        <f t="shared" ca="1" si="685"/>
        <v>8.0783846411419627E-2</v>
      </c>
      <c r="AP809" s="3">
        <f t="shared" ca="1" si="686"/>
        <v>7.9430049067648917E-2</v>
      </c>
      <c r="AQ809" s="3">
        <f t="shared" ca="1" si="687"/>
        <v>7.8151078304614319E-2</v>
      </c>
      <c r="AR809" s="3">
        <f t="shared" ca="1" si="688"/>
        <v>7.6921558709199631E-2</v>
      </c>
      <c r="AS809" s="3">
        <f t="shared" ca="1" si="689"/>
        <v>7.570763752042077E-2</v>
      </c>
      <c r="AT809" s="3">
        <f t="shared" ca="1" si="690"/>
        <v>7.4470366328918791E-2</v>
      </c>
      <c r="AU809" s="3">
        <f t="shared" ca="1" si="691"/>
        <v>7.3169935630415808E-2</v>
      </c>
      <c r="AV809" s="3">
        <f t="shared" ca="1" si="692"/>
        <v>7.1770464916253288E-2</v>
      </c>
      <c r="AW809" s="3">
        <f t="shared" ca="1" si="693"/>
        <v>7.0244737067742452E-2</v>
      </c>
      <c r="AX809" s="3">
        <f t="shared" ca="1" si="694"/>
        <v>6.8579614973759057E-2</v>
      </c>
      <c r="AY809" s="3">
        <f t="shared" ca="1" si="695"/>
        <v>6.6787905715531865E-2</v>
      </c>
      <c r="AZ809" s="3">
        <f t="shared" ca="1" si="644"/>
        <v>6.4929372236155317E-2</v>
      </c>
      <c r="BC809" s="3">
        <f t="shared" ca="1" si="696"/>
        <v>0.94690894238182466</v>
      </c>
      <c r="BD809" s="3">
        <f t="shared" ca="1" si="696"/>
        <v>-1.5800140771276521</v>
      </c>
      <c r="BE809" s="3">
        <f t="shared" ca="1" si="696"/>
        <v>1.8561170155671052</v>
      </c>
    </row>
    <row r="810" spans="1:57" x14ac:dyDescent="0.2">
      <c r="A810" s="3">
        <f t="shared" si="645"/>
        <v>7.9799999999998743</v>
      </c>
      <c r="B810" s="3">
        <f t="shared" ca="1" si="646"/>
        <v>6.9451036286734866E-2</v>
      </c>
      <c r="C810" s="3">
        <f t="shared" ca="1" si="647"/>
        <v>6.9619157360419057E-2</v>
      </c>
      <c r="D810" s="3">
        <f t="shared" ca="1" si="648"/>
        <v>6.9984515063599761E-2</v>
      </c>
      <c r="E810" s="3">
        <f t="shared" ca="1" si="649"/>
        <v>7.0579904578811303E-2</v>
      </c>
      <c r="F810" s="3">
        <f t="shared" ca="1" si="650"/>
        <v>7.1421059098580778E-2</v>
      </c>
      <c r="G810" s="3">
        <f t="shared" ca="1" si="651"/>
        <v>7.2510370647269368E-2</v>
      </c>
      <c r="H810" s="3">
        <f t="shared" ca="1" si="652"/>
        <v>7.3839376532578577E-2</v>
      </c>
      <c r="I810" s="3">
        <f t="shared" ca="1" si="653"/>
        <v>7.5390579652841294E-2</v>
      </c>
      <c r="J810" s="3">
        <f t="shared" ca="1" si="654"/>
        <v>7.7138946909912645E-2</v>
      </c>
      <c r="K810" s="3">
        <f t="shared" ca="1" si="655"/>
        <v>7.9053278232032162E-2</v>
      </c>
      <c r="L810" s="3">
        <f t="shared" ca="1" si="656"/>
        <v>8.1097536764477465E-2</v>
      </c>
      <c r="M810" s="3">
        <f t="shared" ca="1" si="657"/>
        <v>8.323216598852147E-2</v>
      </c>
      <c r="N810" s="3">
        <f t="shared" ca="1" si="658"/>
        <v>8.5415383250603688E-2</v>
      </c>
      <c r="O810" s="3">
        <f t="shared" ca="1" si="659"/>
        <v>8.7604423701989217E-2</v>
      </c>
      <c r="P810" s="3">
        <f t="shared" ca="1" si="660"/>
        <v>8.9756706689070639E-2</v>
      </c>
      <c r="Q810" s="3">
        <f t="shared" ca="1" si="661"/>
        <v>9.1830901876785886E-2</v>
      </c>
      <c r="R810" s="3">
        <f t="shared" ca="1" si="662"/>
        <v>9.3787880014102695E-2</v>
      </c>
      <c r="S810" s="3">
        <f t="shared" ca="1" si="663"/>
        <v>9.5591540204204795E-2</v>
      </c>
      <c r="T810" s="3">
        <f t="shared" ca="1" si="664"/>
        <v>9.7209510447841221E-2</v>
      </c>
      <c r="U810" s="3">
        <f t="shared" ca="1" si="665"/>
        <v>9.8613721044729818E-2</v>
      </c>
      <c r="V810" s="3">
        <f t="shared" ca="1" si="666"/>
        <v>9.9780851961418934E-2</v>
      </c>
      <c r="W810" s="3">
        <f t="shared" ca="1" si="667"/>
        <v>0.10069265661112786</v>
      </c>
      <c r="X810" s="3">
        <f t="shared" ca="1" si="668"/>
        <v>0.10133616659272285</v>
      </c>
      <c r="Y810" s="3">
        <f t="shared" ca="1" si="669"/>
        <v>0.10170378528083324</v>
      </c>
      <c r="Z810" s="3">
        <f t="shared" ca="1" si="670"/>
        <v>0.10179328263763246</v>
      </c>
      <c r="AA810" s="3">
        <f t="shared" ca="1" si="671"/>
        <v>0.10160770856245688</v>
      </c>
      <c r="AB810" s="3">
        <f t="shared" ca="1" si="672"/>
        <v>0.10115524629877778</v>
      </c>
      <c r="AC810" s="3">
        <f t="shared" ca="1" si="673"/>
        <v>0.10044902898169715</v>
      </c>
      <c r="AD810" s="3">
        <f t="shared" ca="1" si="674"/>
        <v>9.950693854355501E-2</v>
      </c>
      <c r="AE810" s="3">
        <f t="shared" ca="1" si="675"/>
        <v>9.8351393395445449E-2</v>
      </c>
      <c r="AF810" s="3">
        <f t="shared" ca="1" si="676"/>
        <v>9.7009106508161483E-2</v>
      </c>
      <c r="AG810" s="3">
        <f t="shared" ca="1" si="677"/>
        <v>9.5510758559789258E-2</v>
      </c>
      <c r="AH810" s="3">
        <f t="shared" ca="1" si="678"/>
        <v>9.3890487623762051E-2</v>
      </c>
      <c r="AI810" s="3">
        <f t="shared" ca="1" si="679"/>
        <v>9.2185061740749211E-2</v>
      </c>
      <c r="AJ810" s="3">
        <f t="shared" ca="1" si="680"/>
        <v>9.0432595240769478E-2</v>
      </c>
      <c r="AK810" s="3">
        <f t="shared" ca="1" si="681"/>
        <v>8.8670716293308208E-2</v>
      </c>
      <c r="AL810" s="3">
        <f t="shared" ca="1" si="682"/>
        <v>8.6934203619563014E-2</v>
      </c>
      <c r="AM810" s="3">
        <f t="shared" ca="1" si="683"/>
        <v>8.525227295521362E-2</v>
      </c>
      <c r="AN810" s="3">
        <f t="shared" ca="1" si="684"/>
        <v>8.3645866664103466E-2</v>
      </c>
      <c r="AO810" s="3">
        <f t="shared" ca="1" si="685"/>
        <v>8.2125416581884644E-2</v>
      </c>
      <c r="AP810" s="3">
        <f t="shared" ca="1" si="686"/>
        <v>8.0689544030491278E-2</v>
      </c>
      <c r="AQ810" s="3">
        <f t="shared" ca="1" si="687"/>
        <v>7.9325005000472446E-2</v>
      </c>
      <c r="AR810" s="3">
        <f t="shared" ca="1" si="688"/>
        <v>7.8007937397676974E-2</v>
      </c>
      <c r="AS810" s="3">
        <f t="shared" ca="1" si="689"/>
        <v>7.6706260899879405E-2</v>
      </c>
      <c r="AT810" s="3">
        <f t="shared" ca="1" si="690"/>
        <v>7.5383046042056687E-2</v>
      </c>
      <c r="AU810" s="3">
        <f t="shared" ca="1" si="691"/>
        <v>7.4000725418207403E-2</v>
      </c>
      <c r="AV810" s="3">
        <f t="shared" ca="1" si="692"/>
        <v>7.2525843457985378E-2</v>
      </c>
      <c r="AW810" s="3">
        <f t="shared" ca="1" si="693"/>
        <v>7.0933760599698206E-2</v>
      </c>
      <c r="AX810" s="3">
        <f t="shared" ca="1" si="694"/>
        <v>6.9214150428082724E-2</v>
      </c>
      <c r="AY810" s="3">
        <f t="shared" ca="1" si="695"/>
        <v>6.7382993958182924E-2</v>
      </c>
      <c r="AZ810" s="3">
        <f t="shared" ca="1" si="644"/>
        <v>6.5502316126043722E-2</v>
      </c>
      <c r="BC810" s="3">
        <f t="shared" ca="1" si="696"/>
        <v>1.3350448579466363</v>
      </c>
      <c r="BD810" s="3">
        <f t="shared" ca="1" si="696"/>
        <v>1.6782693158470412</v>
      </c>
      <c r="BE810" s="3">
        <f t="shared" ca="1" si="696"/>
        <v>-0.94960042782330945</v>
      </c>
    </row>
    <row r="811" spans="1:57" x14ac:dyDescent="0.2">
      <c r="A811" s="3">
        <f t="shared" si="645"/>
        <v>7.9899999999998741</v>
      </c>
      <c r="B811" s="3">
        <f t="shared" ca="1" si="646"/>
        <v>6.9275102921529719E-2</v>
      </c>
      <c r="C811" s="3">
        <f t="shared" ca="1" si="647"/>
        <v>6.9325537990622604E-2</v>
      </c>
      <c r="D811" s="3">
        <f t="shared" ca="1" si="648"/>
        <v>6.9573369886687761E-2</v>
      </c>
      <c r="E811" s="3">
        <f t="shared" ca="1" si="649"/>
        <v>7.0054418096285306E-2</v>
      </c>
      <c r="F811" s="3">
        <f t="shared" ca="1" si="650"/>
        <v>7.0786849958004328E-2</v>
      </c>
      <c r="G811" s="3">
        <f t="shared" ca="1" si="651"/>
        <v>7.1774959346578224E-2</v>
      </c>
      <c r="H811" s="3">
        <f t="shared" ca="1" si="652"/>
        <v>7.3011708795902963E-2</v>
      </c>
      <c r="I811" s="3">
        <f t="shared" ca="1" si="653"/>
        <v>7.4480602867656981E-2</v>
      </c>
      <c r="J811" s="3">
        <f t="shared" ca="1" si="654"/>
        <v>7.6157236856876628E-2</v>
      </c>
      <c r="K811" s="3">
        <f t="shared" ca="1" si="655"/>
        <v>7.8010713264956913E-2</v>
      </c>
      <c r="L811" s="3">
        <f t="shared" ca="1" si="656"/>
        <v>8.0005016579701577E-2</v>
      </c>
      <c r="M811" s="3">
        <f t="shared" ca="1" si="657"/>
        <v>8.2100372170073599E-2</v>
      </c>
      <c r="N811" s="3">
        <f t="shared" ca="1" si="658"/>
        <v>8.4254578881609241E-2</v>
      </c>
      <c r="O811" s="3">
        <f t="shared" ca="1" si="659"/>
        <v>8.6424289463179871E-2</v>
      </c>
      <c r="P811" s="3">
        <f t="shared" ca="1" si="660"/>
        <v>8.8566210984230967E-2</v>
      </c>
      <c r="Q811" s="3">
        <f t="shared" ca="1" si="661"/>
        <v>9.0638202602597001E-2</v>
      </c>
      <c r="R811" s="3">
        <f t="shared" ca="1" si="662"/>
        <v>9.260025561510217E-2</v>
      </c>
      <c r="S811" s="3">
        <f t="shared" ca="1" si="663"/>
        <v>9.441534762814692E-2</v>
      </c>
      <c r="T811" s="3">
        <f t="shared" ca="1" si="664"/>
        <v>9.6050167563001679E-2</v>
      </c>
      <c r="U811" s="3">
        <f t="shared" ca="1" si="665"/>
        <v>9.7475711026478798E-2</v>
      </c>
      <c r="V811" s="3">
        <f t="shared" ca="1" si="666"/>
        <v>9.8667747127663713E-2</v>
      </c>
      <c r="W811" s="3">
        <f t="shared" ca="1" si="667"/>
        <v>9.9607159203767892E-2</v>
      </c>
      <c r="X811" s="3">
        <f t="shared" ca="1" si="668"/>
        <v>0.10028016407094692</v>
      </c>
      <c r="Y811" s="3">
        <f t="shared" ca="1" si="669"/>
        <v>0.10067841780395249</v>
      </c>
      <c r="Z811" s="3">
        <f t="shared" ca="1" si="670"/>
        <v>0.10079902055010789</v>
      </c>
      <c r="AA811" s="3">
        <f t="shared" ca="1" si="671"/>
        <v>0.10064443782080652</v>
      </c>
      <c r="AB811" s="3">
        <f t="shared" ca="1" si="672"/>
        <v>0.10022235985489099</v>
      </c>
      <c r="AC811" s="3">
        <f t="shared" ca="1" si="673"/>
        <v>9.9545522098659966E-2</v>
      </c>
      <c r="AD811" s="3">
        <f t="shared" ca="1" si="674"/>
        <v>9.8631505794308877E-2</v>
      </c>
      <c r="AE811" s="3">
        <f t="shared" ca="1" si="675"/>
        <v>9.750252461769375E-2</v>
      </c>
      <c r="AF811" s="3">
        <f t="shared" ca="1" si="676"/>
        <v>9.618517825643226E-2</v>
      </c>
      <c r="AG811" s="3">
        <f t="shared" ca="1" si="677"/>
        <v>9.4710116726173216E-2</v>
      </c>
      <c r="AH811" s="3">
        <f t="shared" ca="1" si="678"/>
        <v>9.3111516179949491E-2</v>
      </c>
      <c r="AI811" s="3">
        <f t="shared" ca="1" si="679"/>
        <v>9.1426232419679135E-2</v>
      </c>
      <c r="AJ811" s="3">
        <f t="shared" ca="1" si="680"/>
        <v>8.9692493878082633E-2</v>
      </c>
      <c r="AK811" s="3">
        <f t="shared" ca="1" si="681"/>
        <v>8.7948043725212061E-2</v>
      </c>
      <c r="AL811" s="3">
        <f t="shared" ca="1" si="682"/>
        <v>8.6227752254956311E-2</v>
      </c>
      <c r="AM811" s="3">
        <f t="shared" ca="1" si="683"/>
        <v>8.4560883568134987E-2</v>
      </c>
      <c r="AN811" s="3">
        <f t="shared" ca="1" si="684"/>
        <v>8.2968372264390841E-2</v>
      </c>
      <c r="AO811" s="3">
        <f t="shared" ca="1" si="685"/>
        <v>8.1460580085473605E-2</v>
      </c>
      <c r="AP811" s="3">
        <f t="shared" ca="1" si="686"/>
        <v>8.0035993327302407E-2</v>
      </c>
      <c r="AQ811" s="3">
        <f t="shared" ca="1" si="687"/>
        <v>7.8681164000648438E-2</v>
      </c>
      <c r="AR811" s="3">
        <f t="shared" ca="1" si="688"/>
        <v>7.7371947523953516E-2</v>
      </c>
      <c r="AS811" s="3">
        <f t="shared" ca="1" si="689"/>
        <v>7.6075886838180826E-2</v>
      </c>
      <c r="AT811" s="3">
        <f t="shared" ca="1" si="690"/>
        <v>7.4755560719323336E-2</v>
      </c>
      <c r="AU811" s="3">
        <f t="shared" ca="1" si="691"/>
        <v>7.3372765688970387E-2</v>
      </c>
      <c r="AV811" s="3">
        <f t="shared" ca="1" si="692"/>
        <v>7.1893222421950509E-2</v>
      </c>
      <c r="AW811" s="3">
        <f t="shared" ca="1" si="693"/>
        <v>7.0291250999304736E-2</v>
      </c>
      <c r="AX811" s="3">
        <f t="shared" ca="1" si="694"/>
        <v>6.8555350987750119E-2</v>
      </c>
      <c r="AY811" s="3">
        <f t="shared" ca="1" si="695"/>
        <v>6.6700301490451419E-2</v>
      </c>
      <c r="AZ811" s="3">
        <f t="shared" ca="1" si="644"/>
        <v>6.4785281021048274E-2</v>
      </c>
      <c r="BC811" s="3">
        <f t="shared" ca="1" si="696"/>
        <v>-0.70930693106407627</v>
      </c>
      <c r="BD811" s="3">
        <f t="shared" ca="1" si="696"/>
        <v>-0.55128957833293235</v>
      </c>
      <c r="BE811" s="3">
        <f t="shared" ca="1" si="696"/>
        <v>-0.48559034202481488</v>
      </c>
    </row>
    <row r="812" spans="1:57" x14ac:dyDescent="0.2">
      <c r="A812" s="3">
        <f t="shared" si="645"/>
        <v>7.9999999999998739</v>
      </c>
      <c r="B812" s="3">
        <f t="shared" ca="1" si="646"/>
        <v>6.9123816027220147E-2</v>
      </c>
      <c r="C812" s="3">
        <f t="shared" ca="1" si="647"/>
        <v>6.9540991355696788E-2</v>
      </c>
      <c r="D812" s="3">
        <f t="shared" ca="1" si="648"/>
        <v>7.0101587047099026E-2</v>
      </c>
      <c r="E812" s="3">
        <f t="shared" ca="1" si="649"/>
        <v>7.084453398616096E-2</v>
      </c>
      <c r="F812" s="3">
        <f t="shared" ca="1" si="650"/>
        <v>7.1791309276960411E-2</v>
      </c>
      <c r="G812" s="3">
        <f t="shared" ca="1" si="651"/>
        <v>7.2949666381248557E-2</v>
      </c>
      <c r="H812" s="3">
        <f t="shared" ca="1" si="652"/>
        <v>7.4316131840556063E-2</v>
      </c>
      <c r="I812" s="3">
        <f t="shared" ca="1" si="653"/>
        <v>7.5877835974573066E-2</v>
      </c>
      <c r="J812" s="3">
        <f t="shared" ca="1" si="654"/>
        <v>7.7614021490386806E-2</v>
      </c>
      <c r="K812" s="3">
        <f t="shared" ca="1" si="655"/>
        <v>7.9497422360258974E-2</v>
      </c>
      <c r="L812" s="3">
        <f t="shared" ca="1" si="656"/>
        <v>8.1495603490677304E-2</v>
      </c>
      <c r="M812" s="3">
        <f t="shared" ca="1" si="657"/>
        <v>8.3572287038610055E-2</v>
      </c>
      <c r="N812" s="3">
        <f t="shared" ca="1" si="658"/>
        <v>8.5688655065506075E-2</v>
      </c>
      <c r="O812" s="3">
        <f t="shared" ca="1" si="659"/>
        <v>8.7804602789906552E-2</v>
      </c>
      <c r="P812" s="3">
        <f t="shared" ca="1" si="660"/>
        <v>8.98799147159451E-2</v>
      </c>
      <c r="Q812" s="3">
        <f t="shared" ca="1" si="661"/>
        <v>9.1875341074373298E-2</v>
      </c>
      <c r="R812" s="3">
        <f t="shared" ca="1" si="662"/>
        <v>9.3753559530607003E-2</v>
      </c>
      <c r="S812" s="3">
        <f t="shared" ca="1" si="663"/>
        <v>9.5480013970992095E-2</v>
      </c>
      <c r="T812" s="3">
        <f t="shared" ca="1" si="664"/>
        <v>9.7023627028261394E-2</v>
      </c>
      <c r="U812" s="3">
        <f t="shared" ca="1" si="665"/>
        <v>9.8357385823163987E-2</v>
      </c>
      <c r="V812" s="3">
        <f t="shared" ca="1" si="666"/>
        <v>9.9458801976129774E-2</v>
      </c>
      <c r="W812" s="3">
        <f t="shared" ca="1" si="667"/>
        <v>0.10031024837059711</v>
      </c>
      <c r="X812" s="3">
        <f t="shared" ca="1" si="668"/>
        <v>0.10089917735339685</v>
      </c>
      <c r="Y812" s="3">
        <f t="shared" ca="1" si="669"/>
        <v>0.10121822848838757</v>
      </c>
      <c r="Z812" s="3">
        <f t="shared" ca="1" si="670"/>
        <v>0.10126523850363815</v>
      </c>
      <c r="AA812" s="3">
        <f t="shared" ca="1" si="671"/>
        <v>0.10104317100133951</v>
      </c>
      <c r="AB812" s="3">
        <f t="shared" ca="1" si="672"/>
        <v>0.10055998759738045</v>
      </c>
      <c r="AC812" s="3">
        <f t="shared" ca="1" si="673"/>
        <v>9.9828483493164033E-2</v>
      </c>
      <c r="AD812" s="3">
        <f t="shared" ca="1" si="674"/>
        <v>9.8866106240666024E-2</v>
      </c>
      <c r="AE812" s="3">
        <f t="shared" ca="1" si="675"/>
        <v>9.7694763159605541E-2</v>
      </c>
      <c r="AF812" s="3">
        <f t="shared" ca="1" si="676"/>
        <v>9.6340597562497729E-2</v>
      </c>
      <c r="AG812" s="3">
        <f t="shared" ca="1" si="677"/>
        <v>9.4833676719040527E-2</v>
      </c>
      <c r="AH812" s="3">
        <f t="shared" ca="1" si="678"/>
        <v>9.3207491607546558E-2</v>
      </c>
      <c r="AI812" s="3">
        <f t="shared" ca="1" si="679"/>
        <v>9.1498134548898533E-2</v>
      </c>
      <c r="AJ812" s="3">
        <f t="shared" ca="1" si="680"/>
        <v>8.9743017418665305E-2</v>
      </c>
      <c r="AK812" s="3">
        <f t="shared" ca="1" si="681"/>
        <v>8.7979042288886894E-2</v>
      </c>
      <c r="AL812" s="3">
        <f t="shared" ca="1" si="682"/>
        <v>8.6240248880272055E-2</v>
      </c>
      <c r="AM812" s="3">
        <f t="shared" ca="1" si="683"/>
        <v>8.4555126247309723E-2</v>
      </c>
      <c r="AN812" s="3">
        <f t="shared" ca="1" si="684"/>
        <v>8.2943946671361068E-2</v>
      </c>
      <c r="AO812" s="3">
        <f t="shared" ca="1" si="685"/>
        <v>8.1416591508125913E-2</v>
      </c>
      <c r="AP812" s="3">
        <f t="shared" ca="1" si="686"/>
        <v>7.9971326645518231E-2</v>
      </c>
      <c r="AQ812" s="3">
        <f t="shared" ca="1" si="687"/>
        <v>7.859482555268775E-2</v>
      </c>
      <c r="AR812" s="3">
        <f t="shared" ca="1" si="688"/>
        <v>7.7263488659871829E-2</v>
      </c>
      <c r="AS812" s="3">
        <f t="shared" ca="1" si="689"/>
        <v>7.5945908339533352E-2</v>
      </c>
      <c r="AT812" s="3">
        <f t="shared" ca="1" si="690"/>
        <v>7.4606298328437598E-2</v>
      </c>
      <c r="AU812" s="3">
        <f t="shared" ca="1" si="691"/>
        <v>7.320875346214252E-2</v>
      </c>
      <c r="AV812" s="3">
        <f t="shared" ca="1" si="692"/>
        <v>7.172202574338532E-2</v>
      </c>
      <c r="AW812" s="3">
        <f t="shared" ca="1" si="693"/>
        <v>7.0124290997044592E-2</v>
      </c>
      <c r="AX812" s="3">
        <f t="shared" ca="1" si="694"/>
        <v>6.8408935776600205E-2</v>
      </c>
      <c r="AY812" s="3">
        <f t="shared" ca="1" si="695"/>
        <v>6.6596857506955903E-2</v>
      </c>
      <c r="AZ812" s="3">
        <f t="shared" ca="1" si="644"/>
        <v>6.4753433001842109E-2</v>
      </c>
      <c r="BC812" s="3">
        <f t="shared" ca="1" si="696"/>
        <v>0.3962740288778912</v>
      </c>
      <c r="BD812" s="3">
        <f t="shared" ca="1" si="696"/>
        <v>1.9794135529927335</v>
      </c>
      <c r="BE812" s="3">
        <f t="shared" ca="1" si="696"/>
        <v>0.57254998707542804</v>
      </c>
    </row>
    <row r="813" spans="1:57" x14ac:dyDescent="0.2">
      <c r="A813" s="3">
        <f t="shared" si="645"/>
        <v>8.0099999999998737</v>
      </c>
      <c r="B813" s="3">
        <f t="shared" ca="1" si="646"/>
        <v>6.9139399688244299E-2</v>
      </c>
      <c r="C813" s="3">
        <f t="shared" ca="1" si="647"/>
        <v>6.9935153270195269E-2</v>
      </c>
      <c r="D813" s="3">
        <f t="shared" ca="1" si="648"/>
        <v>7.0813944679813862E-2</v>
      </c>
      <c r="E813" s="3">
        <f t="shared" ca="1" si="649"/>
        <v>7.1820217377371695E-2</v>
      </c>
      <c r="F813" s="3">
        <f t="shared" ca="1" si="650"/>
        <v>7.2980738350939073E-2</v>
      </c>
      <c r="G813" s="3">
        <f t="shared" ca="1" si="651"/>
        <v>7.4308319246533486E-2</v>
      </c>
      <c r="H813" s="3">
        <f t="shared" ca="1" si="652"/>
        <v>7.5804305557992807E-2</v>
      </c>
      <c r="I813" s="3">
        <f t="shared" ca="1" si="653"/>
        <v>7.7460400860016973E-2</v>
      </c>
      <c r="J813" s="3">
        <f t="shared" ca="1" si="654"/>
        <v>7.9260169863871979E-2</v>
      </c>
      <c r="K813" s="3">
        <f t="shared" ca="1" si="655"/>
        <v>8.1180412581768321E-2</v>
      </c>
      <c r="L813" s="3">
        <f t="shared" ca="1" si="656"/>
        <v>8.3192500107062417E-2</v>
      </c>
      <c r="M813" s="3">
        <f t="shared" ca="1" si="657"/>
        <v>8.5263697915612974E-2</v>
      </c>
      <c r="N813" s="3">
        <f t="shared" ca="1" si="658"/>
        <v>8.7358466483927047E-2</v>
      </c>
      <c r="O813" s="3">
        <f t="shared" ca="1" si="659"/>
        <v>8.9439713614902425E-2</v>
      </c>
      <c r="P813" s="3">
        <f t="shared" ca="1" si="660"/>
        <v>9.1469970865758879E-2</v>
      </c>
      <c r="Q813" s="3">
        <f t="shared" ca="1" si="661"/>
        <v>9.3412471590247972E-2</v>
      </c>
      <c r="R813" s="3">
        <f t="shared" ca="1" si="662"/>
        <v>9.5232115570956899E-2</v>
      </c>
      <c r="S813" s="3">
        <f t="shared" ca="1" si="663"/>
        <v>9.6896312026348463E-2</v>
      </c>
      <c r="T813" s="3">
        <f t="shared" ca="1" si="664"/>
        <v>9.8375697599760725E-2</v>
      </c>
      <c r="U813" s="3">
        <f t="shared" ca="1" si="665"/>
        <v>9.9644728754194833E-2</v>
      </c>
      <c r="V813" s="3">
        <f t="shared" ca="1" si="666"/>
        <v>0.10068214960084379</v>
      </c>
      <c r="W813" s="3">
        <f t="shared" ca="1" si="667"/>
        <v>0.10147133766257459</v>
      </c>
      <c r="X813" s="3">
        <f t="shared" ca="1" si="668"/>
        <v>0.10200053232816282</v>
      </c>
      <c r="Y813" s="3">
        <f t="shared" ca="1" si="669"/>
        <v>0.10226295422625013</v>
      </c>
      <c r="Z813" s="3">
        <f t="shared" ca="1" si="670"/>
        <v>0.10225682829395034</v>
      </c>
      <c r="AA813" s="3">
        <f t="shared" ca="1" si="671"/>
        <v>0.10198532823420113</v>
      </c>
      <c r="AB813" s="3">
        <f t="shared" ca="1" si="672"/>
        <v>0.10145646409907756</v>
      </c>
      <c r="AC813" s="3">
        <f t="shared" ca="1" si="673"/>
        <v>0.10068293595570128</v>
      </c>
      <c r="AD813" s="3">
        <f t="shared" ca="1" si="674"/>
        <v>9.968197215991785E-2</v>
      </c>
      <c r="AE813" s="3">
        <f t="shared" ca="1" si="675"/>
        <v>9.8475157209528444E-2</v>
      </c>
      <c r="AF813" s="3">
        <f t="shared" ca="1" si="676"/>
        <v>9.7088228594979051E-2</v>
      </c>
      <c r="AG813" s="3">
        <f t="shared" ca="1" si="677"/>
        <v>9.5550784715763545E-2</v>
      </c>
      <c r="AH813" s="3">
        <f t="shared" ca="1" si="678"/>
        <v>9.3895803214919957E-2</v>
      </c>
      <c r="AI813" s="3">
        <f t="shared" ca="1" si="679"/>
        <v>9.2158835734331243E-2</v>
      </c>
      <c r="AJ813" s="3">
        <f t="shared" ca="1" si="680"/>
        <v>9.0376742739235461E-2</v>
      </c>
      <c r="AK813" s="3">
        <f t="shared" ca="1" si="681"/>
        <v>8.8585882481327829E-2</v>
      </c>
      <c r="AL813" s="3">
        <f t="shared" ca="1" si="682"/>
        <v>8.6819781710187893E-2</v>
      </c>
      <c r="AM813" s="3">
        <f t="shared" ca="1" si="683"/>
        <v>8.510647893856077E-2</v>
      </c>
      <c r="AN813" s="3">
        <f t="shared" ca="1" si="684"/>
        <v>8.3465900450235594E-2</v>
      </c>
      <c r="AO813" s="3">
        <f t="shared" ca="1" si="685"/>
        <v>8.1907738541412159E-2</v>
      </c>
      <c r="AP813" s="3">
        <f t="shared" ca="1" si="686"/>
        <v>8.043028645348331E-2</v>
      </c>
      <c r="AQ813" s="3">
        <f t="shared" ca="1" si="687"/>
        <v>7.9020522997970952E-2</v>
      </c>
      <c r="AR813" s="3">
        <f t="shared" ca="1" si="688"/>
        <v>7.7655491637955779E-2</v>
      </c>
      <c r="AS813" s="3">
        <f t="shared" ca="1" si="689"/>
        <v>7.630482271068588E-2</v>
      </c>
      <c r="AT813" s="3">
        <f t="shared" ca="1" si="690"/>
        <v>7.4934218603185138E-2</v>
      </c>
      <c r="AU813" s="3">
        <f t="shared" ca="1" si="691"/>
        <v>7.3509764196437649E-2</v>
      </c>
      <c r="AV813" s="3">
        <f t="shared" ca="1" si="692"/>
        <v>7.2002744417735409E-2</v>
      </c>
      <c r="AW813" s="3">
        <f t="shared" ca="1" si="693"/>
        <v>7.0394474333879839E-2</v>
      </c>
      <c r="AX813" s="3">
        <f t="shared" ca="1" si="694"/>
        <v>6.8682260817047716E-2</v>
      </c>
      <c r="AY813" s="3">
        <f t="shared" ca="1" si="695"/>
        <v>6.689184215715821E-2</v>
      </c>
      <c r="AZ813" s="3">
        <f t="shared" ca="1" si="644"/>
        <v>6.5092494935307055E-2</v>
      </c>
      <c r="BC813" s="3">
        <f t="shared" ca="1" si="696"/>
        <v>0.73716261939549277</v>
      </c>
      <c r="BD813" s="3">
        <f t="shared" ca="1" si="696"/>
        <v>1.5999848224841582</v>
      </c>
      <c r="BE813" s="3">
        <f t="shared" ca="1" si="696"/>
        <v>0.24373560227880553</v>
      </c>
    </row>
    <row r="814" spans="1:57" x14ac:dyDescent="0.2">
      <c r="A814" s="3">
        <f t="shared" si="645"/>
        <v>8.0199999999998735</v>
      </c>
      <c r="B814" s="3">
        <f t="shared" ca="1" si="646"/>
        <v>6.8930934614216857E-2</v>
      </c>
      <c r="C814" s="3">
        <f t="shared" ca="1" si="647"/>
        <v>6.9333032759127028E-2</v>
      </c>
      <c r="D814" s="3">
        <f t="shared" ca="1" si="648"/>
        <v>6.987683207884772E-2</v>
      </c>
      <c r="E814" s="3">
        <f t="shared" ca="1" si="649"/>
        <v>7.0601199846754933E-2</v>
      </c>
      <c r="F814" s="3">
        <f t="shared" ca="1" si="650"/>
        <v>7.1527604232066014E-2</v>
      </c>
      <c r="G814" s="3">
        <f t="shared" ca="1" si="651"/>
        <v>7.2663840028251631E-2</v>
      </c>
      <c r="H814" s="3">
        <f t="shared" ca="1" si="652"/>
        <v>7.4006521710899928E-2</v>
      </c>
      <c r="I814" s="3">
        <f t="shared" ca="1" si="653"/>
        <v>7.5542910404502561E-2</v>
      </c>
      <c r="J814" s="3">
        <f t="shared" ca="1" si="654"/>
        <v>7.7252418384234883E-2</v>
      </c>
      <c r="K814" s="3">
        <f t="shared" ca="1" si="655"/>
        <v>7.9107983328194104E-2</v>
      </c>
      <c r="L814" s="3">
        <f t="shared" ca="1" si="656"/>
        <v>8.1077402812957652E-2</v>
      </c>
      <c r="M814" s="3">
        <f t="shared" ca="1" si="657"/>
        <v>8.3124655008310969E-2</v>
      </c>
      <c r="N814" s="3">
        <f t="shared" ca="1" si="658"/>
        <v>8.5211195472368398E-2</v>
      </c>
      <c r="O814" s="3">
        <f t="shared" ca="1" si="659"/>
        <v>8.729720456758204E-2</v>
      </c>
      <c r="P814" s="3">
        <f t="shared" ca="1" si="660"/>
        <v>8.9342758008709305E-2</v>
      </c>
      <c r="Q814" s="3">
        <f t="shared" ca="1" si="661"/>
        <v>9.1308898129199179E-2</v>
      </c>
      <c r="R814" s="3">
        <f t="shared" ca="1" si="662"/>
        <v>9.3158590862175206E-2</v>
      </c>
      <c r="S814" s="3">
        <f t="shared" ca="1" si="663"/>
        <v>9.4857560193556859E-2</v>
      </c>
      <c r="T814" s="3">
        <f t="shared" ca="1" si="664"/>
        <v>9.6374996640806454E-2</v>
      </c>
      <c r="U814" s="3">
        <f t="shared" ca="1" si="665"/>
        <v>9.768413912852239E-2</v>
      </c>
      <c r="V814" s="3">
        <f t="shared" ca="1" si="666"/>
        <v>9.8762731263831338E-2</v>
      </c>
      <c r="W814" s="3">
        <f t="shared" ca="1" si="667"/>
        <v>9.9593354533392506E-2</v>
      </c>
      <c r="X814" s="3">
        <f t="shared" ca="1" si="668"/>
        <v>0.10016364324906672</v>
      </c>
      <c r="Y814" s="3">
        <f t="shared" ca="1" si="669"/>
        <v>0.10046638958443287</v>
      </c>
      <c r="Z814" s="3">
        <f t="shared" ca="1" si="670"/>
        <v>0.10049955161151343</v>
      </c>
      <c r="AA814" s="3">
        <f t="shared" ca="1" si="671"/>
        <v>0.10026618215562783</v>
      </c>
      <c r="AB814" s="3">
        <f t="shared" ca="1" si="672"/>
        <v>9.9774300273547223E-2</v>
      </c>
      <c r="AC814" s="3">
        <f t="shared" ca="1" si="673"/>
        <v>9.9036728261844009E-2</v>
      </c>
      <c r="AD814" s="3">
        <f t="shared" ca="1" si="674"/>
        <v>9.8070912479754316E-2</v>
      </c>
      <c r="AE814" s="3">
        <f t="shared" ca="1" si="675"/>
        <v>9.6898732466240214E-2</v>
      </c>
      <c r="AF814" s="3">
        <f t="shared" ca="1" si="676"/>
        <v>9.5546277028781615E-2</v>
      </c>
      <c r="AG814" s="3">
        <f t="shared" ca="1" si="677"/>
        <v>9.4043528512315497E-2</v>
      </c>
      <c r="AH814" s="3">
        <f t="shared" ca="1" si="678"/>
        <v>9.2423853917421805E-2</v>
      </c>
      <c r="AI814" s="3">
        <f t="shared" ca="1" si="679"/>
        <v>9.0723168798610601E-2</v>
      </c>
      <c r="AJ814" s="3">
        <f t="shared" ca="1" si="680"/>
        <v>8.8978638569185337E-2</v>
      </c>
      <c r="AK814" s="3">
        <f t="shared" ca="1" si="681"/>
        <v>8.7226833520161293E-2</v>
      </c>
      <c r="AL814" s="3">
        <f t="shared" ca="1" si="682"/>
        <v>8.5501368395042784E-2</v>
      </c>
      <c r="AM814" s="3">
        <f t="shared" ca="1" si="683"/>
        <v>8.3830220685628648E-2</v>
      </c>
      <c r="AN814" s="3">
        <f t="shared" ca="1" si="684"/>
        <v>8.2233090001881975E-2</v>
      </c>
      <c r="AO814" s="3">
        <f t="shared" ca="1" si="685"/>
        <v>8.0719267692400218E-2</v>
      </c>
      <c r="AP814" s="3">
        <f t="shared" ca="1" si="686"/>
        <v>7.9286467939668467E-2</v>
      </c>
      <c r="AQ814" s="3">
        <f t="shared" ca="1" si="687"/>
        <v>7.7920908370927106E-2</v>
      </c>
      <c r="AR814" s="3">
        <f t="shared" ca="1" si="688"/>
        <v>7.6598681041442129E-2</v>
      </c>
      <c r="AS814" s="3">
        <f t="shared" ca="1" si="689"/>
        <v>7.5288261920250829E-2</v>
      </c>
      <c r="AT814" s="3">
        <f t="shared" ca="1" si="690"/>
        <v>7.3953979571810727E-2</v>
      </c>
      <c r="AU814" s="3">
        <f t="shared" ca="1" si="691"/>
        <v>7.2560301780709754E-2</v>
      </c>
      <c r="AV814" s="3">
        <f t="shared" ca="1" si="692"/>
        <v>7.1076618484367401E-2</v>
      </c>
      <c r="AW814" s="3">
        <f t="shared" ca="1" si="693"/>
        <v>6.9482058790166196E-2</v>
      </c>
      <c r="AX814" s="3">
        <f t="shared" ca="1" si="694"/>
        <v>6.7771545756154419E-2</v>
      </c>
      <c r="AY814" s="3">
        <f t="shared" ca="1" si="695"/>
        <v>6.5968252313875431E-2</v>
      </c>
      <c r="AZ814" s="3">
        <f t="shared" ca="1" si="644"/>
        <v>6.4136290868997164E-2</v>
      </c>
      <c r="BC814" s="3">
        <f t="shared" ca="1" si="696"/>
        <v>-1.2658220497373671</v>
      </c>
      <c r="BD814" s="3">
        <f t="shared" ca="1" si="696"/>
        <v>-1.3528837263101252</v>
      </c>
      <c r="BE814" s="3">
        <f t="shared" ca="1" si="696"/>
        <v>-0.19148588074536654</v>
      </c>
    </row>
    <row r="815" spans="1:57" x14ac:dyDescent="0.2">
      <c r="A815" s="3">
        <f t="shared" si="645"/>
        <v>8.0299999999998732</v>
      </c>
      <c r="B815" s="3">
        <f t="shared" ca="1" si="646"/>
        <v>6.9329443997647136E-2</v>
      </c>
      <c r="C815" s="3">
        <f t="shared" ca="1" si="647"/>
        <v>6.9673189180273168E-2</v>
      </c>
      <c r="D815" s="3">
        <f t="shared" ca="1" si="648"/>
        <v>7.0198470861380438E-2</v>
      </c>
      <c r="E815" s="3">
        <f t="shared" ca="1" si="649"/>
        <v>7.0936287472848553E-2</v>
      </c>
      <c r="F815" s="3">
        <f t="shared" ca="1" si="650"/>
        <v>7.1901130455957293E-2</v>
      </c>
      <c r="G815" s="3">
        <f t="shared" ca="1" si="651"/>
        <v>7.3094651882399844E-2</v>
      </c>
      <c r="H815" s="3">
        <f t="shared" ca="1" si="652"/>
        <v>7.4508101436195975E-2</v>
      </c>
      <c r="I815" s="3">
        <f t="shared" ca="1" si="653"/>
        <v>7.6124098937012261E-2</v>
      </c>
      <c r="J815" s="3">
        <f t="shared" ca="1" si="654"/>
        <v>7.7918085879197171E-2</v>
      </c>
      <c r="K815" s="3">
        <f t="shared" ca="1" si="655"/>
        <v>7.9859648132572042E-2</v>
      </c>
      <c r="L815" s="3">
        <f t="shared" ca="1" si="656"/>
        <v>8.1913800284849569E-2</v>
      </c>
      <c r="M815" s="3">
        <f t="shared" ca="1" si="657"/>
        <v>8.4042257633148487E-2</v>
      </c>
      <c r="N815" s="3">
        <f t="shared" ca="1" si="658"/>
        <v>8.620468583189797E-2</v>
      </c>
      <c r="O815" s="3">
        <f t="shared" ca="1" si="659"/>
        <v>8.8359902847051461E-2</v>
      </c>
      <c r="P815" s="3">
        <f t="shared" ca="1" si="660"/>
        <v>9.0467005843316434E-2</v>
      </c>
      <c r="Q815" s="3">
        <f t="shared" ca="1" si="661"/>
        <v>9.2486400664150259E-2</v>
      </c>
      <c r="R815" s="3">
        <f t="shared" ca="1" si="662"/>
        <v>9.4380718920113418E-2</v>
      </c>
      <c r="S815" s="3">
        <f t="shared" ca="1" si="663"/>
        <v>9.6115614415488548E-2</v>
      </c>
      <c r="T815" s="3">
        <f t="shared" ca="1" si="664"/>
        <v>9.7660435412938978E-2</v>
      </c>
      <c r="U815" s="3">
        <f t="shared" ca="1" si="665"/>
        <v>9.8988772055371502E-2</v>
      </c>
      <c r="V815" s="3">
        <f t="shared" ca="1" si="666"/>
        <v>0.10007887992386814</v>
      </c>
      <c r="W815" s="3">
        <f t="shared" ca="1" si="667"/>
        <v>0.10091398227511404</v>
      </c>
      <c r="X815" s="3">
        <f t="shared" ca="1" si="668"/>
        <v>0.10148245585746631</v>
      </c>
      <c r="Y815" s="3">
        <f t="shared" ca="1" si="669"/>
        <v>0.10177790876148375</v>
      </c>
      <c r="Z815" s="3">
        <f t="shared" ca="1" si="670"/>
        <v>0.10179916334850259</v>
      </c>
      <c r="AA815" s="3">
        <f t="shared" ca="1" si="671"/>
        <v>0.1015501621978811</v>
      </c>
      <c r="AB815" s="3">
        <f t="shared" ca="1" si="672"/>
        <v>0.10103981894369091</v>
      </c>
      <c r="AC815" s="3">
        <f t="shared" ca="1" si="673"/>
        <v>0.10028183685418444</v>
      </c>
      <c r="AD815" s="3">
        <f t="shared" ca="1" si="674"/>
        <v>9.9294513192478645E-2</v>
      </c>
      <c r="AE815" s="3">
        <f t="shared" ca="1" si="675"/>
        <v>9.8100533341076115E-2</v>
      </c>
      <c r="AF815" s="3">
        <f t="shared" ca="1" si="676"/>
        <v>9.6726732624991402E-2</v>
      </c>
      <c r="AG815" s="3">
        <f t="shared" ca="1" si="677"/>
        <v>9.5203766185592328E-2</v>
      </c>
      <c r="AH815" s="3">
        <f t="shared" ca="1" si="678"/>
        <v>9.3565584903204629E-2</v>
      </c>
      <c r="AI815" s="3">
        <f t="shared" ca="1" si="679"/>
        <v>9.1848583248475543E-2</v>
      </c>
      <c r="AJ815" s="3">
        <f t="shared" ca="1" si="680"/>
        <v>9.0090284692242659E-2</v>
      </c>
      <c r="AK815" s="3">
        <f t="shared" ca="1" si="681"/>
        <v>8.8327483239362264E-2</v>
      </c>
      <c r="AL815" s="3">
        <f t="shared" ca="1" si="682"/>
        <v>8.6593875162923065E-2</v>
      </c>
      <c r="AM815" s="3">
        <f t="shared" ca="1" si="683"/>
        <v>8.4917378439748212E-2</v>
      </c>
      <c r="AN815" s="3">
        <f t="shared" ca="1" si="684"/>
        <v>8.331750435494148E-2</v>
      </c>
      <c r="AO815" s="3">
        <f t="shared" ca="1" si="685"/>
        <v>8.1803250079271222E-2</v>
      </c>
      <c r="AP815" s="3">
        <f t="shared" ca="1" si="686"/>
        <v>8.037196017530665E-2</v>
      </c>
      <c r="AQ815" s="3">
        <f t="shared" ca="1" si="687"/>
        <v>7.9009440134278228E-2</v>
      </c>
      <c r="AR815" s="3">
        <f t="shared" ca="1" si="688"/>
        <v>7.7691358959957546E-2</v>
      </c>
      <c r="AS815" s="3">
        <f t="shared" ca="1" si="689"/>
        <v>7.6385788403740953E-2</v>
      </c>
      <c r="AT815" s="3">
        <f t="shared" ca="1" si="690"/>
        <v>7.5056700336971732E-2</v>
      </c>
      <c r="AU815" s="3">
        <f t="shared" ca="1" si="691"/>
        <v>7.3668277441115551E-2</v>
      </c>
      <c r="AV815" s="3">
        <f t="shared" ca="1" si="692"/>
        <v>7.2189712822429447E-2</v>
      </c>
      <c r="AW815" s="3">
        <f t="shared" ca="1" si="693"/>
        <v>7.0600069717384376E-2</v>
      </c>
      <c r="AX815" s="3">
        <f t="shared" ca="1" si="694"/>
        <v>6.8894484262460046E-2</v>
      </c>
      <c r="AY815" s="3">
        <f t="shared" ca="1" si="695"/>
        <v>6.7096648235914241E-2</v>
      </c>
      <c r="AZ815" s="3">
        <f t="shared" ca="1" si="644"/>
        <v>6.5269741729668831E-2</v>
      </c>
      <c r="BC815" s="3">
        <f t="shared" ca="1" si="696"/>
        <v>0.84370257627595002</v>
      </c>
      <c r="BD815" s="3">
        <f t="shared" ca="1" si="696"/>
        <v>-0.52046769226596457</v>
      </c>
      <c r="BE815" s="3">
        <f t="shared" ca="1" si="696"/>
        <v>0.35694669816269808</v>
      </c>
    </row>
    <row r="816" spans="1:57" x14ac:dyDescent="0.2">
      <c r="A816" s="3">
        <f t="shared" si="645"/>
        <v>8.039999999999873</v>
      </c>
      <c r="B816" s="3">
        <f t="shared" ca="1" si="646"/>
        <v>6.9772400820394265E-2</v>
      </c>
      <c r="C816" s="3">
        <f t="shared" ca="1" si="647"/>
        <v>7.0749817046664443E-2</v>
      </c>
      <c r="D816" s="3">
        <f t="shared" ca="1" si="648"/>
        <v>7.1749844544025776E-2</v>
      </c>
      <c r="E816" s="3">
        <f t="shared" ca="1" si="649"/>
        <v>7.283251168849933E-2</v>
      </c>
      <c r="F816" s="3">
        <f t="shared" ca="1" si="650"/>
        <v>7.4037762055596035E-2</v>
      </c>
      <c r="G816" s="3">
        <f t="shared" ca="1" si="651"/>
        <v>7.5389392064118377E-2</v>
      </c>
      <c r="H816" s="3">
        <f t="shared" ca="1" si="652"/>
        <v>7.6897748668051755E-2</v>
      </c>
      <c r="I816" s="3">
        <f t="shared" ca="1" si="653"/>
        <v>7.8561752883033423E-2</v>
      </c>
      <c r="J816" s="3">
        <f t="shared" ca="1" si="654"/>
        <v>8.0370592471589869E-2</v>
      </c>
      <c r="K816" s="3">
        <f t="shared" ca="1" si="655"/>
        <v>8.230527586488863E-2</v>
      </c>
      <c r="L816" s="3">
        <f t="shared" ca="1" si="656"/>
        <v>8.4340137789178912E-2</v>
      </c>
      <c r="M816" s="3">
        <f t="shared" ca="1" si="657"/>
        <v>8.6444322657096909E-2</v>
      </c>
      <c r="N816" s="3">
        <f t="shared" ca="1" si="658"/>
        <v>8.858323583766721E-2</v>
      </c>
      <c r="O816" s="3">
        <f t="shared" ca="1" si="659"/>
        <v>9.0719937584068808E-2</v>
      </c>
      <c r="P816" s="3">
        <f t="shared" ca="1" si="660"/>
        <v>9.281645236066087E-2</v>
      </c>
      <c r="Q816" s="3">
        <f t="shared" ca="1" si="661"/>
        <v>9.4834971301231294E-2</v>
      </c>
      <c r="R816" s="3">
        <f t="shared" ca="1" si="662"/>
        <v>9.6738932832531502E-2</v>
      </c>
      <c r="S816" s="3">
        <f t="shared" ca="1" si="663"/>
        <v>9.8493973164851339E-2</v>
      </c>
      <c r="T816" s="3">
        <f t="shared" ca="1" si="664"/>
        <v>0.10006874309572687</v>
      </c>
      <c r="U816" s="3">
        <f t="shared" ca="1" si="665"/>
        <v>0.10143559039445002</v>
      </c>
      <c r="V816" s="3">
        <f t="shared" ca="1" si="666"/>
        <v>0.10257110872307001</v>
      </c>
      <c r="W816" s="3">
        <f t="shared" ca="1" si="667"/>
        <v>0.1034565556599381</v>
      </c>
      <c r="X816" s="3">
        <f t="shared" ca="1" si="668"/>
        <v>0.10407814479786283</v>
      </c>
      <c r="Y816" s="3">
        <f t="shared" ca="1" si="669"/>
        <v>0.10442722048674558</v>
      </c>
      <c r="Z816" s="3">
        <f t="shared" ca="1" si="670"/>
        <v>0.10450032839827325</v>
      </c>
      <c r="AA816" s="3">
        <f t="shared" ca="1" si="671"/>
        <v>0.10429919997485486</v>
      </c>
      <c r="AB816" s="3">
        <f t="shared" ca="1" si="672"/>
        <v>0.10383067269679902</v>
      </c>
      <c r="AC816" s="3">
        <f t="shared" ca="1" si="673"/>
        <v>0.1031065689636529</v>
      </c>
      <c r="AD816" s="3">
        <f t="shared" ca="1" si="674"/>
        <v>0.10214355137723996</v>
      </c>
      <c r="AE816" s="3">
        <f t="shared" ca="1" si="675"/>
        <v>0.10096295790703881</v>
      </c>
      <c r="AF816" s="3">
        <f t="shared" ca="1" si="676"/>
        <v>9.9590594127637225E-2</v>
      </c>
      <c r="AG816" s="3">
        <f t="shared" ca="1" si="677"/>
        <v>9.805642202776918E-2</v>
      </c>
      <c r="AH816" s="3">
        <f t="shared" ca="1" si="678"/>
        <v>9.6394042730335208E-2</v>
      </c>
      <c r="AI816" s="3">
        <f t="shared" ca="1" si="679"/>
        <v>9.46398389736261E-2</v>
      </c>
      <c r="AJ816" s="3">
        <f t="shared" ca="1" si="680"/>
        <v>9.2831644011861281E-2</v>
      </c>
      <c r="AK816" s="3">
        <f t="shared" ca="1" si="681"/>
        <v>9.1006857778004491E-2</v>
      </c>
      <c r="AL816" s="3">
        <f t="shared" ca="1" si="682"/>
        <v>8.9200047621927014E-2</v>
      </c>
      <c r="AM816" s="3">
        <f t="shared" ca="1" si="683"/>
        <v>8.7440234436134592E-2</v>
      </c>
      <c r="AN816" s="3">
        <f t="shared" ca="1" si="684"/>
        <v>8.5748230701784597E-2</v>
      </c>
      <c r="AO816" s="3">
        <f t="shared" ca="1" si="685"/>
        <v>8.4134498828133814E-2</v>
      </c>
      <c r="AP816" s="3">
        <f t="shared" ca="1" si="686"/>
        <v>8.2597974439651528E-2</v>
      </c>
      <c r="AQ816" s="3">
        <f t="shared" ca="1" si="687"/>
        <v>8.1126132795877617E-2</v>
      </c>
      <c r="AR816" s="3">
        <f t="shared" ca="1" si="688"/>
        <v>7.9696331586120023E-2</v>
      </c>
      <c r="AS816" s="3">
        <f t="shared" ca="1" si="689"/>
        <v>7.8278277203657501E-2</v>
      </c>
      <c r="AT816" s="3">
        <f t="shared" ca="1" si="690"/>
        <v>7.6837436690906341E-2</v>
      </c>
      <c r="AU816" s="3">
        <f t="shared" ca="1" si="691"/>
        <v>7.5339246985787423E-2</v>
      </c>
      <c r="AV816" s="3">
        <f t="shared" ca="1" si="692"/>
        <v>7.3753795040606931E-2</v>
      </c>
      <c r="AW816" s="3">
        <f t="shared" ca="1" si="693"/>
        <v>7.2060574287624177E-2</v>
      </c>
      <c r="AX816" s="3">
        <f t="shared" ca="1" si="694"/>
        <v>7.025467360409475E-2</v>
      </c>
      <c r="AY816" s="3">
        <f t="shared" ca="1" si="695"/>
        <v>6.835908049130629E-2</v>
      </c>
      <c r="AZ816" s="3">
        <f t="shared" ca="1" si="644"/>
        <v>6.6433765632323241E-2</v>
      </c>
      <c r="BC816" s="3">
        <f t="shared" ca="1" si="696"/>
        <v>1.8613764732022968</v>
      </c>
      <c r="BD816" s="3">
        <f t="shared" ca="1" si="696"/>
        <v>0.60398567410791415</v>
      </c>
      <c r="BE816" s="3">
        <f t="shared" ca="1" si="696"/>
        <v>-1.8876864035634711</v>
      </c>
    </row>
    <row r="817" spans="1:57" x14ac:dyDescent="0.2">
      <c r="A817" s="3">
        <f t="shared" si="645"/>
        <v>8.0499999999998728</v>
      </c>
      <c r="B817" s="3">
        <f t="shared" ca="1" si="646"/>
        <v>6.969568490763324E-2</v>
      </c>
      <c r="C817" s="3">
        <f t="shared" ca="1" si="647"/>
        <v>7.0981734978626296E-2</v>
      </c>
      <c r="D817" s="3">
        <f t="shared" ca="1" si="648"/>
        <v>7.2230243145037801E-2</v>
      </c>
      <c r="E817" s="3">
        <f t="shared" ca="1" si="649"/>
        <v>7.3508479559198286E-2</v>
      </c>
      <c r="F817" s="3">
        <f t="shared" ca="1" si="650"/>
        <v>7.4863076373484272E-2</v>
      </c>
      <c r="G817" s="3">
        <f t="shared" ca="1" si="651"/>
        <v>7.632398755006127E-2</v>
      </c>
      <c r="H817" s="3">
        <f t="shared" ca="1" si="652"/>
        <v>7.7907208849416001E-2</v>
      </c>
      <c r="I817" s="3">
        <f t="shared" ca="1" si="653"/>
        <v>7.9616823395024225E-2</v>
      </c>
      <c r="J817" s="3">
        <f t="shared" ca="1" si="654"/>
        <v>8.1446715989864388E-2</v>
      </c>
      <c r="K817" s="3">
        <f t="shared" ca="1" si="655"/>
        <v>8.3382148195360731E-2</v>
      </c>
      <c r="L817" s="3">
        <f t="shared" ca="1" si="656"/>
        <v>8.5401284630519936E-2</v>
      </c>
      <c r="M817" s="3">
        <f t="shared" ca="1" si="657"/>
        <v>8.7476696605222143E-2</v>
      </c>
      <c r="N817" s="3">
        <f t="shared" ca="1" si="658"/>
        <v>8.9576833308487147E-2</v>
      </c>
      <c r="O817" s="3">
        <f t="shared" ca="1" si="659"/>
        <v>9.166743545964598E-2</v>
      </c>
      <c r="P817" s="3">
        <f t="shared" ca="1" si="660"/>
        <v>9.3712864277850319E-2</v>
      </c>
      <c r="Q817" s="3">
        <f t="shared" ca="1" si="661"/>
        <v>9.5677323573020848E-2</v>
      </c>
      <c r="R817" s="3">
        <f t="shared" ca="1" si="662"/>
        <v>9.7525960009837459E-2</v>
      </c>
      <c r="S817" s="3">
        <f t="shared" ca="1" si="663"/>
        <v>9.9225833217859979E-2</v>
      </c>
      <c r="T817" s="3">
        <f t="shared" ca="1" si="664"/>
        <v>0.10074675214023565</v>
      </c>
      <c r="U817" s="3">
        <f t="shared" ca="1" si="665"/>
        <v>0.10206197683773191</v>
      </c>
      <c r="V817" s="3">
        <f t="shared" ca="1" si="666"/>
        <v>0.10314878668152674</v>
      </c>
      <c r="W817" s="3">
        <f t="shared" ca="1" si="667"/>
        <v>0.10398891752443742</v>
      </c>
      <c r="X817" s="3">
        <f t="shared" ca="1" si="668"/>
        <v>0.10456887289640057</v>
      </c>
      <c r="Y817" s="3">
        <f t="shared" ca="1" si="669"/>
        <v>0.10488011790852135</v>
      </c>
      <c r="Z817" s="3">
        <f t="shared" ca="1" si="670"/>
        <v>0.10491916917701258</v>
      </c>
      <c r="AA817" s="3">
        <f t="shared" ca="1" si="671"/>
        <v>0.10468759894960654</v>
      </c>
      <c r="AB817" s="3">
        <f t="shared" ca="1" si="672"/>
        <v>0.10419197542924413</v>
      </c>
      <c r="AC817" s="3">
        <f t="shared" ca="1" si="673"/>
        <v>0.10344376202968232</v>
      </c>
      <c r="AD817" s="3">
        <f t="shared" ca="1" si="674"/>
        <v>0.10245919309463339</v>
      </c>
      <c r="AE817" s="3">
        <f t="shared" ca="1" si="675"/>
        <v>0.10125912905423824</v>
      </c>
      <c r="AF817" s="3">
        <f t="shared" ca="1" si="676"/>
        <v>9.9868867461422747E-2</v>
      </c>
      <c r="AG817" s="3">
        <f t="shared" ca="1" si="677"/>
        <v>9.8317848558921977E-2</v>
      </c>
      <c r="AH817" s="3">
        <f t="shared" ca="1" si="678"/>
        <v>9.6639152070302325E-2</v>
      </c>
      <c r="AI817" s="3">
        <f t="shared" ca="1" si="679"/>
        <v>9.4868651056588399E-2</v>
      </c>
      <c r="AJ817" s="3">
        <f t="shared" ca="1" si="680"/>
        <v>9.3043690549954289E-2</v>
      </c>
      <c r="AK817" s="3">
        <f t="shared" ca="1" si="681"/>
        <v>9.120121410413258E-2</v>
      </c>
      <c r="AL817" s="3">
        <f t="shared" ca="1" si="682"/>
        <v>8.9375378812749387E-2</v>
      </c>
      <c r="AM817" s="3">
        <f t="shared" ca="1" si="683"/>
        <v>8.7594862894187706E-2</v>
      </c>
      <c r="AN817" s="3">
        <f t="shared" ca="1" si="684"/>
        <v>8.5880234390764129E-2</v>
      </c>
      <c r="AO817" s="3">
        <f t="shared" ca="1" si="685"/>
        <v>8.4241848867285085E-2</v>
      </c>
      <c r="AP817" s="3">
        <f t="shared" ca="1" si="686"/>
        <v>8.2678717429233703E-2</v>
      </c>
      <c r="AQ817" s="3">
        <f t="shared" ca="1" si="687"/>
        <v>8.1178618351628248E-2</v>
      </c>
      <c r="AR817" s="3">
        <f t="shared" ca="1" si="688"/>
        <v>7.9719481851939555E-2</v>
      </c>
      <c r="AS817" s="3">
        <f t="shared" ca="1" si="689"/>
        <v>7.827189463631358E-2</v>
      </c>
      <c r="AT817" s="3">
        <f t="shared" ca="1" si="690"/>
        <v>7.6802547030865725E-2</v>
      </c>
      <c r="AU817" s="3">
        <f t="shared" ca="1" si="691"/>
        <v>7.5278470808205905E-2</v>
      </c>
      <c r="AV817" s="3">
        <f t="shared" ca="1" si="692"/>
        <v>7.3671739972045597E-2</v>
      </c>
      <c r="AW817" s="3">
        <f t="shared" ca="1" si="693"/>
        <v>7.1964275059398938E-2</v>
      </c>
      <c r="AX817" s="3">
        <f t="shared" ca="1" si="694"/>
        <v>7.0154173724890245E-2</v>
      </c>
      <c r="AY817" s="3">
        <f t="shared" ca="1" si="695"/>
        <v>6.8267969176593876E-2</v>
      </c>
      <c r="AZ817" s="3">
        <f t="shared" ca="1" si="644"/>
        <v>6.6368208540020943E-2</v>
      </c>
      <c r="BC817" s="3">
        <f t="shared" ca="1" si="696"/>
        <v>0.33579329077035514</v>
      </c>
      <c r="BD817" s="3">
        <f t="shared" ca="1" si="696"/>
        <v>1.3057097337239094</v>
      </c>
      <c r="BE817" s="3">
        <f t="shared" ca="1" si="696"/>
        <v>-1.6269638199026382E-2</v>
      </c>
    </row>
    <row r="818" spans="1:57" x14ac:dyDescent="0.2">
      <c r="A818" s="3">
        <f t="shared" si="645"/>
        <v>8.0599999999998726</v>
      </c>
      <c r="B818" s="3">
        <f t="shared" ca="1" si="646"/>
        <v>6.9750883025773661E-2</v>
      </c>
      <c r="C818" s="3">
        <f t="shared" ca="1" si="647"/>
        <v>7.0939516699746324E-2</v>
      </c>
      <c r="D818" s="3">
        <f t="shared" ca="1" si="648"/>
        <v>7.21742193061993E-2</v>
      </c>
      <c r="E818" s="3">
        <f t="shared" ca="1" si="649"/>
        <v>7.3500468506429523E-2</v>
      </c>
      <c r="F818" s="3">
        <f t="shared" ca="1" si="650"/>
        <v>7.4946223853789837E-2</v>
      </c>
      <c r="G818" s="3">
        <f t="shared" ca="1" si="651"/>
        <v>7.6525630393335514E-2</v>
      </c>
      <c r="H818" s="3">
        <f t="shared" ca="1" si="652"/>
        <v>7.8241492482163805E-2</v>
      </c>
      <c r="I818" s="3">
        <f t="shared" ca="1" si="653"/>
        <v>8.0087082843465454E-2</v>
      </c>
      <c r="J818" s="3">
        <f t="shared" ca="1" si="654"/>
        <v>8.2047629883143777E-2</v>
      </c>
      <c r="K818" s="3">
        <f t="shared" ca="1" si="655"/>
        <v>8.4101675213557575E-2</v>
      </c>
      <c r="L818" s="3">
        <f t="shared" ca="1" si="656"/>
        <v>8.6222391833025783E-2</v>
      </c>
      <c r="M818" s="3">
        <f t="shared" ca="1" si="657"/>
        <v>8.8378889129903479E-2</v>
      </c>
      <c r="N818" s="3">
        <f t="shared" ca="1" si="658"/>
        <v>9.0537495039477112E-2</v>
      </c>
      <c r="O818" s="3">
        <f t="shared" ca="1" si="659"/>
        <v>9.2662990390172284E-2</v>
      </c>
      <c r="P818" s="3">
        <f t="shared" ca="1" si="660"/>
        <v>9.471976840758782E-2</v>
      </c>
      <c r="Q818" s="3">
        <f t="shared" ca="1" si="661"/>
        <v>9.6672897249523368E-2</v>
      </c>
      <c r="R818" s="3">
        <f t="shared" ca="1" si="662"/>
        <v>9.8489070640218779E-2</v>
      </c>
      <c r="S818" s="3">
        <f t="shared" ca="1" si="663"/>
        <v>0.10013743824772947</v>
      </c>
      <c r="T818" s="3">
        <f t="shared" ca="1" si="664"/>
        <v>0.10159031214331123</v>
      </c>
      <c r="U818" s="3">
        <f t="shared" ca="1" si="665"/>
        <v>0.10282374850919646</v>
      </c>
      <c r="V818" s="3">
        <f t="shared" ca="1" si="666"/>
        <v>0.10381800550685381</v>
      </c>
      <c r="W818" s="3">
        <f t="shared" ca="1" si="667"/>
        <v>0.10455787992004406</v>
      </c>
      <c r="X818" s="3">
        <f t="shared" ca="1" si="668"/>
        <v>0.10503292769304456</v>
      </c>
      <c r="Y818" s="3">
        <f t="shared" ca="1" si="669"/>
        <v>0.10523757716319419</v>
      </c>
      <c r="Z818" s="3">
        <f t="shared" ca="1" si="670"/>
        <v>0.10517114843255673</v>
      </c>
      <c r="AA818" s="3">
        <f t="shared" ca="1" si="671"/>
        <v>0.10483779718048936</v>
      </c>
      <c r="AB818" s="3">
        <f t="shared" ca="1" si="672"/>
        <v>0.10424640497028695</v>
      </c>
      <c r="AC818" s="3">
        <f t="shared" ca="1" si="673"/>
        <v>0.10341043871937088</v>
      </c>
      <c r="AD818" s="3">
        <f t="shared" ca="1" si="674"/>
        <v>0.10234779660369335</v>
      </c>
      <c r="AE818" s="3">
        <f t="shared" ca="1" si="675"/>
        <v>0.10108064285851263</v>
      </c>
      <c r="AF818" s="3">
        <f t="shared" ca="1" si="676"/>
        <v>9.9635207168872461E-2</v>
      </c>
      <c r="AG818" s="3">
        <f t="shared" ca="1" si="677"/>
        <v>9.8041486455900467E-2</v>
      </c>
      <c r="AH818" s="3">
        <f t="shared" ca="1" si="678"/>
        <v>9.633274511893429E-2</v>
      </c>
      <c r="AI818" s="3">
        <f t="shared" ca="1" si="679"/>
        <v>9.4544679587708749E-2</v>
      </c>
      <c r="AJ818" s="3">
        <f t="shared" ca="1" si="680"/>
        <v>9.2714115974278283E-2</v>
      </c>
      <c r="AK818" s="3">
        <f t="shared" ca="1" si="681"/>
        <v>9.087716627984814E-2</v>
      </c>
      <c r="AL818" s="3">
        <f t="shared" ca="1" si="682"/>
        <v>8.9066886946825394E-2</v>
      </c>
      <c r="AM818" s="3">
        <f t="shared" ca="1" si="683"/>
        <v>8.7310647115651827E-2</v>
      </c>
      <c r="AN818" s="3">
        <f t="shared" ca="1" si="684"/>
        <v>8.5627577099199118E-2</v>
      </c>
      <c r="AO818" s="3">
        <f t="shared" ca="1" si="685"/>
        <v>8.4026564414800831E-2</v>
      </c>
      <c r="AP818" s="3">
        <f t="shared" ca="1" si="686"/>
        <v>8.2505235328987042E-2</v>
      </c>
      <c r="AQ818" s="3">
        <f t="shared" ca="1" si="687"/>
        <v>8.1050190335630559E-2</v>
      </c>
      <c r="AR818" s="3">
        <f t="shared" ca="1" si="688"/>
        <v>7.9638519456851062E-2</v>
      </c>
      <c r="AS818" s="3">
        <f t="shared" ca="1" si="689"/>
        <v>7.8240443542418062E-2</v>
      </c>
      <c r="AT818" s="3">
        <f t="shared" ca="1" si="690"/>
        <v>7.6822904916919454E-2</v>
      </c>
      <c r="AU818" s="3">
        <f t="shared" ca="1" si="691"/>
        <v>7.535395200900967E-2</v>
      </c>
      <c r="AV818" s="3">
        <f t="shared" ca="1" si="692"/>
        <v>7.3807589645002461E-2</v>
      </c>
      <c r="AW818" s="3">
        <f t="shared" ca="1" si="693"/>
        <v>7.2168771282186919E-2</v>
      </c>
      <c r="AX818" s="3">
        <f t="shared" ca="1" si="694"/>
        <v>7.0440015622966826E-2</v>
      </c>
      <c r="AY818" s="3">
        <f t="shared" ca="1" si="695"/>
        <v>6.8653749135297565E-2</v>
      </c>
      <c r="AZ818" s="3">
        <f t="shared" ca="1" si="644"/>
        <v>6.6878220865861329E-2</v>
      </c>
      <c r="BC818" s="3">
        <f t="shared" ca="1" si="696"/>
        <v>0.19094948789000021</v>
      </c>
      <c r="BD818" s="3">
        <f t="shared" ca="1" si="696"/>
        <v>0.87266888148629373</v>
      </c>
      <c r="BE818" s="3">
        <f t="shared" ca="1" si="696"/>
        <v>1.9477335329072751</v>
      </c>
    </row>
    <row r="819" spans="1:57" x14ac:dyDescent="0.2">
      <c r="A819" s="3">
        <f t="shared" si="645"/>
        <v>8.0699999999998724</v>
      </c>
      <c r="B819" s="3">
        <f t="shared" ca="1" si="646"/>
        <v>6.947276480846229E-2</v>
      </c>
      <c r="C819" s="3">
        <f t="shared" ca="1" si="647"/>
        <v>7.0617261223220165E-2</v>
      </c>
      <c r="D819" s="3">
        <f t="shared" ca="1" si="648"/>
        <v>7.1795754474079349E-2</v>
      </c>
      <c r="E819" s="3">
        <f t="shared" ca="1" si="649"/>
        <v>7.3057240641591942E-2</v>
      </c>
      <c r="F819" s="3">
        <f t="shared" ca="1" si="650"/>
        <v>7.4432718846806564E-2</v>
      </c>
      <c r="G819" s="3">
        <f t="shared" ca="1" si="651"/>
        <v>7.5938933513467033E-2</v>
      </c>
      <c r="H819" s="3">
        <f t="shared" ca="1" si="652"/>
        <v>7.7580885643756925E-2</v>
      </c>
      <c r="I819" s="3">
        <f t="shared" ca="1" si="653"/>
        <v>7.9353677741030346E-2</v>
      </c>
      <c r="J819" s="3">
        <f t="shared" ca="1" si="654"/>
        <v>8.1244035263146941E-2</v>
      </c>
      <c r="K819" s="3">
        <f t="shared" ca="1" si="655"/>
        <v>8.3231696486077686E-2</v>
      </c>
      <c r="L819" s="3">
        <f t="shared" ca="1" si="656"/>
        <v>8.5290761218573014E-2</v>
      </c>
      <c r="M819" s="3">
        <f t="shared" ca="1" si="657"/>
        <v>8.7391024592603062E-2</v>
      </c>
      <c r="N819" s="3">
        <f t="shared" ca="1" si="658"/>
        <v>8.9499286365667535E-2</v>
      </c>
      <c r="O819" s="3">
        <f t="shared" ca="1" si="659"/>
        <v>9.1580610899722525E-2</v>
      </c>
      <c r="P819" s="3">
        <f t="shared" ca="1" si="660"/>
        <v>9.3599510897458341E-2</v>
      </c>
      <c r="Q819" s="3">
        <f t="shared" ca="1" si="661"/>
        <v>9.5521032838093226E-2</v>
      </c>
      <c r="R819" s="3">
        <f t="shared" ca="1" si="662"/>
        <v>9.7311729196600735E-2</v>
      </c>
      <c r="S819" s="3">
        <f t="shared" ca="1" si="663"/>
        <v>9.8940509060642015E-2</v>
      </c>
      <c r="T819" s="3">
        <f t="shared" ca="1" si="664"/>
        <v>0.10037936343055864</v>
      </c>
      <c r="U819" s="3">
        <f t="shared" ca="1" si="665"/>
        <v>0.10160396431903125</v>
      </c>
      <c r="V819" s="3">
        <f t="shared" ca="1" si="666"/>
        <v>0.10259413854207544</v>
      </c>
      <c r="W819" s="3">
        <f t="shared" ca="1" si="667"/>
        <v>0.10333421884131805</v>
      </c>
      <c r="X819" s="3">
        <f t="shared" ca="1" si="668"/>
        <v>0.10381327753329142</v>
      </c>
      <c r="Y819" s="3">
        <f t="shared" ca="1" si="669"/>
        <v>0.10402525160010428</v>
      </c>
      <c r="Z819" s="3">
        <f t="shared" ca="1" si="670"/>
        <v>0.1039689727994788</v>
      </c>
      <c r="AA819" s="3">
        <f t="shared" ca="1" si="671"/>
        <v>0.10364812121392783</v>
      </c>
      <c r="AB819" s="3">
        <f t="shared" ca="1" si="672"/>
        <v>0.10307112434813841</v>
      </c>
      <c r="AC819" s="3">
        <f t="shared" ca="1" si="673"/>
        <v>0.10225102437494209</v>
      </c>
      <c r="AD819" s="3">
        <f t="shared" ca="1" si="674"/>
        <v>0.10120533053458707</v>
      </c>
      <c r="AE819" s="3">
        <f t="shared" ca="1" si="675"/>
        <v>9.9955858633068981E-2</v>
      </c>
      <c r="AF819" s="3">
        <f t="shared" ca="1" si="676"/>
        <v>9.852853258172882E-2</v>
      </c>
      <c r="AG819" s="3">
        <f t="shared" ca="1" si="677"/>
        <v>9.6953084943789916E-2</v>
      </c>
      <c r="AH819" s="3">
        <f t="shared" ca="1" si="678"/>
        <v>9.5262551927440167E-2</v>
      </c>
      <c r="AI819" s="3">
        <f t="shared" ca="1" si="679"/>
        <v>9.3492428713631143E-2</v>
      </c>
      <c r="AJ819" s="3">
        <f t="shared" ca="1" si="680"/>
        <v>9.1679355011229091E-2</v>
      </c>
      <c r="AK819" s="3">
        <f t="shared" ca="1" si="681"/>
        <v>8.9859258628683006E-2</v>
      </c>
      <c r="AL819" s="3">
        <f t="shared" ca="1" si="682"/>
        <v>8.8065004092060736E-2</v>
      </c>
      <c r="AM819" s="3">
        <f t="shared" ca="1" si="683"/>
        <v>8.6323756904055762E-2</v>
      </c>
      <c r="AN819" s="3">
        <f t="shared" ca="1" si="684"/>
        <v>8.465443587154059E-2</v>
      </c>
      <c r="AO819" s="3">
        <f t="shared" ca="1" si="685"/>
        <v>8.3065720240345919E-2</v>
      </c>
      <c r="AP819" s="3">
        <f t="shared" ca="1" si="686"/>
        <v>8.1555046197042819E-2</v>
      </c>
      <c r="AQ819" s="3">
        <f t="shared" ca="1" si="687"/>
        <v>8.0108856312631344E-2</v>
      </c>
      <c r="AR819" s="3">
        <f t="shared" ca="1" si="688"/>
        <v>7.8704124237250761E-2</v>
      </c>
      <c r="AS819" s="3">
        <f t="shared" ca="1" si="689"/>
        <v>7.7311000387967954E-2</v>
      </c>
      <c r="AT819" s="3">
        <f t="shared" ca="1" si="690"/>
        <v>7.5896402436143248E-2</v>
      </c>
      <c r="AU819" s="3">
        <f t="shared" ca="1" si="691"/>
        <v>7.4428391810748507E-2</v>
      </c>
      <c r="AV819" s="3">
        <f t="shared" ca="1" si="692"/>
        <v>7.2881008045245013E-2</v>
      </c>
      <c r="AW819" s="3">
        <f t="shared" ca="1" si="693"/>
        <v>7.1239273438480771E-2</v>
      </c>
      <c r="AX819" s="3">
        <f t="shared" ca="1" si="694"/>
        <v>6.9505902952884308E-2</v>
      </c>
      <c r="AY819" s="3">
        <f t="shared" ca="1" si="695"/>
        <v>6.7713495918553079E-2</v>
      </c>
      <c r="AZ819" s="3">
        <f t="shared" ca="1" si="644"/>
        <v>6.5928013279251851E-2</v>
      </c>
      <c r="BC819" s="3">
        <f t="shared" ca="1" si="696"/>
        <v>-0.82090115547140474</v>
      </c>
      <c r="BD819" s="3">
        <f t="shared" ca="1" si="696"/>
        <v>4.4099787094817877E-2</v>
      </c>
      <c r="BE819" s="3">
        <f t="shared" ca="1" si="696"/>
        <v>-0.27810611609855762</v>
      </c>
    </row>
    <row r="820" spans="1:57" x14ac:dyDescent="0.2">
      <c r="A820" s="3">
        <f t="shared" si="645"/>
        <v>8.0799999999998722</v>
      </c>
      <c r="B820" s="3">
        <f t="shared" ca="1" si="646"/>
        <v>6.9459357457615931E-2</v>
      </c>
      <c r="C820" s="3">
        <f t="shared" ca="1" si="647"/>
        <v>7.0550245562391062E-2</v>
      </c>
      <c r="D820" s="3">
        <f t="shared" ca="1" si="648"/>
        <v>7.1718414044663295E-2</v>
      </c>
      <c r="E820" s="3">
        <f t="shared" ca="1" si="649"/>
        <v>7.3001412011346092E-2</v>
      </c>
      <c r="F820" s="3">
        <f t="shared" ca="1" si="650"/>
        <v>7.4420444587843762E-2</v>
      </c>
      <c r="G820" s="3">
        <f t="shared" ca="1" si="651"/>
        <v>7.5983979276262603E-2</v>
      </c>
      <c r="H820" s="3">
        <f t="shared" ca="1" si="652"/>
        <v>7.7690126764811851E-2</v>
      </c>
      <c r="I820" s="3">
        <f t="shared" ca="1" si="653"/>
        <v>7.9528360446942975E-2</v>
      </c>
      <c r="J820" s="3">
        <f t="shared" ca="1" si="654"/>
        <v>8.1480917390214652E-2</v>
      </c>
      <c r="K820" s="3">
        <f t="shared" ca="1" si="655"/>
        <v>8.3524072570801175E-2</v>
      </c>
      <c r="L820" s="3">
        <f t="shared" ca="1" si="656"/>
        <v>8.5629376807864643E-2</v>
      </c>
      <c r="M820" s="3">
        <f t="shared" ca="1" si="657"/>
        <v>8.7764884679439228E-2</v>
      </c>
      <c r="N820" s="3">
        <f t="shared" ca="1" si="658"/>
        <v>8.9896362964183671E-2</v>
      </c>
      <c r="O820" s="3">
        <f t="shared" ca="1" si="659"/>
        <v>9.1988454901681727E-2</v>
      </c>
      <c r="P820" s="3">
        <f t="shared" ca="1" si="660"/>
        <v>9.4005773463381265E-2</v>
      </c>
      <c r="Q820" s="3">
        <f t="shared" ca="1" si="661"/>
        <v>9.5913901644267927E-2</v>
      </c>
      <c r="R820" s="3">
        <f t="shared" ca="1" si="662"/>
        <v>9.7680284873984183E-2</v>
      </c>
      <c r="S820" s="3">
        <f t="shared" ca="1" si="663"/>
        <v>9.9275007131534407E-2</v>
      </c>
      <c r="T820" s="3">
        <f t="shared" ca="1" si="664"/>
        <v>0.10067144699548847</v>
      </c>
      <c r="U820" s="3">
        <f t="shared" ca="1" si="665"/>
        <v>0.10184681269710005</v>
      </c>
      <c r="V820" s="3">
        <f t="shared" ca="1" si="666"/>
        <v>0.10278255704851119</v>
      </c>
      <c r="W820" s="3">
        <f t="shared" ca="1" si="667"/>
        <v>0.10346467491261117</v>
      </c>
      <c r="X820" s="3">
        <f t="shared" ca="1" si="668"/>
        <v>0.10388388848644986</v>
      </c>
      <c r="Y820" s="3">
        <f t="shared" ca="1" si="669"/>
        <v>0.10403572942812986</v>
      </c>
      <c r="Z820" s="3">
        <f t="shared" ca="1" si="670"/>
        <v>0.10392053153805519</v>
      </c>
      <c r="AA820" s="3">
        <f t="shared" ca="1" si="671"/>
        <v>0.10354335253105601</v>
      </c>
      <c r="AB820" s="3">
        <f t="shared" ca="1" si="672"/>
        <v>0.10291384706185019</v>
      </c>
      <c r="AC820" s="3">
        <f t="shared" ca="1" si="673"/>
        <v>0.10204611353119837</v>
      </c>
      <c r="AD820" s="3">
        <f t="shared" ca="1" si="674"/>
        <v>0.10095853140650118</v>
      </c>
      <c r="AE820" s="3">
        <f t="shared" ca="1" si="675"/>
        <v>9.9673590481503344E-2</v>
      </c>
      <c r="AF820" s="3">
        <f t="shared" ca="1" si="676"/>
        <v>9.8217686264401416E-2</v>
      </c>
      <c r="AG820" s="3">
        <f t="shared" ca="1" si="677"/>
        <v>9.6620817623985264E-2</v>
      </c>
      <c r="AH820" s="3">
        <f t="shared" ca="1" si="678"/>
        <v>9.4916081526103924E-2</v>
      </c>
      <c r="AI820" s="3">
        <f t="shared" ca="1" si="679"/>
        <v>9.3138830803945721E-2</v>
      </c>
      <c r="AJ820" s="3">
        <f t="shared" ca="1" si="680"/>
        <v>9.132536598234961E-2</v>
      </c>
      <c r="AK820" s="3">
        <f t="shared" ca="1" si="681"/>
        <v>8.9511091297415149E-2</v>
      </c>
      <c r="AL820" s="3">
        <f t="shared" ca="1" si="682"/>
        <v>8.7728185180712362E-2</v>
      </c>
      <c r="AM820" s="3">
        <f t="shared" ca="1" si="683"/>
        <v>8.6002999011329365E-2</v>
      </c>
      <c r="AN820" s="3">
        <f t="shared" ca="1" si="684"/>
        <v>8.4353558427805883E-2</v>
      </c>
      <c r="AO820" s="3">
        <f t="shared" ca="1" si="685"/>
        <v>8.2787633281358255E-2</v>
      </c>
      <c r="AP820" s="3">
        <f t="shared" ca="1" si="686"/>
        <v>8.1301807365874251E-2</v>
      </c>
      <c r="AQ820" s="3">
        <f t="shared" ca="1" si="687"/>
        <v>7.9881806679087411E-2</v>
      </c>
      <c r="AR820" s="3">
        <f t="shared" ca="1" si="688"/>
        <v>7.8504105006745484E-2</v>
      </c>
      <c r="AS820" s="3">
        <f t="shared" ca="1" si="689"/>
        <v>7.7138652155963577E-2</v>
      </c>
      <c r="AT820" s="3">
        <f t="shared" ca="1" si="690"/>
        <v>7.5752549023990631E-2</v>
      </c>
      <c r="AU820" s="3">
        <f t="shared" ca="1" si="691"/>
        <v>7.431450737209018E-2</v>
      </c>
      <c r="AV820" s="3">
        <f t="shared" ca="1" si="692"/>
        <v>7.2799766998480328E-2</v>
      </c>
      <c r="AW820" s="3">
        <f t="shared" ca="1" si="693"/>
        <v>7.11952193016155E-2</v>
      </c>
      <c r="AX820" s="3">
        <f t="shared" ca="1" si="694"/>
        <v>6.9506317090482939E-2</v>
      </c>
      <c r="AY820" s="3">
        <f t="shared" ca="1" si="695"/>
        <v>6.7769187899764993E-2</v>
      </c>
      <c r="AZ820" s="3">
        <f t="shared" ca="1" si="644"/>
        <v>6.6052018492649495E-2</v>
      </c>
      <c r="BC820" s="3">
        <f t="shared" ca="1" si="696"/>
        <v>-2.3108287391806925E-2</v>
      </c>
      <c r="BD820" s="3">
        <f t="shared" ca="1" si="696"/>
        <v>0.52413950444282609</v>
      </c>
      <c r="BE820" s="3">
        <f t="shared" ca="1" si="696"/>
        <v>1.0390948975931211</v>
      </c>
    </row>
    <row r="821" spans="1:57" x14ac:dyDescent="0.2">
      <c r="A821" s="3">
        <f t="shared" si="645"/>
        <v>8.089999999999872</v>
      </c>
      <c r="B821" s="3">
        <f t="shared" ca="1" si="646"/>
        <v>7.000233929917507E-2</v>
      </c>
      <c r="C821" s="3">
        <f t="shared" ca="1" si="647"/>
        <v>7.1009255495635387E-2</v>
      </c>
      <c r="D821" s="3">
        <f t="shared" ca="1" si="648"/>
        <v>7.2102171484933447E-2</v>
      </c>
      <c r="E821" s="3">
        <f t="shared" ca="1" si="649"/>
        <v>7.3321743461910116E-2</v>
      </c>
      <c r="F821" s="3">
        <f t="shared" ca="1" si="650"/>
        <v>7.4691402747005323E-2</v>
      </c>
      <c r="G821" s="3">
        <f t="shared" ca="1" si="651"/>
        <v>7.6221061723516684E-2</v>
      </c>
      <c r="H821" s="3">
        <f t="shared" ca="1" si="652"/>
        <v>7.7909589820742725E-2</v>
      </c>
      <c r="I821" s="3">
        <f t="shared" ca="1" si="653"/>
        <v>7.9746623431292643E-2</v>
      </c>
      <c r="J821" s="3">
        <f t="shared" ca="1" si="654"/>
        <v>8.1714052360516931E-2</v>
      </c>
      <c r="K821" s="3">
        <f t="shared" ca="1" si="655"/>
        <v>8.3787374561371392E-2</v>
      </c>
      <c r="L821" s="3">
        <f t="shared" ca="1" si="656"/>
        <v>8.593700958363365E-2</v>
      </c>
      <c r="M821" s="3">
        <f t="shared" ca="1" si="657"/>
        <v>8.8129597077085911E-2</v>
      </c>
      <c r="N821" s="3">
        <f t="shared" ca="1" si="658"/>
        <v>9.0329271001671485E-2</v>
      </c>
      <c r="O821" s="3">
        <f t="shared" ca="1" si="659"/>
        <v>9.2498884964906436E-2</v>
      </c>
      <c r="P821" s="3">
        <f t="shared" ca="1" si="660"/>
        <v>9.4601161989124632E-2</v>
      </c>
      <c r="Q821" s="3">
        <f t="shared" ca="1" si="661"/>
        <v>9.659974678552069E-2</v>
      </c>
      <c r="R821" s="3">
        <f t="shared" ca="1" si="662"/>
        <v>9.8460145647596017E-2</v>
      </c>
      <c r="S821" s="3">
        <f t="shared" ca="1" si="663"/>
        <v>0.10015054551755193</v>
      </c>
      <c r="T821" s="3">
        <f t="shared" ca="1" si="664"/>
        <v>0.10164250840418408</v>
      </c>
      <c r="U821" s="3">
        <f t="shared" ca="1" si="665"/>
        <v>0.10291154017109938</v>
      </c>
      <c r="V821" s="3">
        <f t="shared" ca="1" si="666"/>
        <v>0.10393753454884901</v>
      </c>
      <c r="W821" s="3">
        <f t="shared" ca="1" si="667"/>
        <v>0.10470509506516201</v>
      </c>
      <c r="X821" s="3">
        <f t="shared" ca="1" si="668"/>
        <v>0.10520374024212954</v>
      </c>
      <c r="Y821" s="3">
        <f t="shared" ca="1" si="669"/>
        <v>0.10542800120617678</v>
      </c>
      <c r="Z821" s="3">
        <f t="shared" ca="1" si="670"/>
        <v>0.10537742555426523</v>
      </c>
      <c r="AA821" s="3">
        <f t="shared" ca="1" si="671"/>
        <v>0.10505650612832337</v>
      </c>
      <c r="AB821" s="3">
        <f t="shared" ca="1" si="672"/>
        <v>0.1044745569112334</v>
      </c>
      <c r="AC821" s="3">
        <f t="shared" ca="1" si="673"/>
        <v>0.10364555849474685</v>
      </c>
      <c r="AD821" s="3">
        <f t="shared" ca="1" si="674"/>
        <v>0.10258798957711021</v>
      </c>
      <c r="AE821" s="3">
        <f t="shared" ca="1" si="675"/>
        <v>0.10132464538933555</v>
      </c>
      <c r="AF821" s="3">
        <f t="shared" ca="1" si="676"/>
        <v>9.9882416484839684E-2</v>
      </c>
      <c r="AG821" s="3">
        <f t="shared" ca="1" si="677"/>
        <v>9.8291963190613646E-2</v>
      </c>
      <c r="AH821" s="3">
        <f t="shared" ca="1" si="678"/>
        <v>9.6587179958151054E-2</v>
      </c>
      <c r="AI821" s="3">
        <f t="shared" ca="1" si="679"/>
        <v>9.4804315634388292E-2</v>
      </c>
      <c r="AJ821" s="3">
        <f t="shared" ca="1" si="680"/>
        <v>9.2980621824946069E-2</v>
      </c>
      <c r="AK821" s="3">
        <f t="shared" ca="1" si="681"/>
        <v>9.1152461860788805E-2</v>
      </c>
      <c r="AL821" s="3">
        <f t="shared" ca="1" si="682"/>
        <v>8.9352933876437141E-2</v>
      </c>
      <c r="AM821" s="3">
        <f t="shared" ca="1" si="683"/>
        <v>8.7609224984723608E-2</v>
      </c>
      <c r="AN821" s="3">
        <f t="shared" ca="1" si="684"/>
        <v>8.59400726541764E-2</v>
      </c>
      <c r="AO821" s="3">
        <f t="shared" ca="1" si="685"/>
        <v>8.4353798657823262E-2</v>
      </c>
      <c r="AP821" s="3">
        <f t="shared" ca="1" si="686"/>
        <v>8.2847343276670898E-2</v>
      </c>
      <c r="AQ821" s="3">
        <f t="shared" ca="1" si="687"/>
        <v>8.1406553717839308E-2</v>
      </c>
      <c r="AR821" s="3">
        <f t="shared" ca="1" si="688"/>
        <v>8.0007742083894468E-2</v>
      </c>
      <c r="AS821" s="3">
        <f t="shared" ca="1" si="689"/>
        <v>7.8620357819615294E-2</v>
      </c>
      <c r="AT821" s="3">
        <f t="shared" ca="1" si="690"/>
        <v>7.7210599127625262E-2</v>
      </c>
      <c r="AU821" s="3">
        <f t="shared" ca="1" si="691"/>
        <v>7.5745797960175415E-2</v>
      </c>
      <c r="AV821" s="3">
        <f t="shared" ca="1" si="692"/>
        <v>7.4199252860451578E-2</v>
      </c>
      <c r="AW821" s="3">
        <f t="shared" ca="1" si="693"/>
        <v>7.2555295333762052E-2</v>
      </c>
      <c r="AX821" s="3">
        <f t="shared" ca="1" si="694"/>
        <v>7.081620645379208E-2</v>
      </c>
      <c r="AY821" s="3">
        <f t="shared" ca="1" si="695"/>
        <v>6.9014014116179481E-2</v>
      </c>
      <c r="AZ821" s="3">
        <f t="shared" ca="1" si="644"/>
        <v>6.7209340255517239E-2</v>
      </c>
      <c r="BC821" s="3">
        <f t="shared" ca="1" si="696"/>
        <v>0.90662563650055716</v>
      </c>
      <c r="BD821" s="3">
        <f t="shared" ca="1" si="696"/>
        <v>-1.6230854681712845</v>
      </c>
      <c r="BE821" s="3">
        <f t="shared" ca="1" si="696"/>
        <v>-0.9083677115405342</v>
      </c>
    </row>
    <row r="822" spans="1:57" x14ac:dyDescent="0.2">
      <c r="A822" s="3">
        <f t="shared" si="645"/>
        <v>8.0999999999998717</v>
      </c>
      <c r="B822" s="3">
        <f t="shared" ca="1" si="646"/>
        <v>6.9767632719773376E-2</v>
      </c>
      <c r="C822" s="3">
        <f t="shared" ca="1" si="647"/>
        <v>7.1033259457768699E-2</v>
      </c>
      <c r="D822" s="3">
        <f t="shared" ca="1" si="648"/>
        <v>7.2273251762503973E-2</v>
      </c>
      <c r="E822" s="3">
        <f t="shared" ca="1" si="649"/>
        <v>7.355189323905427E-2</v>
      </c>
      <c r="F822" s="3">
        <f t="shared" ca="1" si="650"/>
        <v>7.4913191449991701E-2</v>
      </c>
      <c r="G822" s="3">
        <f t="shared" ca="1" si="651"/>
        <v>7.6384819789980046E-2</v>
      </c>
      <c r="H822" s="3">
        <f t="shared" ca="1" si="652"/>
        <v>7.7980821070805756E-2</v>
      </c>
      <c r="I822" s="3">
        <f t="shared" ca="1" si="653"/>
        <v>7.9703636339425205E-2</v>
      </c>
      <c r="J822" s="3">
        <f t="shared" ca="1" si="654"/>
        <v>8.1545801386538205E-2</v>
      </c>
      <c r="K822" s="3">
        <f t="shared" ca="1" si="655"/>
        <v>8.349150263754089E-2</v>
      </c>
      <c r="L822" s="3">
        <f t="shared" ca="1" si="656"/>
        <v>8.55180828507415E-2</v>
      </c>
      <c r="M822" s="3">
        <f t="shared" ca="1" si="657"/>
        <v>8.7597523021431714E-2</v>
      </c>
      <c r="N822" s="3">
        <f t="shared" ca="1" si="658"/>
        <v>8.9697891253851705E-2</v>
      </c>
      <c r="O822" s="3">
        <f t="shared" ca="1" si="659"/>
        <v>9.1784734148589273E-2</v>
      </c>
      <c r="P822" s="3">
        <f t="shared" ca="1" si="660"/>
        <v>9.382238411760685E-2</v>
      </c>
      <c r="Q822" s="3">
        <f t="shared" ca="1" si="661"/>
        <v>9.5775160769669798E-2</v>
      </c>
      <c r="R822" s="3">
        <f t="shared" ca="1" si="662"/>
        <v>9.7608451491785847E-2</v>
      </c>
      <c r="S822" s="3">
        <f t="shared" ca="1" si="663"/>
        <v>9.9289662749147592E-2</v>
      </c>
      <c r="T822" s="3">
        <f t="shared" ca="1" si="664"/>
        <v>0.10078903822886964</v>
      </c>
      <c r="U822" s="3">
        <f t="shared" ca="1" si="665"/>
        <v>0.10208034279834641</v>
      </c>
      <c r="V822" s="3">
        <f t="shared" ca="1" si="666"/>
        <v>0.1031414131141706</v>
      </c>
      <c r="W822" s="3">
        <f t="shared" ca="1" si="667"/>
        <v>0.10395457760439986</v>
      </c>
      <c r="X822" s="3">
        <f t="shared" ca="1" si="668"/>
        <v>0.10450695125075025</v>
      </c>
      <c r="Y822" s="3">
        <f t="shared" ca="1" si="669"/>
        <v>0.10479061443280049</v>
      </c>
      <c r="Z822" s="3">
        <f t="shared" ca="1" si="670"/>
        <v>0.10480268980987162</v>
      </c>
      <c r="AA822" s="3">
        <f t="shared" ca="1" si="671"/>
        <v>0.10454533600676713</v>
      </c>
      <c r="AB822" s="3">
        <f t="shared" ca="1" si="672"/>
        <v>0.10402568036501104</v>
      </c>
      <c r="AC822" s="3">
        <f t="shared" ca="1" si="673"/>
        <v>0.10325571312899301</v>
      </c>
      <c r="AD822" s="3">
        <f t="shared" ca="1" si="674"/>
        <v>0.1022521592438389</v>
      </c>
      <c r="AE822" s="3">
        <f t="shared" ca="1" si="675"/>
        <v>0.10103632813363536</v>
      </c>
      <c r="AF822" s="3">
        <f t="shared" ca="1" si="676"/>
        <v>9.9633914138620439E-2</v>
      </c>
      <c r="AG822" s="3">
        <f t="shared" ca="1" si="677"/>
        <v>9.8074682082782486E-2</v>
      </c>
      <c r="AH822" s="3">
        <f t="shared" ca="1" si="678"/>
        <v>9.6391931629449423E-2</v>
      </c>
      <c r="AI822" s="3">
        <f t="shared" ca="1" si="679"/>
        <v>9.4621606543391579E-2</v>
      </c>
      <c r="AJ822" s="3">
        <f t="shared" ca="1" si="680"/>
        <v>9.2800922208154793E-2</v>
      </c>
      <c r="AK822" s="3">
        <f t="shared" ca="1" si="681"/>
        <v>9.0966446296969872E-2</v>
      </c>
      <c r="AL822" s="3">
        <f t="shared" ca="1" si="682"/>
        <v>8.9151689343065249E-2</v>
      </c>
      <c r="AM822" s="3">
        <f t="shared" ca="1" si="683"/>
        <v>8.7384425348771499E-2</v>
      </c>
      <c r="AN822" s="3">
        <f t="shared" ca="1" si="684"/>
        <v>8.5684120303006039E-2</v>
      </c>
      <c r="AO822" s="3">
        <f t="shared" ca="1" si="685"/>
        <v>8.405993320852416E-2</v>
      </c>
      <c r="AP822" s="3">
        <f t="shared" ca="1" si="686"/>
        <v>8.2509713823125067E-2</v>
      </c>
      <c r="AQ822" s="3">
        <f t="shared" ca="1" si="687"/>
        <v>8.1020246307145077E-2</v>
      </c>
      <c r="AR822" s="3">
        <f t="shared" ca="1" si="688"/>
        <v>7.9568750719616471E-2</v>
      </c>
      <c r="AS822" s="3">
        <f t="shared" ca="1" si="689"/>
        <v>7.8125486903476454E-2</v>
      </c>
      <c r="AT822" s="3">
        <f t="shared" ca="1" si="690"/>
        <v>7.6657285485105905E-2</v>
      </c>
      <c r="AU822" s="3">
        <f t="shared" ca="1" si="691"/>
        <v>7.513183742990788E-2</v>
      </c>
      <c r="AV822" s="3">
        <f t="shared" ca="1" si="692"/>
        <v>7.3522418708918333E-2</v>
      </c>
      <c r="AW822" s="3">
        <f t="shared" ca="1" si="693"/>
        <v>7.1812872449069032E-2</v>
      </c>
      <c r="AX822" s="3">
        <f t="shared" ca="1" si="694"/>
        <v>7.0004493646919394E-2</v>
      </c>
      <c r="AY822" s="3">
        <f t="shared" ca="1" si="695"/>
        <v>6.8127429782093449E-2</v>
      </c>
      <c r="AZ822" s="3">
        <f t="shared" ca="1" si="644"/>
        <v>6.6237670843881533E-2</v>
      </c>
      <c r="BC822" s="3">
        <f t="shared" ca="1" si="696"/>
        <v>-0.37908504446463098</v>
      </c>
      <c r="BD822" s="3">
        <f t="shared" ca="1" si="696"/>
        <v>0.21821731406595646</v>
      </c>
      <c r="BE822" s="3">
        <f t="shared" ca="1" si="696"/>
        <v>-1.6850870411121743</v>
      </c>
    </row>
    <row r="823" spans="1:57" x14ac:dyDescent="0.2">
      <c r="A823" s="3">
        <f t="shared" si="645"/>
        <v>8.1099999999998715</v>
      </c>
      <c r="B823" s="3">
        <f t="shared" ca="1" si="646"/>
        <v>6.9686337386277511E-2</v>
      </c>
      <c r="C823" s="3">
        <f t="shared" ca="1" si="647"/>
        <v>7.082683545925858E-2</v>
      </c>
      <c r="D823" s="3">
        <f t="shared" ca="1" si="648"/>
        <v>7.2014392238079414E-2</v>
      </c>
      <c r="E823" s="3">
        <f t="shared" ca="1" si="649"/>
        <v>7.3294992147786536E-2</v>
      </c>
      <c r="F823" s="3">
        <f t="shared" ca="1" si="650"/>
        <v>7.4696951581803894E-2</v>
      </c>
      <c r="G823" s="3">
        <f t="shared" ca="1" si="651"/>
        <v>7.623464691866047E-2</v>
      </c>
      <c r="H823" s="3">
        <f t="shared" ca="1" si="652"/>
        <v>7.791101262743054E-2</v>
      </c>
      <c r="I823" s="3">
        <f t="shared" ca="1" si="653"/>
        <v>7.9719372623269946E-2</v>
      </c>
      <c r="J823" s="3">
        <f t="shared" ca="1" si="654"/>
        <v>8.164494719169349E-2</v>
      </c>
      <c r="K823" s="3">
        <f t="shared" ca="1" si="655"/>
        <v>8.3666227113136066E-2</v>
      </c>
      <c r="L823" s="3">
        <f t="shared" ca="1" si="656"/>
        <v>8.5756305409905115E-2</v>
      </c>
      <c r="M823" s="3">
        <f t="shared" ca="1" si="657"/>
        <v>8.7884193174097486E-2</v>
      </c>
      <c r="N823" s="3">
        <f t="shared" ca="1" si="658"/>
        <v>9.0016110347914E-2</v>
      </c>
      <c r="O823" s="3">
        <f t="shared" ca="1" si="659"/>
        <v>9.2116727130818074E-2</v>
      </c>
      <c r="P823" s="3">
        <f t="shared" ca="1" si="660"/>
        <v>9.4150329534471638E-2</v>
      </c>
      <c r="Q823" s="3">
        <f t="shared" ca="1" si="661"/>
        <v>9.6081887292974746E-2</v>
      </c>
      <c r="R823" s="3">
        <f t="shared" ca="1" si="662"/>
        <v>9.787800926614193E-2</v>
      </c>
      <c r="S823" s="3">
        <f t="shared" ca="1" si="663"/>
        <v>9.9507777826811375E-2</v>
      </c>
      <c r="T823" s="3">
        <f t="shared" ca="1" si="664"/>
        <v>0.10094345830432071</v>
      </c>
      <c r="U823" s="3">
        <f t="shared" ca="1" si="665"/>
        <v>0.10216108240758756</v>
      </c>
      <c r="V823" s="3">
        <f t="shared" ca="1" si="666"/>
        <v>0.10314090644700614</v>
      </c>
      <c r="W823" s="3">
        <f t="shared" ca="1" si="667"/>
        <v>0.1038677471075328</v>
      </c>
      <c r="X823" s="3">
        <f t="shared" ca="1" si="668"/>
        <v>0.10433120027803874</v>
      </c>
      <c r="Y823" s="3">
        <f t="shared" ca="1" si="669"/>
        <v>0.10452575231557919</v>
      </c>
      <c r="Z823" s="3">
        <f t="shared" ca="1" si="670"/>
        <v>0.10445079785210619</v>
      </c>
      <c r="AA823" s="3">
        <f t="shared" ca="1" si="671"/>
        <v>0.1041105830226786</v>
      </c>
      <c r="AB823" s="3">
        <f t="shared" ca="1" si="672"/>
        <v>0.1035140964225315</v>
      </c>
      <c r="AC823" s="3">
        <f t="shared" ca="1" si="673"/>
        <v>0.10267493007745029</v>
      </c>
      <c r="AD823" s="3">
        <f t="shared" ca="1" si="674"/>
        <v>0.10161112631831846</v>
      </c>
      <c r="AE823" s="3">
        <f t="shared" ca="1" si="675"/>
        <v>0.10034501039364487</v>
      </c>
      <c r="AF823" s="3">
        <f t="shared" ca="1" si="676"/>
        <v>9.8902980741158941E-2</v>
      </c>
      <c r="AG823" s="3">
        <f t="shared" ca="1" si="677"/>
        <v>9.7315190568118062E-2</v>
      </c>
      <c r="AH823" s="3">
        <f t="shared" ca="1" si="678"/>
        <v>9.561501383084095E-2</v>
      </c>
      <c r="AI823" s="3">
        <f t="shared" ca="1" si="679"/>
        <v>9.3838161851823698E-2</v>
      </c>
      <c r="AJ823" s="3">
        <f t="shared" ca="1" si="680"/>
        <v>9.2021325123798361E-2</v>
      </c>
      <c r="AK823" s="3">
        <f t="shared" ca="1" si="681"/>
        <v>9.0200277603319057E-2</v>
      </c>
      <c r="AL823" s="3">
        <f t="shared" ca="1" si="682"/>
        <v>8.8407503475728136E-2</v>
      </c>
      <c r="AM823" s="3">
        <f t="shared" ca="1" si="683"/>
        <v>8.6669569657471648E-2</v>
      </c>
      <c r="AN823" s="3">
        <f t="shared" ca="1" si="684"/>
        <v>8.5004623618237907E-2</v>
      </c>
      <c r="AO823" s="3">
        <f t="shared" ca="1" si="685"/>
        <v>8.3420480302665939E-2</v>
      </c>
      <c r="AP823" s="3">
        <f t="shared" ca="1" si="686"/>
        <v>8.1913718850974357E-2</v>
      </c>
      <c r="AQ823" s="3">
        <f t="shared" ca="1" si="687"/>
        <v>8.0470033570665095E-2</v>
      </c>
      <c r="AR823" s="3">
        <f t="shared" ca="1" si="688"/>
        <v>7.9065847767681788E-2</v>
      </c>
      <c r="AS823" s="3">
        <f t="shared" ca="1" si="689"/>
        <v>7.7671034603949959E-2</v>
      </c>
      <c r="AT823" s="3">
        <f t="shared" ca="1" si="690"/>
        <v>7.6252569872439446E-2</v>
      </c>
      <c r="AU823" s="3">
        <f t="shared" ca="1" si="691"/>
        <v>7.4778945074825839E-2</v>
      </c>
      <c r="AV823" s="3">
        <f t="shared" ca="1" si="692"/>
        <v>7.322502032657667E-2</v>
      </c>
      <c r="AW823" s="3">
        <f t="shared" ca="1" si="693"/>
        <v>7.1577175987992472E-2</v>
      </c>
      <c r="AX823" s="3">
        <f t="shared" ca="1" si="694"/>
        <v>6.9840427566637595E-2</v>
      </c>
      <c r="AY823" s="3">
        <f t="shared" ca="1" si="695"/>
        <v>6.804968657684593E-2</v>
      </c>
      <c r="AZ823" s="3">
        <f t="shared" ca="1" si="644"/>
        <v>6.6265585278479658E-2</v>
      </c>
      <c r="BC823" s="3">
        <f t="shared" ca="1" si="696"/>
        <v>-0.22308524179088174</v>
      </c>
      <c r="BD823" s="3">
        <f t="shared" ca="1" si="696"/>
        <v>0.73351579514911514</v>
      </c>
      <c r="BE823" s="3">
        <f t="shared" ca="1" si="696"/>
        <v>1.6257521682992522</v>
      </c>
    </row>
    <row r="824" spans="1:57" x14ac:dyDescent="0.2">
      <c r="A824" s="3">
        <f t="shared" si="645"/>
        <v>8.1199999999998713</v>
      </c>
      <c r="B824" s="3">
        <f t="shared" ca="1" si="646"/>
        <v>7.0060915476822833E-2</v>
      </c>
      <c r="C824" s="3">
        <f t="shared" ca="1" si="647"/>
        <v>7.1484714495741244E-2</v>
      </c>
      <c r="D824" s="3">
        <f t="shared" ca="1" si="648"/>
        <v>7.2924252486718272E-2</v>
      </c>
      <c r="E824" s="3">
        <f t="shared" ca="1" si="649"/>
        <v>7.4427336499195293E-2</v>
      </c>
      <c r="F824" s="3">
        <f t="shared" ca="1" si="650"/>
        <v>7.6024119676534038E-2</v>
      </c>
      <c r="G824" s="3">
        <f t="shared" ca="1" si="651"/>
        <v>7.7730817362809887E-2</v>
      </c>
      <c r="H824" s="3">
        <f t="shared" ca="1" si="652"/>
        <v>7.9552194296786172E-2</v>
      </c>
      <c r="I824" s="3">
        <f t="shared" ca="1" si="653"/>
        <v>8.1483385697702151E-2</v>
      </c>
      <c r="J824" s="3">
        <f t="shared" ca="1" si="654"/>
        <v>8.3511394424226629E-2</v>
      </c>
      <c r="K824" s="3">
        <f t="shared" ca="1" si="655"/>
        <v>8.5616455778959252E-2</v>
      </c>
      <c r="L824" s="3">
        <f t="shared" ca="1" si="656"/>
        <v>8.7773360379067175E-2</v>
      </c>
      <c r="M824" s="3">
        <f t="shared" ca="1" si="657"/>
        <v>8.99527616125982E-2</v>
      </c>
      <c r="N824" s="3">
        <f t="shared" ca="1" si="658"/>
        <v>9.2122458661649323E-2</v>
      </c>
      <c r="O824" s="3">
        <f t="shared" ca="1" si="659"/>
        <v>9.4248630893379565E-2</v>
      </c>
      <c r="P824" s="3">
        <f t="shared" ca="1" si="660"/>
        <v>9.6296997247660374E-2</v>
      </c>
      <c r="Q824" s="3">
        <f t="shared" ca="1" si="661"/>
        <v>9.8233878892589777E-2</v>
      </c>
      <c r="R824" s="3">
        <f t="shared" ca="1" si="662"/>
        <v>0.10002715029685483</v>
      </c>
      <c r="S824" s="3">
        <f t="shared" ca="1" si="663"/>
        <v>0.10164707017800889</v>
      </c>
      <c r="T824" s="3">
        <f t="shared" ca="1" si="664"/>
        <v>0.10306698834575527</v>
      </c>
      <c r="U824" s="3">
        <f t="shared" ca="1" si="665"/>
        <v>0.10426392731690076</v>
      </c>
      <c r="V824" s="3">
        <f t="shared" ca="1" si="666"/>
        <v>0.10521903950538775</v>
      </c>
      <c r="W824" s="3">
        <f t="shared" ca="1" si="667"/>
        <v>0.10591794277034172</v>
      </c>
      <c r="X824" s="3">
        <f t="shared" ca="1" si="668"/>
        <v>0.10635093990647314</v>
      </c>
      <c r="Y824" s="3">
        <f t="shared" ca="1" si="669"/>
        <v>0.10651313157235401</v>
      </c>
      <c r="Z824" s="3">
        <f t="shared" ca="1" si="670"/>
        <v>0.10640443689557957</v>
      </c>
      <c r="AA824" s="3">
        <f t="shared" ca="1" si="671"/>
        <v>0.10602954074539372</v>
      </c>
      <c r="AB824" s="3">
        <f t="shared" ca="1" si="672"/>
        <v>0.10539779002325149</v>
      </c>
      <c r="AC824" s="3">
        <f t="shared" ca="1" si="673"/>
        <v>0.10452306116678087</v>
      </c>
      <c r="AD824" s="3">
        <f t="shared" ca="1" si="674"/>
        <v>0.10342361446708505</v>
      </c>
      <c r="AE824" s="3">
        <f t="shared" ca="1" si="675"/>
        <v>0.10212193449391514</v>
      </c>
      <c r="AF824" s="3">
        <f t="shared" ca="1" si="676"/>
        <v>0.10064452779099223</v>
      </c>
      <c r="AG824" s="3">
        <f t="shared" ca="1" si="677"/>
        <v>9.9021610674419488E-2</v>
      </c>
      <c r="AH824" s="3">
        <f t="shared" ca="1" si="678"/>
        <v>9.7286579671368348E-2</v>
      </c>
      <c r="AI824" s="3">
        <f t="shared" ca="1" si="679"/>
        <v>9.5475130978844774E-2</v>
      </c>
      <c r="AJ824" s="3">
        <f t="shared" ca="1" si="680"/>
        <v>9.3623904716610667E-2</v>
      </c>
      <c r="AK824" s="3">
        <f t="shared" ca="1" si="681"/>
        <v>9.1768593697719961E-2</v>
      </c>
      <c r="AL824" s="3">
        <f t="shared" ca="1" si="682"/>
        <v>8.9941579932358989E-2</v>
      </c>
      <c r="AM824" s="3">
        <f t="shared" ca="1" si="683"/>
        <v>8.8169325229266585E-2</v>
      </c>
      <c r="AN824" s="3">
        <f t="shared" ca="1" si="684"/>
        <v>8.646989713940316E-2</v>
      </c>
      <c r="AO824" s="3">
        <f t="shared" ca="1" si="685"/>
        <v>8.4851093146311965E-2</v>
      </c>
      <c r="AP824" s="3">
        <f t="shared" ca="1" si="686"/>
        <v>8.3309580272978148E-2</v>
      </c>
      <c r="AQ824" s="3">
        <f t="shared" ca="1" si="687"/>
        <v>8.1831289845285871E-2</v>
      </c>
      <c r="AR824" s="3">
        <f t="shared" ca="1" si="688"/>
        <v>8.0393072745665664E-2</v>
      </c>
      <c r="AS824" s="3">
        <f t="shared" ca="1" si="689"/>
        <v>7.8965458961187923E-2</v>
      </c>
      <c r="AT824" s="3">
        <f t="shared" ca="1" si="690"/>
        <v>7.7516346418653959E-2</v>
      </c>
      <c r="AU824" s="3">
        <f t="shared" ca="1" si="691"/>
        <v>7.6015444555657591E-2</v>
      </c>
      <c r="AV824" s="3">
        <f t="shared" ca="1" si="692"/>
        <v>7.4439155793397771E-2</v>
      </c>
      <c r="AW824" s="3">
        <f t="shared" ca="1" si="693"/>
        <v>7.2775789994476564E-2</v>
      </c>
      <c r="AX824" s="3">
        <f t="shared" ca="1" si="694"/>
        <v>7.1032786914412463E-2</v>
      </c>
      <c r="AY824" s="3">
        <f t="shared" ca="1" si="695"/>
        <v>6.9247694183188074E-2</v>
      </c>
      <c r="AZ824" s="3">
        <f t="shared" ca="1" si="644"/>
        <v>6.7482242970565015E-2</v>
      </c>
      <c r="BC824" s="3">
        <f t="shared" ca="1" si="696"/>
        <v>1.3498931132836374</v>
      </c>
      <c r="BD824" s="3">
        <f t="shared" ca="1" si="696"/>
        <v>0.7301145390099677</v>
      </c>
      <c r="BE824" s="3">
        <f t="shared" ca="1" si="696"/>
        <v>0.16594802683397347</v>
      </c>
    </row>
    <row r="825" spans="1:57" x14ac:dyDescent="0.2">
      <c r="A825" s="3">
        <f t="shared" si="645"/>
        <v>8.1299999999998711</v>
      </c>
      <c r="B825" s="3">
        <f t="shared" ca="1" si="646"/>
        <v>7.0123338329634521E-2</v>
      </c>
      <c r="C825" s="3">
        <f t="shared" ca="1" si="647"/>
        <v>7.1554491226494835E-2</v>
      </c>
      <c r="D825" s="3">
        <f t="shared" ca="1" si="648"/>
        <v>7.3022577016078477E-2</v>
      </c>
      <c r="E825" s="3">
        <f t="shared" ca="1" si="649"/>
        <v>7.4568944582388635E-2</v>
      </c>
      <c r="F825" s="3">
        <f t="shared" ca="1" si="650"/>
        <v>7.6218252767168856E-2</v>
      </c>
      <c r="G825" s="3">
        <f t="shared" ca="1" si="651"/>
        <v>7.7982106644788968E-2</v>
      </c>
      <c r="H825" s="3">
        <f t="shared" ca="1" si="652"/>
        <v>7.9861468161203236E-2</v>
      </c>
      <c r="I825" s="3">
        <f t="shared" ca="1" si="653"/>
        <v>8.1848403589252827E-2</v>
      </c>
      <c r="J825" s="3">
        <f t="shared" ca="1" si="654"/>
        <v>8.3927509845933251E-2</v>
      </c>
      <c r="K825" s="3">
        <f t="shared" ca="1" si="655"/>
        <v>8.6077211186001923E-2</v>
      </c>
      <c r="L825" s="3">
        <f t="shared" ca="1" si="656"/>
        <v>8.8271016692242424E-2</v>
      </c>
      <c r="M825" s="3">
        <f t="shared" ca="1" si="657"/>
        <v>9.0478765143870862E-2</v>
      </c>
      <c r="N825" s="3">
        <f t="shared" ca="1" si="658"/>
        <v>9.2667848354344662E-2</v>
      </c>
      <c r="O825" s="3">
        <f t="shared" ca="1" si="659"/>
        <v>9.4804388905731327E-2</v>
      </c>
      <c r="P825" s="3">
        <f t="shared" ca="1" si="660"/>
        <v>9.6854346015407503E-2</v>
      </c>
      <c r="Q825" s="3">
        <f t="shared" ca="1" si="661"/>
        <v>9.8784527868965397E-2</v>
      </c>
      <c r="R825" s="3">
        <f t="shared" ca="1" si="662"/>
        <v>0.10056349557869872</v>
      </c>
      <c r="S825" s="3">
        <f t="shared" ca="1" si="663"/>
        <v>0.10216235019438308</v>
      </c>
      <c r="T825" s="3">
        <f t="shared" ca="1" si="664"/>
        <v>0.10355539873252545</v>
      </c>
      <c r="U825" s="3">
        <f t="shared" ca="1" si="665"/>
        <v>0.10472069805459096</v>
      </c>
      <c r="V825" s="3">
        <f t="shared" ca="1" si="666"/>
        <v>0.10564047738274063</v>
      </c>
      <c r="W825" s="3">
        <f t="shared" ca="1" si="667"/>
        <v>0.10630144226755429</v>
      </c>
      <c r="X825" s="3">
        <f t="shared" ca="1" si="668"/>
        <v>0.10669496567209111</v>
      </c>
      <c r="Y825" s="3">
        <f t="shared" ca="1" si="669"/>
        <v>0.10681717578497121</v>
      </c>
      <c r="Z825" s="3">
        <f t="shared" ca="1" si="670"/>
        <v>0.1066689549325726</v>
      </c>
      <c r="AA825" s="3">
        <f t="shared" ca="1" si="671"/>
        <v>0.106255868691079</v>
      </c>
      <c r="AB825" s="3">
        <f t="shared" ca="1" si="672"/>
        <v>0.10558804758932147</v>
      </c>
      <c r="AC825" s="3">
        <f t="shared" ca="1" si="673"/>
        <v>0.10468004350485338</v>
      </c>
      <c r="AD825" s="3">
        <f t="shared" ca="1" si="674"/>
        <v>0.10355067605730586</v>
      </c>
      <c r="AE825" s="3">
        <f t="shared" ca="1" si="675"/>
        <v>0.10222286774988672</v>
      </c>
      <c r="AF825" s="3">
        <f t="shared" ca="1" si="676"/>
        <v>0.1007234382613344</v>
      </c>
      <c r="AG825" s="3">
        <f t="shared" ca="1" si="677"/>
        <v>9.9082789909831909E-2</v>
      </c>
      <c r="AH825" s="3">
        <f t="shared" ca="1" si="678"/>
        <v>9.7334376286630067E-2</v>
      </c>
      <c r="AI825" s="3">
        <f t="shared" ca="1" si="679"/>
        <v>9.5513820602301042E-2</v>
      </c>
      <c r="AJ825" s="3">
        <f t="shared" ca="1" si="680"/>
        <v>9.3657560768335604E-2</v>
      </c>
      <c r="AK825" s="3">
        <f t="shared" ca="1" si="681"/>
        <v>9.1800963374677302E-2</v>
      </c>
      <c r="AL825" s="3">
        <f t="shared" ca="1" si="682"/>
        <v>8.9975973010009647E-2</v>
      </c>
      <c r="AM825" s="3">
        <f t="shared" ca="1" si="683"/>
        <v>8.820852635865592E-2</v>
      </c>
      <c r="AN825" s="3">
        <f t="shared" ca="1" si="684"/>
        <v>8.6516113930205987E-2</v>
      </c>
      <c r="AO825" s="3">
        <f t="shared" ca="1" si="685"/>
        <v>8.4905951397925256E-2</v>
      </c>
      <c r="AP825" s="3">
        <f t="shared" ca="1" si="686"/>
        <v>8.337417416255602E-2</v>
      </c>
      <c r="AQ825" s="3">
        <f t="shared" ca="1" si="687"/>
        <v>8.1906290198302825E-2</v>
      </c>
      <c r="AR825" s="3">
        <f t="shared" ca="1" si="688"/>
        <v>8.0478893298048582E-2</v>
      </c>
      <c r="AS825" s="3">
        <f t="shared" ca="1" si="689"/>
        <v>7.9062480168667806E-2</v>
      </c>
      <c r="AT825" s="3">
        <f t="shared" ca="1" si="690"/>
        <v>7.762519640964903E-2</v>
      </c>
      <c r="AU825" s="3">
        <f t="shared" ca="1" si="691"/>
        <v>7.6137334019436911E-2</v>
      </c>
      <c r="AV825" s="3">
        <f t="shared" ca="1" si="692"/>
        <v>7.4576267887103892E-2</v>
      </c>
      <c r="AW825" s="3">
        <f t="shared" ca="1" si="693"/>
        <v>7.2931762022862445E-2</v>
      </c>
      <c r="AX825" s="3">
        <f t="shared" ca="1" si="694"/>
        <v>7.121332208718878E-2</v>
      </c>
      <c r="AY825" s="3">
        <f t="shared" ca="1" si="695"/>
        <v>6.9460893793130349E-2</v>
      </c>
      <c r="AZ825" s="3">
        <f t="shared" ca="1" si="644"/>
        <v>6.7737008117205039E-2</v>
      </c>
      <c r="BC825" s="3">
        <f t="shared" ca="1" si="696"/>
        <v>0.18583493764542158</v>
      </c>
      <c r="BD825" s="3">
        <f t="shared" ca="1" si="696"/>
        <v>0.38970199412363726</v>
      </c>
      <c r="BE825" s="3">
        <f t="shared" ca="1" si="696"/>
        <v>0.61849864272884059</v>
      </c>
    </row>
    <row r="826" spans="1:57" x14ac:dyDescent="0.2">
      <c r="A826" s="3">
        <f t="shared" si="645"/>
        <v>8.1399999999998709</v>
      </c>
      <c r="B826" s="3">
        <f t="shared" ca="1" si="646"/>
        <v>6.9776979556339935E-2</v>
      </c>
      <c r="C826" s="3">
        <f t="shared" ca="1" si="647"/>
        <v>7.1117968111961666E-2</v>
      </c>
      <c r="D826" s="3">
        <f t="shared" ca="1" si="648"/>
        <v>7.2518048140476687E-2</v>
      </c>
      <c r="E826" s="3">
        <f t="shared" ca="1" si="649"/>
        <v>7.4012873494705228E-2</v>
      </c>
      <c r="F826" s="3">
        <f t="shared" ca="1" si="650"/>
        <v>7.5622290031590628E-2</v>
      </c>
      <c r="G826" s="3">
        <f t="shared" ca="1" si="651"/>
        <v>7.735389547537283E-2</v>
      </c>
      <c r="H826" s="3">
        <f t="shared" ca="1" si="652"/>
        <v>7.920537688589481E-2</v>
      </c>
      <c r="I826" s="3">
        <f t="shared" ca="1" si="653"/>
        <v>8.1166187836286388E-2</v>
      </c>
      <c r="J826" s="3">
        <f t="shared" ca="1" si="654"/>
        <v>8.3218907211468657E-2</v>
      </c>
      <c r="K826" s="3">
        <f t="shared" ca="1" si="655"/>
        <v>8.5340471085002451E-2</v>
      </c>
      <c r="L826" s="3">
        <f t="shared" ca="1" si="656"/>
        <v>8.750336809557048E-2</v>
      </c>
      <c r="M826" s="3">
        <f t="shared" ca="1" si="657"/>
        <v>8.9676824967485608E-2</v>
      </c>
      <c r="N826" s="3">
        <f t="shared" ca="1" si="658"/>
        <v>9.1827973376888514E-2</v>
      </c>
      <c r="O826" s="3">
        <f t="shared" ca="1" si="659"/>
        <v>9.3922974216577609E-2</v>
      </c>
      <c r="P826" s="3">
        <f t="shared" ca="1" si="660"/>
        <v>9.5928073101331474E-2</v>
      </c>
      <c r="Q826" s="3">
        <f t="shared" ca="1" si="661"/>
        <v>9.7810565509206998E-2</v>
      </c>
      <c r="R826" s="3">
        <f t="shared" ca="1" si="662"/>
        <v>9.9539656727717779E-2</v>
      </c>
      <c r="S826" s="3">
        <f t="shared" ca="1" si="663"/>
        <v>0.10108720799884516</v>
      </c>
      <c r="T826" s="3">
        <f t="shared" ca="1" si="664"/>
        <v>0.10242836477627468</v>
      </c>
      <c r="U826" s="3">
        <f t="shared" ca="1" si="665"/>
        <v>0.10354206587983648</v>
      </c>
      <c r="V826" s="3">
        <f t="shared" ca="1" si="666"/>
        <v>0.10441143432173648</v>
      </c>
      <c r="W826" s="3">
        <f t="shared" ca="1" si="667"/>
        <v>0.10502405265155976</v>
      </c>
      <c r="X826" s="3">
        <f t="shared" ca="1" si="668"/>
        <v>0.10537212856515453</v>
      </c>
      <c r="Y826" s="3">
        <f t="shared" ca="1" si="669"/>
        <v>0.10545256050752229</v>
      </c>
      <c r="Z826" s="3">
        <f t="shared" ca="1" si="670"/>
        <v>0.10526691777047303</v>
      </c>
      <c r="AA826" s="3">
        <f t="shared" ca="1" si="671"/>
        <v>0.10482135429454519</v>
      </c>
      <c r="AB826" s="3">
        <f t="shared" ca="1" si="672"/>
        <v>0.10412647860393176</v>
      </c>
      <c r="AC826" s="3">
        <f t="shared" ca="1" si="673"/>
        <v>0.10319720187977327</v>
      </c>
      <c r="AD826" s="3">
        <f t="shared" ca="1" si="674"/>
        <v>0.10205257917501423</v>
      </c>
      <c r="AE826" s="3">
        <f t="shared" ca="1" si="675"/>
        <v>0.10071564197369376</v>
      </c>
      <c r="AF826" s="3">
        <f t="shared" ca="1" si="676"/>
        <v>9.9213191735984821E-2</v>
      </c>
      <c r="AG826" s="3">
        <f t="shared" ca="1" si="677"/>
        <v>9.7575485644491464E-2</v>
      </c>
      <c r="AH826" s="3">
        <f t="shared" ca="1" si="678"/>
        <v>9.5835706024169701E-2</v>
      </c>
      <c r="AI826" s="3">
        <f t="shared" ca="1" si="679"/>
        <v>9.4029080163618356E-2</v>
      </c>
      <c r="AJ826" s="3">
        <f t="shared" ca="1" si="680"/>
        <v>9.2191528832861705E-2</v>
      </c>
      <c r="AK826" s="3">
        <f t="shared" ca="1" si="681"/>
        <v>9.0357788111230436E-2</v>
      </c>
      <c r="AL826" s="3">
        <f t="shared" ca="1" si="682"/>
        <v>8.8559074200052906E-2</v>
      </c>
      <c r="AM826" s="3">
        <f t="shared" ca="1" si="683"/>
        <v>8.6820523694437587E-2</v>
      </c>
      <c r="AN826" s="3">
        <f t="shared" ca="1" si="684"/>
        <v>8.515879373090933E-2</v>
      </c>
      <c r="AO826" s="3">
        <f t="shared" ca="1" si="685"/>
        <v>8.3580283006070857E-2</v>
      </c>
      <c r="AP826" s="3">
        <f t="shared" ca="1" si="686"/>
        <v>8.2080383707101676E-2</v>
      </c>
      <c r="AQ826" s="3">
        <f t="shared" ca="1" si="687"/>
        <v>8.0643994756912779E-2</v>
      </c>
      <c r="AR826" s="3">
        <f t="shared" ca="1" si="688"/>
        <v>7.9247295331721618E-2</v>
      </c>
      <c r="AS826" s="3">
        <f t="shared" ca="1" si="689"/>
        <v>7.7860621756405166E-2</v>
      </c>
      <c r="AT826" s="3">
        <f t="shared" ca="1" si="690"/>
        <v>7.6452272794599332E-2</v>
      </c>
      <c r="AU826" s="3">
        <f t="shared" ca="1" si="691"/>
        <v>7.499306331532038E-2</v>
      </c>
      <c r="AV826" s="3">
        <f t="shared" ca="1" si="692"/>
        <v>7.3461318713116938E-2</v>
      </c>
      <c r="AW826" s="3">
        <f t="shared" ca="1" si="693"/>
        <v>7.1848275823155144E-2</v>
      </c>
      <c r="AX826" s="3">
        <f t="shared" ca="1" si="694"/>
        <v>7.0165559451793563E-2</v>
      </c>
      <c r="AY826" s="3">
        <f t="shared" ca="1" si="695"/>
        <v>6.8455570270341104E-2</v>
      </c>
      <c r="AZ826" s="3">
        <f t="shared" ca="1" si="644"/>
        <v>6.678157818744046E-2</v>
      </c>
      <c r="BC826" s="3">
        <f t="shared" ca="1" si="696"/>
        <v>-0.9360709255298465</v>
      </c>
      <c r="BD826" s="3">
        <f t="shared" ca="1" si="696"/>
        <v>0.55235246097667989</v>
      </c>
      <c r="BE826" s="3">
        <f t="shared" ca="1" si="696"/>
        <v>0.61279943348071697</v>
      </c>
    </row>
    <row r="827" spans="1:57" x14ac:dyDescent="0.2">
      <c r="A827" s="3">
        <f t="shared" si="645"/>
        <v>8.1499999999998707</v>
      </c>
      <c r="B827" s="3">
        <f t="shared" ca="1" si="646"/>
        <v>6.9875731126595009E-2</v>
      </c>
      <c r="C827" s="3">
        <f t="shared" ca="1" si="647"/>
        <v>7.1882974987405507E-2</v>
      </c>
      <c r="D827" s="3">
        <f t="shared" ca="1" si="648"/>
        <v>7.376480081083224E-2</v>
      </c>
      <c r="E827" s="3">
        <f t="shared" ca="1" si="649"/>
        <v>7.5590482700122391E-2</v>
      </c>
      <c r="F827" s="3">
        <f t="shared" ca="1" si="650"/>
        <v>7.7409445773101632E-2</v>
      </c>
      <c r="G827" s="3">
        <f t="shared" ca="1" si="651"/>
        <v>7.925512262489226E-2</v>
      </c>
      <c r="H827" s="3">
        <f t="shared" ca="1" si="652"/>
        <v>8.114757734440238E-2</v>
      </c>
      <c r="I827" s="3">
        <f t="shared" ca="1" si="653"/>
        <v>8.3095458845079892E-2</v>
      </c>
      <c r="J827" s="3">
        <f t="shared" ca="1" si="654"/>
        <v>8.509762528874415E-2</v>
      </c>
      <c r="K827" s="3">
        <f t="shared" ca="1" si="655"/>
        <v>8.7144631004322473E-2</v>
      </c>
      <c r="L827" s="3">
        <f t="shared" ca="1" si="656"/>
        <v>8.9220166324994174E-2</v>
      </c>
      <c r="M827" s="3">
        <f t="shared" ca="1" si="657"/>
        <v>9.1302477051990363E-2</v>
      </c>
      <c r="N827" s="3">
        <f t="shared" ca="1" si="658"/>
        <v>9.3365754857424127E-2</v>
      </c>
      <c r="O827" s="3">
        <f t="shared" ca="1" si="659"/>
        <v>9.5381474804485028E-2</v>
      </c>
      <c r="P827" s="3">
        <f t="shared" ca="1" si="660"/>
        <v>9.7319653932058492E-2</v>
      </c>
      <c r="Q827" s="3">
        <f t="shared" ca="1" si="661"/>
        <v>9.915000935981795E-2</v>
      </c>
      <c r="R827" s="3">
        <f t="shared" ca="1" si="662"/>
        <v>0.10084300109138089</v>
      </c>
      <c r="S827" s="3">
        <f t="shared" ca="1" si="663"/>
        <v>0.10237075087631799</v>
      </c>
      <c r="T827" s="3">
        <f t="shared" ca="1" si="664"/>
        <v>0.10370783299177153</v>
      </c>
      <c r="U827" s="3">
        <f t="shared" ca="1" si="665"/>
        <v>0.10483193568376359</v>
      </c>
      <c r="V827" s="3">
        <f t="shared" ca="1" si="666"/>
        <v>0.1057243940297629</v>
      </c>
      <c r="W827" s="3">
        <f t="shared" ca="1" si="667"/>
        <v>0.10637059710296422</v>
      </c>
      <c r="X827" s="3">
        <f t="shared" ca="1" si="668"/>
        <v>0.10676027526487812</v>
      </c>
      <c r="Y827" s="3">
        <f t="shared" ca="1" si="669"/>
        <v>0.10688767743406337</v>
      </c>
      <c r="Z827" s="3">
        <f t="shared" ca="1" si="670"/>
        <v>0.10675165296198755</v>
      </c>
      <c r="AA827" s="3">
        <f t="shared" ca="1" si="671"/>
        <v>0.10635565743286009</v>
      </c>
      <c r="AB827" s="3">
        <f t="shared" ca="1" si="672"/>
        <v>0.10570770485128063</v>
      </c>
      <c r="AC827" s="3">
        <f t="shared" ca="1" si="673"/>
        <v>0.10482028812190841</v>
      </c>
      <c r="AD827" s="3">
        <f t="shared" ca="1" si="674"/>
        <v>0.1037102825185567</v>
      </c>
      <c r="AE827" s="3">
        <f t="shared" ca="1" si="675"/>
        <v>0.10239882979332997</v>
      </c>
      <c r="AF827" s="3">
        <f t="shared" ca="1" si="676"/>
        <v>0.10091117180522154</v>
      </c>
      <c r="AG827" s="3">
        <f t="shared" ca="1" si="677"/>
        <v>9.9276364083297541E-2</v>
      </c>
      <c r="AH827" s="3">
        <f t="shared" ca="1" si="678"/>
        <v>9.7526760285653519E-2</v>
      </c>
      <c r="AI827" s="3">
        <f t="shared" ca="1" si="679"/>
        <v>9.5697134488466784E-2</v>
      </c>
      <c r="AJ827" s="3">
        <f t="shared" ca="1" si="680"/>
        <v>9.3823320896286963E-2</v>
      </c>
      <c r="AK827" s="3">
        <f t="shared" ca="1" si="681"/>
        <v>9.194031805568241E-2</v>
      </c>
      <c r="AL827" s="3">
        <f t="shared" ca="1" si="682"/>
        <v>9.0079930471100481E-2</v>
      </c>
      <c r="AM827" s="3">
        <f t="shared" ca="1" si="683"/>
        <v>8.8268183108048584E-2</v>
      </c>
      <c r="AN827" s="3">
        <f t="shared" ca="1" si="684"/>
        <v>8.6522894710176532E-2</v>
      </c>
      <c r="AO827" s="3">
        <f t="shared" ca="1" si="685"/>
        <v>8.485186989264884E-2</v>
      </c>
      <c r="AP827" s="3">
        <f t="shared" ca="1" si="686"/>
        <v>8.3252116455258457E-2</v>
      </c>
      <c r="AQ827" s="3">
        <f t="shared" ca="1" si="687"/>
        <v>8.1710313694020306E-2</v>
      </c>
      <c r="AR827" s="3">
        <f t="shared" ca="1" si="688"/>
        <v>8.0204527566002465E-2</v>
      </c>
      <c r="AS827" s="3">
        <f t="shared" ca="1" si="689"/>
        <v>7.8707015473829745E-2</v>
      </c>
      <c r="AT827" s="3">
        <f t="shared" ca="1" si="690"/>
        <v>7.7187945617655837E-2</v>
      </c>
      <c r="AU827" s="3">
        <f t="shared" ca="1" si="691"/>
        <v>7.5619848385386268E-2</v>
      </c>
      <c r="AV827" s="3">
        <f t="shared" ca="1" si="692"/>
        <v>7.3982497678928394E-2</v>
      </c>
      <c r="AW827" s="3">
        <f t="shared" ca="1" si="693"/>
        <v>7.2268222057221249E-2</v>
      </c>
      <c r="AX827" s="3">
        <f t="shared" ca="1" si="694"/>
        <v>7.048929824963357E-2</v>
      </c>
      <c r="AY827" s="3">
        <f t="shared" ca="1" si="695"/>
        <v>6.8687782100683159E-2</v>
      </c>
      <c r="AZ827" s="3">
        <f t="shared" ca="1" si="644"/>
        <v>6.6923236693594929E-2</v>
      </c>
      <c r="BC827" s="3">
        <f t="shared" ca="1" si="696"/>
        <v>1.0654461550455991</v>
      </c>
      <c r="BD827" s="3">
        <f t="shared" ca="1" si="696"/>
        <v>1.1378738095022509</v>
      </c>
      <c r="BE827" s="3">
        <f t="shared" ca="1" si="696"/>
        <v>-2.0177804526511509</v>
      </c>
    </row>
    <row r="828" spans="1:57" x14ac:dyDescent="0.2">
      <c r="A828" s="3">
        <f t="shared" si="645"/>
        <v>8.1599999999998705</v>
      </c>
      <c r="B828" s="3">
        <f t="shared" ca="1" si="646"/>
        <v>6.9496077011702503E-2</v>
      </c>
      <c r="C828" s="3">
        <f t="shared" ca="1" si="647"/>
        <v>7.1530513171177784E-2</v>
      </c>
      <c r="D828" s="3">
        <f t="shared" ca="1" si="648"/>
        <v>7.3414176063036463E-2</v>
      </c>
      <c r="E828" s="3">
        <f t="shared" ca="1" si="649"/>
        <v>7.5220787498172056E-2</v>
      </c>
      <c r="F828" s="3">
        <f t="shared" ca="1" si="650"/>
        <v>7.7003778937779377E-2</v>
      </c>
      <c r="G828" s="3">
        <f t="shared" ca="1" si="651"/>
        <v>7.8800174177476923E-2</v>
      </c>
      <c r="H828" s="3">
        <f t="shared" ca="1" si="652"/>
        <v>8.0633239079916444E-2</v>
      </c>
      <c r="I828" s="3">
        <f t="shared" ca="1" si="653"/>
        <v>8.2514459776844656E-2</v>
      </c>
      <c r="J828" s="3">
        <f t="shared" ca="1" si="654"/>
        <v>8.444519098833865E-2</v>
      </c>
      <c r="K828" s="3">
        <f t="shared" ca="1" si="655"/>
        <v>8.6418165806504299E-2</v>
      </c>
      <c r="L828" s="3">
        <f t="shared" ca="1" si="656"/>
        <v>8.8418957370585388E-2</v>
      </c>
      <c r="M828" s="3">
        <f t="shared" ca="1" si="657"/>
        <v>9.0427419206525805E-2</v>
      </c>
      <c r="N828" s="3">
        <f t="shared" ca="1" si="658"/>
        <v>9.2419095654363181E-2</v>
      </c>
      <c r="O828" s="3">
        <f t="shared" ca="1" si="659"/>
        <v>9.4366578686776101E-2</v>
      </c>
      <c r="P828" s="3">
        <f t="shared" ca="1" si="660"/>
        <v>9.6240785170152443E-2</v>
      </c>
      <c r="Q828" s="3">
        <f t="shared" ca="1" si="661"/>
        <v>9.8012133083754213E-2</v>
      </c>
      <c r="R828" s="3">
        <f t="shared" ca="1" si="662"/>
        <v>9.9651601882419255E-2</v>
      </c>
      <c r="S828" s="3">
        <f t="shared" ca="1" si="663"/>
        <v>0.10113166833003684</v>
      </c>
      <c r="T828" s="3">
        <f t="shared" ca="1" si="664"/>
        <v>0.10242711361207106</v>
      </c>
      <c r="U828" s="3">
        <f t="shared" ca="1" si="665"/>
        <v>0.10351570042295224</v>
      </c>
      <c r="V828" s="3">
        <f t="shared" ca="1" si="666"/>
        <v>0.10437872077781726</v>
      </c>
      <c r="W828" s="3">
        <f t="shared" ca="1" si="667"/>
        <v>0.10500141746348529</v>
      </c>
      <c r="X828" s="3">
        <f t="shared" ca="1" si="668"/>
        <v>0.10537328503748053</v>
      </c>
      <c r="Y828" s="3">
        <f t="shared" ca="1" si="669"/>
        <v>0.10548826034089159</v>
      </c>
      <c r="Z828" s="3">
        <f t="shared" ca="1" si="670"/>
        <v>0.10534481728582167</v>
      </c>
      <c r="AA828" s="3">
        <f t="shared" ca="1" si="671"/>
        <v>0.10494598534017388</v>
      </c>
      <c r="AB828" s="3">
        <f t="shared" ca="1" si="672"/>
        <v>0.10429931420599063</v>
      </c>
      <c r="AC828" s="3">
        <f t="shared" ca="1" si="673"/>
        <v>0.10341680649030516</v>
      </c>
      <c r="AD828" s="3">
        <f t="shared" ca="1" si="674"/>
        <v>0.10231483275518759</v>
      </c>
      <c r="AE828" s="3">
        <f t="shared" ca="1" si="675"/>
        <v>0.10101402604115681</v>
      </c>
      <c r="AF828" s="3">
        <f t="shared" ca="1" si="676"/>
        <v>9.9539123980710256E-2</v>
      </c>
      <c r="AG828" s="3">
        <f t="shared" ca="1" si="677"/>
        <v>9.7918688122497127E-2</v>
      </c>
      <c r="AH828" s="3">
        <f t="shared" ca="1" si="678"/>
        <v>9.618459093049786E-2</v>
      </c>
      <c r="AI828" s="3">
        <f t="shared" ca="1" si="679"/>
        <v>9.4371137620898216E-2</v>
      </c>
      <c r="AJ828" s="3">
        <f t="shared" ca="1" si="680"/>
        <v>9.2513703747271039E-2</v>
      </c>
      <c r="AK828" s="3">
        <f t="shared" ca="1" si="681"/>
        <v>9.06468380998071E-2</v>
      </c>
      <c r="AL828" s="3">
        <f t="shared" ca="1" si="682"/>
        <v>8.880190703733272E-2</v>
      </c>
      <c r="AM828" s="3">
        <f t="shared" ca="1" si="683"/>
        <v>8.700451871802696E-2</v>
      </c>
      <c r="AN828" s="3">
        <f t="shared" ca="1" si="684"/>
        <v>8.5272114614384553E-2</v>
      </c>
      <c r="AO828" s="3">
        <f t="shared" ca="1" si="685"/>
        <v>8.3612187190739373E-2</v>
      </c>
      <c r="AP828" s="3">
        <f t="shared" ca="1" si="686"/>
        <v>8.202152656890431E-2</v>
      </c>
      <c r="AQ828" s="3">
        <f t="shared" ca="1" si="687"/>
        <v>8.0486717367007757E-2</v>
      </c>
      <c r="AR828" s="3">
        <f t="shared" ca="1" si="688"/>
        <v>7.8985878518559385E-2</v>
      </c>
      <c r="AS828" s="3">
        <f t="shared" ca="1" si="689"/>
        <v>7.7491488504652026E-2</v>
      </c>
      <c r="AT828" s="3">
        <f t="shared" ca="1" si="690"/>
        <v>7.5974120829087319E-2</v>
      </c>
      <c r="AU828" s="3">
        <f t="shared" ca="1" si="691"/>
        <v>7.4406904856848963E-2</v>
      </c>
      <c r="AV828" s="3">
        <f t="shared" ca="1" si="692"/>
        <v>7.2770416006839395E-2</v>
      </c>
      <c r="AW828" s="3">
        <f t="shared" ca="1" si="693"/>
        <v>7.1058028304856469E-2</v>
      </c>
      <c r="AX828" s="3">
        <f t="shared" ca="1" si="694"/>
        <v>6.9283356001034663E-2</v>
      </c>
      <c r="AY828" s="3">
        <f t="shared" ca="1" si="695"/>
        <v>6.7489641552340315E-2</v>
      </c>
      <c r="AZ828" s="3">
        <f t="shared" ca="1" si="644"/>
        <v>6.5735447411658279E-2</v>
      </c>
      <c r="BC828" s="3">
        <f t="shared" ca="1" si="696"/>
        <v>-0.93352273088130655</v>
      </c>
      <c r="BD828" s="3">
        <f t="shared" ca="1" si="696"/>
        <v>0.58955411621261966</v>
      </c>
      <c r="BE828" s="3">
        <f t="shared" ca="1" si="696"/>
        <v>-0.12625379044298324</v>
      </c>
    </row>
    <row r="829" spans="1:57" x14ac:dyDescent="0.2">
      <c r="A829" s="3">
        <f t="shared" si="645"/>
        <v>8.1699999999998703</v>
      </c>
      <c r="B829" s="3">
        <f t="shared" ca="1" si="646"/>
        <v>6.9192189944440707E-2</v>
      </c>
      <c r="C829" s="3">
        <f t="shared" ca="1" si="647"/>
        <v>7.1226401697049524E-2</v>
      </c>
      <c r="D829" s="3">
        <f t="shared" ca="1" si="648"/>
        <v>7.3086185709366591E-2</v>
      </c>
      <c r="E829" s="3">
        <f t="shared" ca="1" si="649"/>
        <v>7.4850542933638936E-2</v>
      </c>
      <c r="F829" s="3">
        <f t="shared" ca="1" si="650"/>
        <v>7.6577533626024069E-2</v>
      </c>
      <c r="G829" s="3">
        <f t="shared" ca="1" si="651"/>
        <v>7.8308208532264667E-2</v>
      </c>
      <c r="H829" s="3">
        <f t="shared" ca="1" si="652"/>
        <v>8.0069305602147964E-2</v>
      </c>
      <c r="I829" s="3">
        <f t="shared" ca="1" si="653"/>
        <v>8.1875273318354591E-2</v>
      </c>
      <c r="J829" s="3">
        <f t="shared" ca="1" si="654"/>
        <v>8.3729962157857982E-2</v>
      </c>
      <c r="K829" s="3">
        <f t="shared" ca="1" si="655"/>
        <v>8.562817547978574E-2</v>
      </c>
      <c r="L829" s="3">
        <f t="shared" ca="1" si="656"/>
        <v>8.7557170271362561E-2</v>
      </c>
      <c r="M829" s="3">
        <f t="shared" ca="1" si="657"/>
        <v>8.949813459069518E-2</v>
      </c>
      <c r="N829" s="3">
        <f t="shared" ca="1" si="658"/>
        <v>9.1427633241061665E-2</v>
      </c>
      <c r="O829" s="3">
        <f t="shared" ca="1" si="659"/>
        <v>9.3318998104601147E-2</v>
      </c>
      <c r="P829" s="3">
        <f t="shared" ca="1" si="660"/>
        <v>9.514363729018345E-2</v>
      </c>
      <c r="Q829" s="3">
        <f t="shared" ca="1" si="661"/>
        <v>9.6872241669527528E-2</v>
      </c>
      <c r="R829" s="3">
        <f t="shared" ca="1" si="662"/>
        <v>9.8475873994030683E-2</v>
      </c>
      <c r="S829" s="3">
        <f t="shared" ca="1" si="663"/>
        <v>9.9926931885614315E-2</v>
      </c>
      <c r="T829" s="3">
        <f t="shared" ca="1" si="664"/>
        <v>0.1011999804575428</v>
      </c>
      <c r="U829" s="3">
        <f t="shared" ca="1" si="665"/>
        <v>0.1022724532174185</v>
      </c>
      <c r="V829" s="3">
        <f t="shared" ca="1" si="666"/>
        <v>0.10312522199067636</v>
      </c>
      <c r="W829" s="3">
        <f t="shared" ca="1" si="667"/>
        <v>0.10374303881485286</v>
      </c>
      <c r="X829" s="3">
        <f t="shared" ca="1" si="668"/>
        <v>0.10411485579636967</v>
      </c>
      <c r="Y829" s="3">
        <f t="shared" ca="1" si="669"/>
        <v>0.10423403301381465</v>
      </c>
      <c r="Z829" s="3">
        <f t="shared" ca="1" si="670"/>
        <v>0.10409844935776649</v>
      </c>
      <c r="AA829" s="3">
        <f t="shared" ca="1" si="671"/>
        <v>0.10371053583433629</v>
      </c>
      <c r="AB829" s="3">
        <f t="shared" ca="1" si="672"/>
        <v>0.10307725385826864</v>
      </c>
      <c r="AC829" s="3">
        <f t="shared" ca="1" si="673"/>
        <v>0.10221004022520358</v>
      </c>
      <c r="AD829" s="3">
        <f t="shared" ca="1" si="674"/>
        <v>0.10112473283414507</v>
      </c>
      <c r="AE829" s="3">
        <f t="shared" ca="1" si="675"/>
        <v>9.9841473693737165E-2</v>
      </c>
      <c r="AF829" s="3">
        <f t="shared" ca="1" si="676"/>
        <v>9.8384556565794951E-2</v>
      </c>
      <c r="AG829" s="3">
        <f t="shared" ca="1" si="677"/>
        <v>9.6782148077971614E-2</v>
      </c>
      <c r="AH829" s="3">
        <f t="shared" ca="1" si="678"/>
        <v>9.5065772287604253E-2</v>
      </c>
      <c r="AI829" s="3">
        <f t="shared" ca="1" si="679"/>
        <v>9.3269426109614403E-2</v>
      </c>
      <c r="AJ829" s="3">
        <f t="shared" ca="1" si="680"/>
        <v>9.1428207861830063E-2</v>
      </c>
      <c r="AK829" s="3">
        <f t="shared" ca="1" si="681"/>
        <v>8.9576410991819205E-2</v>
      </c>
      <c r="AL829" s="3">
        <f t="shared" ca="1" si="682"/>
        <v>8.774516231907098E-2</v>
      </c>
      <c r="AM829" s="3">
        <f t="shared" ca="1" si="683"/>
        <v>8.5959846208806326E-2</v>
      </c>
      <c r="AN829" s="3">
        <f t="shared" ca="1" si="684"/>
        <v>8.4237703471069056E-2</v>
      </c>
      <c r="AO829" s="3">
        <f t="shared" ca="1" si="685"/>
        <v>8.2586062728661938E-2</v>
      </c>
      <c r="AP829" s="3">
        <f t="shared" ca="1" si="686"/>
        <v>8.1001603442072703E-2</v>
      </c>
      <c r="AQ829" s="3">
        <f t="shared" ca="1" si="687"/>
        <v>7.9470867213730825E-2</v>
      </c>
      <c r="AR829" s="3">
        <f t="shared" ca="1" si="688"/>
        <v>7.7972007185186362E-2</v>
      </c>
      <c r="AS829" s="3">
        <f t="shared" ca="1" si="689"/>
        <v>7.6477617630900205E-2</v>
      </c>
      <c r="AT829" s="3">
        <f t="shared" ca="1" si="690"/>
        <v>7.4958468415777996E-2</v>
      </c>
      <c r="AU829" s="3">
        <f t="shared" ca="1" si="691"/>
        <v>7.3387957255382816E-2</v>
      </c>
      <c r="AV829" s="3">
        <f t="shared" ca="1" si="692"/>
        <v>7.1746990403524211E-2</v>
      </c>
      <c r="AW829" s="3">
        <f t="shared" ca="1" si="693"/>
        <v>7.0029356718931512E-2</v>
      </c>
      <c r="AX829" s="3">
        <f t="shared" ca="1" si="694"/>
        <v>6.8249186527652786E-2</v>
      </c>
      <c r="AY829" s="3">
        <f t="shared" ca="1" si="695"/>
        <v>6.6449842730492537E-2</v>
      </c>
      <c r="AZ829" s="3">
        <f t="shared" ca="1" si="644"/>
        <v>6.468760669743942E-2</v>
      </c>
      <c r="BC829" s="3">
        <f t="shared" ca="1" si="696"/>
        <v>-0.83962623391558644</v>
      </c>
      <c r="BD829" s="3">
        <f t="shared" ca="1" si="696"/>
        <v>0.25401791908358806</v>
      </c>
      <c r="BE829" s="3">
        <f t="shared" ca="1" si="696"/>
        <v>-0.32576861167677507</v>
      </c>
    </row>
    <row r="830" spans="1:57" x14ac:dyDescent="0.2">
      <c r="A830" s="3">
        <f t="shared" si="645"/>
        <v>8.17999999999987</v>
      </c>
      <c r="B830" s="3">
        <f t="shared" ca="1" si="646"/>
        <v>6.957815784410265E-2</v>
      </c>
      <c r="C830" s="3">
        <f t="shared" ca="1" si="647"/>
        <v>7.1172872314760494E-2</v>
      </c>
      <c r="D830" s="3">
        <f t="shared" ca="1" si="648"/>
        <v>7.2740222557024295E-2</v>
      </c>
      <c r="E830" s="3">
        <f t="shared" ca="1" si="649"/>
        <v>7.4331542160597244E-2</v>
      </c>
      <c r="F830" s="3">
        <f t="shared" ca="1" si="650"/>
        <v>7.5980512088486954E-2</v>
      </c>
      <c r="G830" s="3">
        <f t="shared" ca="1" si="651"/>
        <v>7.770685792442561E-2</v>
      </c>
      <c r="H830" s="3">
        <f t="shared" ca="1" si="652"/>
        <v>7.9518820651278951E-2</v>
      </c>
      <c r="I830" s="3">
        <f t="shared" ca="1" si="653"/>
        <v>8.1414961714804918E-2</v>
      </c>
      <c r="J830" s="3">
        <f t="shared" ca="1" si="654"/>
        <v>8.3385643762885722E-2</v>
      </c>
      <c r="K830" s="3">
        <f t="shared" ca="1" si="655"/>
        <v>8.5414378301928495E-2</v>
      </c>
      <c r="L830" s="3">
        <f t="shared" ca="1" si="656"/>
        <v>8.7479130707946356E-2</v>
      </c>
      <c r="M830" s="3">
        <f t="shared" ca="1" si="657"/>
        <v>8.9553609497710171E-2</v>
      </c>
      <c r="N830" s="3">
        <f t="shared" ca="1" si="658"/>
        <v>9.1608531506182797E-2</v>
      </c>
      <c r="O830" s="3">
        <f t="shared" ca="1" si="659"/>
        <v>9.3612839522282887E-2</v>
      </c>
      <c r="P830" s="3">
        <f t="shared" ca="1" si="660"/>
        <v>9.5534846640271051E-2</v>
      </c>
      <c r="Q830" s="3">
        <f t="shared" ca="1" si="661"/>
        <v>9.7343285958291462E-2</v>
      </c>
      <c r="R830" s="3">
        <f t="shared" ca="1" si="662"/>
        <v>9.9008250822733387E-2</v>
      </c>
      <c r="S830" s="3">
        <f t="shared" ca="1" si="663"/>
        <v>0.10050201687741954</v>
      </c>
      <c r="T830" s="3">
        <f t="shared" ca="1" si="664"/>
        <v>0.10179974162143428</v>
      </c>
      <c r="U830" s="3">
        <f t="shared" ca="1" si="665"/>
        <v>0.10288004008482693</v>
      </c>
      <c r="V830" s="3">
        <f t="shared" ca="1" si="666"/>
        <v>0.10372543735028705</v>
      </c>
      <c r="W830" s="3">
        <f t="shared" ca="1" si="667"/>
        <v>0.10432270090740524</v>
      </c>
      <c r="X830" s="3">
        <f t="shared" ca="1" si="668"/>
        <v>0.10466305891489423</v>
      </c>
      <c r="Y830" s="3">
        <f t="shared" ca="1" si="669"/>
        <v>0.10474231457316793</v>
      </c>
      <c r="Z830" s="3">
        <f t="shared" ca="1" si="670"/>
        <v>0.10456087162611916</v>
      </c>
      <c r="AA830" s="3">
        <f t="shared" ca="1" si="671"/>
        <v>0.10412369062220243</v>
      </c>
      <c r="AB830" s="3">
        <f t="shared" ca="1" si="672"/>
        <v>0.10344019848750885</v>
      </c>
      <c r="AC830" s="3">
        <f t="shared" ca="1" si="673"/>
        <v>0.10252417298695124</v>
      </c>
      <c r="AD830" s="3">
        <f t="shared" ca="1" si="674"/>
        <v>0.10139361582407071</v>
      </c>
      <c r="AE830" s="3">
        <f t="shared" ca="1" si="675"/>
        <v>0.10007061034844021</v>
      </c>
      <c r="AF830" s="3">
        <f t="shared" ca="1" si="676"/>
        <v>9.858113046030105E-2</v>
      </c>
      <c r="AG830" s="3">
        <f t="shared" ca="1" si="677"/>
        <v>9.6954728761795492E-2</v>
      </c>
      <c r="AH830" s="3">
        <f t="shared" ca="1" si="678"/>
        <v>9.5223993469168267E-2</v>
      </c>
      <c r="AI830" s="3">
        <f t="shared" ca="1" si="679"/>
        <v>9.342364177085212E-2</v>
      </c>
      <c r="AJ830" s="3">
        <f t="shared" ca="1" si="680"/>
        <v>9.1589133250668975E-2</v>
      </c>
      <c r="AK830" s="3">
        <f t="shared" ca="1" si="681"/>
        <v>8.975475795292151E-2</v>
      </c>
      <c r="AL830" s="3">
        <f t="shared" ca="1" si="682"/>
        <v>8.7951281633014092E-2</v>
      </c>
      <c r="AM830" s="3">
        <f t="shared" ca="1" si="683"/>
        <v>8.6203392529409201E-2</v>
      </c>
      <c r="AN830" s="3">
        <f t="shared" ca="1" si="684"/>
        <v>8.4527339807817986E-2</v>
      </c>
      <c r="AO830" s="3">
        <f t="shared" ca="1" si="685"/>
        <v>8.2929220236385659E-2</v>
      </c>
      <c r="AP830" s="3">
        <f t="shared" ca="1" si="686"/>
        <v>8.1404308624099753E-2</v>
      </c>
      <c r="AQ830" s="3">
        <f t="shared" ca="1" si="687"/>
        <v>7.9937644113408216E-2</v>
      </c>
      <c r="AR830" s="3">
        <f t="shared" ca="1" si="688"/>
        <v>7.850585920048192E-2</v>
      </c>
      <c r="AS830" s="3">
        <f t="shared" ca="1" si="689"/>
        <v>7.7080093260924576E-2</v>
      </c>
      <c r="AT830" s="3">
        <f t="shared" ca="1" si="690"/>
        <v>7.5629815045030468E-2</v>
      </c>
      <c r="AU830" s="3">
        <f t="shared" ca="1" si="691"/>
        <v>7.4127365076341614E-2</v>
      </c>
      <c r="AV830" s="3">
        <f t="shared" ca="1" si="692"/>
        <v>7.2552935718222536E-2</v>
      </c>
      <c r="AW830" s="3">
        <f t="shared" ca="1" si="693"/>
        <v>7.0900084461226059E-2</v>
      </c>
      <c r="AX830" s="3">
        <f t="shared" ca="1" si="694"/>
        <v>6.9183327069034128E-2</v>
      </c>
      <c r="AY830" s="3">
        <f t="shared" ca="1" si="695"/>
        <v>6.744663848004423E-2</v>
      </c>
      <c r="AZ830" s="3">
        <f t="shared" ca="1" si="644"/>
        <v>6.5745461206314165E-2</v>
      </c>
      <c r="BC830" s="3">
        <f t="shared" ca="1" si="696"/>
        <v>0.24268954074687965</v>
      </c>
      <c r="BD830" s="3">
        <f t="shared" ca="1" si="696"/>
        <v>-1.1116868512040048</v>
      </c>
      <c r="BE830" s="3">
        <f t="shared" ca="1" si="696"/>
        <v>1.5609388390528274</v>
      </c>
    </row>
    <row r="831" spans="1:57" x14ac:dyDescent="0.2">
      <c r="A831" s="3">
        <f t="shared" si="645"/>
        <v>8.1899999999998698</v>
      </c>
      <c r="B831" s="3">
        <f t="shared" ca="1" si="646"/>
        <v>6.9586279916613938E-2</v>
      </c>
      <c r="C831" s="3">
        <f t="shared" ca="1" si="647"/>
        <v>7.1569186389262338E-2</v>
      </c>
      <c r="D831" s="3">
        <f t="shared" ca="1" si="648"/>
        <v>7.3389021100650348E-2</v>
      </c>
      <c r="E831" s="3">
        <f t="shared" ca="1" si="649"/>
        <v>7.5124884424218219E-2</v>
      </c>
      <c r="F831" s="3">
        <f t="shared" ca="1" si="650"/>
        <v>7.6834651793962538E-2</v>
      </c>
      <c r="G831" s="3">
        <f t="shared" ca="1" si="651"/>
        <v>7.8558947391832334E-2</v>
      </c>
      <c r="H831" s="3">
        <f t="shared" ca="1" si="652"/>
        <v>8.0323881495866917E-2</v>
      </c>
      <c r="I831" s="3">
        <f t="shared" ca="1" si="653"/>
        <v>8.2143111916256339E-2</v>
      </c>
      <c r="J831" s="3">
        <f t="shared" ca="1" si="654"/>
        <v>8.4019570782928044E-2</v>
      </c>
      <c r="K831" s="3">
        <f t="shared" ca="1" si="655"/>
        <v>8.5947047875299803E-2</v>
      </c>
      <c r="L831" s="3">
        <f t="shared" ca="1" si="656"/>
        <v>8.7911720938818563E-2</v>
      </c>
      <c r="M831" s="3">
        <f t="shared" ca="1" si="657"/>
        <v>8.9893659961203243E-2</v>
      </c>
      <c r="N831" s="3">
        <f t="shared" ca="1" si="658"/>
        <v>9.1868297166405113E-2</v>
      </c>
      <c r="O831" s="3">
        <f t="shared" ca="1" si="659"/>
        <v>9.380783940205055E-2</v>
      </c>
      <c r="P831" s="3">
        <f t="shared" ca="1" si="660"/>
        <v>9.5682597279271919E-2</v>
      </c>
      <c r="Q831" s="3">
        <f t="shared" ca="1" si="661"/>
        <v>9.7462209752898155E-2</v>
      </c>
      <c r="R831" s="3">
        <f t="shared" ca="1" si="662"/>
        <v>9.9116749346062308E-2</v>
      </c>
      <c r="S831" s="3">
        <f t="shared" ca="1" si="663"/>
        <v>0.10061769924357694</v>
      </c>
      <c r="T831" s="3">
        <f t="shared" ca="1" si="664"/>
        <v>0.10193879790593055</v>
      </c>
      <c r="U831" s="3">
        <f t="shared" ca="1" si="665"/>
        <v>0.10305674977082729</v>
      </c>
      <c r="V831" s="3">
        <f t="shared" ca="1" si="666"/>
        <v>0.10395180276107155</v>
      </c>
      <c r="W831" s="3">
        <f t="shared" ca="1" si="667"/>
        <v>0.10460819562269563</v>
      </c>
      <c r="X831" s="3">
        <f t="shared" ca="1" si="668"/>
        <v>0.10501448125303539</v>
      </c>
      <c r="Y831" s="3">
        <f t="shared" ca="1" si="669"/>
        <v>0.10516373633977397</v>
      </c>
      <c r="Z831" s="3">
        <f t="shared" ca="1" si="670"/>
        <v>0.10505367245807179</v>
      </c>
      <c r="AA831" s="3">
        <f t="shared" ca="1" si="671"/>
        <v>0.10468666835730039</v>
      </c>
      <c r="AB831" s="3">
        <f t="shared" ca="1" si="672"/>
        <v>0.10406974601410471</v>
      </c>
      <c r="AC831" s="3">
        <f t="shared" ca="1" si="673"/>
        <v>0.10321451191028852</v>
      </c>
      <c r="AD831" s="3">
        <f t="shared" ca="1" si="674"/>
        <v>0.10213707696061698</v>
      </c>
      <c r="AE831" s="3">
        <f t="shared" ca="1" si="675"/>
        <v>0.10085795049090342</v>
      </c>
      <c r="AF831" s="3">
        <f t="shared" ca="1" si="676"/>
        <v>9.940187409183017E-2</v>
      </c>
      <c r="AG831" s="3">
        <f t="shared" ca="1" si="677"/>
        <v>9.7797522621646246E-2</v>
      </c>
      <c r="AH831" s="3">
        <f t="shared" ca="1" si="678"/>
        <v>9.6076961419238355E-2</v>
      </c>
      <c r="AI831" s="3">
        <f t="shared" ca="1" si="679"/>
        <v>9.4274727706406297E-2</v>
      </c>
      <c r="AJ831" s="3">
        <f t="shared" ca="1" si="680"/>
        <v>9.242642118737579E-2</v>
      </c>
      <c r="AK831" s="3">
        <f t="shared" ca="1" si="681"/>
        <v>9.0566760948950012E-2</v>
      </c>
      <c r="AL831" s="3">
        <f t="shared" ca="1" si="682"/>
        <v>8.8727194408936838E-2</v>
      </c>
      <c r="AM831" s="3">
        <f t="shared" ca="1" si="683"/>
        <v>8.693330553693604E-2</v>
      </c>
      <c r="AN831" s="3">
        <f t="shared" ca="1" si="684"/>
        <v>8.5202413804791988E-2</v>
      </c>
      <c r="AO831" s="3">
        <f t="shared" ca="1" si="685"/>
        <v>8.3541819191246647E-2</v>
      </c>
      <c r="AP831" s="3">
        <f t="shared" ca="1" si="686"/>
        <v>8.1948085099594697E-2</v>
      </c>
      <c r="AQ831" s="3">
        <f t="shared" ca="1" si="687"/>
        <v>8.0407566779798462E-2</v>
      </c>
      <c r="AR831" s="3">
        <f t="shared" ca="1" si="688"/>
        <v>7.8898169240625357E-2</v>
      </c>
      <c r="AS831" s="3">
        <f t="shared" ca="1" si="689"/>
        <v>7.7392176106182223E-2</v>
      </c>
      <c r="AT831" s="3">
        <f t="shared" ca="1" si="690"/>
        <v>7.5859973641871206E-2</v>
      </c>
      <c r="AU831" s="3">
        <f t="shared" ca="1" si="691"/>
        <v>7.4274479061240267E-2</v>
      </c>
      <c r="AV831" s="3">
        <f t="shared" ca="1" si="692"/>
        <v>7.2615998487687461E-2</v>
      </c>
      <c r="AW831" s="3">
        <f t="shared" ca="1" si="693"/>
        <v>7.0877639217259619E-2</v>
      </c>
      <c r="AX831" s="3">
        <f t="shared" ca="1" si="694"/>
        <v>6.9072768646004243E-2</v>
      </c>
      <c r="AY831" s="3">
        <f t="shared" ca="1" si="695"/>
        <v>6.7242823341742919E-2</v>
      </c>
      <c r="AZ831" s="3">
        <f t="shared" ca="1" si="644"/>
        <v>6.5437457477493521E-2</v>
      </c>
      <c r="BC831" s="3">
        <f t="shared" ca="1" si="696"/>
        <v>0.34857948140268036</v>
      </c>
      <c r="BD831" s="3">
        <f t="shared" ca="1" si="696"/>
        <v>0.22656574128389373</v>
      </c>
      <c r="BE831" s="3">
        <f t="shared" ca="1" si="696"/>
        <v>-1.9765733228602436</v>
      </c>
    </row>
    <row r="832" spans="1:57" x14ac:dyDescent="0.2">
      <c r="A832" s="3">
        <f t="shared" si="645"/>
        <v>8.1999999999998696</v>
      </c>
      <c r="B832" s="3">
        <f t="shared" ca="1" si="646"/>
        <v>6.9078660065106073E-2</v>
      </c>
      <c r="C832" s="3">
        <f t="shared" ca="1" si="647"/>
        <v>7.1275284992890806E-2</v>
      </c>
      <c r="D832" s="3">
        <f t="shared" ca="1" si="648"/>
        <v>7.3204786075158207E-2</v>
      </c>
      <c r="E832" s="3">
        <f t="shared" ca="1" si="649"/>
        <v>7.4967497936628949E-2</v>
      </c>
      <c r="F832" s="3">
        <f t="shared" ca="1" si="650"/>
        <v>7.6639910428854333E-2</v>
      </c>
      <c r="G832" s="3">
        <f t="shared" ca="1" si="651"/>
        <v>7.8278836614136538E-2</v>
      </c>
      <c r="H832" s="3">
        <f t="shared" ca="1" si="652"/>
        <v>7.9924337791786593E-2</v>
      </c>
      <c r="I832" s="3">
        <f t="shared" ca="1" si="653"/>
        <v>8.1601965670734258E-2</v>
      </c>
      <c r="J832" s="3">
        <f t="shared" ca="1" si="654"/>
        <v>8.3324662827082424E-2</v>
      </c>
      <c r="K832" s="3">
        <f t="shared" ca="1" si="655"/>
        <v>8.5094512587354371E-2</v>
      </c>
      <c r="L832" s="3">
        <f t="shared" ca="1" si="656"/>
        <v>8.6904428790369817E-2</v>
      </c>
      <c r="M832" s="3">
        <f t="shared" ca="1" si="657"/>
        <v>8.8739812469080803E-2</v>
      </c>
      <c r="N832" s="3">
        <f t="shared" ca="1" si="658"/>
        <v>9.0580167322421232E-2</v>
      </c>
      <c r="O832" s="3">
        <f t="shared" ca="1" si="659"/>
        <v>9.2400650776210763E-2</v>
      </c>
      <c r="P832" s="3">
        <f t="shared" ca="1" si="660"/>
        <v>9.4173535092727967E-2</v>
      </c>
      <c r="Q832" s="3">
        <f t="shared" ca="1" si="661"/>
        <v>9.5869557272341976E-2</v>
      </c>
      <c r="R832" s="3">
        <f t="shared" ca="1" si="662"/>
        <v>9.7459142955851855E-2</v>
      </c>
      <c r="S832" s="3">
        <f t="shared" ca="1" si="663"/>
        <v>9.8913495516882138E-2</v>
      </c>
      <c r="T832" s="3">
        <f t="shared" ca="1" si="664"/>
        <v>0.10020554594442127</v>
      </c>
      <c r="U832" s="3">
        <f t="shared" ca="1" si="665"/>
        <v>0.1013107620407722</v>
      </c>
      <c r="V832" s="3">
        <f t="shared" ca="1" si="666"/>
        <v>0.10220781764535301</v>
      </c>
      <c r="W832" s="3">
        <f t="shared" ca="1" si="667"/>
        <v>0.10287912494647181</v>
      </c>
      <c r="X832" s="3">
        <f t="shared" ca="1" si="668"/>
        <v>0.10331123612579618</v>
      </c>
      <c r="Y832" s="3">
        <f t="shared" ca="1" si="669"/>
        <v>0.10349512477535323</v>
      </c>
      <c r="Z832" s="3">
        <f t="shared" ca="1" si="670"/>
        <v>0.10342636236191838</v>
      </c>
      <c r="AA832" s="3">
        <f t="shared" ca="1" si="671"/>
        <v>0.10310520957017415</v>
      </c>
      <c r="AB832" s="3">
        <f t="shared" ca="1" si="672"/>
        <v>0.10253664512256816</v>
      </c>
      <c r="AC832" s="3">
        <f t="shared" ca="1" si="673"/>
        <v>0.10173035341258545</v>
      </c>
      <c r="AD832" s="3">
        <f t="shared" ca="1" si="674"/>
        <v>0.10070068404624805</v>
      </c>
      <c r="AE832" s="3">
        <f t="shared" ca="1" si="675"/>
        <v>9.9466578119689147E-2</v>
      </c>
      <c r="AF832" s="3">
        <f t="shared" ca="1" si="676"/>
        <v>9.8051426293824698E-2</v>
      </c>
      <c r="AG832" s="3">
        <f t="shared" ca="1" si="677"/>
        <v>9.6482785169511698E-2</v>
      </c>
      <c r="AH832" s="3">
        <f t="shared" ca="1" si="678"/>
        <v>9.4791840586749318E-2</v>
      </c>
      <c r="AI832" s="3">
        <f t="shared" ca="1" si="679"/>
        <v>9.3012486142567519E-2</v>
      </c>
      <c r="AJ832" s="3">
        <f t="shared" ca="1" si="680"/>
        <v>9.1179903347194113E-2</v>
      </c>
      <c r="AK832" s="3">
        <f t="shared" ca="1" si="681"/>
        <v>8.9328603062075518E-2</v>
      </c>
      <c r="AL832" s="3">
        <f t="shared" ca="1" si="682"/>
        <v>8.7490017165071862E-2</v>
      </c>
      <c r="AM832" s="3">
        <f t="shared" ca="1" si="683"/>
        <v>8.5689890523551249E-2</v>
      </c>
      <c r="AN832" s="3">
        <f t="shared" ca="1" si="684"/>
        <v>8.3945865988283214E-2</v>
      </c>
      <c r="AO832" s="3">
        <f t="shared" ca="1" si="685"/>
        <v>8.2265716449655982E-2</v>
      </c>
      <c r="AP832" s="3">
        <f t="shared" ca="1" si="686"/>
        <v>8.064661212507146E-2</v>
      </c>
      <c r="AQ832" s="3">
        <f t="shared" ca="1" si="687"/>
        <v>7.9075626201678892E-2</v>
      </c>
      <c r="AR832" s="3">
        <f t="shared" ca="1" si="688"/>
        <v>7.7531459983427822E-2</v>
      </c>
      <c r="AS832" s="3">
        <f t="shared" ca="1" si="689"/>
        <v>7.5987228675071919E-2</v>
      </c>
      <c r="AT832" s="3">
        <f t="shared" ca="1" si="690"/>
        <v>7.4414131757409949E-2</v>
      </c>
      <c r="AU832" s="3">
        <f t="shared" ca="1" si="691"/>
        <v>7.2785815431587478E-2</v>
      </c>
      <c r="AV832" s="3">
        <f t="shared" ca="1" si="692"/>
        <v>7.1083160545344984E-2</v>
      </c>
      <c r="AW832" s="3">
        <f t="shared" ca="1" si="693"/>
        <v>6.9299648073563702E-2</v>
      </c>
      <c r="AX832" s="3">
        <f t="shared" ca="1" si="694"/>
        <v>6.7448730839385657E-2</v>
      </c>
      <c r="AY832" s="3">
        <f t="shared" ca="1" si="695"/>
        <v>6.5570988816428144E-2</v>
      </c>
      <c r="AZ832" s="3">
        <f t="shared" ca="1" si="644"/>
        <v>6.3712918881003666E-2</v>
      </c>
      <c r="BC832" s="3">
        <f t="shared" ca="1" si="696"/>
        <v>-1.0718646163727792</v>
      </c>
      <c r="BD832" s="3">
        <f t="shared" ca="1" si="696"/>
        <v>0.68641065320020989</v>
      </c>
      <c r="BE832" s="3">
        <f t="shared" ca="1" si="696"/>
        <v>-1.3313984266307868</v>
      </c>
    </row>
    <row r="833" spans="1:57" x14ac:dyDescent="0.2">
      <c r="A833" s="3">
        <f t="shared" si="645"/>
        <v>8.2099999999998694</v>
      </c>
      <c r="B833" s="3">
        <f t="shared" ca="1" si="646"/>
        <v>6.9070576081481358E-2</v>
      </c>
      <c r="C833" s="3">
        <f t="shared" ca="1" si="647"/>
        <v>7.1186550311566399E-2</v>
      </c>
      <c r="D833" s="3">
        <f t="shared" ca="1" si="648"/>
        <v>7.3052220303364362E-2</v>
      </c>
      <c r="E833" s="3">
        <f t="shared" ca="1" si="649"/>
        <v>7.4765303877220607E-2</v>
      </c>
      <c r="F833" s="3">
        <f t="shared" ca="1" si="650"/>
        <v>7.6399946761654181E-2</v>
      </c>
      <c r="G833" s="3">
        <f t="shared" ca="1" si="651"/>
        <v>7.8010874830186816E-2</v>
      </c>
      <c r="H833" s="3">
        <f t="shared" ca="1" si="652"/>
        <v>7.9636303934083608E-2</v>
      </c>
      <c r="I833" s="3">
        <f t="shared" ca="1" si="653"/>
        <v>8.1300167115815974E-2</v>
      </c>
      <c r="J833" s="3">
        <f t="shared" ca="1" si="654"/>
        <v>8.3014000218330886E-2</v>
      </c>
      <c r="K833" s="3">
        <f t="shared" ca="1" si="655"/>
        <v>8.4778676982147264E-2</v>
      </c>
      <c r="L833" s="3">
        <f t="shared" ca="1" si="656"/>
        <v>8.6586084092733454E-2</v>
      </c>
      <c r="M833" s="3">
        <f t="shared" ca="1" si="657"/>
        <v>8.8420763288782719E-2</v>
      </c>
      <c r="N833" s="3">
        <f t="shared" ca="1" si="658"/>
        <v>9.0261512513705094E-2</v>
      </c>
      <c r="O833" s="3">
        <f t="shared" ca="1" si="659"/>
        <v>9.208292303220128E-2</v>
      </c>
      <c r="P833" s="3">
        <f t="shared" ca="1" si="660"/>
        <v>9.3856827071336385E-2</v>
      </c>
      <c r="Q833" s="3">
        <f t="shared" ca="1" si="661"/>
        <v>9.5553634783904218E-2</v>
      </c>
      <c r="R833" s="3">
        <f t="shared" ca="1" si="662"/>
        <v>9.7143545746531251E-2</v>
      </c>
      <c r="S833" s="3">
        <f t="shared" ca="1" si="663"/>
        <v>9.859762614653117E-2</v>
      </c>
      <c r="T833" s="3">
        <f t="shared" ca="1" si="664"/>
        <v>9.9888747206032261E-2</v>
      </c>
      <c r="U833" s="3">
        <f t="shared" ca="1" si="665"/>
        <v>0.10099238332765995</v>
      </c>
      <c r="V833" s="3">
        <f t="shared" ca="1" si="666"/>
        <v>0.10188727066478044</v>
      </c>
      <c r="W833" s="3">
        <f t="shared" ca="1" si="667"/>
        <v>0.10255592921759127</v>
      </c>
      <c r="X833" s="3">
        <f t="shared" ca="1" si="668"/>
        <v>0.10298505478547069</v>
      </c>
      <c r="Y833" s="3">
        <f t="shared" ca="1" si="669"/>
        <v>0.10316579133441631</v>
      </c>
      <c r="Z833" s="3">
        <f t="shared" ca="1" si="670"/>
        <v>0.10309389918161331</v>
      </c>
      <c r="AA833" s="3">
        <f t="shared" ca="1" si="671"/>
        <v>0.10276983892680468</v>
      </c>
      <c r="AB833" s="3">
        <f t="shared" ca="1" si="672"/>
        <v>0.10219879374673667</v>
      </c>
      <c r="AC833" s="3">
        <f t="shared" ca="1" si="673"/>
        <v>0.10139065126344558</v>
      </c>
      <c r="AD833" s="3">
        <f t="shared" ca="1" si="674"/>
        <v>0.10035995774607301</v>
      </c>
      <c r="AE833" s="3">
        <f t="shared" ca="1" si="675"/>
        <v>9.9125838897698576E-2</v>
      </c>
      <c r="AF833" s="3">
        <f t="shared" ca="1" si="676"/>
        <v>9.771185152367981E-2</v>
      </c>
      <c r="AG833" s="3">
        <f t="shared" ca="1" si="677"/>
        <v>9.6145691821771212E-2</v>
      </c>
      <c r="AH833" s="3">
        <f t="shared" ca="1" si="678"/>
        <v>9.4458648494712902E-2</v>
      </c>
      <c r="AI833" s="3">
        <f t="shared" ca="1" si="679"/>
        <v>9.268466931766263E-2</v>
      </c>
      <c r="AJ833" s="3">
        <f t="shared" ca="1" si="680"/>
        <v>9.0858929014191889E-2</v>
      </c>
      <c r="AK833" s="3">
        <f t="shared" ca="1" si="681"/>
        <v>8.9015860637745761E-2</v>
      </c>
      <c r="AL833" s="3">
        <f t="shared" ca="1" si="682"/>
        <v>8.7186742594749719E-2</v>
      </c>
      <c r="AM833" s="3">
        <f t="shared" ca="1" si="683"/>
        <v>8.5397094214708202E-2</v>
      </c>
      <c r="AN833" s="3">
        <f t="shared" ca="1" si="684"/>
        <v>8.3664273785017076E-2</v>
      </c>
      <c r="AO833" s="3">
        <f t="shared" ca="1" si="685"/>
        <v>8.1995731760865692E-2</v>
      </c>
      <c r="AP833" s="3">
        <f t="shared" ca="1" si="686"/>
        <v>8.0388303613587689E-2</v>
      </c>
      <c r="AQ833" s="3">
        <f t="shared" ca="1" si="687"/>
        <v>7.8828741006939138E-2</v>
      </c>
      <c r="AR833" s="3">
        <f t="shared" ca="1" si="688"/>
        <v>7.7295459663998922E-2</v>
      </c>
      <c r="AS833" s="3">
        <f t="shared" ca="1" si="689"/>
        <v>7.5761344736600816E-2</v>
      </c>
      <c r="AT833" s="3">
        <f t="shared" ca="1" si="690"/>
        <v>7.4197437333586413E-2</v>
      </c>
      <c r="AU833" s="3">
        <f t="shared" ca="1" si="691"/>
        <v>7.257730824550479E-2</v>
      </c>
      <c r="AV833" s="3">
        <f t="shared" ca="1" si="692"/>
        <v>7.0881860705314784E-2</v>
      </c>
      <c r="AW833" s="3">
        <f t="shared" ca="1" si="693"/>
        <v>6.9104739861485909E-2</v>
      </c>
      <c r="AX833" s="3">
        <f t="shared" ca="1" si="694"/>
        <v>6.725970472334887E-2</v>
      </c>
      <c r="AY833" s="3">
        <f t="shared" ca="1" si="695"/>
        <v>6.5387221535688309E-2</v>
      </c>
      <c r="AZ833" s="3">
        <f t="shared" ca="1" si="644"/>
        <v>6.3532242449029747E-2</v>
      </c>
      <c r="BC833" s="3">
        <f t="shared" ca="1" si="696"/>
        <v>-0.24324922527324944</v>
      </c>
      <c r="BD833" s="3">
        <f t="shared" ca="1" si="696"/>
        <v>-0.16224866081152189</v>
      </c>
      <c r="BE833" s="3">
        <f t="shared" ca="1" si="696"/>
        <v>8.9964518256256731E-2</v>
      </c>
    </row>
    <row r="834" spans="1:57" x14ac:dyDescent="0.2">
      <c r="A834" s="3">
        <f t="shared" si="645"/>
        <v>8.2199999999998692</v>
      </c>
      <c r="B834" s="3">
        <f t="shared" ca="1" si="646"/>
        <v>6.9243124541163242E-2</v>
      </c>
      <c r="C834" s="3">
        <f t="shared" ca="1" si="647"/>
        <v>7.1643244145911403E-2</v>
      </c>
      <c r="D834" s="3">
        <f t="shared" ca="1" si="648"/>
        <v>7.3707219971239898E-2</v>
      </c>
      <c r="E834" s="3">
        <f t="shared" ca="1" si="649"/>
        <v>7.5549837014354623E-2</v>
      </c>
      <c r="F834" s="3">
        <f t="shared" ca="1" si="650"/>
        <v>7.7260112435256975E-2</v>
      </c>
      <c r="G834" s="3">
        <f t="shared" ca="1" si="651"/>
        <v>7.8905619105493041E-2</v>
      </c>
      <c r="H834" s="3">
        <f t="shared" ca="1" si="652"/>
        <v>8.0535560636229242E-2</v>
      </c>
      <c r="I834" s="3">
        <f t="shared" ca="1" si="653"/>
        <v>8.2183157355175229E-2</v>
      </c>
      <c r="J834" s="3">
        <f t="shared" ca="1" si="654"/>
        <v>8.386768412542496E-2</v>
      </c>
      <c r="K834" s="3">
        <f t="shared" ca="1" si="655"/>
        <v>8.5596351050674355E-2</v>
      </c>
      <c r="L834" s="3">
        <f t="shared" ca="1" si="656"/>
        <v>8.7366117539982885E-2</v>
      </c>
      <c r="M834" s="3">
        <f t="shared" ca="1" si="657"/>
        <v>8.9165466912841329E-2</v>
      </c>
      <c r="N834" s="3">
        <f t="shared" ca="1" si="658"/>
        <v>9.0976133639339929E-2</v>
      </c>
      <c r="O834" s="3">
        <f t="shared" ca="1" si="659"/>
        <v>9.2774760259667022E-2</v>
      </c>
      <c r="P834" s="3">
        <f t="shared" ca="1" si="660"/>
        <v>9.4534458641250915E-2</v>
      </c>
      <c r="Q834" s="3">
        <f t="shared" ca="1" si="661"/>
        <v>9.6226254424725197E-2</v>
      </c>
      <c r="R834" s="3">
        <f t="shared" ca="1" si="662"/>
        <v>9.7820399874183561E-2</v>
      </c>
      <c r="S834" s="3">
        <f t="shared" ca="1" si="663"/>
        <v>9.9287546250073244E-2</v>
      </c>
      <c r="T834" s="3">
        <f t="shared" ca="1" si="664"/>
        <v>0.10059977120189613</v>
      </c>
      <c r="U834" s="3">
        <f t="shared" ca="1" si="665"/>
        <v>0.10173145962468419</v>
      </c>
      <c r="V834" s="3">
        <f t="shared" ca="1" si="666"/>
        <v>0.10266003867575514</v>
      </c>
      <c r="W834" s="3">
        <f t="shared" ca="1" si="667"/>
        <v>0.10336657009312605</v>
      </c>
      <c r="X834" s="3">
        <f t="shared" ca="1" si="668"/>
        <v>0.10383620623235502</v>
      </c>
      <c r="Y834" s="3">
        <f t="shared" ca="1" si="669"/>
        <v>0.10405852049979886</v>
      </c>
      <c r="Z834" s="3">
        <f t="shared" ca="1" si="670"/>
        <v>0.10402772771093211</v>
      </c>
      <c r="AA834" s="3">
        <f t="shared" ca="1" si="671"/>
        <v>0.10374281440009124</v>
      </c>
      <c r="AB834" s="3">
        <f t="shared" ca="1" si="672"/>
        <v>0.10320760171337647</v>
      </c>
      <c r="AC834" s="3">
        <f t="shared" ca="1" si="673"/>
        <v>0.10243076196534368</v>
      </c>
      <c r="AD834" s="3">
        <f t="shared" ca="1" si="674"/>
        <v>0.10142580127922379</v>
      </c>
      <c r="AE834" s="3">
        <f t="shared" ca="1" si="675"/>
        <v>0.1002110019820367</v>
      </c>
      <c r="AF834" s="3">
        <f t="shared" ca="1" si="676"/>
        <v>9.8809288286584362E-2</v>
      </c>
      <c r="AG834" s="3">
        <f t="shared" ca="1" si="677"/>
        <v>9.7247940244282932E-2</v>
      </c>
      <c r="AH834" s="3">
        <f t="shared" ca="1" si="678"/>
        <v>9.5558043761870812E-2</v>
      </c>
      <c r="AI834" s="3">
        <f t="shared" ca="1" si="679"/>
        <v>9.3773545674023129E-2</v>
      </c>
      <c r="AJ834" s="3">
        <f t="shared" ca="1" si="680"/>
        <v>9.192980318210725E-2</v>
      </c>
      <c r="AK834" s="3">
        <f t="shared" ca="1" si="681"/>
        <v>9.0061592422054026E-2</v>
      </c>
      <c r="AL834" s="3">
        <f t="shared" ca="1" si="682"/>
        <v>8.8200671481065945E-2</v>
      </c>
      <c r="AM834" s="3">
        <f t="shared" ca="1" si="683"/>
        <v>8.6373153560730692E-2</v>
      </c>
      <c r="AN834" s="3">
        <f t="shared" ca="1" si="684"/>
        <v>8.459708535836509E-2</v>
      </c>
      <c r="AO834" s="3">
        <f t="shared" ca="1" si="685"/>
        <v>8.2880681998329403E-2</v>
      </c>
      <c r="AP834" s="3">
        <f t="shared" ca="1" si="686"/>
        <v>8.1221599256592489E-2</v>
      </c>
      <c r="AQ834" s="3">
        <f t="shared" ca="1" si="687"/>
        <v>7.9607437366311845E-2</v>
      </c>
      <c r="AR834" s="3">
        <f t="shared" ca="1" si="688"/>
        <v>7.8017452030149356E-2</v>
      </c>
      <c r="AS834" s="3">
        <f t="shared" ca="1" si="689"/>
        <v>7.6425313130964428E-2</v>
      </c>
      <c r="AT834" s="3">
        <f t="shared" ca="1" si="690"/>
        <v>7.4802734476332067E-2</v>
      </c>
      <c r="AU834" s="3">
        <f t="shared" ca="1" si="691"/>
        <v>7.3123779371652486E-2</v>
      </c>
      <c r="AV834" s="3">
        <f t="shared" ca="1" si="692"/>
        <v>7.1369592631624679E-2</v>
      </c>
      <c r="AW834" s="3">
        <f t="shared" ca="1" si="693"/>
        <v>6.9533760339916026E-2</v>
      </c>
      <c r="AX834" s="3">
        <f t="shared" ca="1" si="694"/>
        <v>6.7629571281311043E-2</v>
      </c>
      <c r="AY834" s="3">
        <f t="shared" ca="1" si="695"/>
        <v>6.5695933247425786E-2</v>
      </c>
      <c r="AZ834" s="3">
        <f t="shared" ca="1" si="644"/>
        <v>6.3774150898940243E-2</v>
      </c>
      <c r="BC834" s="3">
        <f t="shared" ca="1" si="696"/>
        <v>0.63724139763146326</v>
      </c>
      <c r="BD834" s="3">
        <f t="shared" ca="1" si="696"/>
        <v>0.13042381408761017</v>
      </c>
      <c r="BE834" s="3">
        <f t="shared" ca="1" si="696"/>
        <v>-1.2294922819817709</v>
      </c>
    </row>
    <row r="835" spans="1:57" x14ac:dyDescent="0.2">
      <c r="A835" s="3">
        <f t="shared" si="645"/>
        <v>8.229999999999869</v>
      </c>
      <c r="B835" s="3">
        <f t="shared" ca="1" si="646"/>
        <v>6.9662898285911448E-2</v>
      </c>
      <c r="C835" s="3">
        <f t="shared" ca="1" si="647"/>
        <v>7.2202017965234733E-2</v>
      </c>
      <c r="D835" s="3">
        <f t="shared" ca="1" si="648"/>
        <v>7.4373744811722972E-2</v>
      </c>
      <c r="E835" s="3">
        <f t="shared" ca="1" si="649"/>
        <v>7.6299670089655824E-2</v>
      </c>
      <c r="F835" s="3">
        <f t="shared" ca="1" si="650"/>
        <v>7.8074620822474738E-2</v>
      </c>
      <c r="G835" s="3">
        <f t="shared" ca="1" si="651"/>
        <v>7.9771070487661827E-2</v>
      </c>
      <c r="H835" s="3">
        <f t="shared" ca="1" si="652"/>
        <v>8.1442297842767505E-2</v>
      </c>
      <c r="I835" s="3">
        <f t="shared" ca="1" si="653"/>
        <v>8.3124853040683622E-2</v>
      </c>
      <c r="J835" s="3">
        <f t="shared" ca="1" si="654"/>
        <v>8.484067180670872E-2</v>
      </c>
      <c r="K835" s="3">
        <f t="shared" ca="1" si="655"/>
        <v>8.6599028675466913E-2</v>
      </c>
      <c r="L835" s="3">
        <f t="shared" ca="1" si="656"/>
        <v>8.8398419772749814E-2</v>
      </c>
      <c r="M835" s="3">
        <f t="shared" ca="1" si="657"/>
        <v>9.0228402394035526E-2</v>
      </c>
      <c r="N835" s="3">
        <f t="shared" ca="1" si="658"/>
        <v>9.207138358715318E-2</v>
      </c>
      <c r="O835" s="3">
        <f t="shared" ca="1" si="659"/>
        <v>9.3904334905216949E-2</v>
      </c>
      <c r="P835" s="3">
        <f t="shared" ca="1" si="660"/>
        <v>9.5700408086128536E-2</v>
      </c>
      <c r="Q835" s="3">
        <f t="shared" ca="1" si="661"/>
        <v>9.743043056220925E-2</v>
      </c>
      <c r="R835" s="3">
        <f t="shared" ca="1" si="662"/>
        <v>9.9064266017671654E-2</v>
      </c>
      <c r="S835" s="3">
        <f t="shared" ca="1" si="663"/>
        <v>0.10057203107630425</v>
      </c>
      <c r="T835" s="3">
        <f t="shared" ca="1" si="664"/>
        <v>0.10192516356540568</v>
      </c>
      <c r="U835" s="3">
        <f t="shared" ca="1" si="665"/>
        <v>0.10309734076029572</v>
      </c>
      <c r="V835" s="3">
        <f t="shared" ca="1" si="666"/>
        <v>0.10406524830034089</v>
      </c>
      <c r="W835" s="3">
        <f t="shared" ca="1" si="667"/>
        <v>0.1048092029588896</v>
      </c>
      <c r="X835" s="3">
        <f t="shared" ca="1" si="668"/>
        <v>0.10531363577090093</v>
      </c>
      <c r="Y835" s="3">
        <f t="shared" ca="1" si="669"/>
        <v>0.10556744631556197</v>
      </c>
      <c r="Z835" s="3">
        <f t="shared" ca="1" si="670"/>
        <v>0.10556424380854508</v>
      </c>
      <c r="AA835" s="3">
        <f t="shared" ca="1" si="671"/>
        <v>0.10530249512533633</v>
      </c>
      <c r="AB835" s="3">
        <f t="shared" ca="1" si="672"/>
        <v>0.10478560239991438</v>
      </c>
      <c r="AC835" s="3">
        <f t="shared" ca="1" si="673"/>
        <v>0.10402193114508289</v>
      </c>
      <c r="AD835" s="3">
        <f t="shared" ca="1" si="674"/>
        <v>0.10302480096944007</v>
      </c>
      <c r="AE835" s="3">
        <f t="shared" ca="1" si="675"/>
        <v>0.1018124319785432</v>
      </c>
      <c r="AF835" s="3">
        <f t="shared" ca="1" si="676"/>
        <v>0.1004078096279115</v>
      </c>
      <c r="AG835" s="3">
        <f t="shared" ca="1" si="677"/>
        <v>9.8838392262488056E-2</v>
      </c>
      <c r="AH835" s="3">
        <f t="shared" ca="1" si="678"/>
        <v>9.7135548743290764E-2</v>
      </c>
      <c r="AI835" s="3">
        <f t="shared" ca="1" si="679"/>
        <v>9.5333595534875928E-2</v>
      </c>
      <c r="AJ835" s="3">
        <f t="shared" ca="1" si="680"/>
        <v>9.3468324042555201E-2</v>
      </c>
      <c r="AK835" s="3">
        <f t="shared" ca="1" si="681"/>
        <v>9.1574985540764139E-2</v>
      </c>
      <c r="AL835" s="3">
        <f t="shared" ca="1" si="682"/>
        <v>8.9685832188015346E-2</v>
      </c>
      <c r="AM835" s="3">
        <f t="shared" ca="1" si="683"/>
        <v>8.7827472585466332E-2</v>
      </c>
      <c r="AN835" s="3">
        <f t="shared" ca="1" si="684"/>
        <v>8.6018438054374702E-2</v>
      </c>
      <c r="AO835" s="3">
        <f t="shared" ca="1" si="685"/>
        <v>8.4267409538716337E-2</v>
      </c>
      <c r="AP835" s="3">
        <f t="shared" ca="1" si="686"/>
        <v>8.2572482142535555E-2</v>
      </c>
      <c r="AQ835" s="3">
        <f t="shared" ca="1" si="687"/>
        <v>8.0921657221371748E-2</v>
      </c>
      <c r="AR835" s="3">
        <f t="shared" ca="1" si="688"/>
        <v>7.9294534964842928E-2</v>
      </c>
      <c r="AS835" s="3">
        <f t="shared" ca="1" si="689"/>
        <v>7.7665047641749085E-2</v>
      </c>
      <c r="AT835" s="3">
        <f t="shared" ca="1" si="690"/>
        <v>7.6005056503860774E-2</v>
      </c>
      <c r="AU835" s="3">
        <f t="shared" ca="1" si="691"/>
        <v>7.4288616100561547E-2</v>
      </c>
      <c r="AV835" s="3">
        <f t="shared" ca="1" si="692"/>
        <v>7.2496665681597933E-2</v>
      </c>
      <c r="AW835" s="3">
        <f t="shared" ca="1" si="693"/>
        <v>7.0622370521824768E-2</v>
      </c>
      <c r="AX835" s="3">
        <f t="shared" ca="1" si="694"/>
        <v>6.8678296778254572E-2</v>
      </c>
      <c r="AY835" s="3">
        <f t="shared" ca="1" si="695"/>
        <v>6.6701682296039191E-2</v>
      </c>
      <c r="AZ835" s="3">
        <f t="shared" ca="1" si="644"/>
        <v>6.4730502196293865E-2</v>
      </c>
      <c r="BC835" s="3">
        <f t="shared" ca="1" si="696"/>
        <v>1.0176962506920608</v>
      </c>
      <c r="BD835" s="3">
        <f t="shared" ca="1" si="696"/>
        <v>-0.38173834983245492</v>
      </c>
      <c r="BE835" s="3">
        <f t="shared" ca="1" si="696"/>
        <v>-0.68008683477650234</v>
      </c>
    </row>
    <row r="836" spans="1:57" x14ac:dyDescent="0.2">
      <c r="A836" s="3">
        <f t="shared" si="645"/>
        <v>8.2399999999998688</v>
      </c>
      <c r="B836" s="3">
        <f t="shared" ca="1" si="646"/>
        <v>6.9785998386273404E-2</v>
      </c>
      <c r="C836" s="3">
        <f t="shared" ca="1" si="647"/>
        <v>7.227547029686239E-2</v>
      </c>
      <c r="D836" s="3">
        <f t="shared" ca="1" si="648"/>
        <v>7.4399724441280013E-2</v>
      </c>
      <c r="E836" s="3">
        <f t="shared" ca="1" si="649"/>
        <v>7.6281801089426837E-2</v>
      </c>
      <c r="F836" s="3">
        <f t="shared" ca="1" si="650"/>
        <v>7.8017621858146965E-2</v>
      </c>
      <c r="G836" s="3">
        <f t="shared" ca="1" si="651"/>
        <v>7.9680439492639796E-2</v>
      </c>
      <c r="H836" s="3">
        <f t="shared" ca="1" si="652"/>
        <v>8.1324034116782809E-2</v>
      </c>
      <c r="I836" s="3">
        <f t="shared" ca="1" si="653"/>
        <v>8.2985214802856297E-2</v>
      </c>
      <c r="J836" s="3">
        <f t="shared" ca="1" si="654"/>
        <v>8.4685967114174865E-2</v>
      </c>
      <c r="K836" s="3">
        <f t="shared" ca="1" si="655"/>
        <v>8.6435437573456189E-2</v>
      </c>
      <c r="L836" s="3">
        <f t="shared" ca="1" si="656"/>
        <v>8.8231845555080651E-2</v>
      </c>
      <c r="M836" s="3">
        <f t="shared" ca="1" si="657"/>
        <v>9.0064349924820791E-2</v>
      </c>
      <c r="N836" s="3">
        <f t="shared" ca="1" si="658"/>
        <v>9.1914862747367945E-2</v>
      </c>
      <c r="O836" s="3">
        <f t="shared" ca="1" si="659"/>
        <v>9.3759787349196155E-2</v>
      </c>
      <c r="P836" s="3">
        <f t="shared" ca="1" si="660"/>
        <v>9.5571655590135349E-2</v>
      </c>
      <c r="Q836" s="3">
        <f t="shared" ca="1" si="661"/>
        <v>9.7320643298594411E-2</v>
      </c>
      <c r="R836" s="3">
        <f t="shared" ca="1" si="662"/>
        <v>9.8975949089622664E-2</v>
      </c>
      <c r="S836" s="3">
        <f t="shared" ca="1" si="663"/>
        <v>0.10050702761190486</v>
      </c>
      <c r="T836" s="3">
        <f t="shared" ca="1" si="664"/>
        <v>0.10188467261882339</v>
      </c>
      <c r="U836" s="3">
        <f t="shared" ca="1" si="665"/>
        <v>0.10308194822895705</v>
      </c>
      <c r="V836" s="3">
        <f t="shared" ca="1" si="666"/>
        <v>0.10407496906231775</v>
      </c>
      <c r="W836" s="3">
        <f t="shared" ca="1" si="667"/>
        <v>0.10484353247665731</v>
      </c>
      <c r="X836" s="3">
        <f t="shared" ca="1" si="668"/>
        <v>0.1053716094952883</v>
      </c>
      <c r="Y836" s="3">
        <f t="shared" ca="1" si="669"/>
        <v>0.10564770534315439</v>
      </c>
      <c r="Z836" s="3">
        <f t="shared" ca="1" si="670"/>
        <v>0.10566510537118975</v>
      </c>
      <c r="AA836" s="3">
        <f t="shared" ca="1" si="671"/>
        <v>0.10542202658381472</v>
      </c>
      <c r="AB836" s="3">
        <f t="shared" ca="1" si="672"/>
        <v>0.10492169742345708</v>
      </c>
      <c r="AC836" s="3">
        <f t="shared" ca="1" si="673"/>
        <v>0.10417238661986368</v>
      </c>
      <c r="AD836" s="3">
        <f t="shared" ca="1" si="674"/>
        <v>0.10318739282965143</v>
      </c>
      <c r="AE836" s="3">
        <f t="shared" ca="1" si="675"/>
        <v>0.10198498756623542</v>
      </c>
      <c r="AF836" s="3">
        <f t="shared" ca="1" si="676"/>
        <v>0.10058827342373647</v>
      </c>
      <c r="AG836" s="3">
        <f t="shared" ca="1" si="677"/>
        <v>9.9024881087290323E-2</v>
      </c>
      <c r="AH836" s="3">
        <f t="shared" ca="1" si="678"/>
        <v>9.7326392153659208E-2</v>
      </c>
      <c r="AI836" s="3">
        <f t="shared" ca="1" si="679"/>
        <v>9.5527357539305441E-2</v>
      </c>
      <c r="AJ836" s="3">
        <f t="shared" ca="1" si="680"/>
        <v>9.3663803765567308E-2</v>
      </c>
      <c r="AK836" s="3">
        <f t="shared" ca="1" si="681"/>
        <v>9.1771197052705727E-2</v>
      </c>
      <c r="AL836" s="3">
        <f t="shared" ca="1" si="682"/>
        <v>8.9881966885640832E-2</v>
      </c>
      <c r="AM836" s="3">
        <f t="shared" ca="1" si="683"/>
        <v>8.8022850234750163E-2</v>
      </c>
      <c r="AN836" s="3">
        <f t="shared" ca="1" si="684"/>
        <v>8.6212453659870611E-2</v>
      </c>
      <c r="AO836" s="3">
        <f t="shared" ca="1" si="685"/>
        <v>8.4459481732150316E-2</v>
      </c>
      <c r="AP836" s="3">
        <f t="shared" ca="1" si="686"/>
        <v>8.2762005036913833E-2</v>
      </c>
      <c r="AQ836" s="3">
        <f t="shared" ca="1" si="687"/>
        <v>8.1107953342061348E-2</v>
      </c>
      <c r="AR836" s="3">
        <f t="shared" ca="1" si="688"/>
        <v>7.9476804227809048E-2</v>
      </c>
      <c r="AS836" s="3">
        <f t="shared" ca="1" si="689"/>
        <v>7.7842307028474514E-2</v>
      </c>
      <c r="AT836" s="3">
        <f t="shared" ca="1" si="690"/>
        <v>7.6176064729124568E-2</v>
      </c>
      <c r="AU836" s="3">
        <f t="shared" ca="1" si="691"/>
        <v>7.4451776728857444E-2</v>
      </c>
      <c r="AV836" s="3">
        <f t="shared" ca="1" si="692"/>
        <v>7.2649911464585715E-2</v>
      </c>
      <c r="AW836" s="3">
        <f t="shared" ca="1" si="693"/>
        <v>7.0763051016503334E-2</v>
      </c>
      <c r="AX836" s="3">
        <f t="shared" ca="1" si="694"/>
        <v>6.8802992982160721E-2</v>
      </c>
      <c r="AY836" s="3">
        <f t="shared" ca="1" si="695"/>
        <v>6.6805400910006765E-2</v>
      </c>
      <c r="AZ836" s="3">
        <f t="shared" ca="1" si="644"/>
        <v>6.4805428221959907E-2</v>
      </c>
      <c r="BC836" s="3">
        <f t="shared" ca="1" si="696"/>
        <v>3.6709007533652915E-2</v>
      </c>
      <c r="BD836" s="3">
        <f t="shared" ca="1" si="696"/>
        <v>-0.4873968993158595</v>
      </c>
      <c r="BE836" s="3">
        <f t="shared" ca="1" si="696"/>
        <v>-0.34503000384770655</v>
      </c>
    </row>
    <row r="837" spans="1:57" x14ac:dyDescent="0.2">
      <c r="A837" s="3">
        <f t="shared" si="645"/>
        <v>8.2499999999998685</v>
      </c>
      <c r="B837" s="3">
        <f t="shared" ca="1" si="646"/>
        <v>7.0121913153587373E-2</v>
      </c>
      <c r="C837" s="3">
        <f t="shared" ca="1" si="647"/>
        <v>7.282331243179796E-2</v>
      </c>
      <c r="D837" s="3">
        <f t="shared" ca="1" si="648"/>
        <v>7.5155818615626216E-2</v>
      </c>
      <c r="E837" s="3">
        <f t="shared" ca="1" si="649"/>
        <v>7.723798823502262E-2</v>
      </c>
      <c r="F837" s="3">
        <f t="shared" ca="1" si="650"/>
        <v>7.9162143778636354E-2</v>
      </c>
      <c r="G837" s="3">
        <f t="shared" ca="1" si="651"/>
        <v>8.0998740975774419E-2</v>
      </c>
      <c r="H837" s="3">
        <f t="shared" ca="1" si="652"/>
        <v>8.2799486132007175E-2</v>
      </c>
      <c r="I837" s="3">
        <f t="shared" ca="1" si="653"/>
        <v>8.4599762065076189E-2</v>
      </c>
      <c r="J837" s="3">
        <f t="shared" ca="1" si="654"/>
        <v>8.6420703177044061E-2</v>
      </c>
      <c r="K837" s="3">
        <f t="shared" ca="1" si="655"/>
        <v>8.827111057145165E-2</v>
      </c>
      <c r="L837" s="3">
        <f t="shared" ca="1" si="656"/>
        <v>9.0149297727895497E-2</v>
      </c>
      <c r="M837" s="3">
        <f t="shared" ca="1" si="657"/>
        <v>9.2044894130250202E-2</v>
      </c>
      <c r="N837" s="3">
        <f t="shared" ca="1" si="658"/>
        <v>9.3940599281892551E-2</v>
      </c>
      <c r="O837" s="3">
        <f t="shared" ca="1" si="659"/>
        <v>9.5813864516397507E-2</v>
      </c>
      <c r="P837" s="3">
        <f t="shared" ca="1" si="660"/>
        <v>9.7638477553236624E-2</v>
      </c>
      <c r="Q837" s="3">
        <f t="shared" ca="1" si="661"/>
        <v>9.9386028803801305E-2</v>
      </c>
      <c r="R837" s="3">
        <f t="shared" ca="1" si="662"/>
        <v>0.10102724464766265</v>
      </c>
      <c r="S837" s="3">
        <f t="shared" ca="1" si="663"/>
        <v>0.10253317868859232</v>
      </c>
      <c r="T837" s="3">
        <f t="shared" ca="1" si="664"/>
        <v>0.10387625633481407</v>
      </c>
      <c r="U837" s="3">
        <f t="shared" ca="1" si="665"/>
        <v>0.10503117103058383</v>
      </c>
      <c r="V837" s="3">
        <f t="shared" ca="1" si="666"/>
        <v>0.10597563282169485</v>
      </c>
      <c r="W837" s="3">
        <f t="shared" ca="1" si="667"/>
        <v>0.10669097252209161</v>
      </c>
      <c r="X837" s="3">
        <f t="shared" ca="1" si="668"/>
        <v>0.10716260816133205</v>
      </c>
      <c r="Y837" s="3">
        <f t="shared" ca="1" si="669"/>
        <v>0.10738038474919293</v>
      </c>
      <c r="Z837" s="3">
        <f t="shared" ca="1" si="670"/>
        <v>0.10733880326220668</v>
      </c>
      <c r="AA837" s="3">
        <f t="shared" ca="1" si="671"/>
        <v>0.10703715915871684</v>
      </c>
      <c r="AB837" s="3">
        <f t="shared" ca="1" si="672"/>
        <v>0.10647961308298844</v>
      </c>
      <c r="AC837" s="3">
        <f t="shared" ca="1" si="673"/>
        <v>0.10567521442337979</v>
      </c>
      <c r="AD837" s="3">
        <f t="shared" ca="1" si="674"/>
        <v>0.1046378890957327</v>
      </c>
      <c r="AE837" s="3">
        <f t="shared" ca="1" si="675"/>
        <v>0.10338638346116574</v>
      </c>
      <c r="AF837" s="3">
        <f t="shared" ca="1" si="676"/>
        <v>0.10194412561826942</v>
      </c>
      <c r="AG837" s="3">
        <f t="shared" ca="1" si="677"/>
        <v>0.10033892682723368</v>
      </c>
      <c r="AH837" s="3">
        <f t="shared" ca="1" si="678"/>
        <v>9.8602409728587026E-2</v>
      </c>
      <c r="AI837" s="3">
        <f t="shared" ca="1" si="679"/>
        <v>9.6769033559185952E-2</v>
      </c>
      <c r="AJ837" s="3">
        <f t="shared" ca="1" si="680"/>
        <v>9.4874610177587984E-2</v>
      </c>
      <c r="AK837" s="3">
        <f t="shared" ca="1" si="681"/>
        <v>9.2954283432487461E-2</v>
      </c>
      <c r="AL837" s="3">
        <f t="shared" ca="1" si="682"/>
        <v>9.1040076695598174E-2</v>
      </c>
      <c r="AM837" s="3">
        <f t="shared" ca="1" si="683"/>
        <v>8.9158272435227157E-2</v>
      </c>
      <c r="AN837" s="3">
        <f t="shared" ca="1" si="684"/>
        <v>8.7327022061060799E-2</v>
      </c>
      <c r="AO837" s="3">
        <f t="shared" ca="1" si="685"/>
        <v>8.5554632957684867E-2</v>
      </c>
      <c r="AP837" s="3">
        <f t="shared" ca="1" si="686"/>
        <v>8.3838902211827632E-2</v>
      </c>
      <c r="AQ837" s="3">
        <f t="shared" ca="1" si="687"/>
        <v>8.2167678316893991E-2</v>
      </c>
      <c r="AR837" s="3">
        <f t="shared" ca="1" si="688"/>
        <v>8.0520618555736889E-2</v>
      </c>
      <c r="AS837" s="3">
        <f t="shared" ca="1" si="689"/>
        <v>7.8871981591057044E-2</v>
      </c>
      <c r="AT837" s="3">
        <f t="shared" ca="1" si="690"/>
        <v>7.7194277543159273E-2</v>
      </c>
      <c r="AU837" s="3">
        <f t="shared" ca="1" si="691"/>
        <v>7.5462577829580851E-2</v>
      </c>
      <c r="AV837" s="3">
        <f t="shared" ca="1" si="692"/>
        <v>7.3659263276485032E-2</v>
      </c>
      <c r="AW837" s="3">
        <f t="shared" ca="1" si="693"/>
        <v>7.1779469558084188E-2</v>
      </c>
      <c r="AX837" s="3">
        <f t="shared" ca="1" si="694"/>
        <v>6.9838209471585116E-2</v>
      </c>
      <c r="AY837" s="3">
        <f t="shared" ca="1" si="695"/>
        <v>6.7874516157193657E-2</v>
      </c>
      <c r="AZ837" s="3">
        <f t="shared" ca="1" si="644"/>
        <v>6.5926986708622473E-2</v>
      </c>
      <c r="BC837" s="3">
        <f t="shared" ca="1" si="696"/>
        <v>1.1649479737929607</v>
      </c>
      <c r="BD837" s="3">
        <f t="shared" ca="1" si="696"/>
        <v>0.9231153849159508</v>
      </c>
      <c r="BE837" s="3">
        <f t="shared" ca="1" si="696"/>
        <v>0.69511184255318348</v>
      </c>
    </row>
    <row r="838" spans="1:57" x14ac:dyDescent="0.2">
      <c r="A838" s="3">
        <f t="shared" si="645"/>
        <v>8.2599999999998683</v>
      </c>
      <c r="B838" s="3">
        <f t="shared" ca="1" si="646"/>
        <v>7.0198126107025957E-2</v>
      </c>
      <c r="C838" s="3">
        <f t="shared" ca="1" si="647"/>
        <v>7.3334116533549473E-2</v>
      </c>
      <c r="D838" s="3">
        <f t="shared" ca="1" si="648"/>
        <v>7.5965123585510358E-2</v>
      </c>
      <c r="E838" s="3">
        <f t="shared" ca="1" si="649"/>
        <v>7.8236266905519131E-2</v>
      </c>
      <c r="F838" s="3">
        <f t="shared" ca="1" si="650"/>
        <v>8.0263097552157575E-2</v>
      </c>
      <c r="G838" s="3">
        <f t="shared" ca="1" si="651"/>
        <v>8.2136218953165821E-2</v>
      </c>
      <c r="H838" s="3">
        <f t="shared" ca="1" si="652"/>
        <v>8.392464896861504E-2</v>
      </c>
      <c r="I838" s="3">
        <f t="shared" ca="1" si="653"/>
        <v>8.5678481310612731E-2</v>
      </c>
      <c r="J838" s="3">
        <f t="shared" ca="1" si="654"/>
        <v>8.7431186739384298E-2</v>
      </c>
      <c r="K838" s="3">
        <f t="shared" ca="1" si="655"/>
        <v>8.920174490159867E-2</v>
      </c>
      <c r="L838" s="3">
        <f t="shared" ca="1" si="656"/>
        <v>9.0996697338776744E-2</v>
      </c>
      <c r="M838" s="3">
        <f t="shared" ca="1" si="657"/>
        <v>9.2812149135461694E-2</v>
      </c>
      <c r="N838" s="3">
        <f t="shared" ca="1" si="658"/>
        <v>9.4635711753694937E-2</v>
      </c>
      <c r="O838" s="3">
        <f t="shared" ca="1" si="659"/>
        <v>9.644836458270245E-2</v>
      </c>
      <c r="P838" s="3">
        <f t="shared" ca="1" si="660"/>
        <v>9.8226210248565329E-2</v>
      </c>
      <c r="Q838" s="3">
        <f t="shared" ca="1" si="661"/>
        <v>9.9942102738585309E-2</v>
      </c>
      <c r="R838" s="3">
        <f t="shared" ca="1" si="662"/>
        <v>0.10156713356023456</v>
      </c>
      <c r="S838" s="3">
        <f t="shared" ca="1" si="663"/>
        <v>0.10307196690736159</v>
      </c>
      <c r="T838" s="3">
        <f t="shared" ca="1" si="664"/>
        <v>0.10442801912770656</v>
      </c>
      <c r="U838" s="3">
        <f t="shared" ca="1" si="665"/>
        <v>0.10560848078124412</v>
      </c>
      <c r="V838" s="3">
        <f t="shared" ca="1" si="666"/>
        <v>0.10658918196917591</v>
      </c>
      <c r="W838" s="3">
        <f t="shared" ca="1" si="667"/>
        <v>0.10734930424451784</v>
      </c>
      <c r="X838" s="3">
        <f t="shared" ca="1" si="668"/>
        <v>0.10787194587294133</v>
      </c>
      <c r="Y838" s="3">
        <f t="shared" ca="1" si="669"/>
        <v>0.10814455159982765</v>
      </c>
      <c r="Z838" s="3">
        <f t="shared" ca="1" si="670"/>
        <v>0.10815922295241166</v>
      </c>
      <c r="AA838" s="3">
        <f t="shared" ca="1" si="671"/>
        <v>0.10791292947364008</v>
      </c>
      <c r="AB838" s="3">
        <f t="shared" ca="1" si="672"/>
        <v>0.10740764355193995</v>
      </c>
      <c r="AC838" s="3">
        <f t="shared" ca="1" si="673"/>
        <v>0.10665041936491455</v>
      </c>
      <c r="AD838" s="3">
        <f t="shared" ca="1" si="674"/>
        <v>0.10565342694909827</v>
      </c>
      <c r="AE838" s="3">
        <f t="shared" ca="1" si="675"/>
        <v>0.10443393271054977</v>
      </c>
      <c r="AF838" s="3">
        <f t="shared" ca="1" si="676"/>
        <v>0.10301418685325192</v>
      </c>
      <c r="AG838" s="3">
        <f t="shared" ca="1" si="677"/>
        <v>0.10142113975543179</v>
      </c>
      <c r="AH838" s="3">
        <f t="shared" ca="1" si="678"/>
        <v>9.9685873610991377E-2</v>
      </c>
      <c r="AI838" s="3">
        <f t="shared" ca="1" si="679"/>
        <v>9.7842619986107923E-2</v>
      </c>
      <c r="AJ838" s="3">
        <f t="shared" ca="1" si="680"/>
        <v>9.5927258647218336E-2</v>
      </c>
      <c r="AK838" s="3">
        <f t="shared" ca="1" si="681"/>
        <v>9.397527280711003E-2</v>
      </c>
      <c r="AL838" s="3">
        <f t="shared" ca="1" si="682"/>
        <v>9.2019268759754358E-2</v>
      </c>
      <c r="AM838" s="3">
        <f t="shared" ca="1" si="683"/>
        <v>9.0086326439188735E-2</v>
      </c>
      <c r="AN838" s="3">
        <f t="shared" ca="1" si="684"/>
        <v>8.8195580084958328E-2</v>
      </c>
      <c r="AO838" s="3">
        <f t="shared" ca="1" si="685"/>
        <v>8.6356474369692779E-2</v>
      </c>
      <c r="AP838" s="3">
        <f t="shared" ca="1" si="686"/>
        <v>8.4568061724777724E-2</v>
      </c>
      <c r="AQ838" s="3">
        <f t="shared" ca="1" si="687"/>
        <v>8.2819517880857882E-2</v>
      </c>
      <c r="AR838" s="3">
        <f t="shared" ca="1" si="688"/>
        <v>8.1091840774728169E-2</v>
      </c>
      <c r="AS838" s="3">
        <f t="shared" ca="1" si="689"/>
        <v>7.9360572029855428E-2</v>
      </c>
      <c r="AT838" s="3">
        <f t="shared" ca="1" si="690"/>
        <v>7.7599362921686704E-2</v>
      </c>
      <c r="AU838" s="3">
        <f t="shared" ca="1" si="691"/>
        <v>7.5784186668068645E-2</v>
      </c>
      <c r="AV838" s="3">
        <f t="shared" ca="1" si="692"/>
        <v>7.3897985219078616E-2</v>
      </c>
      <c r="AW838" s="3">
        <f t="shared" ca="1" si="693"/>
        <v>7.1936024083323738E-2</v>
      </c>
      <c r="AX838" s="3">
        <f t="shared" ca="1" si="694"/>
        <v>6.9912822090730159E-2</v>
      </c>
      <c r="AY838" s="3">
        <f t="shared" ca="1" si="695"/>
        <v>6.7865581053982618E-2</v>
      </c>
      <c r="AZ838" s="3">
        <f t="shared" ca="1" si="644"/>
        <v>6.5828982023163105E-2</v>
      </c>
      <c r="BC838" s="3">
        <f t="shared" ca="1" si="696"/>
        <v>0.58084752135196283</v>
      </c>
      <c r="BD838" s="3">
        <f t="shared" ca="1" si="696"/>
        <v>0.49754094207102639</v>
      </c>
      <c r="BE838" s="3">
        <f t="shared" ca="1" si="696"/>
        <v>-1.7843624154587632</v>
      </c>
    </row>
    <row r="839" spans="1:57" x14ac:dyDescent="0.2">
      <c r="A839" s="3">
        <f t="shared" si="645"/>
        <v>8.2699999999998681</v>
      </c>
      <c r="B839" s="3">
        <f t="shared" ca="1" si="646"/>
        <v>6.9819261527341483E-2</v>
      </c>
      <c r="C839" s="3">
        <f t="shared" ca="1" si="647"/>
        <v>7.3332432057297461E-2</v>
      </c>
      <c r="D839" s="3">
        <f t="shared" ca="1" si="648"/>
        <v>7.6235289896462555E-2</v>
      </c>
      <c r="E839" s="3">
        <f t="shared" ca="1" si="649"/>
        <v>7.8689606393356287E-2</v>
      </c>
      <c r="F839" s="3">
        <f t="shared" ca="1" si="650"/>
        <v>8.0825884687349067E-2</v>
      </c>
      <c r="G839" s="3">
        <f t="shared" ca="1" si="651"/>
        <v>8.2748085751165504E-2</v>
      </c>
      <c r="H839" s="3">
        <f t="shared" ca="1" si="652"/>
        <v>8.4537092709257577E-2</v>
      </c>
      <c r="I839" s="3">
        <f t="shared" ca="1" si="653"/>
        <v>8.6253471382165589E-2</v>
      </c>
      <c r="J839" s="3">
        <f t="shared" ca="1" si="654"/>
        <v>8.7939867362078761E-2</v>
      </c>
      <c r="K839" s="3">
        <f t="shared" ca="1" si="655"/>
        <v>8.9623230443732133E-2</v>
      </c>
      <c r="L839" s="3">
        <f t="shared" ca="1" si="656"/>
        <v>9.131695695506499E-2</v>
      </c>
      <c r="M839" s="3">
        <f t="shared" ca="1" si="657"/>
        <v>9.3022977531568601E-2</v>
      </c>
      <c r="N839" s="3">
        <f t="shared" ca="1" si="658"/>
        <v>9.4733782994199461E-2</v>
      </c>
      <c r="O839" s="3">
        <f t="shared" ca="1" si="659"/>
        <v>9.6434365979693015E-2</v>
      </c>
      <c r="P839" s="3">
        <f t="shared" ca="1" si="660"/>
        <v>9.8104053462378438E-2</v>
      </c>
      <c r="Q839" s="3">
        <f t="shared" ca="1" si="661"/>
        <v>9.9718209270604791E-2</v>
      </c>
      <c r="R839" s="3">
        <f t="shared" ca="1" si="662"/>
        <v>0.10124979181690925</v>
      </c>
      <c r="S839" s="3">
        <f t="shared" ca="1" si="663"/>
        <v>0.10267075797747507</v>
      </c>
      <c r="T839" s="3">
        <f t="shared" ca="1" si="664"/>
        <v>0.10395330836477326</v>
      </c>
      <c r="U839" s="3">
        <f t="shared" ca="1" si="665"/>
        <v>0.10507097224602199</v>
      </c>
      <c r="V839" s="3">
        <f t="shared" ca="1" si="666"/>
        <v>0.10599953278544302</v>
      </c>
      <c r="W839" s="3">
        <f t="shared" ca="1" si="667"/>
        <v>0.10671779596592351</v>
      </c>
      <c r="X839" s="3">
        <f t="shared" ca="1" si="668"/>
        <v>0.10720821004827842</v>
      </c>
      <c r="Y839" s="3">
        <f t="shared" ca="1" si="669"/>
        <v>0.10745734684382444</v>
      </c>
      <c r="Z839" s="3">
        <f t="shared" ca="1" si="670"/>
        <v>0.10745626095254883</v>
      </c>
      <c r="AA839" s="3">
        <f t="shared" ca="1" si="671"/>
        <v>0.1072007474518093</v>
      </c>
      <c r="AB839" s="3">
        <f t="shared" ca="1" si="672"/>
        <v>0.10669152070040622</v>
      </c>
      <c r="AC839" s="3">
        <f t="shared" ca="1" si="673"/>
        <v>0.10593433462481483</v>
      </c>
      <c r="AD839" s="3">
        <f t="shared" ca="1" si="674"/>
        <v>0.10494005513597608</v>
      </c>
      <c r="AE839" s="3">
        <f t="shared" ca="1" si="675"/>
        <v>0.10372467539364702</v>
      </c>
      <c r="AF839" s="3">
        <f t="shared" ca="1" si="676"/>
        <v>0.10230923363296189</v>
      </c>
      <c r="AG839" s="3">
        <f t="shared" ca="1" si="677"/>
        <v>0.1007195548635377</v>
      </c>
      <c r="AH839" s="3">
        <f t="shared" ca="1" si="678"/>
        <v>9.8985702428685624E-2</v>
      </c>
      <c r="AI839" s="3">
        <f t="shared" ca="1" si="679"/>
        <v>9.7141010544139553E-2</v>
      </c>
      <c r="AJ839" s="3">
        <f t="shared" ca="1" si="680"/>
        <v>9.5220594737976977E-2</v>
      </c>
      <c r="AK839" s="3">
        <f t="shared" ca="1" si="681"/>
        <v>9.3259317962222366E-2</v>
      </c>
      <c r="AL839" s="3">
        <f t="shared" ca="1" si="682"/>
        <v>9.128932348621685E-2</v>
      </c>
      <c r="AM839" s="3">
        <f t="shared" ca="1" si="683"/>
        <v>8.9337403731980972E-2</v>
      </c>
      <c r="AN839" s="3">
        <f t="shared" ca="1" si="684"/>
        <v>8.742260513579235E-2</v>
      </c>
      <c r="AO839" s="3">
        <f t="shared" ca="1" si="685"/>
        <v>8.5554512785465914E-2</v>
      </c>
      <c r="AP839" s="3">
        <f t="shared" ca="1" si="686"/>
        <v>8.3732576790310889E-2</v>
      </c>
      <c r="AQ839" s="3">
        <f t="shared" ca="1" si="687"/>
        <v>8.1946653168019259E-2</v>
      </c>
      <c r="AR839" s="3">
        <f t="shared" ca="1" si="688"/>
        <v>8.0178721895196925E-2</v>
      </c>
      <c r="AS839" s="3">
        <f t="shared" ca="1" si="689"/>
        <v>7.8405621005703377E-2</v>
      </c>
      <c r="AT839" s="3">
        <f t="shared" ca="1" si="690"/>
        <v>7.6602618278070994E-2</v>
      </c>
      <c r="AU839" s="3">
        <f t="shared" ca="1" si="691"/>
        <v>7.4747622120109658E-2</v>
      </c>
      <c r="AV839" s="3">
        <f t="shared" ca="1" si="692"/>
        <v>7.2825829585732679E-2</v>
      </c>
      <c r="AW839" s="3">
        <f t="shared" ca="1" si="693"/>
        <v>7.0835097000086195E-2</v>
      </c>
      <c r="AX839" s="3">
        <f t="shared" ca="1" si="694"/>
        <v>6.8792781354736654E-2</v>
      </c>
      <c r="AY839" s="3">
        <f t="shared" ca="1" si="695"/>
        <v>6.6738576415628456E-2</v>
      </c>
      <c r="AZ839" s="3">
        <f t="shared" ca="1" si="644"/>
        <v>6.4708933817939754E-2</v>
      </c>
      <c r="BC839" s="3">
        <f t="shared" ca="1" si="696"/>
        <v>-0.40213535948027612</v>
      </c>
      <c r="BD839" s="3">
        <f t="shared" ca="1" si="696"/>
        <v>1.7027103418388707</v>
      </c>
      <c r="BE839" s="3">
        <f t="shared" ca="1" si="696"/>
        <v>-0.57345721865143418</v>
      </c>
    </row>
    <row r="840" spans="1:57" x14ac:dyDescent="0.2">
      <c r="A840" s="3">
        <f t="shared" si="645"/>
        <v>8.2799999999998679</v>
      </c>
      <c r="B840" s="3">
        <f t="shared" ca="1" si="646"/>
        <v>7.0474050321744891E-2</v>
      </c>
      <c r="C840" s="3">
        <f t="shared" ca="1" si="647"/>
        <v>7.4175049046896868E-2</v>
      </c>
      <c r="D840" s="3">
        <f t="shared" ca="1" si="648"/>
        <v>7.7256899964149167E-2</v>
      </c>
      <c r="E840" s="3">
        <f t="shared" ca="1" si="649"/>
        <v>7.9880898547015772E-2</v>
      </c>
      <c r="F840" s="3">
        <f t="shared" ca="1" si="650"/>
        <v>8.2177163238909792E-2</v>
      </c>
      <c r="G840" s="3">
        <f t="shared" ca="1" si="651"/>
        <v>8.4249357343926773E-2</v>
      </c>
      <c r="H840" s="3">
        <f t="shared" ca="1" si="652"/>
        <v>8.6178149365109313E-2</v>
      </c>
      <c r="I840" s="3">
        <f t="shared" ca="1" si="653"/>
        <v>8.8023969447518002E-2</v>
      </c>
      <c r="J840" s="3">
        <f t="shared" ca="1" si="654"/>
        <v>8.9829402118146606E-2</v>
      </c>
      <c r="K840" s="3">
        <f t="shared" ca="1" si="655"/>
        <v>9.1621406106253661E-2</v>
      </c>
      <c r="L840" s="3">
        <f t="shared" ca="1" si="656"/>
        <v>9.3413451806274847E-2</v>
      </c>
      <c r="M840" s="3">
        <f t="shared" ca="1" si="657"/>
        <v>9.5207604002275112E-2</v>
      </c>
      <c r="N840" s="3">
        <f t="shared" ca="1" si="658"/>
        <v>9.6996542627280455E-2</v>
      </c>
      <c r="O840" s="3">
        <f t="shared" ca="1" si="659"/>
        <v>9.8765499325742745E-2</v>
      </c>
      <c r="P840" s="3">
        <f t="shared" ca="1" si="660"/>
        <v>0.1004940850516465</v>
      </c>
      <c r="Q840" s="3">
        <f t="shared" ca="1" si="661"/>
        <v>0.10215798785278406</v>
      </c>
      <c r="R840" s="3">
        <f t="shared" ca="1" si="662"/>
        <v>0.10373052605884427</v>
      </c>
      <c r="S840" s="3">
        <f t="shared" ca="1" si="663"/>
        <v>0.10518404777147701</v>
      </c>
      <c r="T840" s="3">
        <f t="shared" ca="1" si="664"/>
        <v>0.10649117185033428</v>
      </c>
      <c r="U840" s="3">
        <f t="shared" ca="1" si="665"/>
        <v>0.10762586861153804</v>
      </c>
      <c r="V840" s="3">
        <f t="shared" ca="1" si="666"/>
        <v>0.10856438091564177</v>
      </c>
      <c r="W840" s="3">
        <f t="shared" ca="1" si="667"/>
        <v>0.10928598904625465</v>
      </c>
      <c r="X840" s="3">
        <f t="shared" ca="1" si="668"/>
        <v>0.10977362632766396</v>
      </c>
      <c r="Y840" s="3">
        <f t="shared" ca="1" si="669"/>
        <v>0.1100143568769914</v>
      </c>
      <c r="Z840" s="3">
        <f t="shared" ca="1" si="670"/>
        <v>0.10999973176587208</v>
      </c>
      <c r="AA840" s="3">
        <f t="shared" ca="1" si="671"/>
        <v>0.10972604416314988</v>
      </c>
      <c r="AB840" s="3">
        <f t="shared" ca="1" si="672"/>
        <v>0.10919450612103856</v>
      </c>
      <c r="AC840" s="3">
        <f t="shared" ca="1" si="673"/>
        <v>0.10841136721605693</v>
      </c>
      <c r="AD840" s="3">
        <f t="shared" ca="1" si="674"/>
        <v>0.10738798532472227</v>
      </c>
      <c r="AE840" s="3">
        <f t="shared" ca="1" si="675"/>
        <v>0.10614083964993451</v>
      </c>
      <c r="AF840" s="3">
        <f t="shared" ca="1" si="676"/>
        <v>0.10469144495123531</v>
      </c>
      <c r="AG840" s="3">
        <f t="shared" ca="1" si="677"/>
        <v>0.1030660875772992</v>
      </c>
      <c r="AH840" s="3">
        <f t="shared" ca="1" si="678"/>
        <v>0.10129526897456885</v>
      </c>
      <c r="AI840" s="3">
        <f t="shared" ca="1" si="679"/>
        <v>9.9412728282720075E-2</v>
      </c>
      <c r="AJ840" s="3">
        <f t="shared" ca="1" si="680"/>
        <v>9.7453942525258741E-2</v>
      </c>
      <c r="AK840" s="3">
        <f t="shared" ca="1" si="681"/>
        <v>9.5454084799821093E-2</v>
      </c>
      <c r="AL840" s="3">
        <f t="shared" ca="1" si="682"/>
        <v>9.344555470741843E-2</v>
      </c>
      <c r="AM840" s="3">
        <f t="shared" ca="1" si="683"/>
        <v>9.1455352771309534E-2</v>
      </c>
      <c r="AN840" s="3">
        <f t="shared" ca="1" si="684"/>
        <v>8.9502699781277201E-2</v>
      </c>
      <c r="AO840" s="3">
        <f t="shared" ca="1" si="685"/>
        <v>8.7597343163251504E-2</v>
      </c>
      <c r="AP840" s="3">
        <f t="shared" ca="1" si="686"/>
        <v>8.5738908543197725E-2</v>
      </c>
      <c r="AQ840" s="3">
        <f t="shared" ca="1" si="687"/>
        <v>8.3917465091594964E-2</v>
      </c>
      <c r="AR840" s="3">
        <f t="shared" ca="1" si="688"/>
        <v>8.2115264834006232E-2</v>
      </c>
      <c r="AS840" s="3">
        <f t="shared" ca="1" si="689"/>
        <v>8.0309494487893443E-2</v>
      </c>
      <c r="AT840" s="3">
        <f t="shared" ca="1" si="690"/>
        <v>7.8475860999816516E-2</v>
      </c>
      <c r="AU840" s="3">
        <f t="shared" ca="1" si="691"/>
        <v>7.659281235876271E-2</v>
      </c>
      <c r="AV840" s="3">
        <f t="shared" ca="1" si="692"/>
        <v>7.464620142494327E-2</v>
      </c>
      <c r="AW840" s="3">
        <f t="shared" ca="1" si="693"/>
        <v>7.2634687575619722E-2</v>
      </c>
      <c r="AX840" s="3">
        <f t="shared" ca="1" si="694"/>
        <v>7.0576499945822907E-2</v>
      </c>
      <c r="AY840" s="3">
        <f t="shared" ca="1" si="695"/>
        <v>6.8511707679209846E-2</v>
      </c>
      <c r="AZ840" s="3">
        <f t="shared" ca="1" si="644"/>
        <v>6.6476000315446787E-2</v>
      </c>
      <c r="BC840" s="3">
        <f t="shared" ca="1" si="696"/>
        <v>1.7149252588584991</v>
      </c>
      <c r="BD840" s="3">
        <f t="shared" ca="1" si="696"/>
        <v>8.4257555265603301E-3</v>
      </c>
      <c r="BE840" s="3">
        <f t="shared" ca="1" si="696"/>
        <v>2.2863899374737429E-2</v>
      </c>
    </row>
    <row r="841" spans="1:57" x14ac:dyDescent="0.2">
      <c r="A841" s="3">
        <f t="shared" si="645"/>
        <v>8.2899999999998677</v>
      </c>
      <c r="B841" s="3">
        <f t="shared" ca="1" si="646"/>
        <v>7.0213629416203627E-2</v>
      </c>
      <c r="C841" s="3">
        <f t="shared" ca="1" si="647"/>
        <v>7.4058144505197293E-2</v>
      </c>
      <c r="D841" s="3">
        <f t="shared" ca="1" si="648"/>
        <v>7.7204957264112375E-2</v>
      </c>
      <c r="E841" s="3">
        <f t="shared" ca="1" si="649"/>
        <v>7.9832425529213075E-2</v>
      </c>
      <c r="F841" s="3">
        <f t="shared" ca="1" si="650"/>
        <v>8.2085523806502983E-2</v>
      </c>
      <c r="G841" s="3">
        <f t="shared" ca="1" si="651"/>
        <v>8.4080735761988226E-2</v>
      </c>
      <c r="H841" s="3">
        <f t="shared" ca="1" si="652"/>
        <v>8.5909679078377099E-2</v>
      </c>
      <c r="I841" s="3">
        <f t="shared" ca="1" si="653"/>
        <v>8.7642020046340752E-2</v>
      </c>
      <c r="J841" s="3">
        <f t="shared" ca="1" si="654"/>
        <v>8.9328017970651402E-2</v>
      </c>
      <c r="K841" s="3">
        <f t="shared" ca="1" si="655"/>
        <v>9.1000890135371063E-2</v>
      </c>
      <c r="L841" s="3">
        <f t="shared" ca="1" si="656"/>
        <v>9.2679087909141131E-2</v>
      </c>
      <c r="M841" s="3">
        <f t="shared" ca="1" si="657"/>
        <v>9.4368511685330753E-2</v>
      </c>
      <c r="N841" s="3">
        <f t="shared" ca="1" si="658"/>
        <v>9.6064657543967272E-2</v>
      </c>
      <c r="O841" s="3">
        <f t="shared" ca="1" si="659"/>
        <v>9.7754673522600075E-2</v>
      </c>
      <c r="P841" s="3">
        <f t="shared" ca="1" si="660"/>
        <v>9.9419300821095222E-2</v>
      </c>
      <c r="Q841" s="3">
        <f t="shared" ca="1" si="661"/>
        <v>0.10103467913732568</v>
      </c>
      <c r="R841" s="3">
        <f t="shared" ca="1" si="662"/>
        <v>0.10257400134919831</v>
      </c>
      <c r="S841" s="3">
        <f t="shared" ca="1" si="663"/>
        <v>0.10400900840354466</v>
      </c>
      <c r="T841" s="3">
        <f t="shared" ca="1" si="664"/>
        <v>0.10531131955625722</v>
      </c>
      <c r="U841" s="3">
        <f t="shared" ca="1" si="665"/>
        <v>0.10645359614464306</v>
      </c>
      <c r="V841" s="3">
        <f t="shared" ca="1" si="666"/>
        <v>0.10741053956907835</v>
      </c>
      <c r="W841" s="3">
        <f t="shared" ca="1" si="667"/>
        <v>0.10815972693158579</v>
      </c>
      <c r="X841" s="3">
        <f t="shared" ca="1" si="668"/>
        <v>0.1086822913704036</v>
      </c>
      <c r="Y841" s="3">
        <f t="shared" ca="1" si="669"/>
        <v>0.10896345860596497</v>
      </c>
      <c r="Z841" s="3">
        <f t="shared" ca="1" si="670"/>
        <v>0.10899295609525857</v>
      </c>
      <c r="AA841" s="3">
        <f t="shared" ca="1" si="671"/>
        <v>0.10876531545084273</v>
      </c>
      <c r="AB841" s="3">
        <f t="shared" ca="1" si="672"/>
        <v>0.10828009078150887</v>
      </c>
      <c r="AC841" s="3">
        <f t="shared" ca="1" si="673"/>
        <v>0.10754201300616432</v>
      </c>
      <c r="AD841" s="3">
        <f t="shared" ca="1" si="674"/>
        <v>0.10656109004785169</v>
      </c>
      <c r="AE841" s="3">
        <f t="shared" ca="1" si="675"/>
        <v>0.10535264241956016</v>
      </c>
      <c r="AF841" s="3">
        <f t="shared" ca="1" si="676"/>
        <v>0.10393723239453616</v>
      </c>
      <c r="AG841" s="3">
        <f t="shared" ca="1" si="677"/>
        <v>0.10234040665544064</v>
      </c>
      <c r="AH841" s="3">
        <f t="shared" ca="1" si="678"/>
        <v>0.10059213779871361</v>
      </c>
      <c r="AI841" s="3">
        <f t="shared" ca="1" si="679"/>
        <v>9.8725836818013335E-2</v>
      </c>
      <c r="AJ841" s="3">
        <f t="shared" ca="1" si="680"/>
        <v>9.677683668260853E-2</v>
      </c>
      <c r="AK841" s="3">
        <f t="shared" ca="1" si="681"/>
        <v>9.478033005927744E-2</v>
      </c>
      <c r="AL841" s="3">
        <f t="shared" ca="1" si="682"/>
        <v>9.2768878535338287E-2</v>
      </c>
      <c r="AM841" s="3">
        <f t="shared" ca="1" si="683"/>
        <v>9.0769767649172967E-2</v>
      </c>
      <c r="AN841" s="3">
        <f t="shared" ca="1" si="684"/>
        <v>8.8802609465552795E-2</v>
      </c>
      <c r="AO841" s="3">
        <f t="shared" ca="1" si="685"/>
        <v>8.6877633103393581E-2</v>
      </c>
      <c r="AP841" s="3">
        <f t="shared" ca="1" si="686"/>
        <v>8.499501758860474E-2</v>
      </c>
      <c r="AQ841" s="3">
        <f t="shared" ca="1" si="687"/>
        <v>8.3145431455163371E-2</v>
      </c>
      <c r="AR841" s="3">
        <f t="shared" ca="1" si="688"/>
        <v>8.1311736861448394E-2</v>
      </c>
      <c r="AS841" s="3">
        <f t="shared" ca="1" si="689"/>
        <v>7.9471696457112745E-2</v>
      </c>
      <c r="AT841" s="3">
        <f t="shared" ca="1" si="690"/>
        <v>7.760150381419692E-2</v>
      </c>
      <c r="AU841" s="3">
        <f t="shared" ca="1" si="691"/>
        <v>7.5679939162603224E-2</v>
      </c>
      <c r="AV841" s="3">
        <f t="shared" ca="1" si="692"/>
        <v>7.3692967963992606E-2</v>
      </c>
      <c r="AW841" s="3">
        <f t="shared" ca="1" si="693"/>
        <v>7.1639083776959336E-2</v>
      </c>
      <c r="AX841" s="3">
        <f t="shared" ca="1" si="694"/>
        <v>6.9535889724583314E-2</v>
      </c>
      <c r="AY841" s="3">
        <f t="shared" ca="1" si="695"/>
        <v>6.7421701279732807E-2</v>
      </c>
      <c r="AZ841" s="3">
        <f t="shared" ca="1" si="644"/>
        <v>6.5328539941024041E-2</v>
      </c>
      <c r="BC841" s="3">
        <f t="shared" ca="1" si="696"/>
        <v>-0.67415799042324842</v>
      </c>
      <c r="BD841" s="3">
        <f t="shared" ca="1" si="696"/>
        <v>0.24501930546660766</v>
      </c>
      <c r="BE841" s="3">
        <f t="shared" ca="1" si="696"/>
        <v>-1.2140300306753993</v>
      </c>
    </row>
    <row r="842" spans="1:57" x14ac:dyDescent="0.2">
      <c r="A842" s="3">
        <f t="shared" si="645"/>
        <v>8.2999999999998675</v>
      </c>
      <c r="B842" s="3">
        <f t="shared" ca="1" si="646"/>
        <v>7.0532729514902512E-2</v>
      </c>
      <c r="C842" s="3">
        <f t="shared" ca="1" si="647"/>
        <v>7.4051351295150669E-2</v>
      </c>
      <c r="D842" s="3">
        <f t="shared" ca="1" si="648"/>
        <v>7.6911852459186206E-2</v>
      </c>
      <c r="E842" s="3">
        <f t="shared" ca="1" si="649"/>
        <v>7.9293023177120073E-2</v>
      </c>
      <c r="F842" s="3">
        <f t="shared" ca="1" si="650"/>
        <v>8.1339523940874348E-2</v>
      </c>
      <c r="G842" s="3">
        <f t="shared" ca="1" si="651"/>
        <v>8.3166878097161903E-2</v>
      </c>
      <c r="H842" s="3">
        <f t="shared" ca="1" si="652"/>
        <v>8.4865191839221588E-2</v>
      </c>
      <c r="I842" s="3">
        <f t="shared" ca="1" si="653"/>
        <v>8.650215873978187E-2</v>
      </c>
      <c r="J842" s="3">
        <f t="shared" ca="1" si="654"/>
        <v>8.8125688795295073E-2</v>
      </c>
      <c r="K842" s="3">
        <f t="shared" ca="1" si="655"/>
        <v>8.976635268738134E-2</v>
      </c>
      <c r="L842" s="3">
        <f t="shared" ca="1" si="656"/>
        <v>9.1439731862557036E-2</v>
      </c>
      <c r="M842" s="3">
        <f t="shared" ca="1" si="657"/>
        <v>9.3148702201560185E-2</v>
      </c>
      <c r="N842" s="3">
        <f t="shared" ca="1" si="658"/>
        <v>9.4885644278885711E-2</v>
      </c>
      <c r="O842" s="3">
        <f t="shared" ca="1" si="659"/>
        <v>9.6634558218051961E-2</v>
      </c>
      <c r="P842" s="3">
        <f t="shared" ca="1" si="660"/>
        <v>9.8373058559162896E-2</v>
      </c>
      <c r="Q842" s="3">
        <f t="shared" ca="1" si="661"/>
        <v>0.10007422838119655</v>
      </c>
      <c r="R842" s="3">
        <f t="shared" ca="1" si="662"/>
        <v>0.10170831789154833</v>
      </c>
      <c r="S842" s="3">
        <f t="shared" ca="1" si="663"/>
        <v>0.10324427830548132</v>
      </c>
      <c r="T842" s="3">
        <f t="shared" ca="1" si="664"/>
        <v>0.10465112611052856</v>
      </c>
      <c r="U842" s="3">
        <f t="shared" ca="1" si="665"/>
        <v>0.10589913586205149</v>
      </c>
      <c r="V842" s="3">
        <f t="shared" ca="1" si="666"/>
        <v>0.10696086218798292</v>
      </c>
      <c r="W842" s="3">
        <f t="shared" ca="1" si="667"/>
        <v>0.10781199449771518</v>
      </c>
      <c r="X842" s="3">
        <f t="shared" ca="1" si="668"/>
        <v>0.10843205152551859</v>
      </c>
      <c r="Y842" s="3">
        <f t="shared" ca="1" si="669"/>
        <v>0.10880492734383392</v>
      </c>
      <c r="Z842" s="3">
        <f t="shared" ca="1" si="670"/>
        <v>0.10891930536464745</v>
      </c>
      <c r="AA842" s="3">
        <f t="shared" ca="1" si="671"/>
        <v>0.10876896106819534</v>
      </c>
      <c r="AB842" s="3">
        <f t="shared" ca="1" si="672"/>
        <v>0.10835297610745359</v>
      </c>
      <c r="AC842" s="3">
        <f t="shared" ca="1" si="673"/>
        <v>0.10767588367597883</v>
      </c>
      <c r="AD842" s="3">
        <f t="shared" ca="1" si="674"/>
        <v>0.10674775466832583</v>
      </c>
      <c r="AE842" s="3">
        <f t="shared" ca="1" si="675"/>
        <v>0.10558421353729629</v>
      </c>
      <c r="AF842" s="3">
        <f t="shared" ca="1" si="676"/>
        <v>0.10420634128137861</v>
      </c>
      <c r="AG842" s="3">
        <f t="shared" ca="1" si="677"/>
        <v>0.10264038476084528</v>
      </c>
      <c r="AH842" s="3">
        <f t="shared" ca="1" si="678"/>
        <v>0.10091715743753189</v>
      </c>
      <c r="AI842" s="3">
        <f t="shared" ca="1" si="679"/>
        <v>9.9071004197234747E-2</v>
      </c>
      <c r="AJ842" s="3">
        <f t="shared" ca="1" si="680"/>
        <v>9.7138231998909585E-2</v>
      </c>
      <c r="AK842" s="3">
        <f t="shared" ca="1" si="681"/>
        <v>9.5154992052695994E-2</v>
      </c>
      <c r="AL842" s="3">
        <f t="shared" ca="1" si="682"/>
        <v>9.3154733991521244E-2</v>
      </c>
      <c r="AM842" s="3">
        <f t="shared" ca="1" si="683"/>
        <v>9.116550886324086E-2</v>
      </c>
      <c r="AN842" s="3">
        <f t="shared" ca="1" si="684"/>
        <v>8.9207523432280625E-2</v>
      </c>
      <c r="AO842" s="3">
        <f t="shared" ca="1" si="685"/>
        <v>8.7291384464012828E-2</v>
      </c>
      <c r="AP842" s="3">
        <f t="shared" ca="1" si="686"/>
        <v>8.5417383560939419E-2</v>
      </c>
      <c r="AQ842" s="3">
        <f t="shared" ca="1" si="687"/>
        <v>8.3575982845512778E-2</v>
      </c>
      <c r="AR842" s="3">
        <f t="shared" ca="1" si="688"/>
        <v>8.1749456880035071E-2</v>
      </c>
      <c r="AS842" s="3">
        <f t="shared" ca="1" si="689"/>
        <v>7.9914528733327536E-2</v>
      </c>
      <c r="AT842" s="3">
        <f t="shared" ca="1" si="690"/>
        <v>7.8045820657933362E-2</v>
      </c>
      <c r="AU842" s="3">
        <f t="shared" ca="1" si="691"/>
        <v>7.6119921474953681E-2</v>
      </c>
      <c r="AV842" s="3">
        <f t="shared" ca="1" si="692"/>
        <v>7.4119897932435036E-2</v>
      </c>
      <c r="AW842" s="3">
        <f t="shared" ca="1" si="693"/>
        <v>7.2040555419094696E-2</v>
      </c>
      <c r="AX842" s="3">
        <f t="shared" ca="1" si="694"/>
        <v>6.9894808213058962E-2</v>
      </c>
      <c r="AY842" s="3">
        <f t="shared" ca="1" si="695"/>
        <v>6.7714593864042077E-2</v>
      </c>
      <c r="AZ842" s="3">
        <f t="shared" ca="1" si="644"/>
        <v>6.5523351322766557E-2</v>
      </c>
      <c r="BC842" s="3">
        <f t="shared" ca="1" si="696"/>
        <v>-0.15942427468794751</v>
      </c>
      <c r="BD842" s="3">
        <f t="shared" ca="1" si="696"/>
        <v>-2.172829089124916</v>
      </c>
      <c r="BE842" s="3">
        <f t="shared" ca="1" si="696"/>
        <v>-0.98055364020021241</v>
      </c>
    </row>
    <row r="843" spans="1:57" x14ac:dyDescent="0.2">
      <c r="A843" s="3">
        <f t="shared" si="645"/>
        <v>8.3099999999998673</v>
      </c>
      <c r="B843" s="3">
        <f t="shared" ca="1" si="646"/>
        <v>7.0866534907082196E-2</v>
      </c>
      <c r="C843" s="3">
        <f t="shared" ca="1" si="647"/>
        <v>7.4348885586652994E-2</v>
      </c>
      <c r="D843" s="3">
        <f t="shared" ca="1" si="648"/>
        <v>7.715511959858927E-2</v>
      </c>
      <c r="E843" s="3">
        <f t="shared" ca="1" si="649"/>
        <v>7.947218005402755E-2</v>
      </c>
      <c r="F843" s="3">
        <f t="shared" ca="1" si="650"/>
        <v>8.1451435263476604E-2</v>
      </c>
      <c r="G843" s="3">
        <f t="shared" ca="1" si="651"/>
        <v>8.3213808314290399E-2</v>
      </c>
      <c r="H843" s="3">
        <f t="shared" ca="1" si="652"/>
        <v>8.4853628404813267E-2</v>
      </c>
      <c r="I843" s="3">
        <f t="shared" ca="1" si="653"/>
        <v>8.6441760735526244E-2</v>
      </c>
      <c r="J843" s="3">
        <f t="shared" ca="1" si="654"/>
        <v>8.8028354818403126E-2</v>
      </c>
      <c r="K843" s="3">
        <f t="shared" ca="1" si="655"/>
        <v>8.9645401873346589E-2</v>
      </c>
      <c r="L843" s="3">
        <f t="shared" ca="1" si="656"/>
        <v>9.1309191933934247E-2</v>
      </c>
      <c r="M843" s="3">
        <f t="shared" ca="1" si="657"/>
        <v>9.3022698511084384E-2</v>
      </c>
      <c r="N843" s="3">
        <f t="shared" ca="1" si="658"/>
        <v>9.4777883929037424E-2</v>
      </c>
      <c r="O843" s="3">
        <f t="shared" ca="1" si="659"/>
        <v>9.6557903457008598E-2</v>
      </c>
      <c r="P843" s="3">
        <f t="shared" ca="1" si="660"/>
        <v>9.8339183743721165E-2</v>
      </c>
      <c r="Q843" s="3">
        <f t="shared" ca="1" si="661"/>
        <v>0.10009335484174914</v>
      </c>
      <c r="R843" s="3">
        <f t="shared" ca="1" si="662"/>
        <v>0.101789021030586</v>
      </c>
      <c r="S843" s="3">
        <f t="shared" ca="1" si="663"/>
        <v>0.10339336122298771</v>
      </c>
      <c r="T843" s="3">
        <f t="shared" ca="1" si="664"/>
        <v>0.10487355400058963</v>
      </c>
      <c r="U843" s="3">
        <f t="shared" ca="1" si="665"/>
        <v>0.10619802539094782</v>
      </c>
      <c r="V843" s="3">
        <f t="shared" ca="1" si="666"/>
        <v>0.10733752006590605</v>
      </c>
      <c r="W843" s="3">
        <f t="shared" ca="1" si="667"/>
        <v>0.10826599950446755</v>
      </c>
      <c r="X843" s="3">
        <f t="shared" ca="1" si="668"/>
        <v>0.10896137434244474</v>
      </c>
      <c r="Y843" s="3">
        <f t="shared" ca="1" si="669"/>
        <v>0.10940608266418206</v>
      </c>
      <c r="Z843" s="3">
        <f t="shared" ca="1" si="670"/>
        <v>0.10958753087503321</v>
      </c>
      <c r="AA843" s="3">
        <f t="shared" ca="1" si="671"/>
        <v>0.10949841797498328</v>
      </c>
      <c r="AB843" s="3">
        <f t="shared" ca="1" si="672"/>
        <v>0.10913696587022322</v>
      </c>
      <c r="AC843" s="3">
        <f t="shared" ca="1" si="673"/>
        <v>0.10850707544196372</v>
      </c>
      <c r="AD843" s="3">
        <f t="shared" ca="1" si="674"/>
        <v>0.1076184175194287</v>
      </c>
      <c r="AE843" s="3">
        <f t="shared" ca="1" si="675"/>
        <v>0.10648644705084287</v>
      </c>
      <c r="AF843" s="3">
        <f t="shared" ca="1" si="676"/>
        <v>0.10513229714769533</v>
      </c>
      <c r="AG843" s="3">
        <f t="shared" ca="1" si="677"/>
        <v>0.10358247151315565</v>
      </c>
      <c r="AH843" s="3">
        <f t="shared" ca="1" si="678"/>
        <v>0.10186822008465803</v>
      </c>
      <c r="AI843" s="3">
        <f t="shared" ca="1" si="679"/>
        <v>0.10002447110652479</v>
      </c>
      <c r="AJ843" s="3">
        <f t="shared" ca="1" si="680"/>
        <v>9.8088223025619328E-2</v>
      </c>
      <c r="AK843" s="3">
        <f t="shared" ca="1" si="681"/>
        <v>9.6096384574596766E-2</v>
      </c>
      <c r="AL843" s="3">
        <f t="shared" ca="1" si="682"/>
        <v>9.4083186602904642E-2</v>
      </c>
      <c r="AM843" s="3">
        <f t="shared" ca="1" si="683"/>
        <v>9.2077444967707908E-2</v>
      </c>
      <c r="AN843" s="3">
        <f t="shared" ca="1" si="684"/>
        <v>9.0100077675637311E-2</v>
      </c>
      <c r="AO843" s="3">
        <f t="shared" ca="1" si="685"/>
        <v>8.816231317281592E-2</v>
      </c>
      <c r="AP843" s="3">
        <f t="shared" ca="1" si="686"/>
        <v>8.6264936542150172E-2</v>
      </c>
      <c r="AQ843" s="3">
        <f t="shared" ca="1" si="687"/>
        <v>8.4398729809449985E-2</v>
      </c>
      <c r="AR843" s="3">
        <f t="shared" ca="1" si="688"/>
        <v>8.2546059413244943E-2</v>
      </c>
      <c r="AS843" s="3">
        <f t="shared" ca="1" si="689"/>
        <v>8.0683448421914217E-2</v>
      </c>
      <c r="AT843" s="3">
        <f t="shared" ca="1" si="690"/>
        <v>7.8784953626092724E-2</v>
      </c>
      <c r="AU843" s="3">
        <f t="shared" ca="1" si="691"/>
        <v>7.6826150147930566E-2</v>
      </c>
      <c r="AV843" s="3">
        <f t="shared" ca="1" si="692"/>
        <v>7.478856044892214E-2</v>
      </c>
      <c r="AW843" s="3">
        <f t="shared" ca="1" si="693"/>
        <v>7.2664834285815522E-2</v>
      </c>
      <c r="AX843" s="3">
        <f t="shared" ca="1" si="694"/>
        <v>7.0464901383141751E-2</v>
      </c>
      <c r="AY843" s="3">
        <f t="shared" ca="1" si="695"/>
        <v>6.8216203267003672E-2</v>
      </c>
      <c r="AZ843" s="3">
        <f t="shared" ca="1" si="644"/>
        <v>6.5936524617221257E-2</v>
      </c>
      <c r="BC843" s="3">
        <f t="shared" ca="1" si="696"/>
        <v>0.3907828930776347</v>
      </c>
      <c r="BD843" s="3">
        <f t="shared" ca="1" si="696"/>
        <v>-1.1900525906257791</v>
      </c>
      <c r="BE843" s="3">
        <f t="shared" ca="1" si="696"/>
        <v>-1.1367175861385617</v>
      </c>
    </row>
    <row r="844" spans="1:57" x14ac:dyDescent="0.2">
      <c r="A844" s="3">
        <f t="shared" si="645"/>
        <v>8.3199999999998671</v>
      </c>
      <c r="B844" s="3">
        <f t="shared" ca="1" si="646"/>
        <v>7.1377105473617947E-2</v>
      </c>
      <c r="C844" s="3">
        <f t="shared" ca="1" si="647"/>
        <v>7.4760488371396164E-2</v>
      </c>
      <c r="D844" s="3">
        <f t="shared" ca="1" si="648"/>
        <v>7.7497676347359726E-2</v>
      </c>
      <c r="E844" s="3">
        <f t="shared" ca="1" si="649"/>
        <v>7.9772378337303815E-2</v>
      </c>
      <c r="F844" s="3">
        <f t="shared" ca="1" si="650"/>
        <v>8.1732823104195523E-2</v>
      </c>
      <c r="G844" s="3">
        <f t="shared" ca="1" si="651"/>
        <v>8.3496904012611728E-2</v>
      </c>
      <c r="H844" s="3">
        <f t="shared" ca="1" si="652"/>
        <v>8.5156044363805167E-2</v>
      </c>
      <c r="I844" s="3">
        <f t="shared" ca="1" si="653"/>
        <v>8.6778339813050942E-2</v>
      </c>
      <c r="J844" s="3">
        <f t="shared" ca="1" si="654"/>
        <v>8.8411317623082672E-2</v>
      </c>
      <c r="K844" s="3">
        <f t="shared" ca="1" si="655"/>
        <v>9.0084503386585177E-2</v>
      </c>
      <c r="L844" s="3">
        <f t="shared" ca="1" si="656"/>
        <v>9.1811885862251072E-2</v>
      </c>
      <c r="M844" s="3">
        <f t="shared" ca="1" si="657"/>
        <v>9.3594307851038033E-2</v>
      </c>
      <c r="N844" s="3">
        <f t="shared" ca="1" si="658"/>
        <v>9.5421776340887152E-2</v>
      </c>
      <c r="O844" s="3">
        <f t="shared" ca="1" si="659"/>
        <v>9.7275670160547875E-2</v>
      </c>
      <c r="P844" s="3">
        <f t="shared" ca="1" si="660"/>
        <v>9.9130820739441253E-2</v>
      </c>
      <c r="Q844" s="3">
        <f t="shared" ca="1" si="661"/>
        <v>0.10095744530402606</v>
      </c>
      <c r="R844" s="3">
        <f t="shared" ca="1" si="662"/>
        <v>0.10272291771528291</v>
      </c>
      <c r="S844" s="3">
        <f t="shared" ca="1" si="663"/>
        <v>0.10439336769354164</v>
      </c>
      <c r="T844" s="3">
        <f t="shared" ca="1" si="664"/>
        <v>0.10593510342790609</v>
      </c>
      <c r="U844" s="3">
        <f t="shared" ca="1" si="665"/>
        <v>0.10731585564909167</v>
      </c>
      <c r="V844" s="3">
        <f t="shared" ca="1" si="666"/>
        <v>0.10850584384837711</v>
      </c>
      <c r="W844" s="3">
        <f t="shared" ca="1" si="667"/>
        <v>0.10947866823494033</v>
      </c>
      <c r="X844" s="3">
        <f t="shared" ca="1" si="668"/>
        <v>0.11021203474630235</v>
      </c>
      <c r="Y844" s="3">
        <f t="shared" ca="1" si="669"/>
        <v>0.11068832498713514</v>
      </c>
      <c r="Z844" s="3">
        <f t="shared" ca="1" si="670"/>
        <v>0.1108950278548014</v>
      </c>
      <c r="AA844" s="3">
        <f t="shared" ca="1" si="671"/>
        <v>0.11082505375130433</v>
      </c>
      <c r="AB844" s="3">
        <f t="shared" ca="1" si="672"/>
        <v>0.11047695400367399</v>
      </c>
      <c r="AC844" s="3">
        <f t="shared" ca="1" si="673"/>
        <v>0.10985506503951822</v>
      </c>
      <c r="AD844" s="3">
        <f t="shared" ca="1" si="674"/>
        <v>0.10896958607782997</v>
      </c>
      <c r="AE844" s="3">
        <f t="shared" ca="1" si="675"/>
        <v>0.10783657801547307</v>
      </c>
      <c r="AF844" s="3">
        <f t="shared" ca="1" si="676"/>
        <v>0.10647783942795938</v>
      </c>
      <c r="AG844" s="3">
        <f t="shared" ca="1" si="677"/>
        <v>0.10492057751625619</v>
      </c>
      <c r="AH844" s="3">
        <f t="shared" ca="1" si="678"/>
        <v>0.10319675858106932</v>
      </c>
      <c r="AI844" s="3">
        <f t="shared" ca="1" si="679"/>
        <v>0.10134201181924529</v>
      </c>
      <c r="AJ844" s="3">
        <f t="shared" ca="1" si="680"/>
        <v>9.9393991504364718E-2</v>
      </c>
      <c r="AK844" s="3">
        <f t="shared" ca="1" si="681"/>
        <v>9.7390188587296062E-2</v>
      </c>
      <c r="AL844" s="3">
        <f t="shared" ca="1" si="682"/>
        <v>9.5365318360057225E-2</v>
      </c>
      <c r="AM844" s="3">
        <f t="shared" ca="1" si="683"/>
        <v>9.3348565944710221E-2</v>
      </c>
      <c r="AN844" s="3">
        <f t="shared" ca="1" si="684"/>
        <v>9.1361093450568309E-2</v>
      </c>
      <c r="AO844" s="3">
        <f t="shared" ca="1" si="685"/>
        <v>8.9414243880706248E-2</v>
      </c>
      <c r="AP844" s="3">
        <f t="shared" ca="1" si="686"/>
        <v>8.7508784731010009E-2</v>
      </c>
      <c r="AQ844" s="3">
        <f t="shared" ca="1" si="687"/>
        <v>8.5635343425218044E-2</v>
      </c>
      <c r="AR844" s="3">
        <f t="shared" ca="1" si="688"/>
        <v>8.3775985345437579E-2</v>
      </c>
      <c r="AS844" s="3">
        <f t="shared" ca="1" si="689"/>
        <v>8.1906771715484938E-2</v>
      </c>
      <c r="AT844" s="3">
        <f t="shared" ca="1" si="690"/>
        <v>8.0001117146816944E-2</v>
      </c>
      <c r="AU844" s="3">
        <f t="shared" ca="1" si="691"/>
        <v>7.8033750214534653E-2</v>
      </c>
      <c r="AV844" s="3">
        <f t="shared" ca="1" si="692"/>
        <v>7.5985123392011814E-2</v>
      </c>
      <c r="AW844" s="3">
        <f t="shared" ca="1" si="693"/>
        <v>7.3846577269806174E-2</v>
      </c>
      <c r="AX844" s="3">
        <f t="shared" ca="1" si="694"/>
        <v>7.1626338621404509E-2</v>
      </c>
      <c r="AY844" s="3">
        <f t="shared" ca="1" si="695"/>
        <v>6.9349167184594829E-2</v>
      </c>
      <c r="AZ844" s="3">
        <f t="shared" ca="1" si="644"/>
        <v>6.7030149761307292E-2</v>
      </c>
      <c r="BC844" s="3">
        <f t="shared" ca="1" si="696"/>
        <v>0.82379495602319341</v>
      </c>
      <c r="BD844" s="3">
        <f t="shared" ca="1" si="696"/>
        <v>-1.0772751802021663</v>
      </c>
      <c r="BE844" s="3">
        <f t="shared" ca="1" si="696"/>
        <v>-0.24338457561868321</v>
      </c>
    </row>
    <row r="845" spans="1:57" x14ac:dyDescent="0.2">
      <c r="A845" s="3">
        <f t="shared" si="645"/>
        <v>8.3299999999998668</v>
      </c>
      <c r="B845" s="3">
        <f t="shared" ca="1" si="646"/>
        <v>7.1292898578923791E-2</v>
      </c>
      <c r="C845" s="3">
        <f t="shared" ca="1" si="647"/>
        <v>7.4440428856382745E-2</v>
      </c>
      <c r="D845" s="3">
        <f t="shared" ca="1" si="648"/>
        <v>7.698098979119368E-2</v>
      </c>
      <c r="E845" s="3">
        <f t="shared" ca="1" si="649"/>
        <v>7.9093628216191175E-2</v>
      </c>
      <c r="F845" s="3">
        <f t="shared" ca="1" si="650"/>
        <v>8.0922278539414513E-2</v>
      </c>
      <c r="G845" s="3">
        <f t="shared" ca="1" si="651"/>
        <v>8.2580893812414652E-2</v>
      </c>
      <c r="H845" s="3">
        <f t="shared" ca="1" si="652"/>
        <v>8.4157297459568473E-2</v>
      </c>
      <c r="I845" s="3">
        <f t="shared" ca="1" si="653"/>
        <v>8.5716311914800988E-2</v>
      </c>
      <c r="J845" s="3">
        <f t="shared" ca="1" si="654"/>
        <v>8.7302503813555893E-2</v>
      </c>
      <c r="K845" s="3">
        <f t="shared" ca="1" si="655"/>
        <v>8.8942736338240708E-2</v>
      </c>
      <c r="L845" s="3">
        <f t="shared" ca="1" si="656"/>
        <v>9.0648619385047133E-2</v>
      </c>
      <c r="M845" s="3">
        <f t="shared" ca="1" si="657"/>
        <v>9.2418885557526698E-2</v>
      </c>
      <c r="N845" s="3">
        <f t="shared" ca="1" si="658"/>
        <v>9.4241685329115157E-2</v>
      </c>
      <c r="O845" s="3">
        <f t="shared" ca="1" si="659"/>
        <v>9.6096779731989823E-2</v>
      </c>
      <c r="P845" s="3">
        <f t="shared" ca="1" si="660"/>
        <v>9.7957606257989979E-2</v>
      </c>
      <c r="Q845" s="3">
        <f t="shared" ca="1" si="661"/>
        <v>9.9793197344644258E-2</v>
      </c>
      <c r="R845" s="3">
        <f t="shared" ca="1" si="662"/>
        <v>0.1015699366459378</v>
      </c>
      <c r="S845" s="3">
        <f t="shared" ca="1" si="663"/>
        <v>0.10325314379551323</v>
      </c>
      <c r="T845" s="3">
        <f t="shared" ca="1" si="664"/>
        <v>0.10480848261112251</v>
      </c>
      <c r="U845" s="3">
        <f t="shared" ca="1" si="665"/>
        <v>0.10620319078653224</v>
      </c>
      <c r="V845" s="3">
        <f t="shared" ca="1" si="666"/>
        <v>0.10740713175730979</v>
      </c>
      <c r="W845" s="3">
        <f t="shared" ca="1" si="667"/>
        <v>0.10839367238271899</v>
      </c>
      <c r="X845" s="3">
        <f t="shared" ca="1" si="668"/>
        <v>0.10914039385144882</v>
      </c>
      <c r="Y845" s="3">
        <f t="shared" ca="1" si="669"/>
        <v>0.10962964780638777</v>
      </c>
      <c r="Z845" s="3">
        <f t="shared" ca="1" si="670"/>
        <v>0.10984897456568944</v>
      </c>
      <c r="AA845" s="3">
        <f t="shared" ca="1" si="671"/>
        <v>0.10979140441721433</v>
      </c>
      <c r="AB845" s="3">
        <f t="shared" ca="1" si="672"/>
        <v>0.10945566459043761</v>
      </c>
      <c r="AC845" s="3">
        <f t="shared" ca="1" si="673"/>
        <v>0.10884631127570617</v>
      </c>
      <c r="AD845" s="3">
        <f t="shared" ca="1" si="674"/>
        <v>0.10797379505955763</v>
      </c>
      <c r="AE845" s="3">
        <f t="shared" ca="1" si="675"/>
        <v>0.10685444684026495</v>
      </c>
      <c r="AF845" s="3">
        <f t="shared" ca="1" si="676"/>
        <v>0.10551033938710175</v>
      </c>
      <c r="AG845" s="3">
        <f t="shared" ca="1" si="677"/>
        <v>0.10396894170454064</v>
      </c>
      <c r="AH845" s="3">
        <f t="shared" ca="1" si="678"/>
        <v>0.10226245055080679</v>
      </c>
      <c r="AI845" s="3">
        <f t="shared" ca="1" si="679"/>
        <v>0.10042667350600837</v>
      </c>
      <c r="AJ845" s="3">
        <f t="shared" ca="1" si="680"/>
        <v>9.8499370341040449E-2</v>
      </c>
      <c r="AK845" s="3">
        <f t="shared" ca="1" si="681"/>
        <v>9.6518046402472552E-2</v>
      </c>
      <c r="AL845" s="3">
        <f t="shared" ca="1" si="682"/>
        <v>9.4517327727288977E-2</v>
      </c>
      <c r="AM845" s="3">
        <f t="shared" ca="1" si="683"/>
        <v>9.2526202062815199E-2</v>
      </c>
      <c r="AN845" s="3">
        <f t="shared" ca="1" si="684"/>
        <v>9.0565530238113173E-2</v>
      </c>
      <c r="AO845" s="3">
        <f t="shared" ca="1" si="685"/>
        <v>8.8646261111385974E-2</v>
      </c>
      <c r="AP845" s="3">
        <f t="shared" ca="1" si="686"/>
        <v>8.6768689216031022E-2</v>
      </c>
      <c r="AQ845" s="3">
        <f t="shared" ca="1" si="687"/>
        <v>8.4922903225936541E-2</v>
      </c>
      <c r="AR845" s="3">
        <f t="shared" ca="1" si="688"/>
        <v>8.3090373743502546E-2</v>
      </c>
      <c r="AS845" s="3">
        <f t="shared" ca="1" si="689"/>
        <v>8.1246517341629215E-2</v>
      </c>
      <c r="AT845" s="3">
        <f t="shared" ca="1" si="690"/>
        <v>7.936405637212543E-2</v>
      </c>
      <c r="AU845" s="3">
        <f t="shared" ca="1" si="691"/>
        <v>7.7416978808341946E-2</v>
      </c>
      <c r="AV845" s="3">
        <f t="shared" ca="1" si="692"/>
        <v>7.5384953676003896E-2</v>
      </c>
      <c r="AW845" s="3">
        <f t="shared" ca="1" si="693"/>
        <v>7.3258502562405362E-2</v>
      </c>
      <c r="AX845" s="3">
        <f t="shared" ca="1" si="694"/>
        <v>7.1044861573130835E-2</v>
      </c>
      <c r="AY845" s="3">
        <f t="shared" ca="1" si="695"/>
        <v>6.8767102425683152E-2</v>
      </c>
      <c r="AZ845" s="3">
        <f t="shared" ref="AZ845:AZ908" ca="1" si="697">AZ844+AZ$2*$B$7+(AZ$3*$BC845+AZ$4*$BD845+AZ$5*$BE845)*SQRT($B$7)+(AZ844-AY844)/(AZ$11-AY$11)*$B$7</f>
        <v>6.6439171341138539E-2</v>
      </c>
      <c r="BC845" s="3">
        <f t="shared" ca="1" si="696"/>
        <v>-0.75354827751572007</v>
      </c>
      <c r="BD845" s="3">
        <f t="shared" ca="1" si="696"/>
        <v>-0.64859833128065159</v>
      </c>
      <c r="BE845" s="3">
        <f t="shared" ca="1" si="696"/>
        <v>1.4416451565963939E-2</v>
      </c>
    </row>
    <row r="846" spans="1:57" x14ac:dyDescent="0.2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7.1897264357403096E-2</v>
      </c>
      <c r="C846" s="3">
        <f t="shared" ref="C846:C909" ca="1" si="700">C845+C$2*$B$7+(C$3*$BC846+C$4*$BD846+C$5*$BE846)*SQRT($B$7)+(D845-C845)/(D$11-C$11)*$B$7</f>
        <v>7.4975406881326201E-2</v>
      </c>
      <c r="D846" s="3">
        <f t="shared" ref="D846:D909" ca="1" si="701">D845+D$2*$B$7+(D$3*$BC846+D$4*$BD846+D$5*$BE846)*SQRT($B$7)+(E845-D845)/(E$11-D$11)*$B$7</f>
        <v>7.7536055384621383E-2</v>
      </c>
      <c r="E846" s="3">
        <f t="shared" ref="E846:E909" ca="1" si="702">E845+E$2*$B$7+(E$3*$BC846+E$4*$BD846+E$5*$BE846)*SQRT($B$7)+(F845-E845)/(F$11-E$11)*$B$7</f>
        <v>7.97365563206857E-2</v>
      </c>
      <c r="F846" s="3">
        <f t="shared" ref="F846:F909" ca="1" si="703">F845+F$2*$B$7+(F$3*$BC846+F$4*$BD846+F$5*$BE846)*SQRT($B$7)+(G845-F845)/(G$11-F$11)*$B$7</f>
        <v>8.1702047704015207E-2</v>
      </c>
      <c r="G846" s="3">
        <f t="shared" ref="G846:G909" ca="1" si="704">G845+G$2*$B$7+(G$3*$BC846+G$4*$BD846+G$5*$BE846)*SQRT($B$7)+(H845-G845)/(H$11-G$11)*$B$7</f>
        <v>8.3530364919892075E-2</v>
      </c>
      <c r="H846" s="3">
        <f t="shared" ref="H846:H909" ca="1" si="705">H845+H$2*$B$7+(H$3*$BC846+H$4*$BD846+H$5*$BE846)*SQRT($B$7)+(I845-H845)/(I$11-H$11)*$B$7</f>
        <v>8.5295675470172236E-2</v>
      </c>
      <c r="I846" s="3">
        <f t="shared" ref="I846:I909" ca="1" si="706">I845+I$2*$B$7+(I$3*$BC846+I$4*$BD846+I$5*$BE846)*SQRT($B$7)+(J845-I845)/(J$11-I$11)*$B$7</f>
        <v>8.7051398629708052E-2</v>
      </c>
      <c r="J846" s="3">
        <f t="shared" ref="J846:J909" ca="1" si="707">J845+J$2*$B$7+(J$3*$BC846+J$4*$BD846+J$5*$BE846)*SQRT($B$7)+(K845-J845)/(K$11-J$11)*$B$7</f>
        <v>8.8832749556702104E-2</v>
      </c>
      <c r="K846" s="3">
        <f t="shared" ref="K846:K909" ca="1" si="708">K845+K$2*$B$7+(K$3*$BC846+K$4*$BD846+K$5*$BE846)*SQRT($B$7)+(L845-K845)/(L$11-K$11)*$B$7</f>
        <v>9.0659098421640924E-2</v>
      </c>
      <c r="L846" s="3">
        <f t="shared" ref="L846:L909" ca="1" si="709">L845+L$2*$B$7+(L$3*$BC846+L$4*$BD846+L$5*$BE846)*SQRT($B$7)+(M845-L845)/(M$11-L$11)*$B$7</f>
        <v>9.2536235247208651E-2</v>
      </c>
      <c r="M846" s="3">
        <f t="shared" ref="M846:M909" ca="1" si="710">M845+M$2*$B$7+(M$3*$BC846+M$4*$BD846+M$5*$BE846)*SQRT($B$7)+(N845-M845)/(N$11-M$11)*$B$7</f>
        <v>9.4458568544008678E-2</v>
      </c>
      <c r="N846" s="3">
        <f t="shared" ref="N846:N909" ca="1" si="711">N845+N$2*$B$7+(N$3*$BC846+N$4*$BD846+N$5*$BE846)*SQRT($B$7)+(O845-N845)/(O$11-N$11)*$B$7</f>
        <v>9.6411251198275288E-2</v>
      </c>
      <c r="O846" s="3">
        <f t="shared" ref="O846:O909" ca="1" si="712">O845+O$2*$B$7+(O$3*$BC846+O$4*$BD846+O$5*$BE846)*SQRT($B$7)+(P845-O845)/(P$11-O$11)*$B$7</f>
        <v>9.8372212085139632E-2</v>
      </c>
      <c r="P846" s="3">
        <f t="shared" ref="P846:P909" ca="1" si="713">P845+P$2*$B$7+(P$3*$BC846+P$4*$BD846+P$5*$BE846)*SQRT($B$7)+(Q845-P845)/(Q$11-P$11)*$B$7</f>
        <v>0.10031406918105423</v>
      </c>
      <c r="Q846" s="3">
        <f t="shared" ref="Q846:Q909" ca="1" si="714">Q845+Q$2*$B$7+(Q$3*$BC846+Q$4*$BD846+Q$5*$BE846)*SQRT($B$7)+(R845-Q845)/(R$11-Q$11)*$B$7</f>
        <v>0.10220590359004787</v>
      </c>
      <c r="R846" s="3">
        <f t="shared" ref="R846:R909" ca="1" si="715">R845+R$2*$B$7+(R$3*$BC846+R$4*$BD846+R$5*$BE846)*SQRT($B$7)+(S845-R845)/(S$11-R$11)*$B$7</f>
        <v>0.10401487967779037</v>
      </c>
      <c r="S846" s="3">
        <f t="shared" ref="S846:S909" ca="1" si="716">S845+S$2*$B$7+(S$3*$BC846+S$4*$BD846+S$5*$BE846)*SQRT($B$7)+(T845-S845)/(T$11-S$11)*$B$7</f>
        <v>0.10570770198243223</v>
      </c>
      <c r="T846" s="3">
        <f t="shared" ref="T846:T909" ca="1" si="717">T845+T$2*$B$7+(T$3*$BC846+T$4*$BD846+T$5*$BE846)*SQRT($B$7)+(U845-T845)/(U$11-T$11)*$B$7</f>
        <v>0.10725190380291524</v>
      </c>
      <c r="U846" s="3">
        <f t="shared" ref="U846:U909" ca="1" si="718">U845+U$2*$B$7+(U$3*$BC846+U$4*$BD846+U$5*$BE846)*SQRT($B$7)+(V845-U845)/(V$11-U$11)*$B$7</f>
        <v>0.10861696547907072</v>
      </c>
      <c r="V846" s="3">
        <f t="shared" ref="V846:V909" ca="1" si="719">V845+V$2*$B$7+(V$3*$BC846+V$4*$BD846+V$5*$BE846)*SQRT($B$7)+(W845-V845)/(W$11-V$11)*$B$7</f>
        <v>0.10977526305458363</v>
      </c>
      <c r="W846" s="3">
        <f t="shared" ref="W846:W909" ca="1" si="720">W845+W$2*$B$7+(W$3*$BC846+W$4*$BD846+W$5*$BE846)*SQRT($B$7)+(X845-W845)/(X$11-W$11)*$B$7</f>
        <v>0.11070285101587041</v>
      </c>
      <c r="X846" s="3">
        <f t="shared" ref="X846:X909" ca="1" si="721">X845+X$2*$B$7+(X$3*$BC846+X$4*$BD846+X$5*$BE846)*SQRT($B$7)+(Y845-X845)/(Y$11-X$11)*$B$7</f>
        <v>0.11138008660813327</v>
      </c>
      <c r="Y846" s="3">
        <f t="shared" ref="Y846:Y909" ca="1" si="722">Y845+Y$2*$B$7+(Y$3*$BC846+Y$4*$BD846+Y$5*$BE846)*SQRT($B$7)+(Z845-Y845)/(Z$11-Y$11)*$B$7</f>
        <v>0.11179210784373823</v>
      </c>
      <c r="Z846" s="3">
        <f t="shared" ref="Z846:Z909" ca="1" si="723">Z845+Z$2*$B$7+(Z$3*$BC846+Z$4*$BD846+Z$5*$BE846)*SQRT($B$7)+(AA845-Z845)/(AA$11-Z$11)*$B$7</f>
        <v>0.11192918219821091</v>
      </c>
      <c r="AA846" s="3">
        <f t="shared" ref="AA846:AA909" ca="1" si="724">AA845+AA$2*$B$7+(AA$3*$BC846+AA$4*$BD846+AA$5*$BE846)*SQRT($B$7)+(AB845-AA845)/(AB$11-AA$11)*$B$7</f>
        <v>0.11178694704643508</v>
      </c>
      <c r="AB846" s="3">
        <f t="shared" ref="AB846:AB909" ca="1" si="725">AB845+AB$2*$B$7+(AB$3*$BC846+AB$4*$BD846+AB$5*$BE846)*SQRT($B$7)+(AC845-AB845)/(AC$11-AB$11)*$B$7</f>
        <v>0.11136656442202866</v>
      </c>
      <c r="AC846" s="3">
        <f t="shared" ref="AC846:AC909" ca="1" si="726">AC845+AC$2*$B$7+(AC$3*$BC846+AC$4*$BD846+AC$5*$BE846)*SQRT($B$7)+(AD845-AC845)/(AD$11-AC$11)*$B$7</f>
        <v>0.11067480928864522</v>
      </c>
      <c r="AD846" s="3">
        <f t="shared" ref="AD846:AD909" ca="1" si="727">AD845+AD$2*$B$7+(AD$3*$BC846+AD$4*$BD846+AD$5*$BE846)*SQRT($B$7)+(AE845-AD845)/(AE$11-AD$11)*$B$7</f>
        <v>0.10972409929603673</v>
      </c>
      <c r="AE846" s="3">
        <f t="shared" ref="AE846:AE909" ca="1" si="728">AE845+AE$2*$B$7+(AE$3*$BC846+AE$4*$BD846+AE$5*$BE846)*SQRT($B$7)+(AF845-AE845)/(AF$11-AE$11)*$B$7</f>
        <v>0.10853245246600579</v>
      </c>
      <c r="AF846" s="3">
        <f t="shared" ref="AF846:AF909" ca="1" si="729">AF845+AF$2*$B$7+(AF$3*$BC846+AF$4*$BD846+AF$5*$BE846)*SQRT($B$7)+(AG845-AF845)/(AG$11-AF$11)*$B$7</f>
        <v>0.10712332721831662</v>
      </c>
      <c r="AG846" s="3">
        <f t="shared" ref="AG846:AG909" ca="1" si="730">AG845+AG$2*$B$7+(AG$3*$BC846+AG$4*$BD846+AG$5*$BE846)*SQRT($B$7)+(AH845-AG845)/(AH$11-AG$11)*$B$7</f>
        <v>0.10552526123601999</v>
      </c>
      <c r="AH846" s="3">
        <f t="shared" ref="AH846:AH909" ca="1" si="731">AH845+AH$2*$B$7+(AH$3*$BC846+AH$4*$BD846+AH$5*$BE846)*SQRT($B$7)+(AI845-AH845)/(AI$11-AH$11)*$B$7</f>
        <v>0.10377119330424374</v>
      </c>
      <c r="AI846" s="3">
        <f t="shared" ref="AI846:AI909" ca="1" si="732">AI845+AI$2*$B$7+(AI$3*$BC846+AI$4*$BD846+AI$5*$BE846)*SQRT($B$7)+(AJ845-AI845)/(AJ$11-AI$11)*$B$7</f>
        <v>0.10189734314001964</v>
      </c>
      <c r="AJ846" s="3">
        <f t="shared" ref="AJ846:AJ909" ca="1" si="733">AJ845+AJ$2*$B$7+(AJ$3*$BC846+AJ$4*$BD846+AJ$5*$BE846)*SQRT($B$7)+(AK845-AJ845)/(AK$11-AJ$11)*$B$7</f>
        <v>9.9941557673273437E-2</v>
      </c>
      <c r="AK846" s="3">
        <f t="shared" ref="AK846:AK909" ca="1" si="734">AK845+AK$2*$B$7+(AK$3*$BC846+AK$4*$BD846+AK$5*$BE846)*SQRT($B$7)+(AL845-AK845)/(AL$11-AK$11)*$B$7</f>
        <v>9.7941120181451596E-2</v>
      </c>
      <c r="AL846" s="3">
        <f t="shared" ref="AL846:AL909" ca="1" si="735">AL845+AL$2*$B$7+(AL$3*$BC846+AL$4*$BD846+AL$5*$BE846)*SQRT($B$7)+(AM845-AL845)/(AM$11-AL$11)*$B$7</f>
        <v>9.5930155049036819E-2</v>
      </c>
      <c r="AM846" s="3">
        <f t="shared" ref="AM846:AM909" ca="1" si="736">AM845+AM$2*$B$7+(AM$3*$BC846+AM$4*$BD846+AM$5*$BE846)*SQRT($B$7)+(AN845-AM845)/(AN$11-AM$11)*$B$7</f>
        <v>9.3936914704681726E-2</v>
      </c>
      <c r="AN846" s="3">
        <f t="shared" ref="AN846:AN909" ca="1" si="737">AN845+AN$2*$B$7+(AN$3*$BC846+AN$4*$BD846+AN$5*$BE846)*SQRT($B$7)+(AO845-AN845)/(AO$11-AN$11)*$B$7</f>
        <v>9.1981353736057966E-2</v>
      </c>
      <c r="AO846" s="3">
        <f t="shared" ref="AO846:AO909" ca="1" si="738">AO845+AO$2*$B$7+(AO$3*$BC846+AO$4*$BD846+AO$5*$BE846)*SQRT($B$7)+(AP845-AO845)/(AP$11-AO$11)*$B$7</f>
        <v>9.0073421511227908E-2</v>
      </c>
      <c r="AP846" s="3">
        <f t="shared" ref="AP846:AP909" ca="1" si="739">AP845+AP$2*$B$7+(AP$3*$BC846+AP$4*$BD846+AP$5*$BE846)*SQRT($B$7)+(AQ845-AP845)/(AQ$11-AP$11)*$B$7</f>
        <v>8.8212408604536011E-2</v>
      </c>
      <c r="AQ846" s="3">
        <f t="shared" ref="AQ846:AQ909" ca="1" si="740">AQ845+AQ$2*$B$7+(AQ$3*$BC846+AQ$4*$BD846+AQ$5*$BE846)*SQRT($B$7)+(AR845-AQ845)/(AR$11-AQ$11)*$B$7</f>
        <v>8.6387491160093866E-2</v>
      </c>
      <c r="AR846" s="3">
        <f t="shared" ref="AR846:AR909" ca="1" si="741">AR845+AR$2*$B$7+(AR$3*$BC846+AR$4*$BD846+AR$5*$BE846)*SQRT($B$7)+(AS845-AR845)/(AS$11-AR$11)*$B$7</f>
        <v>8.4579419478936574E-2</v>
      </c>
      <c r="AS846" s="3">
        <f t="shared" ref="AS846:AS909" ca="1" si="742">AS845+AS$2*$B$7+(AS$3*$BC846+AS$4*$BD846+AS$5*$BE846)*SQRT($B$7)+(AT845-AS845)/(AT$11-AS$11)*$B$7</f>
        <v>8.276318743556213E-2</v>
      </c>
      <c r="AT846" s="3">
        <f t="shared" ref="AT846:AT909" ca="1" si="743">AT845+AT$2*$B$7+(AT$3*$BC846+AT$4*$BD846+AT$5*$BE846)*SQRT($B$7)+(AU845-AT845)/(AU$11-AT$11)*$B$7</f>
        <v>8.0911501962945998E-2</v>
      </c>
      <c r="AU846" s="3">
        <f t="shared" ref="AU846:AU909" ca="1" si="744">AU845+AU$2*$B$7+(AU$3*$BC846+AU$4*$BD846+AU$5*$BE846)*SQRT($B$7)+(AV845-AU845)/(AV$11-AU$11)*$B$7</f>
        <v>7.8998857940659709E-2</v>
      </c>
      <c r="AV846" s="3">
        <f t="shared" ref="AV846:AV909" ca="1" si="745">AV845+AV$2*$B$7+(AV$3*$BC846+AV$4*$BD846+AV$5*$BE846)*SQRT($B$7)+(AW845-AV845)/(AW$11-AV$11)*$B$7</f>
        <v>7.700608299227292E-2</v>
      </c>
      <c r="AW846" s="3">
        <f t="shared" ref="AW846:AW909" ca="1" si="746">AW845+AW$2*$B$7+(AW$3*$BC846+AW$4*$BD846+AW$5*$BE846)*SQRT($B$7)+(AX845-AW845)/(AX$11-AW$11)*$B$7</f>
        <v>7.4925645431547547E-2</v>
      </c>
      <c r="AX846" s="3">
        <f t="shared" ref="AX846:AX909" ca="1" si="747">AX845+AX$2*$B$7+(AX$3*$BC846+AX$4*$BD846+AX$5*$BE846)*SQRT($B$7)+(AY845-AX845)/(AY$11-AX$11)*$B$7</f>
        <v>7.2767512513483318E-2</v>
      </c>
      <c r="AY846" s="3">
        <f t="shared" ref="AY846:AY909" ca="1" si="748">AY845+AY$2*$B$7+(AY$3*$BC846+AY$4*$BD846+AY$5*$BE846)*SQRT($B$7)+(AZ845-AY845)/(AZ$11-AY$11)*$B$7</f>
        <v>7.0557929624933194E-2</v>
      </c>
      <c r="AZ846" s="3">
        <f t="shared" ca="1" si="697"/>
        <v>6.8316014009436987E-2</v>
      </c>
      <c r="BC846" s="3">
        <f t="shared" ref="BC846:BE877" ca="1" si="749">RAND()+RAND()+RAND()+RAND()+RAND()+RAND()+RAND()+RAND()+RAND()+RAND()+RAND()+RAND()-6</f>
        <v>1.3949460176184143</v>
      </c>
      <c r="BD846" s="3">
        <f t="shared" ca="1" si="749"/>
        <v>0.13652993041094419</v>
      </c>
      <c r="BE846" s="3">
        <f t="shared" ca="1" si="749"/>
        <v>1.6341357906391618</v>
      </c>
    </row>
    <row r="847" spans="1:57" x14ac:dyDescent="0.2">
      <c r="A847" s="3">
        <f t="shared" si="698"/>
        <v>8.3499999999998664</v>
      </c>
      <c r="B847" s="3">
        <f t="shared" ca="1" si="699"/>
        <v>7.1539114839499679E-2</v>
      </c>
      <c r="C847" s="3">
        <f t="shared" ca="1" si="700"/>
        <v>7.470608197854868E-2</v>
      </c>
      <c r="D847" s="3">
        <f t="shared" ca="1" si="701"/>
        <v>7.730528943723021E-2</v>
      </c>
      <c r="E847" s="3">
        <f t="shared" ca="1" si="702"/>
        <v>7.9503997171540927E-2</v>
      </c>
      <c r="F847" s="3">
        <f t="shared" ca="1" si="703"/>
        <v>8.1436084176035442E-2</v>
      </c>
      <c r="G847" s="3">
        <f t="shared" ca="1" si="704"/>
        <v>8.3207038580300652E-2</v>
      </c>
      <c r="H847" s="3">
        <f t="shared" ca="1" si="705"/>
        <v>8.4897673903248719E-2</v>
      </c>
      <c r="I847" s="3">
        <f t="shared" ca="1" si="706"/>
        <v>8.6567127171243249E-2</v>
      </c>
      <c r="J847" s="3">
        <f t="shared" ca="1" si="707"/>
        <v>8.8255478340229898E-2</v>
      </c>
      <c r="K847" s="3">
        <f t="shared" ca="1" si="708"/>
        <v>8.998618155410408E-2</v>
      </c>
      <c r="L847" s="3">
        <f t="shared" ca="1" si="709"/>
        <v>9.1768398957314673E-2</v>
      </c>
      <c r="M847" s="3">
        <f t="shared" ca="1" si="710"/>
        <v>9.3599265226669837E-2</v>
      </c>
      <c r="N847" s="3">
        <f t="shared" ca="1" si="711"/>
        <v>9.5466076392559968E-2</v>
      </c>
      <c r="O847" s="3">
        <f t="shared" ca="1" si="712"/>
        <v>9.7348381538775744E-2</v>
      </c>
      <c r="P847" s="3">
        <f t="shared" ca="1" si="713"/>
        <v>9.9219953241474798E-2</v>
      </c>
      <c r="Q847" s="3">
        <f t="shared" ca="1" si="714"/>
        <v>0.10105061620265113</v>
      </c>
      <c r="R847" s="3">
        <f t="shared" ca="1" si="715"/>
        <v>0.10280791926577208</v>
      </c>
      <c r="S847" s="3">
        <f t="shared" ca="1" si="716"/>
        <v>0.10445864144363068</v>
      </c>
      <c r="T847" s="3">
        <f t="shared" ca="1" si="717"/>
        <v>0.10597012681131328</v>
      </c>
      <c r="U847" s="3">
        <f t="shared" ca="1" si="718"/>
        <v>0.10731144624744443</v>
      </c>
      <c r="V847" s="3">
        <f t="shared" ca="1" si="719"/>
        <v>0.1084543867203607</v>
      </c>
      <c r="W847" s="3">
        <f t="shared" ca="1" si="720"/>
        <v>0.10937427186393534</v>
      </c>
      <c r="X847" s="3">
        <f t="shared" ca="1" si="721"/>
        <v>0.11005062143838366</v>
      </c>
      <c r="Y847" s="3">
        <f t="shared" ca="1" si="722"/>
        <v>0.110467661911093</v>
      </c>
      <c r="Z847" s="3">
        <f t="shared" ca="1" si="723"/>
        <v>0.1106147052699693</v>
      </c>
      <c r="AA847" s="3">
        <f t="shared" ca="1" si="724"/>
        <v>0.11048641719545252</v>
      </c>
      <c r="AB847" s="3">
        <f t="shared" ca="1" si="725"/>
        <v>0.11008299714986033</v>
      </c>
      <c r="AC847" s="3">
        <f t="shared" ca="1" si="726"/>
        <v>0.10941028938737801</v>
      </c>
      <c r="AD847" s="3">
        <f t="shared" ca="1" si="727"/>
        <v>0.10847983245719031</v>
      </c>
      <c r="AE847" s="3">
        <f t="shared" ca="1" si="728"/>
        <v>0.10730883302316016</v>
      </c>
      <c r="AF847" s="3">
        <f t="shared" ca="1" si="729"/>
        <v>0.10592001765853083</v>
      </c>
      <c r="AG847" s="3">
        <f t="shared" ca="1" si="730"/>
        <v>0.10434127846227795</v>
      </c>
      <c r="AH847" s="3">
        <f t="shared" ca="1" si="731"/>
        <v>0.10260499643254635</v>
      </c>
      <c r="AI847" s="3">
        <f t="shared" ca="1" si="732"/>
        <v>0.10074691825882302</v>
      </c>
      <c r="AJ847" s="3">
        <f t="shared" ca="1" si="733"/>
        <v>9.8804496721471041E-2</v>
      </c>
      <c r="AK847" s="3">
        <f t="shared" ca="1" si="734"/>
        <v>9.6814693795761922E-2</v>
      </c>
      <c r="AL847" s="3">
        <f t="shared" ca="1" si="735"/>
        <v>9.4811382275443626E-2</v>
      </c>
      <c r="AM847" s="3">
        <f t="shared" ca="1" si="736"/>
        <v>9.282263480949661E-2</v>
      </c>
      <c r="AN847" s="3">
        <f t="shared" ca="1" si="737"/>
        <v>9.0868305856999301E-2</v>
      </c>
      <c r="AO847" s="3">
        <f t="shared" ca="1" si="738"/>
        <v>8.895833595459865E-2</v>
      </c>
      <c r="AP847" s="3">
        <f t="shared" ca="1" si="739"/>
        <v>8.7092109766683037E-2</v>
      </c>
      <c r="AQ847" s="3">
        <f t="shared" ca="1" si="740"/>
        <v>8.5259008099213246E-2</v>
      </c>
      <c r="AR847" s="3">
        <f t="shared" ca="1" si="741"/>
        <v>8.3440097983722927E-2</v>
      </c>
      <c r="AS847" s="3">
        <f t="shared" ca="1" si="742"/>
        <v>8.1610797112712671E-2</v>
      </c>
      <c r="AT847" s="3">
        <f t="shared" ca="1" si="743"/>
        <v>7.9744331618972569E-2</v>
      </c>
      <c r="AU847" s="3">
        <f t="shared" ca="1" si="744"/>
        <v>7.7815793757994661E-2</v>
      </c>
      <c r="AV847" s="3">
        <f t="shared" ca="1" si="745"/>
        <v>7.5806672627801414E-2</v>
      </c>
      <c r="AW847" s="3">
        <f t="shared" ca="1" si="746"/>
        <v>7.3710141115796809E-2</v>
      </c>
      <c r="AX847" s="3">
        <f t="shared" ca="1" si="747"/>
        <v>7.1536737998761646E-2</v>
      </c>
      <c r="AY847" s="3">
        <f t="shared" ca="1" si="748"/>
        <v>6.9312666435815046E-2</v>
      </c>
      <c r="AZ847" s="3">
        <f t="shared" ca="1" si="697"/>
        <v>6.7057223500745097E-2</v>
      </c>
      <c r="BC847" s="3">
        <f t="shared" ca="1" si="749"/>
        <v>-0.87254305376527252</v>
      </c>
      <c r="BD847" s="3">
        <f t="shared" ca="1" si="749"/>
        <v>0.57557680765225072</v>
      </c>
      <c r="BE847" s="3">
        <f t="shared" ca="1" si="749"/>
        <v>-0.55340450928926366</v>
      </c>
    </row>
    <row r="848" spans="1:57" x14ac:dyDescent="0.2">
      <c r="A848" s="3">
        <f t="shared" si="698"/>
        <v>8.3599999999998662</v>
      </c>
      <c r="B848" s="3">
        <f t="shared" ca="1" si="699"/>
        <v>7.220230770384542E-2</v>
      </c>
      <c r="C848" s="3">
        <f t="shared" ca="1" si="700"/>
        <v>7.564130740490245E-2</v>
      </c>
      <c r="D848" s="3">
        <f t="shared" ca="1" si="701"/>
        <v>7.8475357338083349E-2</v>
      </c>
      <c r="E848" s="3">
        <f t="shared" ca="1" si="702"/>
        <v>8.0877067446128964E-2</v>
      </c>
      <c r="F848" s="3">
        <f t="shared" ca="1" si="703"/>
        <v>8.2985003418444905E-2</v>
      </c>
      <c r="G848" s="3">
        <f t="shared" ca="1" si="704"/>
        <v>8.4908731179109562E-2</v>
      </c>
      <c r="H848" s="3">
        <f t="shared" ca="1" si="705"/>
        <v>8.6732585524938441E-2</v>
      </c>
      <c r="I848" s="3">
        <f t="shared" ca="1" si="706"/>
        <v>8.8518718354407416E-2</v>
      </c>
      <c r="J848" s="3">
        <f t="shared" ca="1" si="707"/>
        <v>9.0309765825895519E-2</v>
      </c>
      <c r="K848" s="3">
        <f t="shared" ca="1" si="708"/>
        <v>9.2131324946224044E-2</v>
      </c>
      <c r="L848" s="3">
        <f t="shared" ca="1" si="709"/>
        <v>9.3994330334180518E-2</v>
      </c>
      <c r="M848" s="3">
        <f t="shared" ca="1" si="710"/>
        <v>9.5897359404809632E-2</v>
      </c>
      <c r="N848" s="3">
        <f t="shared" ca="1" si="711"/>
        <v>9.782885965875078E-2</v>
      </c>
      <c r="O848" s="3">
        <f t="shared" ca="1" si="712"/>
        <v>9.976927678084066E-2</v>
      </c>
      <c r="P848" s="3">
        <f t="shared" ca="1" si="713"/>
        <v>0.10169305949455799</v>
      </c>
      <c r="Q848" s="3">
        <f t="shared" ca="1" si="714"/>
        <v>0.10357052066740745</v>
      </c>
      <c r="R848" s="3">
        <f t="shared" ca="1" si="715"/>
        <v>0.10536953984794029</v>
      </c>
      <c r="S848" s="3">
        <f t="shared" ca="1" si="716"/>
        <v>0.10705709782536514</v>
      </c>
      <c r="T848" s="3">
        <f t="shared" ca="1" si="717"/>
        <v>0.10860063801718549</v>
      </c>
      <c r="U848" s="3">
        <f t="shared" ca="1" si="718"/>
        <v>0.10996925263760518</v>
      </c>
      <c r="V848" s="3">
        <f t="shared" ca="1" si="719"/>
        <v>0.11113469434984988</v>
      </c>
      <c r="W848" s="3">
        <f t="shared" ca="1" si="720"/>
        <v>0.11207221719964769</v>
      </c>
      <c r="X848" s="3">
        <f t="shared" ca="1" si="721"/>
        <v>0.11276125451978281</v>
      </c>
      <c r="Y848" s="3">
        <f t="shared" ca="1" si="722"/>
        <v>0.11318594616060867</v>
      </c>
      <c r="Z848" s="3">
        <f t="shared" ca="1" si="723"/>
        <v>0.11333553227533788</v>
      </c>
      <c r="AA848" s="3">
        <f t="shared" ca="1" si="724"/>
        <v>0.11320463485787091</v>
      </c>
      <c r="AB848" s="3">
        <f t="shared" ca="1" si="725"/>
        <v>0.11279344956428536</v>
      </c>
      <c r="AC848" s="3">
        <f t="shared" ca="1" si="726"/>
        <v>0.11210786663157532</v>
      </c>
      <c r="AD848" s="3">
        <f t="shared" ca="1" si="727"/>
        <v>0.11115952806136921</v>
      </c>
      <c r="AE848" s="3">
        <f t="shared" ca="1" si="728"/>
        <v>0.1099658062677097</v>
      </c>
      <c r="AF848" s="3">
        <f t="shared" ca="1" si="729"/>
        <v>0.10854965709775567</v>
      </c>
      <c r="AG848" s="3">
        <f t="shared" ca="1" si="730"/>
        <v>0.10693926242828738</v>
      </c>
      <c r="AH848" s="3">
        <f t="shared" ca="1" si="731"/>
        <v>0.10516734609168751</v>
      </c>
      <c r="AI848" s="3">
        <f t="shared" ca="1" si="732"/>
        <v>0.10327003945881816</v>
      </c>
      <c r="AJ848" s="3">
        <f t="shared" ca="1" si="733"/>
        <v>0.10128520861523969</v>
      </c>
      <c r="AK848" s="3">
        <f t="shared" ca="1" si="734"/>
        <v>9.9250244929555975E-2</v>
      </c>
      <c r="AL848" s="3">
        <f t="shared" ca="1" si="735"/>
        <v>9.7199457858650168E-2</v>
      </c>
      <c r="AM848" s="3">
        <f t="shared" ca="1" si="736"/>
        <v>9.5161361187665328E-2</v>
      </c>
      <c r="AN848" s="3">
        <f t="shared" ca="1" si="737"/>
        <v>9.3156258665692146E-2</v>
      </c>
      <c r="AO848" s="3">
        <f t="shared" ca="1" si="738"/>
        <v>9.1194556459476356E-2</v>
      </c>
      <c r="AP848" s="3">
        <f t="shared" ca="1" si="739"/>
        <v>8.9276130064858822E-2</v>
      </c>
      <c r="AQ848" s="3">
        <f t="shared" ca="1" si="740"/>
        <v>8.7390881940236989E-2</v>
      </c>
      <c r="AR848" s="3">
        <f t="shared" ca="1" si="741"/>
        <v>8.5520431826094062E-2</v>
      </c>
      <c r="AS848" s="3">
        <f t="shared" ca="1" si="742"/>
        <v>8.3640775708891529E-2</v>
      </c>
      <c r="AT848" s="3">
        <f t="shared" ca="1" si="743"/>
        <v>8.172573220472408E-2</v>
      </c>
      <c r="AU848" s="3">
        <f t="shared" ca="1" si="744"/>
        <v>7.9750984294503224E-2</v>
      </c>
      <c r="AV848" s="3">
        <f t="shared" ca="1" si="745"/>
        <v>7.7698597799581812E-2</v>
      </c>
      <c r="AW848" s="3">
        <f t="shared" ca="1" si="746"/>
        <v>7.556228697392256E-2</v>
      </c>
      <c r="AX848" s="3">
        <f t="shared" ca="1" si="747"/>
        <v>7.3352917885696256E-2</v>
      </c>
      <c r="AY848" s="3">
        <f t="shared" ca="1" si="748"/>
        <v>7.1096356842167113E-2</v>
      </c>
      <c r="AZ848" s="3">
        <f t="shared" ca="1" si="697"/>
        <v>6.8811696823874793E-2</v>
      </c>
      <c r="BC848" s="3">
        <f t="shared" ca="1" si="749"/>
        <v>1.8369816767226697</v>
      </c>
      <c r="BD848" s="3">
        <f t="shared" ca="1" si="749"/>
        <v>3.0677461920267213E-2</v>
      </c>
      <c r="BE848" s="3">
        <f t="shared" ca="1" si="749"/>
        <v>-0.39977486381852145</v>
      </c>
    </row>
    <row r="849" spans="1:57" x14ac:dyDescent="0.2">
      <c r="A849" s="3">
        <f t="shared" si="698"/>
        <v>8.369999999999866</v>
      </c>
      <c r="B849" s="3">
        <f t="shared" ca="1" si="699"/>
        <v>7.2527615168368476E-2</v>
      </c>
      <c r="C849" s="3">
        <f t="shared" ca="1" si="700"/>
        <v>7.5930608146760198E-2</v>
      </c>
      <c r="D849" s="3">
        <f t="shared" ca="1" si="701"/>
        <v>7.8786494181240743E-2</v>
      </c>
      <c r="E849" s="3">
        <f t="shared" ca="1" si="702"/>
        <v>8.1253037690631538E-2</v>
      </c>
      <c r="F849" s="3">
        <f t="shared" ca="1" si="703"/>
        <v>8.3456015521510427E-2</v>
      </c>
      <c r="G849" s="3">
        <f t="shared" ca="1" si="704"/>
        <v>8.5494098016232603E-2</v>
      </c>
      <c r="H849" s="3">
        <f t="shared" ca="1" si="705"/>
        <v>8.7442460366444749E-2</v>
      </c>
      <c r="I849" s="3">
        <f t="shared" ca="1" si="706"/>
        <v>8.93556794309536E-2</v>
      </c>
      <c r="J849" s="3">
        <f t="shared" ca="1" si="707"/>
        <v>9.127025525610756E-2</v>
      </c>
      <c r="K849" s="3">
        <f t="shared" ca="1" si="708"/>
        <v>9.3206947769571585E-2</v>
      </c>
      <c r="L849" s="3">
        <f t="shared" ca="1" si="709"/>
        <v>9.5173019419955429E-2</v>
      </c>
      <c r="M849" s="3">
        <f t="shared" ca="1" si="710"/>
        <v>9.7164412089559296E-2</v>
      </c>
      <c r="N849" s="3">
        <f t="shared" ca="1" si="711"/>
        <v>9.9167852078599586E-2</v>
      </c>
      <c r="O849" s="3">
        <f t="shared" ca="1" si="712"/>
        <v>0.10116286197959408</v>
      </c>
      <c r="P849" s="3">
        <f t="shared" ca="1" si="713"/>
        <v>0.10312365547358145</v>
      </c>
      <c r="Q849" s="3">
        <f t="shared" ca="1" si="714"/>
        <v>0.10502089458208055</v>
      </c>
      <c r="R849" s="3">
        <f t="shared" ca="1" si="715"/>
        <v>0.10682329454787758</v>
      </c>
      <c r="S849" s="3">
        <f t="shared" ca="1" si="716"/>
        <v>0.1084990668963326</v>
      </c>
      <c r="T849" s="3">
        <f t="shared" ca="1" si="717"/>
        <v>0.11001719543551938</v>
      </c>
      <c r="U849" s="3">
        <f t="shared" ca="1" si="718"/>
        <v>0.11134854311825786</v>
      </c>
      <c r="V849" s="3">
        <f t="shared" ca="1" si="719"/>
        <v>0.1124667904766035</v>
      </c>
      <c r="W849" s="3">
        <f t="shared" ca="1" si="720"/>
        <v>0.1133492094793998</v>
      </c>
      <c r="X849" s="3">
        <f t="shared" ca="1" si="721"/>
        <v>0.11397728059789643</v>
      </c>
      <c r="Y849" s="3">
        <f t="shared" ca="1" si="722"/>
        <v>0.11433716555409223</v>
      </c>
      <c r="Z849" s="3">
        <f t="shared" ca="1" si="723"/>
        <v>0.11442005309605101</v>
      </c>
      <c r="AA849" s="3">
        <f t="shared" ca="1" si="724"/>
        <v>0.11422239906757894</v>
      </c>
      <c r="AB849" s="3">
        <f t="shared" ca="1" si="725"/>
        <v>0.11374608327260402</v>
      </c>
      <c r="AC849" s="3">
        <f t="shared" ca="1" si="726"/>
        <v>0.11299850175381804</v>
      </c>
      <c r="AD849" s="3">
        <f t="shared" ca="1" si="727"/>
        <v>0.11199260124415038</v>
      </c>
      <c r="AE849" s="3">
        <f t="shared" ca="1" si="728"/>
        <v>0.11074684036333127</v>
      </c>
      <c r="AF849" s="3">
        <f t="shared" ca="1" si="729"/>
        <v>0.10928502972090369</v>
      </c>
      <c r="AG849" s="3">
        <f t="shared" ca="1" si="730"/>
        <v>0.10763596549406088</v>
      </c>
      <c r="AH849" s="3">
        <f t="shared" ca="1" si="731"/>
        <v>0.10583274006916955</v>
      </c>
      <c r="AI849" s="3">
        <f t="shared" ca="1" si="732"/>
        <v>0.10391160676180923</v>
      </c>
      <c r="AJ849" s="3">
        <f t="shared" ca="1" si="733"/>
        <v>0.10191031231867095</v>
      </c>
      <c r="AK849" s="3">
        <f t="shared" ca="1" si="734"/>
        <v>9.9865901708308391E-2</v>
      </c>
      <c r="AL849" s="3">
        <f t="shared" ca="1" si="735"/>
        <v>9.781213706072249E-2</v>
      </c>
      <c r="AM849" s="3">
        <f t="shared" ca="1" si="736"/>
        <v>9.5776824220872026E-2</v>
      </c>
      <c r="AN849" s="3">
        <f t="shared" ca="1" si="737"/>
        <v>9.3779453284549105E-2</v>
      </c>
      <c r="AO849" s="3">
        <f t="shared" ca="1" si="738"/>
        <v>9.1829578529584996E-2</v>
      </c>
      <c r="AP849" s="3">
        <f t="shared" ca="1" si="739"/>
        <v>8.9926261549989422E-2</v>
      </c>
      <c r="AQ849" s="3">
        <f t="shared" ca="1" si="740"/>
        <v>8.8058709976128663E-2</v>
      </c>
      <c r="AR849" s="3">
        <f t="shared" ca="1" si="741"/>
        <v>8.6208051638915165E-2</v>
      </c>
      <c r="AS849" s="3">
        <f t="shared" ca="1" si="742"/>
        <v>8.4350079815490892E-2</v>
      </c>
      <c r="AT849" s="3">
        <f t="shared" ca="1" si="743"/>
        <v>8.2458788146462986E-2</v>
      </c>
      <c r="AU849" s="3">
        <f t="shared" ca="1" si="744"/>
        <v>8.0510504666702412E-2</v>
      </c>
      <c r="AV849" s="3">
        <f t="shared" ca="1" si="745"/>
        <v>7.8488514171841786E-2</v>
      </c>
      <c r="AW849" s="3">
        <f t="shared" ca="1" si="746"/>
        <v>7.6388423774278014E-2</v>
      </c>
      <c r="AX849" s="3">
        <f t="shared" ca="1" si="747"/>
        <v>7.4223614753674005E-2</v>
      </c>
      <c r="AY849" s="3">
        <f t="shared" ca="1" si="748"/>
        <v>7.2022806615964885E-2</v>
      </c>
      <c r="AZ849" s="3">
        <f t="shared" ca="1" si="697"/>
        <v>6.9809149381401689E-2</v>
      </c>
      <c r="BC849" s="3">
        <f t="shared" ca="1" si="749"/>
        <v>0.73413785676590049</v>
      </c>
      <c r="BD849" s="3">
        <f t="shared" ca="1" si="749"/>
        <v>0.36682175217805835</v>
      </c>
      <c r="BE849" s="3">
        <f t="shared" ca="1" si="749"/>
        <v>1.2136647053019898</v>
      </c>
    </row>
    <row r="850" spans="1:57" x14ac:dyDescent="0.2">
      <c r="A850" s="3">
        <f t="shared" si="698"/>
        <v>8.3799999999998658</v>
      </c>
      <c r="B850" s="3">
        <f t="shared" ca="1" si="699"/>
        <v>7.2275759102029533E-2</v>
      </c>
      <c r="C850" s="3">
        <f t="shared" ca="1" si="700"/>
        <v>7.5887433411684024E-2</v>
      </c>
      <c r="D850" s="3">
        <f t="shared" ca="1" si="701"/>
        <v>7.8944659348594973E-2</v>
      </c>
      <c r="E850" s="3">
        <f t="shared" ca="1" si="702"/>
        <v>8.1598589942774205E-2</v>
      </c>
      <c r="F850" s="3">
        <f t="shared" ca="1" si="703"/>
        <v>8.3969886549273703E-2</v>
      </c>
      <c r="G850" s="3">
        <f t="shared" ca="1" si="704"/>
        <v>8.6153448280713321E-2</v>
      </c>
      <c r="H850" s="3">
        <f t="shared" ca="1" si="705"/>
        <v>8.8221878458562691E-2</v>
      </c>
      <c r="I850" s="3">
        <f t="shared" ca="1" si="706"/>
        <v>9.0228243003329628E-2</v>
      </c>
      <c r="J850" s="3">
        <f t="shared" ca="1" si="707"/>
        <v>9.2208459902916026E-2</v>
      </c>
      <c r="K850" s="3">
        <f t="shared" ca="1" si="708"/>
        <v>9.4183510201082024E-2</v>
      </c>
      <c r="L850" s="3">
        <f t="shared" ca="1" si="709"/>
        <v>9.6161561307324686E-2</v>
      </c>
      <c r="M850" s="3">
        <f t="shared" ca="1" si="710"/>
        <v>9.8140031037568576E-2</v>
      </c>
      <c r="N850" s="3">
        <f t="shared" ca="1" si="711"/>
        <v>0.10010758629812218</v>
      </c>
      <c r="O850" s="3">
        <f t="shared" ca="1" si="712"/>
        <v>0.10204605534545268</v>
      </c>
      <c r="P850" s="3">
        <f t="shared" ca="1" si="713"/>
        <v>0.10393222973762634</v>
      </c>
      <c r="Q850" s="3">
        <f t="shared" ca="1" si="714"/>
        <v>0.10573953554919961</v>
      </c>
      <c r="R850" s="3">
        <f t="shared" ca="1" si="715"/>
        <v>0.10743955901440697</v>
      </c>
      <c r="S850" s="3">
        <f t="shared" ca="1" si="716"/>
        <v>0.10900341711091749</v>
      </c>
      <c r="T850" s="3">
        <f t="shared" ca="1" si="717"/>
        <v>0.11040296779570051</v>
      </c>
      <c r="U850" s="3">
        <f t="shared" ca="1" si="718"/>
        <v>0.11161185778711961</v>
      </c>
      <c r="V850" s="3">
        <f t="shared" ca="1" si="719"/>
        <v>0.11260640861215455</v>
      </c>
      <c r="W850" s="3">
        <f t="shared" ca="1" si="720"/>
        <v>0.11336634482355451</v>
      </c>
      <c r="X850" s="3">
        <f t="shared" ca="1" si="721"/>
        <v>0.11387537226750825</v>
      </c>
      <c r="Y850" s="3">
        <f t="shared" ca="1" si="722"/>
        <v>0.11412161899617557</v>
      </c>
      <c r="Z850" s="3">
        <f t="shared" ca="1" si="723"/>
        <v>0.11409795628384274</v>
      </c>
      <c r="AA850" s="3">
        <f t="shared" ca="1" si="724"/>
        <v>0.11380222108170994</v>
      </c>
      <c r="AB850" s="3">
        <f t="shared" ca="1" si="725"/>
        <v>0.11323736237760396</v>
      </c>
      <c r="AC850" s="3">
        <f t="shared" ca="1" si="726"/>
        <v>0.11241152988184566</v>
      </c>
      <c r="AD850" s="3">
        <f t="shared" ca="1" si="727"/>
        <v>0.11133811138432889</v>
      </c>
      <c r="AE850" s="3">
        <f t="shared" ca="1" si="728"/>
        <v>0.11003570272582859</v>
      </c>
      <c r="AF850" s="3">
        <f t="shared" ca="1" si="729"/>
        <v>0.10852796179965732</v>
      </c>
      <c r="AG850" s="3">
        <f t="shared" ca="1" si="730"/>
        <v>0.10684326052693596</v>
      </c>
      <c r="AH850" s="3">
        <f t="shared" ca="1" si="731"/>
        <v>0.10501401824657108</v>
      </c>
      <c r="AI850" s="3">
        <f t="shared" ca="1" si="732"/>
        <v>0.10307559424376912</v>
      </c>
      <c r="AJ850" s="3">
        <f t="shared" ca="1" si="733"/>
        <v>0.10106465490615449</v>
      </c>
      <c r="AK850" s="3">
        <f t="shared" ca="1" si="734"/>
        <v>9.9017022728833295E-2</v>
      </c>
      <c r="AL850" s="3">
        <f t="shared" ca="1" si="735"/>
        <v>9.6965152028640852E-2</v>
      </c>
      <c r="AM850" s="3">
        <f t="shared" ca="1" si="736"/>
        <v>9.4935527062708649E-2</v>
      </c>
      <c r="AN850" s="3">
        <f t="shared" ca="1" si="737"/>
        <v>9.2946389278929814E-2</v>
      </c>
      <c r="AO850" s="3">
        <f t="shared" ca="1" si="738"/>
        <v>9.1006217065486214E-2</v>
      </c>
      <c r="AP850" s="3">
        <f t="shared" ca="1" si="739"/>
        <v>8.9113277973948746E-2</v>
      </c>
      <c r="AQ850" s="3">
        <f t="shared" ca="1" si="740"/>
        <v>8.7256381953375248E-2</v>
      </c>
      <c r="AR850" s="3">
        <f t="shared" ca="1" si="741"/>
        <v>8.5416773383010181E-2</v>
      </c>
      <c r="AS850" s="3">
        <f t="shared" ca="1" si="742"/>
        <v>8.3570997222964363E-2</v>
      </c>
      <c r="AT850" s="3">
        <f t="shared" ca="1" si="743"/>
        <v>8.1694557721504635E-2</v>
      </c>
      <c r="AU850" s="3">
        <f t="shared" ca="1" si="744"/>
        <v>7.9766180757667865E-2</v>
      </c>
      <c r="AV850" s="3">
        <f t="shared" ca="1" si="745"/>
        <v>7.7772576407449376E-2</v>
      </c>
      <c r="AW850" s="3">
        <f t="shared" ca="1" si="746"/>
        <v>7.5713938424161881E-2</v>
      </c>
      <c r="AX850" s="3">
        <f t="shared" ca="1" si="747"/>
        <v>7.3609377494628592E-2</v>
      </c>
      <c r="AY850" s="3">
        <f t="shared" ca="1" si="748"/>
        <v>7.1494262133251288E-2</v>
      </c>
      <c r="AZ850" s="3">
        <f t="shared" ca="1" si="697"/>
        <v>6.9399788091274367E-2</v>
      </c>
      <c r="BC850" s="3">
        <f t="shared" ca="1" si="749"/>
        <v>-0.13386029320367321</v>
      </c>
      <c r="BD850" s="3">
        <f t="shared" ca="1" si="749"/>
        <v>2.1520444080564545</v>
      </c>
      <c r="BE850" s="3">
        <f t="shared" ca="1" si="749"/>
        <v>1.3330737819711853</v>
      </c>
    </row>
    <row r="851" spans="1:57" x14ac:dyDescent="0.2">
      <c r="A851" s="3">
        <f t="shared" si="698"/>
        <v>8.3899999999998656</v>
      </c>
      <c r="B851" s="3">
        <f t="shared" ca="1" si="699"/>
        <v>7.2607829201523325E-2</v>
      </c>
      <c r="C851" s="3">
        <f t="shared" ca="1" si="700"/>
        <v>7.6785403365011301E-2</v>
      </c>
      <c r="D851" s="3">
        <f t="shared" ca="1" si="701"/>
        <v>8.0304930264640847E-2</v>
      </c>
      <c r="E851" s="3">
        <f t="shared" ca="1" si="702"/>
        <v>8.3331127876053776E-2</v>
      </c>
      <c r="F851" s="3">
        <f t="shared" ca="1" si="703"/>
        <v>8.5996971851314441E-2</v>
      </c>
      <c r="G851" s="3">
        <f t="shared" ca="1" si="704"/>
        <v>8.8408495908860754E-2</v>
      </c>
      <c r="H851" s="3">
        <f t="shared" ca="1" si="705"/>
        <v>9.0648327560908237E-2</v>
      </c>
      <c r="I851" s="3">
        <f t="shared" ca="1" si="706"/>
        <v>9.2778513842946636E-2</v>
      </c>
      <c r="J851" s="3">
        <f t="shared" ca="1" si="707"/>
        <v>9.4842976087091774E-2</v>
      </c>
      <c r="K851" s="3">
        <f t="shared" ca="1" si="708"/>
        <v>9.686978415344949E-2</v>
      </c>
      <c r="L851" s="3">
        <f t="shared" ca="1" si="709"/>
        <v>9.8873340950710112E-2</v>
      </c>
      <c r="M851" s="3">
        <f t="shared" ca="1" si="710"/>
        <v>0.10085650573814292</v>
      </c>
      <c r="N851" s="3">
        <f t="shared" ca="1" si="711"/>
        <v>0.10281265023553195</v>
      </c>
      <c r="O851" s="3">
        <f t="shared" ca="1" si="712"/>
        <v>0.10472762658688432</v>
      </c>
      <c r="P851" s="3">
        <f t="shared" ca="1" si="713"/>
        <v>0.10658162337700512</v>
      </c>
      <c r="Q851" s="3">
        <f t="shared" ca="1" si="714"/>
        <v>0.10835088930968118</v>
      </c>
      <c r="R851" s="3">
        <f t="shared" ca="1" si="715"/>
        <v>0.110009309703454</v>
      </c>
      <c r="S851" s="3">
        <f t="shared" ca="1" si="716"/>
        <v>0.11152982627768739</v>
      </c>
      <c r="T851" s="3">
        <f t="shared" ca="1" si="717"/>
        <v>0.11288569489405308</v>
      </c>
      <c r="U851" s="3">
        <f t="shared" ca="1" si="718"/>
        <v>0.11405157911935926</v>
      </c>
      <c r="V851" s="3">
        <f t="shared" ca="1" si="719"/>
        <v>0.1150044803378738</v>
      </c>
      <c r="W851" s="3">
        <f t="shared" ca="1" si="720"/>
        <v>0.11572450837297099</v>
      </c>
      <c r="X851" s="3">
        <f t="shared" ca="1" si="721"/>
        <v>0.11619550059475182</v>
      </c>
      <c r="Y851" s="3">
        <f t="shared" ca="1" si="722"/>
        <v>0.11640550222756446</v>
      </c>
      <c r="Z851" s="3">
        <f t="shared" ca="1" si="723"/>
        <v>0.11634712542976453</v>
      </c>
      <c r="AA851" s="3">
        <f t="shared" ca="1" si="724"/>
        <v>0.11601780854630833</v>
      </c>
      <c r="AB851" s="3">
        <f t="shared" ca="1" si="725"/>
        <v>0.11541999796314051</v>
      </c>
      <c r="AC851" s="3">
        <f t="shared" ca="1" si="726"/>
        <v>0.11456127078197005</v>
      </c>
      <c r="AD851" s="3">
        <f t="shared" ca="1" si="727"/>
        <v>0.11345440424266469</v>
      </c>
      <c r="AE851" s="3">
        <f t="shared" ca="1" si="728"/>
        <v>0.1121173752047217</v>
      </c>
      <c r="AF851" s="3">
        <f t="shared" ca="1" si="729"/>
        <v>0.11057324036109634</v>
      </c>
      <c r="AG851" s="3">
        <f t="shared" ca="1" si="730"/>
        <v>0.1088498105120899</v>
      </c>
      <c r="AH851" s="3">
        <f t="shared" ca="1" si="731"/>
        <v>0.10697900220975724</v>
      </c>
      <c r="AI851" s="3">
        <f t="shared" ca="1" si="732"/>
        <v>0.10499574522719854</v>
      </c>
      <c r="AJ851" s="3">
        <f t="shared" ca="1" si="733"/>
        <v>0.10293636314609828</v>
      </c>
      <c r="AK851" s="3">
        <f t="shared" ca="1" si="734"/>
        <v>0.10083643700392031</v>
      </c>
      <c r="AL851" s="3">
        <f t="shared" ca="1" si="735"/>
        <v>9.8728299845849979E-2</v>
      </c>
      <c r="AM851" s="3">
        <f t="shared" ca="1" si="736"/>
        <v>9.6638460069243801E-2</v>
      </c>
      <c r="AN851" s="3">
        <f t="shared" ca="1" si="737"/>
        <v>9.4585360599207371E-2</v>
      </c>
      <c r="AO851" s="3">
        <f t="shared" ca="1" si="738"/>
        <v>9.2577895180916275E-2</v>
      </c>
      <c r="AP851" s="3">
        <f t="shared" ca="1" si="739"/>
        <v>9.0614997929848409E-2</v>
      </c>
      <c r="AQ851" s="3">
        <f t="shared" ca="1" si="740"/>
        <v>8.868643086717734E-2</v>
      </c>
      <c r="AR851" s="3">
        <f t="shared" ca="1" si="741"/>
        <v>8.6774705192607521E-2</v>
      </c>
      <c r="AS851" s="3">
        <f t="shared" ca="1" si="742"/>
        <v>8.4857971299259538E-2</v>
      </c>
      <c r="AT851" s="3">
        <f t="shared" ca="1" si="743"/>
        <v>8.2913695853568822E-2</v>
      </c>
      <c r="AU851" s="3">
        <f t="shared" ca="1" si="744"/>
        <v>8.0922938770204386E-2</v>
      </c>
      <c r="AV851" s="3">
        <f t="shared" ca="1" si="745"/>
        <v>7.8875133525785152E-2</v>
      </c>
      <c r="AW851" s="3">
        <f t="shared" ca="1" si="746"/>
        <v>7.677358677717766E-2</v>
      </c>
      <c r="AX851" s="3">
        <f t="shared" ca="1" si="747"/>
        <v>7.4640749786536009E-2</v>
      </c>
      <c r="AY851" s="3">
        <f t="shared" ca="1" si="748"/>
        <v>7.2515202601334872E-2</v>
      </c>
      <c r="AZ851" s="3">
        <f t="shared" ca="1" si="697"/>
        <v>7.0430676420825955E-2</v>
      </c>
      <c r="BC851" s="3">
        <f t="shared" ca="1" si="749"/>
        <v>1.5972687730006196</v>
      </c>
      <c r="BD851" s="3">
        <f t="shared" ca="1" si="749"/>
        <v>1.6603166714362114</v>
      </c>
      <c r="BE851" s="3">
        <f t="shared" ca="1" si="749"/>
        <v>-0.33202201825825561</v>
      </c>
    </row>
    <row r="852" spans="1:57" x14ac:dyDescent="0.2">
      <c r="A852" s="3">
        <f t="shared" si="698"/>
        <v>8.3999999999998654</v>
      </c>
      <c r="B852" s="3">
        <f t="shared" ca="1" si="699"/>
        <v>7.2432636318061489E-2</v>
      </c>
      <c r="C852" s="3">
        <f t="shared" ca="1" si="700"/>
        <v>7.6430889513326536E-2</v>
      </c>
      <c r="D852" s="3">
        <f t="shared" ca="1" si="701"/>
        <v>7.9873189102919198E-2</v>
      </c>
      <c r="E852" s="3">
        <f t="shared" ca="1" si="702"/>
        <v>8.2898007999479967E-2</v>
      </c>
      <c r="F852" s="3">
        <f t="shared" ca="1" si="703"/>
        <v>8.5615879467538916E-2</v>
      </c>
      <c r="G852" s="3">
        <f t="shared" ca="1" si="704"/>
        <v>8.8113881237130612E-2</v>
      </c>
      <c r="H852" s="3">
        <f t="shared" ca="1" si="705"/>
        <v>9.0458867207266633E-2</v>
      </c>
      <c r="I852" s="3">
        <f t="shared" ca="1" si="706"/>
        <v>9.2700001151552996E-2</v>
      </c>
      <c r="J852" s="3">
        <f t="shared" ca="1" si="707"/>
        <v>9.4870931371610553E-2</v>
      </c>
      <c r="K852" s="3">
        <f t="shared" ca="1" si="708"/>
        <v>9.6991796685825901E-2</v>
      </c>
      <c r="L852" s="3">
        <f t="shared" ca="1" si="709"/>
        <v>9.90711546156198E-2</v>
      </c>
      <c r="M852" s="3">
        <f t="shared" ca="1" si="710"/>
        <v>0.101107860344802</v>
      </c>
      <c r="N852" s="3">
        <f t="shared" ca="1" si="711"/>
        <v>0.10309289059262394</v>
      </c>
      <c r="O852" s="3">
        <f t="shared" ca="1" si="712"/>
        <v>0.10501109155903945</v>
      </c>
      <c r="P852" s="3">
        <f t="shared" ca="1" si="713"/>
        <v>0.10684282722358786</v>
      </c>
      <c r="Q852" s="3">
        <f t="shared" ca="1" si="714"/>
        <v>0.10856550764268297</v>
      </c>
      <c r="R852" s="3">
        <f t="shared" ca="1" si="715"/>
        <v>0.11015498239180829</v>
      </c>
      <c r="S852" s="3">
        <f t="shared" ca="1" si="716"/>
        <v>0.11158678958562042</v>
      </c>
      <c r="T852" s="3">
        <f t="shared" ca="1" si="717"/>
        <v>0.11283725509503173</v>
      </c>
      <c r="U852" s="3">
        <f t="shared" ca="1" si="718"/>
        <v>0.11388443979975121</v>
      </c>
      <c r="V852" s="3">
        <f t="shared" ca="1" si="719"/>
        <v>0.11470893561460369</v>
      </c>
      <c r="W852" s="3">
        <f t="shared" ca="1" si="720"/>
        <v>0.11529451430530155</v>
      </c>
      <c r="X852" s="3">
        <f t="shared" ca="1" si="721"/>
        <v>0.11562863716685473</v>
      </c>
      <c r="Y852" s="3">
        <f t="shared" ca="1" si="722"/>
        <v>0.11570283839800714</v>
      </c>
      <c r="Z852" s="3">
        <f t="shared" ca="1" si="723"/>
        <v>0.11551299985665629</v>
      </c>
      <c r="AA852" s="3">
        <f t="shared" ca="1" si="724"/>
        <v>0.11505953866037641</v>
      </c>
      <c r="AB852" s="3">
        <f t="shared" ca="1" si="725"/>
        <v>0.11434753002036827</v>
      </c>
      <c r="AC852" s="3">
        <f t="shared" ca="1" si="726"/>
        <v>0.11338678332049046</v>
      </c>
      <c r="AD852" s="3">
        <f t="shared" ca="1" si="727"/>
        <v>0.11219187694650096</v>
      </c>
      <c r="AE852" s="3">
        <f t="shared" ca="1" si="728"/>
        <v>0.11078213454318113</v>
      </c>
      <c r="AF852" s="3">
        <f t="shared" ca="1" si="729"/>
        <v>0.10918149263233187</v>
      </c>
      <c r="AG852" s="3">
        <f t="shared" ca="1" si="730"/>
        <v>0.10741817231347757</v>
      </c>
      <c r="AH852" s="3">
        <f t="shared" ca="1" si="731"/>
        <v>0.10552403824432949</v>
      </c>
      <c r="AI852" s="3">
        <f t="shared" ca="1" si="732"/>
        <v>0.10353352410738254</v>
      </c>
      <c r="AJ852" s="3">
        <f t="shared" ca="1" si="733"/>
        <v>0.10148204367861982</v>
      </c>
      <c r="AK852" s="3">
        <f t="shared" ca="1" si="734"/>
        <v>9.9403900165097009E-2</v>
      </c>
      <c r="AL852" s="3">
        <f t="shared" ca="1" si="735"/>
        <v>9.7329844625505174E-2</v>
      </c>
      <c r="AM852" s="3">
        <f t="shared" ca="1" si="736"/>
        <v>9.5284583516466542E-2</v>
      </c>
      <c r="AN852" s="3">
        <f t="shared" ca="1" si="737"/>
        <v>9.3284642666372958E-2</v>
      </c>
      <c r="AO852" s="3">
        <f t="shared" ca="1" si="738"/>
        <v>9.1337006845797888E-2</v>
      </c>
      <c r="AP852" s="3">
        <f t="shared" ca="1" si="739"/>
        <v>8.9438847242770556E-2</v>
      </c>
      <c r="AQ852" s="3">
        <f t="shared" ca="1" si="740"/>
        <v>8.7578457795484135E-2</v>
      </c>
      <c r="AR852" s="3">
        <f t="shared" ca="1" si="741"/>
        <v>8.5737334133806506E-2</v>
      </c>
      <c r="AS852" s="3">
        <f t="shared" ca="1" si="742"/>
        <v>8.3893229823413448E-2</v>
      </c>
      <c r="AT852" s="3">
        <f t="shared" ca="1" si="743"/>
        <v>8.202400815718093E-2</v>
      </c>
      <c r="AU852" s="3">
        <f t="shared" ca="1" si="744"/>
        <v>8.011210417721959E-2</v>
      </c>
      <c r="AV852" s="3">
        <f t="shared" ca="1" si="745"/>
        <v>7.81495066752496E-2</v>
      </c>
      <c r="AW852" s="3">
        <f t="shared" ca="1" si="746"/>
        <v>7.6143452939593945E-2</v>
      </c>
      <c r="AX852" s="3">
        <f t="shared" ca="1" si="747"/>
        <v>7.4121746620361958E-2</v>
      </c>
      <c r="AY852" s="3">
        <f t="shared" ca="1" si="748"/>
        <v>7.2129607496642406E-2</v>
      </c>
      <c r="AZ852" s="3">
        <f t="shared" ca="1" si="697"/>
        <v>7.0207953006630269E-2</v>
      </c>
      <c r="BC852" s="3">
        <f t="shared" ca="1" si="749"/>
        <v>-0.52631972953096096</v>
      </c>
      <c r="BD852" s="3">
        <f t="shared" ca="1" si="749"/>
        <v>1.3050005429289167</v>
      </c>
      <c r="BE852" s="3">
        <f t="shared" ca="1" si="749"/>
        <v>2.4279248430044813</v>
      </c>
    </row>
    <row r="853" spans="1:57" x14ac:dyDescent="0.2">
      <c r="A853" s="3">
        <f t="shared" si="698"/>
        <v>8.4099999999998651</v>
      </c>
      <c r="B853" s="3">
        <f t="shared" ca="1" si="699"/>
        <v>7.2556125362797194E-2</v>
      </c>
      <c r="C853" s="3">
        <f t="shared" ca="1" si="700"/>
        <v>7.6531743336296754E-2</v>
      </c>
      <c r="D853" s="3">
        <f t="shared" ca="1" si="701"/>
        <v>7.9957015530970135E-2</v>
      </c>
      <c r="E853" s="3">
        <f t="shared" ca="1" si="702"/>
        <v>8.2969699640337471E-2</v>
      </c>
      <c r="F853" s="3">
        <f t="shared" ca="1" si="703"/>
        <v>8.5679652159481104E-2</v>
      </c>
      <c r="G853" s="3">
        <f t="shared" ca="1" si="704"/>
        <v>8.8173314675796602E-2</v>
      </c>
      <c r="H853" s="3">
        <f t="shared" ca="1" si="705"/>
        <v>9.0516947547943344E-2</v>
      </c>
      <c r="I853" s="3">
        <f t="shared" ca="1" si="706"/>
        <v>9.2759165136054422E-2</v>
      </c>
      <c r="J853" s="3">
        <f t="shared" ca="1" si="707"/>
        <v>9.4933111434149231E-2</v>
      </c>
      <c r="K853" s="3">
        <f t="shared" ca="1" si="708"/>
        <v>9.7058466466798568E-2</v>
      </c>
      <c r="L853" s="3">
        <f t="shared" ca="1" si="709"/>
        <v>9.9143374344246707E-2</v>
      </c>
      <c r="M853" s="3">
        <f t="shared" ca="1" si="710"/>
        <v>0.1011863216355719</v>
      </c>
      <c r="N853" s="3">
        <f t="shared" ca="1" si="711"/>
        <v>0.10317796031453941</v>
      </c>
      <c r="O853" s="3">
        <f t="shared" ca="1" si="712"/>
        <v>0.10510285454872852</v>
      </c>
      <c r="P853" s="3">
        <f t="shared" ca="1" si="713"/>
        <v>0.10694112769474338</v>
      </c>
      <c r="Q853" s="3">
        <f t="shared" ca="1" si="714"/>
        <v>0.10866998917942104</v>
      </c>
      <c r="R853" s="3">
        <f t="shared" ca="1" si="715"/>
        <v>0.11026512640345336</v>
      </c>
      <c r="S853" s="3">
        <f t="shared" ca="1" si="716"/>
        <v>0.11170195206059386</v>
      </c>
      <c r="T853" s="3">
        <f t="shared" ca="1" si="717"/>
        <v>0.11295670144584044</v>
      </c>
      <c r="U853" s="3">
        <f t="shared" ca="1" si="718"/>
        <v>0.11400737756437952</v>
      </c>
      <c r="V853" s="3">
        <f t="shared" ca="1" si="719"/>
        <v>0.11483454479069308</v>
      </c>
      <c r="W853" s="3">
        <f t="shared" ca="1" si="720"/>
        <v>0.11542197515016282</v>
      </c>
      <c r="X853" s="3">
        <f t="shared" ca="1" si="721"/>
        <v>0.11575715539335038</v>
      </c>
      <c r="Y853" s="3">
        <f t="shared" ca="1" si="722"/>
        <v>0.11583166781566721</v>
      </c>
      <c r="Z853" s="3">
        <f t="shared" ca="1" si="723"/>
        <v>0.11564146261902593</v>
      </c>
      <c r="AA853" s="3">
        <f t="shared" ca="1" si="724"/>
        <v>0.11518704334103728</v>
      </c>
      <c r="AB853" s="3">
        <f t="shared" ca="1" si="725"/>
        <v>0.11447358769611161</v>
      </c>
      <c r="AC853" s="3">
        <f t="shared" ca="1" si="726"/>
        <v>0.11351102162887726</v>
      </c>
      <c r="AD853" s="3">
        <f t="shared" ca="1" si="727"/>
        <v>0.11231405165870981</v>
      </c>
      <c r="AE853" s="3">
        <f t="shared" ca="1" si="728"/>
        <v>0.11090213755712836</v>
      </c>
      <c r="AF853" s="3">
        <f t="shared" ca="1" si="729"/>
        <v>0.10929935455344526</v>
      </c>
      <c r="AG853" s="3">
        <f t="shared" ca="1" si="730"/>
        <v>0.10753405719448851</v>
      </c>
      <c r="AH853" s="3">
        <f t="shared" ca="1" si="731"/>
        <v>0.10563822795934755</v>
      </c>
      <c r="AI853" s="3">
        <f t="shared" ca="1" si="732"/>
        <v>0.1036463906089385</v>
      </c>
      <c r="AJ853" s="3">
        <f t="shared" ca="1" si="733"/>
        <v>0.10159400922702931</v>
      </c>
      <c r="AK853" s="3">
        <f t="shared" ca="1" si="734"/>
        <v>9.9515388349732947E-2</v>
      </c>
      <c r="AL853" s="3">
        <f t="shared" ca="1" si="735"/>
        <v>9.7441227950294668E-2</v>
      </c>
      <c r="AM853" s="3">
        <f t="shared" ca="1" si="736"/>
        <v>9.5396135439085761E-2</v>
      </c>
      <c r="AN853" s="3">
        <f t="shared" ca="1" si="737"/>
        <v>9.3396502196207182E-2</v>
      </c>
      <c r="AO853" s="3">
        <f t="shared" ca="1" si="738"/>
        <v>9.1449161654823863E-2</v>
      </c>
      <c r="AP853" s="3">
        <f t="shared" ca="1" si="739"/>
        <v>8.9551137411803039E-2</v>
      </c>
      <c r="AQ853" s="3">
        <f t="shared" ca="1" si="740"/>
        <v>8.7690598579025295E-2</v>
      </c>
      <c r="AR853" s="3">
        <f t="shared" ca="1" si="741"/>
        <v>8.5848954159627816E-2</v>
      </c>
      <c r="AS853" s="3">
        <f t="shared" ca="1" si="742"/>
        <v>8.400392083686023E-2</v>
      </c>
      <c r="AT853" s="3">
        <f t="shared" ca="1" si="743"/>
        <v>8.2133382380497041E-2</v>
      </c>
      <c r="AU853" s="3">
        <f t="shared" ca="1" si="744"/>
        <v>8.0219857296577102E-2</v>
      </c>
      <c r="AV853" s="3">
        <f t="shared" ca="1" si="745"/>
        <v>7.8255490182060711E-2</v>
      </c>
      <c r="AW853" s="3">
        <f t="shared" ca="1" si="746"/>
        <v>7.6247733976514534E-2</v>
      </c>
      <c r="AX853" s="3">
        <f t="shared" ca="1" si="747"/>
        <v>7.4224493551130699E-2</v>
      </c>
      <c r="AY853" s="3">
        <f t="shared" ca="1" si="748"/>
        <v>7.2230599386346003E-2</v>
      </c>
      <c r="AZ853" s="3">
        <f t="shared" ca="1" si="697"/>
        <v>7.0304377157580186E-2</v>
      </c>
      <c r="BC853" s="3">
        <f t="shared" ca="1" si="749"/>
        <v>7.3565829385461967E-2</v>
      </c>
      <c r="BD853" s="3">
        <f t="shared" ca="1" si="749"/>
        <v>-0.12712951340580503</v>
      </c>
      <c r="BE853" s="3">
        <f t="shared" ca="1" si="749"/>
        <v>-3.7034996760604066E-2</v>
      </c>
    </row>
    <row r="854" spans="1:57" x14ac:dyDescent="0.2">
      <c r="A854" s="3">
        <f t="shared" si="698"/>
        <v>8.4199999999998649</v>
      </c>
      <c r="B854" s="3">
        <f t="shared" ca="1" si="699"/>
        <v>7.2744929502707306E-2</v>
      </c>
      <c r="C854" s="3">
        <f t="shared" ca="1" si="700"/>
        <v>7.6723769749877282E-2</v>
      </c>
      <c r="D854" s="3">
        <f t="shared" ca="1" si="701"/>
        <v>8.0192876315781217E-2</v>
      </c>
      <c r="E854" s="3">
        <f t="shared" ca="1" si="702"/>
        <v>8.3278182150373803E-2</v>
      </c>
      <c r="F854" s="3">
        <f t="shared" ca="1" si="703"/>
        <v>8.6079459113845458E-2</v>
      </c>
      <c r="G854" s="3">
        <f t="shared" ca="1" si="704"/>
        <v>8.8674660239224531E-2</v>
      </c>
      <c r="H854" s="3">
        <f t="shared" ca="1" si="705"/>
        <v>9.1123014959226242E-2</v>
      </c>
      <c r="I854" s="3">
        <f t="shared" ca="1" si="706"/>
        <v>9.3467431214270938E-2</v>
      </c>
      <c r="J854" s="3">
        <f t="shared" ca="1" si="707"/>
        <v>9.573654319928511E-2</v>
      </c>
      <c r="K854" s="3">
        <f t="shared" ca="1" si="708"/>
        <v>9.7946595087006968E-2</v>
      </c>
      <c r="L854" s="3">
        <f t="shared" ca="1" si="709"/>
        <v>0.10010325165505883</v>
      </c>
      <c r="M854" s="3">
        <f t="shared" ca="1" si="710"/>
        <v>0.10220336456098043</v>
      </c>
      <c r="N854" s="3">
        <f t="shared" ca="1" si="711"/>
        <v>0.10423668863388086</v>
      </c>
      <c r="O854" s="3">
        <f t="shared" ca="1" si="712"/>
        <v>0.10618752756474827</v>
      </c>
      <c r="P854" s="3">
        <f t="shared" ca="1" si="713"/>
        <v>0.10803628543869699</v>
      </c>
      <c r="Q854" s="3">
        <f t="shared" ca="1" si="714"/>
        <v>0.10976090382329182</v>
      </c>
      <c r="R854" s="3">
        <f t="shared" ca="1" si="715"/>
        <v>0.11133816953868668</v>
      </c>
      <c r="S854" s="3">
        <f t="shared" ca="1" si="716"/>
        <v>0.11274488346280143</v>
      </c>
      <c r="T854" s="3">
        <f t="shared" ca="1" si="717"/>
        <v>0.11395888489962712</v>
      </c>
      <c r="U854" s="3">
        <f t="shared" ca="1" si="718"/>
        <v>0.11495992929650727</v>
      </c>
      <c r="V854" s="3">
        <f t="shared" ca="1" si="719"/>
        <v>0.11573042007178985</v>
      </c>
      <c r="W854" s="3">
        <f t="shared" ca="1" si="720"/>
        <v>0.11625599868265063</v>
      </c>
      <c r="X854" s="3">
        <f t="shared" ca="1" si="721"/>
        <v>0.11652600120070665</v>
      </c>
      <c r="Y854" s="3">
        <f t="shared" ca="1" si="722"/>
        <v>0.1165337944673053</v>
      </c>
      <c r="Z854" s="3">
        <f t="shared" ca="1" si="723"/>
        <v>0.11627700973571183</v>
      </c>
      <c r="AA854" s="3">
        <f t="shared" ca="1" si="724"/>
        <v>0.11575769538509513</v>
      </c>
      <c r="AB854" s="3">
        <f t="shared" ca="1" si="725"/>
        <v>0.11498241100336082</v>
      </c>
      <c r="AC854" s="3">
        <f t="shared" ca="1" si="726"/>
        <v>0.1139622804237001</v>
      </c>
      <c r="AD854" s="3">
        <f t="shared" ca="1" si="727"/>
        <v>0.11271300836312126</v>
      </c>
      <c r="AE854" s="3">
        <f t="shared" ca="1" si="728"/>
        <v>0.11125484206677086</v>
      </c>
      <c r="AF854" s="3">
        <f t="shared" ca="1" si="729"/>
        <v>0.10961242641865908</v>
      </c>
      <c r="AG854" s="3">
        <f t="shared" ca="1" si="730"/>
        <v>0.10781446405859038</v>
      </c>
      <c r="AH854" s="3">
        <f t="shared" ca="1" si="731"/>
        <v>0.1058930635275401</v>
      </c>
      <c r="AI854" s="3">
        <f t="shared" ca="1" si="732"/>
        <v>0.10388265621603951</v>
      </c>
      <c r="AJ854" s="3">
        <f t="shared" ca="1" si="733"/>
        <v>0.10181840493066742</v>
      </c>
      <c r="AK854" s="3">
        <f t="shared" ca="1" si="734"/>
        <v>9.9734122210342779E-2</v>
      </c>
      <c r="AL854" s="3">
        <f t="shared" ca="1" si="735"/>
        <v>9.7659855095259707E-2</v>
      </c>
      <c r="AM854" s="3">
        <f t="shared" ca="1" si="736"/>
        <v>9.5619440587504434E-2</v>
      </c>
      <c r="AN854" s="3">
        <f t="shared" ca="1" si="737"/>
        <v>9.3628439489020832E-2</v>
      </c>
      <c r="AO854" s="3">
        <f t="shared" ca="1" si="738"/>
        <v>9.1692863450519635E-2</v>
      </c>
      <c r="AP854" s="3">
        <f t="shared" ca="1" si="739"/>
        <v>8.980899987803885E-2</v>
      </c>
      <c r="AQ854" s="3">
        <f t="shared" ca="1" si="740"/>
        <v>8.7964448206763843E-2</v>
      </c>
      <c r="AR854" s="3">
        <f t="shared" ca="1" si="741"/>
        <v>8.6140297392475765E-2</v>
      </c>
      <c r="AS854" s="3">
        <f t="shared" ca="1" si="742"/>
        <v>8.4314278707499218E-2</v>
      </c>
      <c r="AT854" s="3">
        <f t="shared" ca="1" si="743"/>
        <v>8.246471204604118E-2</v>
      </c>
      <c r="AU854" s="3">
        <f t="shared" ca="1" si="744"/>
        <v>8.0575064382509956E-2</v>
      </c>
      <c r="AV854" s="3">
        <f t="shared" ca="1" si="745"/>
        <v>7.8639040932495213E-2</v>
      </c>
      <c r="AW854" s="3">
        <f t="shared" ca="1" si="746"/>
        <v>7.6666348345249852E-2</v>
      </c>
      <c r="AX854" s="3">
        <f t="shared" ca="1" si="747"/>
        <v>7.4687762434688859E-2</v>
      </c>
      <c r="AY854" s="3">
        <f t="shared" ca="1" si="748"/>
        <v>7.2751307287440517E-2</v>
      </c>
      <c r="AZ854" s="3">
        <f t="shared" ca="1" si="697"/>
        <v>7.0897413301367757E-2</v>
      </c>
      <c r="BC854" s="3">
        <f t="shared" ca="1" si="749"/>
        <v>0.44776512086853071</v>
      </c>
      <c r="BD854" s="3">
        <f t="shared" ca="1" si="749"/>
        <v>0.64011452928369295</v>
      </c>
      <c r="BE854" s="3">
        <f t="shared" ca="1" si="749"/>
        <v>1.1079630250311094</v>
      </c>
    </row>
    <row r="855" spans="1:57" x14ac:dyDescent="0.2">
      <c r="A855" s="3">
        <f t="shared" si="698"/>
        <v>8.4299999999998647</v>
      </c>
      <c r="B855" s="3">
        <f t="shared" ca="1" si="699"/>
        <v>7.25788107727285E-2</v>
      </c>
      <c r="C855" s="3">
        <f t="shared" ca="1" si="700"/>
        <v>7.6687249331450186E-2</v>
      </c>
      <c r="D855" s="3">
        <f t="shared" ca="1" si="701"/>
        <v>8.0260654612865689E-2</v>
      </c>
      <c r="E855" s="3">
        <f t="shared" ca="1" si="702"/>
        <v>8.3426826735708823E-2</v>
      </c>
      <c r="F855" s="3">
        <f t="shared" ca="1" si="703"/>
        <v>8.628744753662794E-2</v>
      </c>
      <c r="G855" s="3">
        <f t="shared" ca="1" si="704"/>
        <v>8.8922403978775197E-2</v>
      </c>
      <c r="H855" s="3">
        <f t="shared" ca="1" si="705"/>
        <v>9.1392865751839997E-2</v>
      </c>
      <c r="I855" s="3">
        <f t="shared" ca="1" si="706"/>
        <v>9.3743670737368459E-2</v>
      </c>
      <c r="J855" s="3">
        <f t="shared" ca="1" si="707"/>
        <v>9.6005357005032307E-2</v>
      </c>
      <c r="K855" s="3">
        <f t="shared" ca="1" si="708"/>
        <v>9.8196031654388755E-2</v>
      </c>
      <c r="L855" s="3">
        <f t="shared" ca="1" si="709"/>
        <v>0.10032316746348242</v>
      </c>
      <c r="M855" s="3">
        <f t="shared" ca="1" si="710"/>
        <v>0.10238535617368397</v>
      </c>
      <c r="N855" s="3">
        <f t="shared" ca="1" si="711"/>
        <v>0.10437401289337571</v>
      </c>
      <c r="O855" s="3">
        <f t="shared" ca="1" si="712"/>
        <v>0.10627501111336149</v>
      </c>
      <c r="P855" s="3">
        <f t="shared" ca="1" si="713"/>
        <v>0.10807022485682533</v>
      </c>
      <c r="Q855" s="3">
        <f t="shared" ca="1" si="714"/>
        <v>0.10973895771130639</v>
      </c>
      <c r="R855" s="3">
        <f t="shared" ca="1" si="715"/>
        <v>0.11125924385716369</v>
      </c>
      <c r="S855" s="3">
        <f t="shared" ca="1" si="716"/>
        <v>0.11260901140569887</v>
      </c>
      <c r="T855" s="3">
        <f t="shared" ca="1" si="717"/>
        <v>0.1137671025301145</v>
      </c>
      <c r="U855" s="3">
        <f t="shared" ca="1" si="718"/>
        <v>0.11471414814997626</v>
      </c>
      <c r="V855" s="3">
        <f t="shared" ca="1" si="719"/>
        <v>0.11543329794347594</v>
      </c>
      <c r="W855" s="3">
        <f t="shared" ca="1" si="720"/>
        <v>0.11591080987556204</v>
      </c>
      <c r="X855" s="3">
        <f t="shared" ca="1" si="721"/>
        <v>0.11613650760743142</v>
      </c>
      <c r="Y855" s="3">
        <f t="shared" ca="1" si="722"/>
        <v>0.11610411897826797</v>
      </c>
      <c r="Z855" s="3">
        <f t="shared" ca="1" si="723"/>
        <v>0.1158115135760568</v>
      </c>
      <c r="AA855" s="3">
        <f t="shared" ca="1" si="724"/>
        <v>0.11526086103957632</v>
      </c>
      <c r="AB855" s="3">
        <f t="shared" ca="1" si="725"/>
        <v>0.1144587323379427</v>
      </c>
      <c r="AC855" s="3">
        <f t="shared" ca="1" si="726"/>
        <v>0.1134161613927315</v>
      </c>
      <c r="AD855" s="3">
        <f t="shared" ca="1" si="727"/>
        <v>0.11214867125626814</v>
      </c>
      <c r="AE855" s="3">
        <f t="shared" ca="1" si="728"/>
        <v>0.1106762456100083</v>
      </c>
      <c r="AF855" s="3">
        <f t="shared" ca="1" si="729"/>
        <v>0.10902319331182612</v>
      </c>
      <c r="AG855" s="3">
        <f t="shared" ca="1" si="730"/>
        <v>0.10721781695613919</v>
      </c>
      <c r="AH855" s="3">
        <f t="shared" ca="1" si="731"/>
        <v>0.10529176840787077</v>
      </c>
      <c r="AI855" s="3">
        <f t="shared" ca="1" si="732"/>
        <v>0.10327897290085147</v>
      </c>
      <c r="AJ855" s="3">
        <f t="shared" ca="1" si="733"/>
        <v>0.10121404639174159</v>
      </c>
      <c r="AK855" s="3">
        <f t="shared" ca="1" si="734"/>
        <v>9.9130227039880128E-2</v>
      </c>
      <c r="AL855" s="3">
        <f t="shared" ca="1" si="735"/>
        <v>9.7056980434781198E-2</v>
      </c>
      <c r="AM855" s="3">
        <f t="shared" ca="1" si="736"/>
        <v>9.501758485122537E-2</v>
      </c>
      <c r="AN855" s="3">
        <f t="shared" ca="1" si="737"/>
        <v>9.3027104338821651E-2</v>
      </c>
      <c r="AO855" s="3">
        <f t="shared" ca="1" si="738"/>
        <v>9.1091162262201639E-2</v>
      </c>
      <c r="AP855" s="3">
        <f t="shared" ca="1" si="739"/>
        <v>8.9205816111210215E-2</v>
      </c>
      <c r="AQ855" s="3">
        <f t="shared" ca="1" si="740"/>
        <v>8.7358643422338136E-2</v>
      </c>
      <c r="AR855" s="3">
        <f t="shared" ca="1" si="741"/>
        <v>8.5530966760536245E-2</v>
      </c>
      <c r="AS855" s="3">
        <f t="shared" ca="1" si="742"/>
        <v>8.3701051553487407E-2</v>
      </c>
      <c r="AT855" s="3">
        <f t="shared" ca="1" si="743"/>
        <v>8.1848095023534392E-2</v>
      </c>
      <c r="AU855" s="3">
        <f t="shared" ca="1" si="744"/>
        <v>7.9956826940075304E-2</v>
      </c>
      <c r="AV855" s="3">
        <f t="shared" ca="1" si="745"/>
        <v>7.8022647171171619E-2</v>
      </c>
      <c r="AW855" s="3">
        <f t="shared" ca="1" si="746"/>
        <v>7.6057409298539422E-2</v>
      </c>
      <c r="AX855" s="3">
        <f t="shared" ca="1" si="747"/>
        <v>7.4094346390058879E-2</v>
      </c>
      <c r="AY855" s="3">
        <f t="shared" ca="1" si="748"/>
        <v>7.218386712853965E-2</v>
      </c>
      <c r="AZ855" s="3">
        <f t="shared" ca="1" si="697"/>
        <v>7.0366942018600803E-2</v>
      </c>
      <c r="BC855" s="3">
        <f t="shared" ca="1" si="749"/>
        <v>-0.27444961075844887</v>
      </c>
      <c r="BD855" s="3">
        <f t="shared" ca="1" si="749"/>
        <v>1.029332974813765</v>
      </c>
      <c r="BE855" s="3">
        <f t="shared" ca="1" si="749"/>
        <v>0.24784641421277342</v>
      </c>
    </row>
    <row r="856" spans="1:57" x14ac:dyDescent="0.2">
      <c r="A856" s="3">
        <f t="shared" si="698"/>
        <v>8.4399999999998645</v>
      </c>
      <c r="B856" s="3">
        <f t="shared" ca="1" si="699"/>
        <v>7.2551319602964515E-2</v>
      </c>
      <c r="C856" s="3">
        <f t="shared" ca="1" si="700"/>
        <v>7.6907483268840129E-2</v>
      </c>
      <c r="D856" s="3">
        <f t="shared" ca="1" si="701"/>
        <v>8.0679893948341894E-2</v>
      </c>
      <c r="E856" s="3">
        <f t="shared" ca="1" si="702"/>
        <v>8.4002038907467824E-2</v>
      </c>
      <c r="F856" s="3">
        <f t="shared" ca="1" si="703"/>
        <v>8.6980882500158882E-2</v>
      </c>
      <c r="G856" s="3">
        <f t="shared" ca="1" si="704"/>
        <v>8.9701203233043633E-2</v>
      </c>
      <c r="H856" s="3">
        <f t="shared" ca="1" si="705"/>
        <v>9.2228685133085311E-2</v>
      </c>
      <c r="I856" s="3">
        <f t="shared" ca="1" si="706"/>
        <v>9.461231685191461E-2</v>
      </c>
      <c r="J856" s="3">
        <f t="shared" ca="1" si="707"/>
        <v>9.6886437081937241E-2</v>
      </c>
      <c r="K856" s="3">
        <f t="shared" ca="1" si="708"/>
        <v>9.9072616576722825E-2</v>
      </c>
      <c r="L856" s="3">
        <f t="shared" ca="1" si="709"/>
        <v>0.10118146777213717</v>
      </c>
      <c r="M856" s="3">
        <f t="shared" ca="1" si="710"/>
        <v>0.10321441092338823</v>
      </c>
      <c r="N856" s="3">
        <f t="shared" ca="1" si="711"/>
        <v>0.10516539135448663</v>
      </c>
      <c r="O856" s="3">
        <f t="shared" ca="1" si="712"/>
        <v>0.1070225274232096</v>
      </c>
      <c r="P856" s="3">
        <f t="shared" ca="1" si="713"/>
        <v>0.10876966580301385</v>
      </c>
      <c r="Q856" s="3">
        <f t="shared" ca="1" si="714"/>
        <v>0.11038782386180128</v>
      </c>
      <c r="R856" s="3">
        <f t="shared" ca="1" si="715"/>
        <v>0.11185650424017014</v>
      </c>
      <c r="S856" s="3">
        <f t="shared" ca="1" si="716"/>
        <v>0.11315487190216847</v>
      </c>
      <c r="T856" s="3">
        <f t="shared" ca="1" si="717"/>
        <v>0.11426278809720887</v>
      </c>
      <c r="U856" s="3">
        <f t="shared" ca="1" si="718"/>
        <v>0.11516169896939485</v>
      </c>
      <c r="V856" s="3">
        <f t="shared" ca="1" si="719"/>
        <v>0.11583537960236591</v>
      </c>
      <c r="W856" s="3">
        <f t="shared" ca="1" si="720"/>
        <v>0.11627053774678586</v>
      </c>
      <c r="X856" s="3">
        <f t="shared" ca="1" si="721"/>
        <v>0.11645728569426556</v>
      </c>
      <c r="Y856" s="3">
        <f t="shared" ca="1" si="722"/>
        <v>0.11638949360741813</v>
      </c>
      <c r="Z856" s="3">
        <f t="shared" ca="1" si="723"/>
        <v>0.11606504243143319</v>
      </c>
      <c r="AA856" s="3">
        <f t="shared" ca="1" si="724"/>
        <v>0.11548599808431706</v>
      </c>
      <c r="AB856" s="3">
        <f t="shared" ca="1" si="725"/>
        <v>0.11465872911811596</v>
      </c>
      <c r="AC856" s="3">
        <f t="shared" ca="1" si="726"/>
        <v>0.11359398499200628</v>
      </c>
      <c r="AD856" s="3">
        <f t="shared" ca="1" si="727"/>
        <v>0.11230693873206429</v>
      </c>
      <c r="AE856" s="3">
        <f t="shared" ca="1" si="728"/>
        <v>0.11081717409991243</v>
      </c>
      <c r="AF856" s="3">
        <f t="shared" ca="1" si="729"/>
        <v>0.10914856427038165</v>
      </c>
      <c r="AG856" s="3">
        <f t="shared" ca="1" si="730"/>
        <v>0.10732895241653936</v>
      </c>
      <c r="AH856" s="3">
        <f t="shared" ca="1" si="731"/>
        <v>0.105389517119389</v>
      </c>
      <c r="AI856" s="3">
        <f t="shared" ca="1" si="732"/>
        <v>0.10336370503008167</v>
      </c>
      <c r="AJ856" s="3">
        <f t="shared" ca="1" si="733"/>
        <v>0.10128565736895917</v>
      </c>
      <c r="AK856" s="3">
        <f t="shared" ca="1" si="734"/>
        <v>9.9188153874149032E-2</v>
      </c>
      <c r="AL856" s="3">
        <f t="shared" ca="1" si="735"/>
        <v>9.7100236722752115E-2</v>
      </c>
      <c r="AM856" s="3">
        <f t="shared" ca="1" si="736"/>
        <v>9.5044822707084822E-2</v>
      </c>
      <c r="AN856" s="3">
        <f t="shared" ca="1" si="737"/>
        <v>9.3036711547287237E-2</v>
      </c>
      <c r="AO856" s="3">
        <f t="shared" ca="1" si="738"/>
        <v>9.1081400706827229E-2</v>
      </c>
      <c r="AP856" s="3">
        <f t="shared" ca="1" si="739"/>
        <v>8.9175003706101513E-2</v>
      </c>
      <c r="AQ856" s="3">
        <f t="shared" ca="1" si="740"/>
        <v>8.7305378142358295E-2</v>
      </c>
      <c r="AR856" s="3">
        <f t="shared" ca="1" si="741"/>
        <v>8.5454389495981012E-2</v>
      </c>
      <c r="AS856" s="3">
        <f t="shared" ca="1" si="742"/>
        <v>8.3601144227116911E-2</v>
      </c>
      <c r="AT856" s="3">
        <f t="shared" ca="1" si="743"/>
        <v>8.172601048893241E-2</v>
      </c>
      <c r="AU856" s="3">
        <f t="shared" ca="1" si="744"/>
        <v>7.9815249306527322E-2</v>
      </c>
      <c r="AV856" s="3">
        <f t="shared" ca="1" si="745"/>
        <v>7.786618493944189E-2</v>
      </c>
      <c r="AW856" s="3">
        <f t="shared" ca="1" si="746"/>
        <v>7.5892991500292856E-2</v>
      </c>
      <c r="AX856" s="3">
        <f t="shared" ca="1" si="747"/>
        <v>7.3931456666255363E-2</v>
      </c>
      <c r="AY856" s="3">
        <f t="shared" ca="1" si="748"/>
        <v>7.2034350658495228E-2</v>
      </c>
      <c r="AZ856" s="3">
        <f t="shared" ca="1" si="697"/>
        <v>7.0242864778007619E-2</v>
      </c>
      <c r="BC856" s="3">
        <f t="shared" ca="1" si="749"/>
        <v>0.2212012428306851</v>
      </c>
      <c r="BD856" s="3">
        <f t="shared" ca="1" si="749"/>
        <v>1.1607564485479926</v>
      </c>
      <c r="BE856" s="3">
        <f t="shared" ca="1" si="749"/>
        <v>2.7887718247946225E-2</v>
      </c>
    </row>
    <row r="857" spans="1:57" x14ac:dyDescent="0.2">
      <c r="A857" s="3">
        <f t="shared" si="698"/>
        <v>8.4499999999998643</v>
      </c>
      <c r="B857" s="3">
        <f t="shared" ca="1" si="699"/>
        <v>7.2336803653076112E-2</v>
      </c>
      <c r="C857" s="3">
        <f t="shared" ca="1" si="700"/>
        <v>7.6426066161633305E-2</v>
      </c>
      <c r="D857" s="3">
        <f t="shared" ca="1" si="701"/>
        <v>7.9939772294550571E-2</v>
      </c>
      <c r="E857" s="3">
        <f t="shared" ca="1" si="702"/>
        <v>8.3016285319537211E-2</v>
      </c>
      <c r="F857" s="3">
        <f t="shared" ca="1" si="703"/>
        <v>8.576639158396733E-2</v>
      </c>
      <c r="G857" s="3">
        <f t="shared" ca="1" si="704"/>
        <v>8.8277743526816291E-2</v>
      </c>
      <c r="H857" s="3">
        <f t="shared" ca="1" si="705"/>
        <v>9.0618052378730968E-2</v>
      </c>
      <c r="I857" s="3">
        <f t="shared" ca="1" si="706"/>
        <v>9.283758374694788E-2</v>
      </c>
      <c r="J857" s="3">
        <f t="shared" ca="1" si="707"/>
        <v>9.4971294570945039E-2</v>
      </c>
      <c r="K857" s="3">
        <f t="shared" ca="1" si="708"/>
        <v>9.7040801720441716E-2</v>
      </c>
      <c r="L857" s="3">
        <f t="shared" ca="1" si="709"/>
        <v>9.905627326833269E-2</v>
      </c>
      <c r="M857" s="3">
        <f t="shared" ca="1" si="710"/>
        <v>0.10101827144006514</v>
      </c>
      <c r="N857" s="3">
        <f t="shared" ca="1" si="711"/>
        <v>0.10291954194977591</v>
      </c>
      <c r="O857" s="3">
        <f t="shared" ca="1" si="712"/>
        <v>0.10474672943585805</v>
      </c>
      <c r="P857" s="3">
        <f t="shared" ca="1" si="713"/>
        <v>0.10648199567509946</v>
      </c>
      <c r="Q857" s="3">
        <f t="shared" ca="1" si="714"/>
        <v>0.1081045203868477</v>
      </c>
      <c r="R857" s="3">
        <f t="shared" ca="1" si="715"/>
        <v>0.10959186971742779</v>
      </c>
      <c r="S857" s="3">
        <f t="shared" ca="1" si="716"/>
        <v>0.1109212226375897</v>
      </c>
      <c r="T857" s="3">
        <f t="shared" ca="1" si="717"/>
        <v>0.11207044964752914</v>
      </c>
      <c r="U857" s="3">
        <f t="shared" ca="1" si="718"/>
        <v>0.11301904150207774</v>
      </c>
      <c r="V857" s="3">
        <f t="shared" ca="1" si="719"/>
        <v>0.11374888875888527</v>
      </c>
      <c r="W857" s="3">
        <f t="shared" ca="1" si="720"/>
        <v>0.11424491645656093</v>
      </c>
      <c r="X857" s="3">
        <f t="shared" ca="1" si="721"/>
        <v>0.1144955824852726</v>
      </c>
      <c r="Y857" s="3">
        <f t="shared" ca="1" si="722"/>
        <v>0.11449325307810963</v>
      </c>
      <c r="Z857" s="3">
        <f t="shared" ca="1" si="723"/>
        <v>0.11423447365608289</v>
      </c>
      <c r="AA857" s="3">
        <f t="shared" ca="1" si="724"/>
        <v>0.11372015677677204</v>
      </c>
      <c r="AB857" s="3">
        <f t="shared" ca="1" si="725"/>
        <v>0.11295570932147775</v>
      </c>
      <c r="AC857" s="3">
        <f t="shared" ca="1" si="726"/>
        <v>0.11195111583332935</v>
      </c>
      <c r="AD857" s="3">
        <f t="shared" ca="1" si="727"/>
        <v>0.11072098133832241</v>
      </c>
      <c r="AE857" s="3">
        <f t="shared" ca="1" si="728"/>
        <v>0.10928451312801971</v>
      </c>
      <c r="AF857" s="3">
        <f t="shared" ca="1" si="729"/>
        <v>0.10766538777863961</v>
      </c>
      <c r="AG857" s="3">
        <f t="shared" ca="1" si="730"/>
        <v>0.10589141324973872</v>
      </c>
      <c r="AH857" s="3">
        <f t="shared" ca="1" si="731"/>
        <v>0.10399386895371956</v>
      </c>
      <c r="AI857" s="3">
        <f t="shared" ca="1" si="732"/>
        <v>0.10200640708236203</v>
      </c>
      <c r="AJ857" s="3">
        <f t="shared" ca="1" si="733"/>
        <v>9.9963443684917039E-2</v>
      </c>
      <c r="AK857" s="3">
        <f t="shared" ca="1" si="734"/>
        <v>9.7898065855978489E-2</v>
      </c>
      <c r="AL857" s="3">
        <f t="shared" ca="1" si="735"/>
        <v>9.5839620439517104E-2</v>
      </c>
      <c r="AM857" s="3">
        <f t="shared" ca="1" si="736"/>
        <v>9.3811294495491457E-2</v>
      </c>
      <c r="AN857" s="3">
        <f t="shared" ca="1" si="737"/>
        <v>9.1828095438301852E-2</v>
      </c>
      <c r="AO857" s="3">
        <f t="shared" ca="1" si="738"/>
        <v>8.989563893249479E-2</v>
      </c>
      <c r="AP857" s="3">
        <f t="shared" ca="1" si="739"/>
        <v>8.8010037720578443E-2</v>
      </c>
      <c r="AQ857" s="3">
        <f t="shared" ca="1" si="740"/>
        <v>8.6158993993431729E-2</v>
      </c>
      <c r="AR857" s="3">
        <f t="shared" ca="1" si="741"/>
        <v>8.4324019545866144E-2</v>
      </c>
      <c r="AS857" s="3">
        <f t="shared" ca="1" si="742"/>
        <v>8.2483616940615317E-2</v>
      </c>
      <c r="AT857" s="3">
        <f t="shared" ca="1" si="743"/>
        <v>8.0617240129020856E-2</v>
      </c>
      <c r="AU857" s="3">
        <f t="shared" ca="1" si="744"/>
        <v>7.8709859535926366E-2</v>
      </c>
      <c r="AV857" s="3">
        <f t="shared" ca="1" si="745"/>
        <v>7.6757063347285645E-2</v>
      </c>
      <c r="AW857" s="3">
        <f t="shared" ca="1" si="746"/>
        <v>7.4770737820071834E-2</v>
      </c>
      <c r="AX857" s="3">
        <f t="shared" ca="1" si="747"/>
        <v>7.2783552898461432E-2</v>
      </c>
      <c r="AY857" s="3">
        <f t="shared" ca="1" si="748"/>
        <v>7.0843758179568991E-2</v>
      </c>
      <c r="AZ857" s="3">
        <f t="shared" ca="1" si="697"/>
        <v>6.8984389635707771E-2</v>
      </c>
      <c r="BC857" s="3">
        <f t="shared" ca="1" si="749"/>
        <v>-1.2990271471973847</v>
      </c>
      <c r="BD857" s="3">
        <f t="shared" ca="1" si="749"/>
        <v>-1.1818008859436935</v>
      </c>
      <c r="BE857" s="3">
        <f t="shared" ca="1" si="749"/>
        <v>-0.90697536197291484</v>
      </c>
    </row>
    <row r="858" spans="1:57" x14ac:dyDescent="0.2">
      <c r="A858" s="3">
        <f t="shared" si="698"/>
        <v>8.4599999999998641</v>
      </c>
      <c r="B858" s="3">
        <f t="shared" ca="1" si="699"/>
        <v>7.2949623094876889E-2</v>
      </c>
      <c r="C858" s="3">
        <f t="shared" ca="1" si="700"/>
        <v>7.741320694814402E-2</v>
      </c>
      <c r="D858" s="3">
        <f t="shared" ca="1" si="701"/>
        <v>8.1239796199128717E-2</v>
      </c>
      <c r="E858" s="3">
        <f t="shared" ca="1" si="702"/>
        <v>8.4576525611102085E-2</v>
      </c>
      <c r="F858" s="3">
        <f t="shared" ca="1" si="703"/>
        <v>8.7541981718190179E-2</v>
      </c>
      <c r="G858" s="3">
        <f t="shared" ca="1" si="704"/>
        <v>9.0230715867123959E-2</v>
      </c>
      <c r="H858" s="3">
        <f t="shared" ca="1" si="705"/>
        <v>9.2716504593417431E-2</v>
      </c>
      <c r="I858" s="3">
        <f t="shared" ca="1" si="706"/>
        <v>9.5054910294576994E-2</v>
      </c>
      <c r="J858" s="3">
        <f t="shared" ca="1" si="707"/>
        <v>9.7285480598389748E-2</v>
      </c>
      <c r="K858" s="3">
        <f t="shared" ca="1" si="708"/>
        <v>9.9433776678153812E-2</v>
      </c>
      <c r="L858" s="3">
        <f t="shared" ca="1" si="709"/>
        <v>0.10151332158456577</v>
      </c>
      <c r="M858" s="3">
        <f t="shared" ca="1" si="710"/>
        <v>0.10352749768266047</v>
      </c>
      <c r="N858" s="3">
        <f t="shared" ca="1" si="711"/>
        <v>0.10547138801785352</v>
      </c>
      <c r="O858" s="3">
        <f t="shared" ca="1" si="712"/>
        <v>0.10733354143269758</v>
      </c>
      <c r="P858" s="3">
        <f t="shared" ca="1" si="713"/>
        <v>0.10909763819026941</v>
      </c>
      <c r="Q858" s="3">
        <f t="shared" ca="1" si="714"/>
        <v>0.11074403594631348</v>
      </c>
      <c r="R858" s="3">
        <f t="shared" ca="1" si="715"/>
        <v>0.11225118114740533</v>
      </c>
      <c r="S858" s="3">
        <f t="shared" ca="1" si="716"/>
        <v>0.11359687604759515</v>
      </c>
      <c r="T858" s="3">
        <f t="shared" ca="1" si="717"/>
        <v>0.11475939569436762</v>
      </c>
      <c r="U858" s="3">
        <f t="shared" ca="1" si="718"/>
        <v>0.11571845257362846</v>
      </c>
      <c r="V858" s="3">
        <f t="shared" ca="1" si="719"/>
        <v>0.11645600973215761</v>
      </c>
      <c r="W858" s="3">
        <f t="shared" ca="1" si="720"/>
        <v>0.11695694674511622</v>
      </c>
      <c r="X858" s="3">
        <f t="shared" ca="1" si="721"/>
        <v>0.11720958719021209</v>
      </c>
      <c r="Y858" s="3">
        <f t="shared" ca="1" si="722"/>
        <v>0.11720610117521399</v>
      </c>
      <c r="Z858" s="3">
        <f t="shared" ca="1" si="723"/>
        <v>0.1169428012580836</v>
      </c>
      <c r="AA858" s="3">
        <f t="shared" ca="1" si="724"/>
        <v>0.11642035356039157</v>
      </c>
      <c r="AB858" s="3">
        <f t="shared" ca="1" si="725"/>
        <v>0.115643926147996</v>
      </c>
      <c r="AC858" s="3">
        <f t="shared" ca="1" si="726"/>
        <v>0.1146232913587133</v>
      </c>
      <c r="AD858" s="3">
        <f t="shared" ca="1" si="727"/>
        <v>0.11337288496210442</v>
      </c>
      <c r="AE858" s="3">
        <f t="shared" ca="1" si="728"/>
        <v>0.11191180098500808</v>
      </c>
      <c r="AF858" s="3">
        <f t="shared" ca="1" si="729"/>
        <v>0.11026366775553409</v>
      </c>
      <c r="AG858" s="3">
        <f t="shared" ca="1" si="730"/>
        <v>0.10845631446416343</v>
      </c>
      <c r="AH858" s="3">
        <f t="shared" ca="1" si="731"/>
        <v>0.10652111112479813</v>
      </c>
      <c r="AI858" s="3">
        <f t="shared" ca="1" si="732"/>
        <v>0.10449186610135601</v>
      </c>
      <c r="AJ858" s="3">
        <f t="shared" ca="1" si="733"/>
        <v>0.10240321162137297</v>
      </c>
      <c r="AK858" s="3">
        <f t="shared" ca="1" si="734"/>
        <v>0.10028850638308134</v>
      </c>
      <c r="AL858" s="3">
        <f t="shared" ca="1" si="735"/>
        <v>9.8177423527303367E-2</v>
      </c>
      <c r="AM858" s="3">
        <f t="shared" ca="1" si="736"/>
        <v>9.609353614580822E-2</v>
      </c>
      <c r="AN858" s="3">
        <f t="shared" ca="1" si="737"/>
        <v>9.4052308217170921E-2</v>
      </c>
      <c r="AO858" s="3">
        <f t="shared" ca="1" si="738"/>
        <v>9.2059896743634517E-2</v>
      </c>
      <c r="AP858" s="3">
        <f t="shared" ca="1" si="739"/>
        <v>9.0113054447947136E-2</v>
      </c>
      <c r="AQ858" s="3">
        <f t="shared" ca="1" si="740"/>
        <v>8.8200232078119639E-2</v>
      </c>
      <c r="AR858" s="3">
        <f t="shared" ca="1" si="741"/>
        <v>8.6303802756318493E-2</v>
      </c>
      <c r="AS858" s="3">
        <f t="shared" ca="1" si="742"/>
        <v>8.4403241322513339E-2</v>
      </c>
      <c r="AT858" s="3">
        <f t="shared" ca="1" si="743"/>
        <v>8.2479077283865054E-2</v>
      </c>
      <c r="AU858" s="3">
        <f t="shared" ca="1" si="744"/>
        <v>8.0517448553087012E-2</v>
      </c>
      <c r="AV858" s="3">
        <f t="shared" ca="1" si="745"/>
        <v>7.8515189989388029E-2</v>
      </c>
      <c r="AW858" s="3">
        <f t="shared" ca="1" si="746"/>
        <v>7.6485463302637752E-2</v>
      </c>
      <c r="AX858" s="3">
        <f t="shared" ca="1" si="747"/>
        <v>7.4462020280404093E-2</v>
      </c>
      <c r="AY858" s="3">
        <f t="shared" ca="1" si="748"/>
        <v>7.2493456434316955E-2</v>
      </c>
      <c r="AZ858" s="3">
        <f t="shared" ca="1" si="697"/>
        <v>7.0611036360862203E-2</v>
      </c>
      <c r="BC858" s="3">
        <f t="shared" ca="1" si="749"/>
        <v>1.8556030066803721</v>
      </c>
      <c r="BD858" s="3">
        <f t="shared" ca="1" si="749"/>
        <v>0.47876309567834863</v>
      </c>
      <c r="BE858" s="3">
        <f t="shared" ca="1" si="749"/>
        <v>-0.45833606644338953</v>
      </c>
    </row>
    <row r="859" spans="1:57" x14ac:dyDescent="0.2">
      <c r="A859" s="3">
        <f t="shared" si="698"/>
        <v>8.4699999999998639</v>
      </c>
      <c r="B859" s="3">
        <f t="shared" ca="1" si="699"/>
        <v>7.3260976022378521E-2</v>
      </c>
      <c r="C859" s="3">
        <f t="shared" ca="1" si="700"/>
        <v>7.7935114311874748E-2</v>
      </c>
      <c r="D859" s="3">
        <f t="shared" ca="1" si="701"/>
        <v>8.1929006110734282E-2</v>
      </c>
      <c r="E859" s="3">
        <f t="shared" ca="1" si="702"/>
        <v>8.5396906564569899E-2</v>
      </c>
      <c r="F859" s="3">
        <f t="shared" ca="1" si="703"/>
        <v>8.8463676725741749E-2</v>
      </c>
      <c r="G859" s="3">
        <f t="shared" ca="1" si="704"/>
        <v>9.1229360510609439E-2</v>
      </c>
      <c r="H859" s="3">
        <f t="shared" ca="1" si="705"/>
        <v>9.3772506737982139E-2</v>
      </c>
      <c r="I859" s="3">
        <f t="shared" ca="1" si="706"/>
        <v>9.6152788980183548E-2</v>
      </c>
      <c r="J859" s="3">
        <f t="shared" ca="1" si="707"/>
        <v>9.8413261538304056E-2</v>
      </c>
      <c r="K859" s="3">
        <f t="shared" ca="1" si="708"/>
        <v>0.1005824417748889</v>
      </c>
      <c r="L859" s="3">
        <f t="shared" ca="1" si="709"/>
        <v>0.10267630991190113</v>
      </c>
      <c r="M859" s="3">
        <f t="shared" ca="1" si="710"/>
        <v>0.10470025546977918</v>
      </c>
      <c r="N859" s="3">
        <f t="shared" ca="1" si="711"/>
        <v>0.1066509652852756</v>
      </c>
      <c r="O859" s="3">
        <f t="shared" ca="1" si="712"/>
        <v>0.10851823303798711</v>
      </c>
      <c r="P859" s="3">
        <f t="shared" ca="1" si="713"/>
        <v>0.11028666711734506</v>
      </c>
      <c r="Q859" s="3">
        <f t="shared" ca="1" si="714"/>
        <v>0.11193727670199106</v>
      </c>
      <c r="R859" s="3">
        <f t="shared" ca="1" si="715"/>
        <v>0.11344892111529042</v>
      </c>
      <c r="S859" s="3">
        <f t="shared" ca="1" si="716"/>
        <v>0.11479961260905948</v>
      </c>
      <c r="T859" s="3">
        <f t="shared" ca="1" si="717"/>
        <v>0.11596766688305218</v>
      </c>
      <c r="U859" s="3">
        <f t="shared" ca="1" si="718"/>
        <v>0.11693269900780044</v>
      </c>
      <c r="V859" s="3">
        <f t="shared" ca="1" si="719"/>
        <v>0.1176764655857656</v>
      </c>
      <c r="W859" s="3">
        <f t="shared" ca="1" si="720"/>
        <v>0.11818355757977818</v>
      </c>
      <c r="X859" s="3">
        <f t="shared" ca="1" si="721"/>
        <v>0.11844195256986166</v>
      </c>
      <c r="Y859" s="3">
        <f t="shared" ca="1" si="722"/>
        <v>0.11844344010327609</v>
      </c>
      <c r="Z859" s="3">
        <f t="shared" ca="1" si="723"/>
        <v>0.11818393858233008</v>
      </c>
      <c r="AA859" s="3">
        <f t="shared" ca="1" si="724"/>
        <v>0.11766372553905381</v>
      </c>
      <c r="AB859" s="3">
        <f t="shared" ca="1" si="725"/>
        <v>0.11688760330639524</v>
      </c>
      <c r="AC859" s="3">
        <f t="shared" ca="1" si="726"/>
        <v>0.11586501652866583</v>
      </c>
      <c r="AD859" s="3">
        <f t="shared" ca="1" si="727"/>
        <v>0.11461012394554281</v>
      </c>
      <c r="AE859" s="3">
        <f t="shared" ca="1" si="728"/>
        <v>0.11314180263661909</v>
      </c>
      <c r="AF859" s="3">
        <f t="shared" ca="1" si="729"/>
        <v>0.11148352956075254</v>
      </c>
      <c r="AG859" s="3">
        <f t="shared" ca="1" si="730"/>
        <v>0.10966304915502408</v>
      </c>
      <c r="AH859" s="3">
        <f t="shared" ca="1" si="731"/>
        <v>0.10771170988551583</v>
      </c>
      <c r="AI859" s="3">
        <f t="shared" ca="1" si="732"/>
        <v>0.10566335481585125</v>
      </c>
      <c r="AJ859" s="3">
        <f t="shared" ca="1" si="733"/>
        <v>0.10355269855831065</v>
      </c>
      <c r="AK859" s="3">
        <f t="shared" ca="1" si="734"/>
        <v>0.10141322246457732</v>
      </c>
      <c r="AL859" s="3">
        <f t="shared" ca="1" si="735"/>
        <v>9.9274759173613988E-2</v>
      </c>
      <c r="AM859" s="3">
        <f t="shared" ca="1" si="736"/>
        <v>9.7161080574682313E-2</v>
      </c>
      <c r="AN859" s="3">
        <f t="shared" ca="1" si="737"/>
        <v>9.5087897012442579E-2</v>
      </c>
      <c r="AO859" s="3">
        <f t="shared" ca="1" si="738"/>
        <v>9.3061671165649174E-2</v>
      </c>
      <c r="AP859" s="3">
        <f t="shared" ca="1" si="739"/>
        <v>9.1079532147591555E-2</v>
      </c>
      <c r="AQ859" s="3">
        <f t="shared" ca="1" si="740"/>
        <v>8.9130385348813429E-2</v>
      </c>
      <c r="AR859" s="3">
        <f t="shared" ca="1" si="741"/>
        <v>8.7197138682653913E-2</v>
      </c>
      <c r="AS859" s="3">
        <f t="shared" ca="1" si="742"/>
        <v>8.5259877920282501E-2</v>
      </c>
      <c r="AT859" s="3">
        <f t="shared" ca="1" si="743"/>
        <v>8.3299809929190324E-2</v>
      </c>
      <c r="AU859" s="3">
        <f t="shared" ca="1" si="744"/>
        <v>8.1303803176079464E-2</v>
      </c>
      <c r="AV859" s="3">
        <f t="shared" ca="1" si="745"/>
        <v>7.9269461012179909E-2</v>
      </c>
      <c r="AW859" s="3">
        <f t="shared" ca="1" si="746"/>
        <v>7.7210696081381452E-2</v>
      </c>
      <c r="AX859" s="3">
        <f t="shared" ca="1" si="747"/>
        <v>7.5161763214056113E-2</v>
      </c>
      <c r="AY859" s="3">
        <f t="shared" ca="1" si="748"/>
        <v>7.3170952532902248E-2</v>
      </c>
      <c r="AZ859" s="3">
        <f t="shared" ca="1" si="697"/>
        <v>7.1267023165723531E-2</v>
      </c>
      <c r="BC859" s="3">
        <f t="shared" ca="1" si="749"/>
        <v>0.85082776182027242</v>
      </c>
      <c r="BD859" s="3">
        <f t="shared" ca="1" si="749"/>
        <v>0.27671323202021991</v>
      </c>
      <c r="BE859" s="3">
        <f t="shared" ca="1" si="749"/>
        <v>-0.43751441603009145</v>
      </c>
    </row>
    <row r="860" spans="1:57" x14ac:dyDescent="0.2">
      <c r="A860" s="3">
        <f t="shared" si="698"/>
        <v>8.4799999999998636</v>
      </c>
      <c r="B860" s="3">
        <f t="shared" ca="1" si="699"/>
        <v>7.3121613684497572E-2</v>
      </c>
      <c r="C860" s="3">
        <f t="shared" ca="1" si="700"/>
        <v>7.7308002856081554E-2</v>
      </c>
      <c r="D860" s="3">
        <f t="shared" ca="1" si="701"/>
        <v>8.0939912898679092E-2</v>
      </c>
      <c r="E860" s="3">
        <f t="shared" ca="1" si="702"/>
        <v>8.4148775275235302E-2</v>
      </c>
      <c r="F860" s="3">
        <f t="shared" ca="1" si="703"/>
        <v>8.7039381263121871E-2</v>
      </c>
      <c r="G860" s="3">
        <f t="shared" ca="1" si="704"/>
        <v>8.9694258303312693E-2</v>
      </c>
      <c r="H860" s="3">
        <f t="shared" ca="1" si="705"/>
        <v>9.2176798320984493E-2</v>
      </c>
      <c r="I860" s="3">
        <f t="shared" ca="1" si="706"/>
        <v>9.4533690520667318E-2</v>
      </c>
      <c r="J860" s="3">
        <f t="shared" ca="1" si="707"/>
        <v>9.6796996882399039E-2</v>
      </c>
      <c r="K860" s="3">
        <f t="shared" ca="1" si="708"/>
        <v>9.8986060574652895E-2</v>
      </c>
      <c r="L860" s="3">
        <f t="shared" ca="1" si="709"/>
        <v>0.10110933843098734</v>
      </c>
      <c r="M860" s="3">
        <f t="shared" ca="1" si="710"/>
        <v>0.10316618675418585</v>
      </c>
      <c r="N860" s="3">
        <f t="shared" ca="1" si="711"/>
        <v>0.10514859549910335</v>
      </c>
      <c r="O860" s="3">
        <f t="shared" ca="1" si="712"/>
        <v>0.10704285087177946</v>
      </c>
      <c r="P860" s="3">
        <f t="shared" ca="1" si="713"/>
        <v>0.10883110325151849</v>
      </c>
      <c r="Q860" s="3">
        <f t="shared" ca="1" si="714"/>
        <v>0.11049282033679382</v>
      </c>
      <c r="R860" s="3">
        <f t="shared" ca="1" si="715"/>
        <v>0.11200611056468138</v>
      </c>
      <c r="S860" s="3">
        <f t="shared" ca="1" si="716"/>
        <v>0.11334890691545577</v>
      </c>
      <c r="T860" s="3">
        <f t="shared" ca="1" si="717"/>
        <v>0.11450000536702694</v>
      </c>
      <c r="U860" s="3">
        <f t="shared" ca="1" si="718"/>
        <v>0.11543995564546911</v>
      </c>
      <c r="V860" s="3">
        <f t="shared" ca="1" si="719"/>
        <v>0.1161518051240137</v>
      </c>
      <c r="W860" s="3">
        <f t="shared" ca="1" si="720"/>
        <v>0.11662170036163597</v>
      </c>
      <c r="X860" s="3">
        <f t="shared" ca="1" si="721"/>
        <v>0.11683935514219475</v>
      </c>
      <c r="Y860" s="3">
        <f t="shared" ca="1" si="722"/>
        <v>0.11679839879684939</v>
      </c>
      <c r="Z860" s="3">
        <f t="shared" ca="1" si="723"/>
        <v>0.11649662335844546</v>
      </c>
      <c r="AA860" s="3">
        <f t="shared" ca="1" si="724"/>
        <v>0.11593615144313273</v>
      </c>
      <c r="AB860" s="3">
        <f t="shared" ca="1" si="725"/>
        <v>0.11512354680110767</v>
      </c>
      <c r="AC860" s="3">
        <f t="shared" ca="1" si="726"/>
        <v>0.1140698837379277</v>
      </c>
      <c r="AD860" s="3">
        <f t="shared" ca="1" si="727"/>
        <v>0.11279077738597038</v>
      </c>
      <c r="AE860" s="3">
        <f t="shared" ca="1" si="728"/>
        <v>0.11130635236495331</v>
      </c>
      <c r="AF860" s="3">
        <f t="shared" ca="1" si="729"/>
        <v>0.10964109395099624</v>
      </c>
      <c r="AG860" s="3">
        <f t="shared" ca="1" si="730"/>
        <v>0.10782348999606241</v>
      </c>
      <c r="AH860" s="3">
        <f t="shared" ca="1" si="731"/>
        <v>0.10588534651717799</v>
      </c>
      <c r="AI860" s="3">
        <f t="shared" ca="1" si="732"/>
        <v>0.10386066294257845</v>
      </c>
      <c r="AJ860" s="3">
        <f t="shared" ca="1" si="733"/>
        <v>0.1017840013390908</v>
      </c>
      <c r="AK860" s="3">
        <f t="shared" ca="1" si="734"/>
        <v>9.9688384230304933E-2</v>
      </c>
      <c r="AL860" s="3">
        <f t="shared" ca="1" si="735"/>
        <v>9.7602894949998603E-2</v>
      </c>
      <c r="AM860" s="3">
        <f t="shared" ca="1" si="736"/>
        <v>9.5550296436183874E-2</v>
      </c>
      <c r="AN860" s="3">
        <f t="shared" ca="1" si="737"/>
        <v>9.3545076183053244E-2</v>
      </c>
      <c r="AO860" s="3">
        <f t="shared" ca="1" si="738"/>
        <v>9.1592318410978105E-2</v>
      </c>
      <c r="AP860" s="3">
        <f t="shared" ca="1" si="739"/>
        <v>8.9687685197556405E-2</v>
      </c>
      <c r="AQ860" s="3">
        <f t="shared" ca="1" si="740"/>
        <v>8.7818598597863104E-2</v>
      </c>
      <c r="AR860" s="3">
        <f t="shared" ca="1" si="741"/>
        <v>8.5966542669011534E-2</v>
      </c>
      <c r="AS860" s="3">
        <f t="shared" ca="1" si="742"/>
        <v>8.4110317831087952E-2</v>
      </c>
      <c r="AT860" s="3">
        <f t="shared" ca="1" si="743"/>
        <v>8.2230066620893189E-2</v>
      </c>
      <c r="AU860" s="3">
        <f t="shared" ca="1" si="744"/>
        <v>8.0311902363676552E-2</v>
      </c>
      <c r="AV860" s="3">
        <f t="shared" ca="1" si="745"/>
        <v>7.8353076990818921E-2</v>
      </c>
      <c r="AW860" s="3">
        <f t="shared" ca="1" si="746"/>
        <v>7.6367616196068924E-2</v>
      </c>
      <c r="AX860" s="3">
        <f t="shared" ca="1" si="747"/>
        <v>7.439024428096612E-2</v>
      </c>
      <c r="AY860" s="3">
        <f t="shared" ca="1" si="748"/>
        <v>7.2469638135058634E-2</v>
      </c>
      <c r="AZ860" s="3">
        <f t="shared" ca="1" si="697"/>
        <v>7.0633723678892993E-2</v>
      </c>
      <c r="BC860" s="3">
        <f t="shared" ca="1" si="749"/>
        <v>-1.1884460825961156</v>
      </c>
      <c r="BD860" s="3">
        <f t="shared" ca="1" si="749"/>
        <v>-0.61287268898007596</v>
      </c>
      <c r="BE860" s="3">
        <f t="shared" ca="1" si="749"/>
        <v>1.3738458173227093</v>
      </c>
    </row>
    <row r="861" spans="1:57" x14ac:dyDescent="0.2">
      <c r="A861" s="3">
        <f t="shared" si="698"/>
        <v>8.4899999999998634</v>
      </c>
      <c r="B861" s="3">
        <f t="shared" ca="1" si="699"/>
        <v>7.3978443930366455E-2</v>
      </c>
      <c r="C861" s="3">
        <f t="shared" ca="1" si="700"/>
        <v>7.8655843616469961E-2</v>
      </c>
      <c r="D861" s="3">
        <f t="shared" ca="1" si="701"/>
        <v>8.2708331764430432E-2</v>
      </c>
      <c r="E861" s="3">
        <f t="shared" ca="1" si="702"/>
        <v>8.6276194171447121E-2</v>
      </c>
      <c r="F861" s="3">
        <f t="shared" ca="1" si="703"/>
        <v>8.9472172684976425E-2</v>
      </c>
      <c r="G861" s="3">
        <f t="shared" ca="1" si="704"/>
        <v>9.2385903042889211E-2</v>
      </c>
      <c r="H861" s="3">
        <f t="shared" ca="1" si="705"/>
        <v>9.508710273533269E-2</v>
      </c>
      <c r="I861" s="3">
        <f t="shared" ca="1" si="706"/>
        <v>9.7628061165993721E-2</v>
      </c>
      <c r="J861" s="3">
        <f t="shared" ca="1" si="707"/>
        <v>0.10004577025545187</v>
      </c>
      <c r="K861" s="3">
        <f t="shared" ca="1" si="708"/>
        <v>0.1023638856860437</v>
      </c>
      <c r="L861" s="3">
        <f t="shared" ca="1" si="709"/>
        <v>0.1045946099752742</v>
      </c>
      <c r="M861" s="3">
        <f t="shared" ca="1" si="710"/>
        <v>0.10674052673000307</v>
      </c>
      <c r="N861" s="3">
        <f t="shared" ca="1" si="711"/>
        <v>0.10879638124603479</v>
      </c>
      <c r="O861" s="3">
        <f t="shared" ca="1" si="712"/>
        <v>0.11075078759766804</v>
      </c>
      <c r="P861" s="3">
        <f t="shared" ca="1" si="713"/>
        <v>0.11258783919791596</v>
      </c>
      <c r="Q861" s="3">
        <f t="shared" ca="1" si="714"/>
        <v>0.1142886027583275</v>
      </c>
      <c r="R861" s="3">
        <f t="shared" ca="1" si="715"/>
        <v>0.11583248068353896</v>
      </c>
      <c r="S861" s="3">
        <f t="shared" ca="1" si="716"/>
        <v>0.11719843197169855</v>
      </c>
      <c r="T861" s="3">
        <f t="shared" ca="1" si="717"/>
        <v>0.11836604584300436</v>
      </c>
      <c r="U861" s="3">
        <f t="shared" ca="1" si="718"/>
        <v>0.11931646572204013</v>
      </c>
      <c r="V861" s="3">
        <f t="shared" ca="1" si="719"/>
        <v>0.12003316444458985</v>
      </c>
      <c r="W861" s="3">
        <f t="shared" ca="1" si="720"/>
        <v>0.12050257524296708</v>
      </c>
      <c r="X861" s="3">
        <f t="shared" ca="1" si="721"/>
        <v>0.12071458747104334</v>
      </c>
      <c r="Y861" s="3">
        <f t="shared" ca="1" si="722"/>
        <v>0.12066292096931232</v>
      </c>
      <c r="Z861" s="3">
        <f t="shared" ca="1" si="723"/>
        <v>0.12034539772166548</v>
      </c>
      <c r="AA861" s="3">
        <f t="shared" ca="1" si="724"/>
        <v>0.11976413274303437</v>
      </c>
      <c r="AB861" s="3">
        <f t="shared" ca="1" si="725"/>
        <v>0.11892566606855226</v>
      </c>
      <c r="AC861" s="3">
        <f t="shared" ca="1" si="726"/>
        <v>0.11784105180013313</v>
      </c>
      <c r="AD861" s="3">
        <f t="shared" ca="1" si="727"/>
        <v>0.11652590573144192</v>
      </c>
      <c r="AE861" s="3">
        <f t="shared" ca="1" si="728"/>
        <v>0.11500038844076135</v>
      </c>
      <c r="AF861" s="3">
        <f t="shared" ca="1" si="729"/>
        <v>0.11328906726030309</v>
      </c>
      <c r="AG861" s="3">
        <f t="shared" ca="1" si="730"/>
        <v>0.11142056485183136</v>
      </c>
      <c r="AH861" s="3">
        <f t="shared" ca="1" si="731"/>
        <v>0.10942687735306508</v>
      </c>
      <c r="AI861" s="3">
        <f t="shared" ca="1" si="732"/>
        <v>0.10734224902398087</v>
      </c>
      <c r="AJ861" s="3">
        <f t="shared" ca="1" si="733"/>
        <v>0.10520153969268073</v>
      </c>
      <c r="AK861" s="3">
        <f t="shared" ca="1" si="734"/>
        <v>0.10303812236436562</v>
      </c>
      <c r="AL861" s="3">
        <f t="shared" ca="1" si="735"/>
        <v>0.10088148774525151</v>
      </c>
      <c r="AM861" s="3">
        <f t="shared" ca="1" si="736"/>
        <v>9.8754873395011183E-2</v>
      </c>
      <c r="AN861" s="3">
        <f t="shared" ca="1" si="737"/>
        <v>9.6673325070126159E-2</v>
      </c>
      <c r="AO861" s="3">
        <f t="shared" ca="1" si="738"/>
        <v>9.4642588918263715E-2</v>
      </c>
      <c r="AP861" s="3">
        <f t="shared" ca="1" si="739"/>
        <v>9.2659112467777346E-2</v>
      </c>
      <c r="AQ861" s="3">
        <f t="shared" ca="1" si="740"/>
        <v>9.0711242983045115E-2</v>
      </c>
      <c r="AR861" s="3">
        <f t="shared" ca="1" si="741"/>
        <v>8.8781540385133986E-2</v>
      </c>
      <c r="AS861" s="3">
        <f t="shared" ca="1" si="742"/>
        <v>8.6850036925185004E-2</v>
      </c>
      <c r="AT861" s="3">
        <f t="shared" ca="1" si="743"/>
        <v>8.4898262947859945E-2</v>
      </c>
      <c r="AU861" s="3">
        <f t="shared" ca="1" si="744"/>
        <v>8.291387240519156E-2</v>
      </c>
      <c r="AV861" s="3">
        <f t="shared" ca="1" si="745"/>
        <v>8.0895804241567726E-2</v>
      </c>
      <c r="AW861" s="3">
        <f t="shared" ca="1" si="746"/>
        <v>7.8859865797380607E-2</v>
      </c>
      <c r="AX861" s="3">
        <f t="shared" ca="1" si="747"/>
        <v>7.68424250243636E-2</v>
      </c>
      <c r="AY861" s="3">
        <f t="shared" ca="1" si="748"/>
        <v>7.4893084581775335E-2</v>
      </c>
      <c r="AZ861" s="3">
        <f t="shared" ca="1" si="697"/>
        <v>7.3038812980203024E-2</v>
      </c>
      <c r="BC861" s="3">
        <f t="shared" ca="1" si="749"/>
        <v>2.6379041700126606</v>
      </c>
      <c r="BD861" s="3">
        <f t="shared" ca="1" si="749"/>
        <v>0.65967687912834361</v>
      </c>
      <c r="BE861" s="3">
        <f t="shared" ca="1" si="749"/>
        <v>-0.37559853285953437</v>
      </c>
    </row>
    <row r="862" spans="1:57" x14ac:dyDescent="0.2">
      <c r="A862" s="3">
        <f t="shared" si="698"/>
        <v>8.4999999999998632</v>
      </c>
      <c r="B862" s="3">
        <f t="shared" ca="1" si="699"/>
        <v>7.3469790526422857E-2</v>
      </c>
      <c r="C862" s="3">
        <f t="shared" ca="1" si="700"/>
        <v>7.8445002369152847E-2</v>
      </c>
      <c r="D862" s="3">
        <f t="shared" ca="1" si="701"/>
        <v>8.27093184219303E-2</v>
      </c>
      <c r="E862" s="3">
        <f t="shared" ca="1" si="702"/>
        <v>8.641556256443983E-2</v>
      </c>
      <c r="F862" s="3">
        <f t="shared" ca="1" si="703"/>
        <v>8.9687891485204951E-2</v>
      </c>
      <c r="G862" s="3">
        <f t="shared" ca="1" si="704"/>
        <v>9.2626289798979994E-2</v>
      </c>
      <c r="H862" s="3">
        <f t="shared" ca="1" si="705"/>
        <v>9.5309814076276006E-2</v>
      </c>
      <c r="I862" s="3">
        <f t="shared" ca="1" si="706"/>
        <v>9.7799137840122161E-2</v>
      </c>
      <c r="J862" s="3">
        <f t="shared" ca="1" si="707"/>
        <v>0.10013873559033365</v>
      </c>
      <c r="K862" s="3">
        <f t="shared" ca="1" si="708"/>
        <v>0.102358896039489</v>
      </c>
      <c r="L862" s="3">
        <f t="shared" ca="1" si="709"/>
        <v>0.10447765578870646</v>
      </c>
      <c r="M862" s="3">
        <f t="shared" ca="1" si="710"/>
        <v>0.1065026828844063</v>
      </c>
      <c r="N862" s="3">
        <f t="shared" ca="1" si="711"/>
        <v>0.10843310553397216</v>
      </c>
      <c r="O862" s="3">
        <f t="shared" ca="1" si="712"/>
        <v>0.11026126623120255</v>
      </c>
      <c r="P862" s="3">
        <f t="shared" ca="1" si="713"/>
        <v>0.11197437834535662</v>
      </c>
      <c r="Q862" s="3">
        <f t="shared" ca="1" si="714"/>
        <v>0.11355606512994429</v>
      </c>
      <c r="R862" s="3">
        <f t="shared" ca="1" si="715"/>
        <v>0.11498776617129607</v>
      </c>
      <c r="S862" s="3">
        <f t="shared" ca="1" si="716"/>
        <v>0.11625000130752505</v>
      </c>
      <c r="T862" s="3">
        <f t="shared" ca="1" si="717"/>
        <v>0.11732348619812259</v>
      </c>
      <c r="U862" s="3">
        <f t="shared" ca="1" si="718"/>
        <v>0.11819009715008075</v>
      </c>
      <c r="V862" s="3">
        <f t="shared" ca="1" si="719"/>
        <v>0.11883368609042519</v>
      </c>
      <c r="W862" s="3">
        <f t="shared" ca="1" si="720"/>
        <v>0.11924075030284602</v>
      </c>
      <c r="X862" s="3">
        <f t="shared" ca="1" si="721"/>
        <v>0.11940096599018388</v>
      </c>
      <c r="Y862" s="3">
        <f t="shared" ca="1" si="722"/>
        <v>0.11930759968042844</v>
      </c>
      <c r="Z862" s="3">
        <f t="shared" ca="1" si="723"/>
        <v>0.11895781622970662</v>
      </c>
      <c r="AA862" s="3">
        <f t="shared" ca="1" si="724"/>
        <v>0.11835290540300511</v>
      </c>
      <c r="AB862" s="3">
        <f t="shared" ca="1" si="725"/>
        <v>0.11749844882855431</v>
      </c>
      <c r="AC862" s="3">
        <f t="shared" ca="1" si="726"/>
        <v>0.11640444303196097</v>
      </c>
      <c r="AD862" s="3">
        <f t="shared" ca="1" si="727"/>
        <v>0.11508537960864851</v>
      </c>
      <c r="AE862" s="3">
        <f t="shared" ca="1" si="728"/>
        <v>0.11356025877346883</v>
      </c>
      <c r="AF862" s="3">
        <f t="shared" ca="1" si="729"/>
        <v>0.11185247898907957</v>
      </c>
      <c r="AG862" s="3">
        <f t="shared" ca="1" si="730"/>
        <v>0.10998950990212615</v>
      </c>
      <c r="AH862" s="3">
        <f t="shared" ca="1" si="731"/>
        <v>0.10800223161470036</v>
      </c>
      <c r="AI862" s="3">
        <f t="shared" ca="1" si="732"/>
        <v>0.10592382818283884</v>
      </c>
      <c r="AJ862" s="3">
        <f t="shared" ca="1" si="733"/>
        <v>0.10378817363265293</v>
      </c>
      <c r="AK862" s="3">
        <f t="shared" ca="1" si="734"/>
        <v>0.1016277506126865</v>
      </c>
      <c r="AL862" s="3">
        <f t="shared" ca="1" si="735"/>
        <v>9.9471281221727714E-2</v>
      </c>
      <c r="AM862" s="3">
        <f t="shared" ca="1" si="736"/>
        <v>9.7341389494610533E-2</v>
      </c>
      <c r="AN862" s="3">
        <f t="shared" ca="1" si="737"/>
        <v>9.5252702908594528E-2</v>
      </c>
      <c r="AO862" s="3">
        <f t="shared" ca="1" si="738"/>
        <v>9.3210789142422271E-2</v>
      </c>
      <c r="AP862" s="3">
        <f t="shared" ca="1" si="739"/>
        <v>9.1212202240083903E-2</v>
      </c>
      <c r="AQ862" s="3">
        <f t="shared" ca="1" si="740"/>
        <v>8.9245723327400023E-2</v>
      </c>
      <c r="AR862" s="3">
        <f t="shared" ca="1" si="741"/>
        <v>8.7294711394710608E-2</v>
      </c>
      <c r="AS862" s="3">
        <f t="shared" ca="1" si="742"/>
        <v>8.5340396098908408E-2</v>
      </c>
      <c r="AT862" s="3">
        <f t="shared" ca="1" si="743"/>
        <v>8.3365932240149404E-2</v>
      </c>
      <c r="AU862" s="3">
        <f t="shared" ca="1" si="744"/>
        <v>8.1361051663891695E-2</v>
      </c>
      <c r="AV862" s="3">
        <f t="shared" ca="1" si="745"/>
        <v>7.9327247763009631E-2</v>
      </c>
      <c r="AW862" s="3">
        <f t="shared" ca="1" si="746"/>
        <v>7.7283334812190602E-2</v>
      </c>
      <c r="AX862" s="3">
        <f t="shared" ca="1" si="747"/>
        <v>7.5268932753649403E-2</v>
      </c>
      <c r="AY862" s="3">
        <f t="shared" ca="1" si="748"/>
        <v>7.3336582691176461E-2</v>
      </c>
      <c r="AZ862" s="3">
        <f t="shared" ca="1" si="697"/>
        <v>7.1514619144364078E-2</v>
      </c>
      <c r="BC862" s="3">
        <f t="shared" ca="1" si="749"/>
        <v>-0.8564255523092914</v>
      </c>
      <c r="BD862" s="3">
        <f t="shared" ca="1" si="749"/>
        <v>1.8604661013095143</v>
      </c>
      <c r="BE862" s="3">
        <f t="shared" ca="1" si="749"/>
        <v>-0.2083525293215045</v>
      </c>
    </row>
    <row r="863" spans="1:57" x14ac:dyDescent="0.2">
      <c r="A863" s="3">
        <f t="shared" si="698"/>
        <v>8.509999999999863</v>
      </c>
      <c r="B863" s="3">
        <f t="shared" ca="1" si="699"/>
        <v>7.3773279220701968E-2</v>
      </c>
      <c r="C863" s="3">
        <f t="shared" ca="1" si="700"/>
        <v>7.9175531424521856E-2</v>
      </c>
      <c r="D863" s="3">
        <f t="shared" ca="1" si="701"/>
        <v>8.3781389646236548E-2</v>
      </c>
      <c r="E863" s="3">
        <f t="shared" ca="1" si="702"/>
        <v>8.7756113497950886E-2</v>
      </c>
      <c r="F863" s="3">
        <f t="shared" ca="1" si="703"/>
        <v>9.1235015921180093E-2</v>
      </c>
      <c r="G863" s="3">
        <f t="shared" ca="1" si="704"/>
        <v>9.4328041088626774E-2</v>
      </c>
      <c r="H863" s="3">
        <f t="shared" ca="1" si="705"/>
        <v>9.7123088741671207E-2</v>
      </c>
      <c r="I863" s="3">
        <f t="shared" ca="1" si="706"/>
        <v>9.9688636798884053E-2</v>
      </c>
      <c r="J863" s="3">
        <f t="shared" ca="1" si="707"/>
        <v>0.10207600021475981</v>
      </c>
      <c r="K863" s="3">
        <f t="shared" ca="1" si="708"/>
        <v>0.10432141625878023</v>
      </c>
      <c r="L863" s="3">
        <f t="shared" ca="1" si="709"/>
        <v>0.10644804748490966</v>
      </c>
      <c r="M863" s="3">
        <f t="shared" ca="1" si="710"/>
        <v>0.10846793192215447</v>
      </c>
      <c r="N863" s="3">
        <f t="shared" ca="1" si="711"/>
        <v>0.11038387587724516</v>
      </c>
      <c r="O863" s="3">
        <f t="shared" ca="1" si="712"/>
        <v>0.11219126970600277</v>
      </c>
      <c r="P863" s="3">
        <f t="shared" ca="1" si="713"/>
        <v>0.1138798036793688</v>
      </c>
      <c r="Q863" s="3">
        <f t="shared" ca="1" si="714"/>
        <v>0.11543506392662274</v>
      </c>
      <c r="R863" s="3">
        <f t="shared" ca="1" si="715"/>
        <v>0.11683999346021942</v>
      </c>
      <c r="S863" s="3">
        <f t="shared" ca="1" si="716"/>
        <v>0.11807620827229957</v>
      </c>
      <c r="T863" s="3">
        <f t="shared" ca="1" si="717"/>
        <v>0.11912516264155958</v>
      </c>
      <c r="U863" s="3">
        <f t="shared" ca="1" si="718"/>
        <v>0.11996916123736331</v>
      </c>
      <c r="V863" s="3">
        <f t="shared" ca="1" si="719"/>
        <v>0.12059221893106986</v>
      </c>
      <c r="W863" s="3">
        <f t="shared" ca="1" si="720"/>
        <v>0.1209807729966559</v>
      </c>
      <c r="X863" s="3">
        <f t="shared" ca="1" si="721"/>
        <v>0.12112425686329727</v>
      </c>
      <c r="Y863" s="3">
        <f t="shared" ca="1" si="722"/>
        <v>0.12101554955457731</v>
      </c>
      <c r="Z863" s="3">
        <f t="shared" ca="1" si="723"/>
        <v>0.12065131966839626</v>
      </c>
      <c r="AA863" s="3">
        <f t="shared" ca="1" si="724"/>
        <v>0.12003228591758995</v>
      </c>
      <c r="AB863" s="3">
        <f t="shared" ca="1" si="725"/>
        <v>0.11916341594895706</v>
      </c>
      <c r="AC863" s="3">
        <f t="shared" ca="1" si="726"/>
        <v>0.11805407889271985</v>
      </c>
      <c r="AD863" s="3">
        <f t="shared" ca="1" si="727"/>
        <v>0.11671815223479771</v>
      </c>
      <c r="AE863" s="3">
        <f t="shared" ca="1" si="728"/>
        <v>0.1151740585989894</v>
      </c>
      <c r="AF863" s="3">
        <f t="shared" ca="1" si="729"/>
        <v>0.11344467443782713</v>
      </c>
      <c r="AG863" s="3">
        <f t="shared" ca="1" si="730"/>
        <v>0.11155701737158905</v>
      </c>
      <c r="AH863" s="3">
        <f t="shared" ca="1" si="731"/>
        <v>0.10954159528394102</v>
      </c>
      <c r="AI863" s="3">
        <f t="shared" ca="1" si="732"/>
        <v>0.10743130604917719</v>
      </c>
      <c r="AJ863" s="3">
        <f t="shared" ca="1" si="733"/>
        <v>0.10525982818786149</v>
      </c>
      <c r="AK863" s="3">
        <f t="shared" ca="1" si="734"/>
        <v>0.10305954532516819</v>
      </c>
      <c r="AL863" s="3">
        <f t="shared" ca="1" si="735"/>
        <v>0.1008591867581688</v>
      </c>
      <c r="AM863" s="3">
        <f t="shared" ca="1" si="736"/>
        <v>9.8681505344178147E-2</v>
      </c>
      <c r="AN863" s="3">
        <f t="shared" ca="1" si="737"/>
        <v>9.6541399828388288E-2</v>
      </c>
      <c r="AO863" s="3">
        <f t="shared" ca="1" si="738"/>
        <v>9.4444875387592567E-2</v>
      </c>
      <c r="AP863" s="3">
        <f t="shared" ca="1" si="739"/>
        <v>9.2389112757350025E-2</v>
      </c>
      <c r="AQ863" s="3">
        <f t="shared" ca="1" si="740"/>
        <v>9.036372770282633E-2</v>
      </c>
      <c r="AR863" s="3">
        <f t="shared" ca="1" si="741"/>
        <v>8.835313468943902E-2</v>
      </c>
      <c r="AS863" s="3">
        <f t="shared" ca="1" si="742"/>
        <v>8.6339846483432195E-2</v>
      </c>
      <c r="AT863" s="3">
        <f t="shared" ca="1" si="743"/>
        <v>8.4308529691151712E-2</v>
      </c>
      <c r="AU863" s="3">
        <f t="shared" ca="1" si="744"/>
        <v>8.2250654017255634E-2</v>
      </c>
      <c r="AV863" s="3">
        <f t="shared" ca="1" si="745"/>
        <v>8.016966861123602E-2</v>
      </c>
      <c r="AW863" s="3">
        <f t="shared" ca="1" si="746"/>
        <v>7.8086501973963135E-2</v>
      </c>
      <c r="AX863" s="3">
        <f t="shared" ca="1" si="747"/>
        <v>7.6042799236535466E-2</v>
      </c>
      <c r="AY863" s="3">
        <f t="shared" ca="1" si="748"/>
        <v>7.4092430630253586E-2</v>
      </c>
      <c r="AZ863" s="3">
        <f t="shared" ca="1" si="697"/>
        <v>7.2262792025510017E-2</v>
      </c>
      <c r="BC863" s="3">
        <f t="shared" ca="1" si="749"/>
        <v>1.1992353074876947</v>
      </c>
      <c r="BD863" s="3">
        <f t="shared" ca="1" si="749"/>
        <v>1.1147227435130613</v>
      </c>
      <c r="BE863" s="3">
        <f t="shared" ca="1" si="749"/>
        <v>-0.47811341338722091</v>
      </c>
    </row>
    <row r="864" spans="1:57" x14ac:dyDescent="0.2">
      <c r="A864" s="3">
        <f t="shared" si="698"/>
        <v>8.5199999999998628</v>
      </c>
      <c r="B864" s="3">
        <f t="shared" ca="1" si="699"/>
        <v>7.3822509769163006E-2</v>
      </c>
      <c r="C864" s="3">
        <f t="shared" ca="1" si="700"/>
        <v>7.8968182970262632E-2</v>
      </c>
      <c r="D864" s="3">
        <f t="shared" ca="1" si="701"/>
        <v>8.3360308807579414E-2</v>
      </c>
      <c r="E864" s="3">
        <f t="shared" ca="1" si="702"/>
        <v>8.71595021636144E-2</v>
      </c>
      <c r="F864" s="3">
        <f t="shared" ca="1" si="703"/>
        <v>9.0496727003924499E-2</v>
      </c>
      <c r="G864" s="3">
        <f t="shared" ca="1" si="704"/>
        <v>9.3477870365436505E-2</v>
      </c>
      <c r="H864" s="3">
        <f t="shared" ca="1" si="705"/>
        <v>9.6187062300922749E-2</v>
      </c>
      <c r="I864" s="3">
        <f t="shared" ca="1" si="706"/>
        <v>9.8689293397930783E-2</v>
      </c>
      <c r="J864" s="3">
        <f t="shared" ca="1" si="707"/>
        <v>0.101032667771631</v>
      </c>
      <c r="K864" s="3">
        <f t="shared" ca="1" si="708"/>
        <v>0.10325048168872097</v>
      </c>
      <c r="L864" s="3">
        <f t="shared" ca="1" si="709"/>
        <v>0.10536321913544834</v>
      </c>
      <c r="M864" s="3">
        <f t="shared" ca="1" si="710"/>
        <v>0.10738049395030504</v>
      </c>
      <c r="N864" s="3">
        <f t="shared" ca="1" si="711"/>
        <v>0.10930293402544598</v>
      </c>
      <c r="O864" s="3">
        <f t="shared" ca="1" si="712"/>
        <v>0.1111239880383956</v>
      </c>
      <c r="P864" s="3">
        <f t="shared" ca="1" si="713"/>
        <v>0.11283163191127997</v>
      </c>
      <c r="Q864" s="3">
        <f t="shared" ca="1" si="714"/>
        <v>0.11440995500564301</v>
      </c>
      <c r="R864" s="3">
        <f t="shared" ca="1" si="715"/>
        <v>0.1158406110411771</v>
      </c>
      <c r="S864" s="3">
        <f t="shared" ca="1" si="716"/>
        <v>0.11710412368784218</v>
      </c>
      <c r="T864" s="3">
        <f t="shared" ca="1" si="717"/>
        <v>0.11818104092895482</v>
      </c>
      <c r="U864" s="3">
        <f t="shared" ca="1" si="718"/>
        <v>0.11905293576390193</v>
      </c>
      <c r="V864" s="3">
        <f t="shared" ca="1" si="719"/>
        <v>0.11970325418142902</v>
      </c>
      <c r="W864" s="3">
        <f t="shared" ca="1" si="720"/>
        <v>0.1201180151507035</v>
      </c>
      <c r="X864" s="3">
        <f t="shared" ca="1" si="721"/>
        <v>0.12028637189404676</v>
      </c>
      <c r="Y864" s="3">
        <f t="shared" ca="1" si="722"/>
        <v>0.12020104869268465</v>
      </c>
      <c r="Z864" s="3">
        <f t="shared" ca="1" si="723"/>
        <v>0.11985867217896119</v>
      </c>
      <c r="AA864" s="3">
        <f t="shared" ca="1" si="724"/>
        <v>0.11926001917193754</v>
      </c>
      <c r="AB864" s="3">
        <f t="shared" ca="1" si="725"/>
        <v>0.11841020269233052</v>
      </c>
      <c r="AC864" s="3">
        <f t="shared" ca="1" si="726"/>
        <v>0.11731881135051173</v>
      </c>
      <c r="AD864" s="3">
        <f t="shared" ca="1" si="727"/>
        <v>0.11600000223005426</v>
      </c>
      <c r="AE864" s="3">
        <f t="shared" ca="1" si="728"/>
        <v>0.11447252220113442</v>
      </c>
      <c r="AF864" s="3">
        <f t="shared" ca="1" si="729"/>
        <v>0.11275959896398602</v>
      </c>
      <c r="AG864" s="3">
        <f t="shared" ca="1" si="730"/>
        <v>0.11088860808375192</v>
      </c>
      <c r="AH864" s="3">
        <f t="shared" ca="1" si="731"/>
        <v>0.10889039922424759</v>
      </c>
      <c r="AI864" s="3">
        <f t="shared" ca="1" si="732"/>
        <v>0.10679817145927153</v>
      </c>
      <c r="AJ864" s="3">
        <f t="shared" ca="1" si="733"/>
        <v>0.10464583997946601</v>
      </c>
      <c r="AK864" s="3">
        <f t="shared" ca="1" si="734"/>
        <v>0.10246593982495368</v>
      </c>
      <c r="AL864" s="3">
        <f t="shared" ca="1" si="735"/>
        <v>0.10028725169626999</v>
      </c>
      <c r="AM864" s="3">
        <f t="shared" ca="1" si="736"/>
        <v>9.8132472745802446E-2</v>
      </c>
      <c r="AN864" s="3">
        <f t="shared" ca="1" si="737"/>
        <v>9.601633917938654E-2</v>
      </c>
      <c r="AO864" s="3">
        <f t="shared" ca="1" si="738"/>
        <v>9.3944591962976609E-2</v>
      </c>
      <c r="AP864" s="3">
        <f t="shared" ca="1" si="739"/>
        <v>9.1914052224997961E-2</v>
      </c>
      <c r="AQ864" s="3">
        <f t="shared" ca="1" si="740"/>
        <v>8.9913884761355894E-2</v>
      </c>
      <c r="AR864" s="3">
        <f t="shared" ca="1" si="741"/>
        <v>8.7927961870750651E-2</v>
      </c>
      <c r="AS864" s="3">
        <f t="shared" ca="1" si="742"/>
        <v>8.5938159038840944E-2</v>
      </c>
      <c r="AT864" s="3">
        <f t="shared" ca="1" si="743"/>
        <v>8.3928402866988563E-2</v>
      </c>
      <c r="AU864" s="3">
        <f t="shared" ca="1" si="744"/>
        <v>8.1889310978703E-2</v>
      </c>
      <c r="AV864" s="3">
        <f t="shared" ca="1" si="745"/>
        <v>7.9823354588689152E-2</v>
      </c>
      <c r="AW864" s="3">
        <f t="shared" ca="1" si="746"/>
        <v>7.7750292624787512E-2</v>
      </c>
      <c r="AX864" s="3">
        <f t="shared" ca="1" si="747"/>
        <v>7.5710153715710049E-2</v>
      </c>
      <c r="AY864" s="3">
        <f t="shared" ca="1" si="748"/>
        <v>7.3754119750474106E-2</v>
      </c>
      <c r="AZ864" s="3">
        <f t="shared" ca="1" si="697"/>
        <v>7.1904146803688451E-2</v>
      </c>
      <c r="BC864" s="3">
        <f t="shared" ca="1" si="749"/>
        <v>-0.58597028070249912</v>
      </c>
      <c r="BD864" s="3">
        <f t="shared" ca="1" si="749"/>
        <v>-0.90431499591410169</v>
      </c>
      <c r="BE864" s="3">
        <f t="shared" ca="1" si="749"/>
        <v>-8.1854054836779433E-2</v>
      </c>
    </row>
    <row r="865" spans="1:57" x14ac:dyDescent="0.2">
      <c r="A865" s="3">
        <f t="shared" si="698"/>
        <v>8.5299999999998626</v>
      </c>
      <c r="B865" s="3">
        <f t="shared" ca="1" si="699"/>
        <v>7.3959964038386117E-2</v>
      </c>
      <c r="C865" s="3">
        <f t="shared" ca="1" si="700"/>
        <v>7.8950459574919599E-2</v>
      </c>
      <c r="D865" s="3">
        <f t="shared" ca="1" si="701"/>
        <v>8.3226072044107313E-2</v>
      </c>
      <c r="E865" s="3">
        <f t="shared" ca="1" si="702"/>
        <v>8.6941114429384389E-2</v>
      </c>
      <c r="F865" s="3">
        <f t="shared" ca="1" si="703"/>
        <v>9.0220921556965511E-2</v>
      </c>
      <c r="G865" s="3">
        <f t="shared" ca="1" si="704"/>
        <v>9.3166382232721084E-2</v>
      </c>
      <c r="H865" s="3">
        <f t="shared" ca="1" si="705"/>
        <v>9.5857218513903164E-2</v>
      </c>
      <c r="I865" s="3">
        <f t="shared" ca="1" si="706"/>
        <v>9.835456351974195E-2</v>
      </c>
      <c r="J865" s="3">
        <f t="shared" ca="1" si="707"/>
        <v>0.1007031756019785</v>
      </c>
      <c r="K865" s="3">
        <f t="shared" ca="1" si="708"/>
        <v>0.10293347902061932</v>
      </c>
      <c r="L865" s="3">
        <f t="shared" ca="1" si="709"/>
        <v>0.10506352248187537</v>
      </c>
      <c r="M865" s="3">
        <f t="shared" ca="1" si="710"/>
        <v>0.10710088524921864</v>
      </c>
      <c r="N865" s="3">
        <f t="shared" ca="1" si="711"/>
        <v>0.10904452644444562</v>
      </c>
      <c r="O865" s="3">
        <f t="shared" ca="1" si="712"/>
        <v>0.11088655810463692</v>
      </c>
      <c r="P865" s="3">
        <f t="shared" ca="1" si="713"/>
        <v>0.11261391926259524</v>
      </c>
      <c r="Q865" s="3">
        <f t="shared" ca="1" si="714"/>
        <v>0.11420993108352198</v>
      </c>
      <c r="R865" s="3">
        <f t="shared" ca="1" si="715"/>
        <v>0.11565571802967102</v>
      </c>
      <c r="S865" s="3">
        <f t="shared" ca="1" si="716"/>
        <v>0.11693148496186417</v>
      </c>
      <c r="T865" s="3">
        <f t="shared" ca="1" si="717"/>
        <v>0.11801764423480286</v>
      </c>
      <c r="U865" s="3">
        <f t="shared" ca="1" si="718"/>
        <v>0.11889579033738627</v>
      </c>
      <c r="V865" s="3">
        <f t="shared" ca="1" si="719"/>
        <v>0.11954952303084541</v>
      </c>
      <c r="W865" s="3">
        <f t="shared" ca="1" si="720"/>
        <v>0.11996512379773674</v>
      </c>
      <c r="X865" s="3">
        <f t="shared" ca="1" si="721"/>
        <v>0.12013209496722807</v>
      </c>
      <c r="Y865" s="3">
        <f t="shared" ca="1" si="722"/>
        <v>0.12004357588436175</v>
      </c>
      <c r="Z865" s="3">
        <f t="shared" ca="1" si="723"/>
        <v>0.11969665517486143</v>
      </c>
      <c r="AA865" s="3">
        <f t="shared" ca="1" si="724"/>
        <v>0.11909260119694516</v>
      </c>
      <c r="AB865" s="3">
        <f t="shared" ca="1" si="725"/>
        <v>0.11823703223082289</v>
      </c>
      <c r="AC865" s="3">
        <f t="shared" ca="1" si="726"/>
        <v>0.11714004133706385</v>
      </c>
      <c r="AD865" s="3">
        <f t="shared" ca="1" si="727"/>
        <v>0.11581627553277024</v>
      </c>
      <c r="AE865" s="3">
        <f t="shared" ca="1" si="728"/>
        <v>0.11428494356616134</v>
      </c>
      <c r="AF865" s="3">
        <f t="shared" ca="1" si="729"/>
        <v>0.11256969289560743</v>
      </c>
      <c r="AG865" s="3">
        <f t="shared" ca="1" si="730"/>
        <v>0.11069826166786129</v>
      </c>
      <c r="AH865" s="3">
        <f t="shared" ca="1" si="731"/>
        <v>0.10870178902013708</v>
      </c>
      <c r="AI865" s="3">
        <f t="shared" ca="1" si="732"/>
        <v>0.10661367460868872</v>
      </c>
      <c r="AJ865" s="3">
        <f t="shared" ca="1" si="733"/>
        <v>0.10446793171778583</v>
      </c>
      <c r="AK865" s="3">
        <f t="shared" ca="1" si="734"/>
        <v>0.10229708233504844</v>
      </c>
      <c r="AL865" s="3">
        <f t="shared" ca="1" si="735"/>
        <v>0.10012978197080832</v>
      </c>
      <c r="AM865" s="3">
        <f t="shared" ca="1" si="736"/>
        <v>9.7988498774233462E-2</v>
      </c>
      <c r="AN865" s="3">
        <f t="shared" ca="1" si="737"/>
        <v>9.5887653443420387E-2</v>
      </c>
      <c r="AO865" s="3">
        <f t="shared" ca="1" si="738"/>
        <v>9.3832608716591021E-2</v>
      </c>
      <c r="AP865" s="3">
        <f t="shared" ca="1" si="739"/>
        <v>9.1819771266726663E-2</v>
      </c>
      <c r="AQ865" s="3">
        <f t="shared" ca="1" si="740"/>
        <v>8.9837881087849611E-2</v>
      </c>
      <c r="AR865" s="3">
        <f t="shared" ca="1" si="741"/>
        <v>8.7870399000460397E-2</v>
      </c>
      <c r="AS865" s="3">
        <f t="shared" ca="1" si="742"/>
        <v>8.589882359506229E-2</v>
      </c>
      <c r="AT865" s="3">
        <f t="shared" ca="1" si="743"/>
        <v>8.3906758427784764E-2</v>
      </c>
      <c r="AU865" s="3">
        <f t="shared" ca="1" si="744"/>
        <v>8.1884571061362321E-2</v>
      </c>
      <c r="AV865" s="3">
        <f t="shared" ca="1" si="745"/>
        <v>7.983457105395983E-2</v>
      </c>
      <c r="AW865" s="3">
        <f t="shared" ca="1" si="746"/>
        <v>7.7776406406352416E-2</v>
      </c>
      <c r="AX865" s="3">
        <f t="shared" ca="1" si="747"/>
        <v>7.5749816428712952E-2</v>
      </c>
      <c r="AY865" s="3">
        <f t="shared" ca="1" si="748"/>
        <v>7.3804904520578488E-2</v>
      </c>
      <c r="AZ865" s="3">
        <f t="shared" ca="1" si="697"/>
        <v>7.1960607167166318E-2</v>
      </c>
      <c r="BC865" s="3">
        <f t="shared" ca="1" si="749"/>
        <v>-0.13734372792873017</v>
      </c>
      <c r="BD865" s="3">
        <f t="shared" ca="1" si="749"/>
        <v>-0.42353339277952351</v>
      </c>
      <c r="BE865" s="3">
        <f t="shared" ca="1" si="749"/>
        <v>0.24734408625910742</v>
      </c>
    </row>
    <row r="866" spans="1:57" x14ac:dyDescent="0.2">
      <c r="A866" s="3">
        <f t="shared" si="698"/>
        <v>8.5399999999998624</v>
      </c>
      <c r="B866" s="3">
        <f t="shared" ca="1" si="699"/>
        <v>7.4016600947681171E-2</v>
      </c>
      <c r="C866" s="3">
        <f t="shared" ca="1" si="700"/>
        <v>7.9140464609491631E-2</v>
      </c>
      <c r="D866" s="3">
        <f t="shared" ca="1" si="701"/>
        <v>8.3535673564245905E-2</v>
      </c>
      <c r="E866" s="3">
        <f t="shared" ca="1" si="702"/>
        <v>8.7355882222580283E-2</v>
      </c>
      <c r="F866" s="3">
        <f t="shared" ca="1" si="703"/>
        <v>9.0726104374237532E-2</v>
      </c>
      <c r="G866" s="3">
        <f t="shared" ca="1" si="704"/>
        <v>9.3747206467662186E-2</v>
      </c>
      <c r="H866" s="3">
        <f t="shared" ca="1" si="705"/>
        <v>9.6499149837889653E-2</v>
      </c>
      <c r="I866" s="3">
        <f t="shared" ca="1" si="706"/>
        <v>9.9043533075196116E-2</v>
      </c>
      <c r="J866" s="3">
        <f t="shared" ca="1" si="707"/>
        <v>0.10142577227850712</v>
      </c>
      <c r="K866" s="3">
        <f t="shared" ca="1" si="708"/>
        <v>0.1036771093281131</v>
      </c>
      <c r="L866" s="3">
        <f t="shared" ca="1" si="709"/>
        <v>0.10581653957948375</v>
      </c>
      <c r="M866" s="3">
        <f t="shared" ca="1" si="710"/>
        <v>0.10785268877994512</v>
      </c>
      <c r="N866" s="3">
        <f t="shared" ca="1" si="711"/>
        <v>0.10978563493777335</v>
      </c>
      <c r="O866" s="3">
        <f t="shared" ca="1" si="712"/>
        <v>0.11160865581324171</v>
      </c>
      <c r="P866" s="3">
        <f t="shared" ca="1" si="713"/>
        <v>0.11330987936863418</v>
      </c>
      <c r="Q866" s="3">
        <f t="shared" ca="1" si="714"/>
        <v>0.11487381723386184</v>
      </c>
      <c r="R866" s="3">
        <f t="shared" ca="1" si="715"/>
        <v>0.11628276614234885</v>
      </c>
      <c r="S866" s="3">
        <f t="shared" ca="1" si="716"/>
        <v>0.11751806720548207</v>
      </c>
      <c r="T866" s="3">
        <f t="shared" ca="1" si="717"/>
        <v>0.11856121704237552</v>
      </c>
      <c r="U866" s="3">
        <f t="shared" ca="1" si="718"/>
        <v>0.119394828299502</v>
      </c>
      <c r="V866" s="3">
        <f t="shared" ca="1" si="719"/>
        <v>0.12000344053574026</v>
      </c>
      <c r="W866" s="3">
        <f t="shared" ca="1" si="720"/>
        <v>0.12037418635243868</v>
      </c>
      <c r="X866" s="3">
        <f t="shared" ca="1" si="721"/>
        <v>0.1204973222357627</v>
      </c>
      <c r="Y866" s="3">
        <f t="shared" ca="1" si="722"/>
        <v>0.12036663859498256</v>
      </c>
      <c r="Z866" s="3">
        <f t="shared" ca="1" si="723"/>
        <v>0.11997976814511715</v>
      </c>
      <c r="AA866" s="3">
        <f t="shared" ca="1" si="724"/>
        <v>0.11933841475754131</v>
      </c>
      <c r="AB866" s="3">
        <f t="shared" ca="1" si="725"/>
        <v>0.11844852424041324</v>
      </c>
      <c r="AC866" s="3">
        <f t="shared" ca="1" si="726"/>
        <v>0.11732041171335127</v>
      </c>
      <c r="AD866" s="3">
        <f t="shared" ca="1" si="727"/>
        <v>0.11596884474814358</v>
      </c>
      <c r="AE866" s="3">
        <f t="shared" ca="1" si="728"/>
        <v>0.11441305590158153</v>
      </c>
      <c r="AF866" s="3">
        <f t="shared" ca="1" si="729"/>
        <v>0.11267662455685015</v>
      </c>
      <c r="AG866" s="3">
        <f t="shared" ca="1" si="730"/>
        <v>0.11078713341330026</v>
      </c>
      <c r="AH866" s="3">
        <f t="shared" ca="1" si="731"/>
        <v>0.10877548308452555</v>
      </c>
      <c r="AI866" s="3">
        <f t="shared" ca="1" si="732"/>
        <v>0.10667475675165082</v>
      </c>
      <c r="AJ866" s="3">
        <f t="shared" ca="1" si="733"/>
        <v>0.10451858127602177</v>
      </c>
      <c r="AK866" s="3">
        <f t="shared" ca="1" si="734"/>
        <v>0.10233903591238037</v>
      </c>
      <c r="AL866" s="3">
        <f t="shared" ca="1" si="735"/>
        <v>0.10016429910384987</v>
      </c>
      <c r="AM866" s="3">
        <f t="shared" ca="1" si="736"/>
        <v>9.8016359522332161E-2</v>
      </c>
      <c r="AN866" s="3">
        <f t="shared" ca="1" si="737"/>
        <v>9.5909197475569474E-2</v>
      </c>
      <c r="AO866" s="3">
        <f t="shared" ca="1" si="738"/>
        <v>9.3847822935016714E-2</v>
      </c>
      <c r="AP866" s="3">
        <f t="shared" ca="1" si="739"/>
        <v>9.1828429247572702E-2</v>
      </c>
      <c r="AQ866" s="3">
        <f t="shared" ca="1" si="740"/>
        <v>8.9839734334988625E-2</v>
      </c>
      <c r="AR866" s="3">
        <f t="shared" ca="1" si="741"/>
        <v>8.7865418436331041E-2</v>
      </c>
      <c r="AS866" s="3">
        <f t="shared" ca="1" si="742"/>
        <v>8.5887489525177788E-2</v>
      </c>
      <c r="AT866" s="3">
        <f t="shared" ca="1" si="743"/>
        <v>8.3890397662675253E-2</v>
      </c>
      <c r="AU866" s="3">
        <f t="shared" ca="1" si="744"/>
        <v>8.1865741630999356E-2</v>
      </c>
      <c r="AV866" s="3">
        <f t="shared" ca="1" si="745"/>
        <v>7.9817490451352474E-2</v>
      </c>
      <c r="AW866" s="3">
        <f t="shared" ca="1" si="746"/>
        <v>7.7767368137785509E-2</v>
      </c>
      <c r="AX866" s="3">
        <f t="shared" ca="1" si="747"/>
        <v>7.5757400259234234E-2</v>
      </c>
      <c r="AY866" s="3">
        <f t="shared" ca="1" si="748"/>
        <v>7.3839596205437522E-2</v>
      </c>
      <c r="AZ866" s="3">
        <f t="shared" ca="1" si="697"/>
        <v>7.2033529163373938E-2</v>
      </c>
      <c r="BC866" s="3">
        <f t="shared" ca="1" si="749"/>
        <v>0.22619427981855988</v>
      </c>
      <c r="BD866" s="3">
        <f t="shared" ca="1" si="749"/>
        <v>0.87334487213812739</v>
      </c>
      <c r="BE866" s="3">
        <f t="shared" ca="1" si="749"/>
        <v>0.37387711365512821</v>
      </c>
    </row>
    <row r="867" spans="1:57" x14ac:dyDescent="0.2">
      <c r="A867" s="3">
        <f t="shared" si="698"/>
        <v>8.5499999999998622</v>
      </c>
      <c r="B867" s="3">
        <f t="shared" ca="1" si="699"/>
        <v>7.3939824596765014E-2</v>
      </c>
      <c r="C867" s="3">
        <f t="shared" ca="1" si="700"/>
        <v>7.8949533251211693E-2</v>
      </c>
      <c r="D867" s="3">
        <f t="shared" ca="1" si="701"/>
        <v>8.327192267763224E-2</v>
      </c>
      <c r="E867" s="3">
        <f t="shared" ca="1" si="702"/>
        <v>8.7050961673928312E-2</v>
      </c>
      <c r="F867" s="3">
        <f t="shared" ca="1" si="703"/>
        <v>9.0403339001043248E-2</v>
      </c>
      <c r="G867" s="3">
        <f t="shared" ca="1" si="704"/>
        <v>9.342284639571341E-2</v>
      </c>
      <c r="H867" s="3">
        <f t="shared" ca="1" si="705"/>
        <v>9.618351468143399E-2</v>
      </c>
      <c r="I867" s="3">
        <f t="shared" ca="1" si="706"/>
        <v>9.8742053961241208E-2</v>
      </c>
      <c r="J867" s="3">
        <f t="shared" ca="1" si="707"/>
        <v>0.10113993556056876</v>
      </c>
      <c r="K867" s="3">
        <f t="shared" ca="1" si="708"/>
        <v>0.10340530584509965</v>
      </c>
      <c r="L867" s="3">
        <f t="shared" ca="1" si="709"/>
        <v>0.10555482336115538</v>
      </c>
      <c r="M867" s="3">
        <f t="shared" ca="1" si="710"/>
        <v>0.10759544919165347</v>
      </c>
      <c r="N867" s="3">
        <f t="shared" ca="1" si="711"/>
        <v>0.10952618636967167</v>
      </c>
      <c r="O867" s="3">
        <f t="shared" ca="1" si="712"/>
        <v>0.11133974912211843</v>
      </c>
      <c r="P867" s="3">
        <f t="shared" ca="1" si="713"/>
        <v>0.11302413934904278</v>
      </c>
      <c r="Q867" s="3">
        <f t="shared" ca="1" si="714"/>
        <v>0.11456411041827724</v>
      </c>
      <c r="R867" s="3">
        <f t="shared" ca="1" si="715"/>
        <v>0.11594250321253799</v>
      </c>
      <c r="S867" s="3">
        <f t="shared" ca="1" si="716"/>
        <v>0.11714144425669427</v>
      </c>
      <c r="T867" s="3">
        <f t="shared" ca="1" si="717"/>
        <v>0.1181433999022454</v>
      </c>
      <c r="U867" s="3">
        <f t="shared" ca="1" si="718"/>
        <v>0.11893208408768761</v>
      </c>
      <c r="V867" s="3">
        <f t="shared" ca="1" si="719"/>
        <v>0.11949322067393445</v>
      </c>
      <c r="W867" s="3">
        <f t="shared" ca="1" si="720"/>
        <v>0.11981516530165463</v>
      </c>
      <c r="X867" s="3">
        <f t="shared" ca="1" si="721"/>
        <v>0.11988939633991187</v>
      </c>
      <c r="Y867" s="3">
        <f t="shared" ca="1" si="722"/>
        <v>0.11971088952535201</v>
      </c>
      <c r="Z867" s="3">
        <f t="shared" ca="1" si="723"/>
        <v>0.11927839553590934</v>
      </c>
      <c r="AA867" s="3">
        <f t="shared" ca="1" si="724"/>
        <v>0.11859464265236393</v>
      </c>
      <c r="AB867" s="3">
        <f t="shared" ca="1" si="725"/>
        <v>0.11766648587722713</v>
      </c>
      <c r="AC867" s="3">
        <f t="shared" ca="1" si="726"/>
        <v>0.1165050169044201</v>
      </c>
      <c r="AD867" s="3">
        <f t="shared" ca="1" si="727"/>
        <v>0.11512563363082876</v>
      </c>
      <c r="AE867" s="3">
        <f t="shared" ca="1" si="728"/>
        <v>0.11354804218061089</v>
      </c>
      <c r="AF867" s="3">
        <f t="shared" ca="1" si="729"/>
        <v>0.11179613067377626</v>
      </c>
      <c r="AG867" s="3">
        <f t="shared" ca="1" si="730"/>
        <v>0.10989761963574546</v>
      </c>
      <c r="AH867" s="3">
        <f t="shared" ca="1" si="731"/>
        <v>0.10788337266126333</v>
      </c>
      <c r="AI867" s="3">
        <f t="shared" ca="1" si="732"/>
        <v>0.1057862603439486</v>
      </c>
      <c r="AJ867" s="3">
        <f t="shared" ca="1" si="733"/>
        <v>0.10363952594005846</v>
      </c>
      <c r="AK867" s="3">
        <f t="shared" ca="1" si="734"/>
        <v>0.10147470666164604</v>
      </c>
      <c r="AL867" s="3">
        <f t="shared" ca="1" si="735"/>
        <v>9.9319303762235384E-2</v>
      </c>
      <c r="AM867" s="3">
        <f t="shared" ca="1" si="736"/>
        <v>9.7194529149745551E-2</v>
      </c>
      <c r="AN867" s="3">
        <f t="shared" ca="1" si="737"/>
        <v>9.5113534228823682E-2</v>
      </c>
      <c r="AO867" s="3">
        <f t="shared" ca="1" si="738"/>
        <v>9.3080504669215886E-2</v>
      </c>
      <c r="AP867" s="3">
        <f t="shared" ca="1" si="739"/>
        <v>9.1090876413438507E-2</v>
      </c>
      <c r="AQ867" s="3">
        <f t="shared" ca="1" si="740"/>
        <v>8.9132741477420577E-2</v>
      </c>
      <c r="AR867" s="3">
        <f t="shared" ca="1" si="741"/>
        <v>8.7189351055062148E-2</v>
      </c>
      <c r="AS867" s="3">
        <f t="shared" ca="1" si="742"/>
        <v>8.5242546883820644E-2</v>
      </c>
      <c r="AT867" s="3">
        <f t="shared" ca="1" si="743"/>
        <v>8.3276942605653964E-2</v>
      </c>
      <c r="AU867" s="3">
        <f t="shared" ca="1" si="744"/>
        <v>8.1284700094155768E-2</v>
      </c>
      <c r="AV867" s="3">
        <f t="shared" ca="1" si="745"/>
        <v>7.9270817920438941E-2</v>
      </c>
      <c r="AW867" s="3">
        <f t="shared" ca="1" si="746"/>
        <v>7.7258527385244788E-2</v>
      </c>
      <c r="AX867" s="3">
        <f t="shared" ca="1" si="747"/>
        <v>7.5291654296622351E-2</v>
      </c>
      <c r="AY867" s="3">
        <f t="shared" ca="1" si="748"/>
        <v>7.3423736296969258E-2</v>
      </c>
      <c r="AZ867" s="3">
        <f t="shared" ca="1" si="697"/>
        <v>7.1674555688574254E-2</v>
      </c>
      <c r="BC867" s="3">
        <f t="shared" ca="1" si="749"/>
        <v>-0.4660727117400798</v>
      </c>
      <c r="BD867" s="3">
        <f t="shared" ca="1" si="749"/>
        <v>0.40656502318955123</v>
      </c>
      <c r="BE867" s="3">
        <f t="shared" ca="1" si="749"/>
        <v>0.83734744251205129</v>
      </c>
    </row>
    <row r="868" spans="1:57" x14ac:dyDescent="0.2">
      <c r="A868" s="3">
        <f t="shared" si="698"/>
        <v>8.5599999999998619</v>
      </c>
      <c r="B868" s="3">
        <f t="shared" ca="1" si="699"/>
        <v>7.4542379656823227E-2</v>
      </c>
      <c r="C868" s="3">
        <f t="shared" ca="1" si="700"/>
        <v>7.9654462773410192E-2</v>
      </c>
      <c r="D868" s="3">
        <f t="shared" ca="1" si="701"/>
        <v>8.4109832713139279E-2</v>
      </c>
      <c r="E868" s="3">
        <f t="shared" ca="1" si="702"/>
        <v>8.8042415434778448E-2</v>
      </c>
      <c r="F868" s="3">
        <f t="shared" ca="1" si="703"/>
        <v>9.1560307117254547E-2</v>
      </c>
      <c r="G868" s="3">
        <f t="shared" ca="1" si="704"/>
        <v>9.47500406986264E-2</v>
      </c>
      <c r="H868" s="3">
        <f t="shared" ca="1" si="705"/>
        <v>9.7679609860687175E-2</v>
      </c>
      <c r="I868" s="3">
        <f t="shared" ca="1" si="706"/>
        <v>0.1004008012365963</v>
      </c>
      <c r="J868" s="3">
        <f t="shared" ca="1" si="707"/>
        <v>0.1029511724353798</v>
      </c>
      <c r="K868" s="3">
        <f t="shared" ca="1" si="708"/>
        <v>0.10535586599970176</v>
      </c>
      <c r="L868" s="3">
        <f t="shared" ca="1" si="709"/>
        <v>0.10762935079110866</v>
      </c>
      <c r="M868" s="3">
        <f t="shared" ca="1" si="710"/>
        <v>0.10977712078746905</v>
      </c>
      <c r="N868" s="3">
        <f t="shared" ca="1" si="711"/>
        <v>0.11179734724694119</v>
      </c>
      <c r="O868" s="3">
        <f t="shared" ca="1" si="712"/>
        <v>0.11368246511324194</v>
      </c>
      <c r="P868" s="3">
        <f t="shared" ca="1" si="713"/>
        <v>0.11542067113536118</v>
      </c>
      <c r="Q868" s="3">
        <f t="shared" ca="1" si="714"/>
        <v>0.11699731380366001</v>
      </c>
      <c r="R868" s="3">
        <f t="shared" ca="1" si="715"/>
        <v>0.11839616002147442</v>
      </c>
      <c r="S868" s="3">
        <f t="shared" ca="1" si="716"/>
        <v>0.11960052829937122</v>
      </c>
      <c r="T868" s="3">
        <f t="shared" ca="1" si="717"/>
        <v>0.12059428240985863</v>
      </c>
      <c r="U868" s="3">
        <f t="shared" ca="1" si="718"/>
        <v>0.12136268300615367</v>
      </c>
      <c r="V868" s="3">
        <f t="shared" ca="1" si="719"/>
        <v>0.12189309822865815</v>
      </c>
      <c r="W868" s="3">
        <f t="shared" ca="1" si="720"/>
        <v>0.12217557831396705</v>
      </c>
      <c r="X868" s="3">
        <f t="shared" ca="1" si="721"/>
        <v>0.12220330387818089</v>
      </c>
      <c r="Y868" s="3">
        <f t="shared" ca="1" si="722"/>
        <v>0.12197292258895519</v>
      </c>
      <c r="Z868" s="3">
        <f t="shared" ca="1" si="723"/>
        <v>0.12148479356449862</v>
      </c>
      <c r="AA868" s="3">
        <f t="shared" ca="1" si="724"/>
        <v>0.12074316168013383</v>
      </c>
      <c r="AB868" s="3">
        <f t="shared" ca="1" si="725"/>
        <v>0.11975628305594704</v>
      </c>
      <c r="AC868" s="3">
        <f t="shared" ca="1" si="726"/>
        <v>0.11853651584383228</v>
      </c>
      <c r="AD868" s="3">
        <f t="shared" ca="1" si="727"/>
        <v>0.11710037452082273</v>
      </c>
      <c r="AE868" s="3">
        <f t="shared" ca="1" si="728"/>
        <v>0.11546852000377665</v>
      </c>
      <c r="AF868" s="3">
        <f t="shared" ca="1" si="729"/>
        <v>0.11366562413686147</v>
      </c>
      <c r="AG868" s="3">
        <f t="shared" ca="1" si="730"/>
        <v>0.11172001301735447</v>
      </c>
      <c r="AH868" s="3">
        <f t="shared" ca="1" si="731"/>
        <v>0.10966297294480712</v>
      </c>
      <c r="AI868" s="3">
        <f t="shared" ca="1" si="732"/>
        <v>0.10752761308923021</v>
      </c>
      <c r="AJ868" s="3">
        <f t="shared" ca="1" si="733"/>
        <v>0.10534723542506094</v>
      </c>
      <c r="AK868" s="3">
        <f t="shared" ca="1" si="734"/>
        <v>0.1031532685787382</v>
      </c>
      <c r="AL868" s="3">
        <f t="shared" ca="1" si="735"/>
        <v>0.10097296141259736</v>
      </c>
      <c r="AM868" s="3">
        <f t="shared" ca="1" si="736"/>
        <v>9.8827165611141243E-2</v>
      </c>
      <c r="AN868" s="3">
        <f t="shared" ca="1" si="737"/>
        <v>9.6728612509985823E-2</v>
      </c>
      <c r="AO868" s="3">
        <f t="shared" ca="1" si="738"/>
        <v>9.4681065282747293E-2</v>
      </c>
      <c r="AP868" s="3">
        <f t="shared" ca="1" si="739"/>
        <v>9.2679598059339646E-2</v>
      </c>
      <c r="AQ868" s="3">
        <f t="shared" ca="1" si="740"/>
        <v>9.0712067313320655E-2</v>
      </c>
      <c r="AR868" s="3">
        <f t="shared" ca="1" si="741"/>
        <v>8.8761681512195656E-2</v>
      </c>
      <c r="AS868" s="3">
        <f t="shared" ca="1" si="742"/>
        <v>8.6810499826180096E-2</v>
      </c>
      <c r="AT868" s="3">
        <f t="shared" ca="1" si="743"/>
        <v>8.4843682126011941E-2</v>
      </c>
      <c r="AU868" s="3">
        <f t="shared" ca="1" si="744"/>
        <v>8.2854336725785113E-2</v>
      </c>
      <c r="AV868" s="3">
        <f t="shared" ca="1" si="745"/>
        <v>8.0848876661938796E-2</v>
      </c>
      <c r="AW868" s="3">
        <f t="shared" ca="1" si="746"/>
        <v>7.8852425262684156E-2</v>
      </c>
      <c r="AX868" s="3">
        <f t="shared" ca="1" si="747"/>
        <v>7.6910987920191062E-2</v>
      </c>
      <c r="AY868" s="3">
        <f t="shared" ca="1" si="748"/>
        <v>7.507999741813802E-2</v>
      </c>
      <c r="AZ868" s="3">
        <f t="shared" ca="1" si="697"/>
        <v>7.3379705527527456E-2</v>
      </c>
      <c r="BC868" s="3">
        <f t="shared" ca="1" si="749"/>
        <v>1.5040041022334236</v>
      </c>
      <c r="BD868" s="3">
        <f t="shared" ca="1" si="749"/>
        <v>0.35783943200184787</v>
      </c>
      <c r="BE868" s="3">
        <f t="shared" ca="1" si="749"/>
        <v>0.87727934766013949</v>
      </c>
    </row>
    <row r="869" spans="1:57" x14ac:dyDescent="0.2">
      <c r="A869" s="3">
        <f t="shared" si="698"/>
        <v>8.5699999999998617</v>
      </c>
      <c r="B869" s="3">
        <f t="shared" ca="1" si="699"/>
        <v>7.4033992118811773E-2</v>
      </c>
      <c r="C869" s="3">
        <f t="shared" ca="1" si="700"/>
        <v>7.9318634054125162E-2</v>
      </c>
      <c r="D869" s="3">
        <f t="shared" ca="1" si="701"/>
        <v>8.3887771621028173E-2</v>
      </c>
      <c r="E869" s="3">
        <f t="shared" ca="1" si="702"/>
        <v>8.7883820794166748E-2</v>
      </c>
      <c r="F869" s="3">
        <f t="shared" ca="1" si="703"/>
        <v>9.1422656402157174E-2</v>
      </c>
      <c r="G869" s="3">
        <f t="shared" ca="1" si="704"/>
        <v>9.4597910418034031E-2</v>
      </c>
      <c r="H869" s="3">
        <f t="shared" ca="1" si="705"/>
        <v>9.748402727731427E-2</v>
      </c>
      <c r="I869" s="3">
        <f t="shared" ca="1" si="706"/>
        <v>0.10013862679751123</v>
      </c>
      <c r="J869" s="3">
        <f t="shared" ca="1" si="707"/>
        <v>0.10260451221983709</v>
      </c>
      <c r="K869" s="3">
        <f t="shared" ca="1" si="708"/>
        <v>0.10491151348208119</v>
      </c>
      <c r="L869" s="3">
        <f t="shared" ca="1" si="709"/>
        <v>0.10707825726442655</v>
      </c>
      <c r="M869" s="3">
        <f t="shared" ca="1" si="710"/>
        <v>0.1091138938850304</v>
      </c>
      <c r="N869" s="3">
        <f t="shared" ca="1" si="711"/>
        <v>0.11101977711179561</v>
      </c>
      <c r="O869" s="3">
        <f t="shared" ca="1" si="712"/>
        <v>0.11279107786668621</v>
      </c>
      <c r="P869" s="3">
        <f t="shared" ca="1" si="713"/>
        <v>0.11441830936243567</v>
      </c>
      <c r="Q869" s="3">
        <f t="shared" ca="1" si="714"/>
        <v>0.11588874379502528</v>
      </c>
      <c r="R869" s="3">
        <f t="shared" ca="1" si="715"/>
        <v>0.1171877054926012</v>
      </c>
      <c r="S869" s="3">
        <f t="shared" ca="1" si="716"/>
        <v>0.11829973026743751</v>
      </c>
      <c r="T869" s="3">
        <f t="shared" ca="1" si="717"/>
        <v>0.11920958486999592</v>
      </c>
      <c r="U869" s="3">
        <f t="shared" ca="1" si="718"/>
        <v>0.11990314403439431</v>
      </c>
      <c r="V869" s="3">
        <f t="shared" ca="1" si="719"/>
        <v>0.12036812616429447</v>
      </c>
      <c r="W869" s="3">
        <f t="shared" ca="1" si="720"/>
        <v>0.12059469274268066</v>
      </c>
      <c r="X869" s="3">
        <f t="shared" ca="1" si="721"/>
        <v>0.12057592123994385</v>
      </c>
      <c r="Y869" s="3">
        <f t="shared" ca="1" si="722"/>
        <v>0.12030816634947368</v>
      </c>
      <c r="Z869" s="3">
        <f t="shared" ca="1" si="723"/>
        <v>0.11979132898186996</v>
      </c>
      <c r="AA869" s="3">
        <f t="shared" ca="1" si="724"/>
        <v>0.11902905522320566</v>
      </c>
      <c r="AB869" s="3">
        <f t="shared" ca="1" si="725"/>
        <v>0.11802888643133183</v>
      </c>
      <c r="AC869" s="3">
        <f t="shared" ca="1" si="726"/>
        <v>0.11680237430919092</v>
      </c>
      <c r="AD869" s="3">
        <f t="shared" ca="1" si="727"/>
        <v>0.11536515867440782</v>
      </c>
      <c r="AE869" s="3">
        <f t="shared" ca="1" si="728"/>
        <v>0.11373697958393204</v>
      </c>
      <c r="AF869" s="3">
        <f t="shared" ca="1" si="729"/>
        <v>0.11194156169007553</v>
      </c>
      <c r="AG869" s="3">
        <f t="shared" ca="1" si="730"/>
        <v>0.1100062748743342</v>
      </c>
      <c r="AH869" s="3">
        <f t="shared" ca="1" si="731"/>
        <v>0.10796145513396586</v>
      </c>
      <c r="AI869" s="3">
        <f t="shared" ca="1" si="732"/>
        <v>0.10583928092123279</v>
      </c>
      <c r="AJ869" s="3">
        <f t="shared" ca="1" si="733"/>
        <v>0.1036721575737423</v>
      </c>
      <c r="AK869" s="3">
        <f t="shared" ca="1" si="734"/>
        <v>0.10149066923449861</v>
      </c>
      <c r="AL869" s="3">
        <f t="shared" ca="1" si="735"/>
        <v>9.9321296721398319E-2</v>
      </c>
      <c r="AM869" s="3">
        <f t="shared" ca="1" si="736"/>
        <v>9.7184232103688151E-2</v>
      </c>
      <c r="AN869" s="3">
        <f t="shared" ca="1" si="737"/>
        <v>9.5091694721431683E-2</v>
      </c>
      <c r="AO869" s="3">
        <f t="shared" ca="1" si="738"/>
        <v>9.3047127158721085E-2</v>
      </c>
      <c r="AP869" s="3">
        <f t="shared" ca="1" si="739"/>
        <v>9.104551901478479E-2</v>
      </c>
      <c r="AQ869" s="3">
        <f t="shared" ca="1" si="740"/>
        <v>8.9074920628576026E-2</v>
      </c>
      <c r="AR869" s="3">
        <f t="shared" ca="1" si="741"/>
        <v>8.7119051260824629E-2</v>
      </c>
      <c r="AS869" s="3">
        <f t="shared" ca="1" si="742"/>
        <v>8.5160832380599794E-2</v>
      </c>
      <c r="AT869" s="3">
        <f t="shared" ca="1" si="743"/>
        <v>8.3186668803014202E-2</v>
      </c>
      <c r="AU869" s="3">
        <f t="shared" ca="1" si="744"/>
        <v>8.119132546184557E-2</v>
      </c>
      <c r="AV869" s="3">
        <f t="shared" ca="1" si="745"/>
        <v>7.9183303260953977E-2</v>
      </c>
      <c r="AW869" s="3">
        <f t="shared" ca="1" si="746"/>
        <v>7.7190198353703388E-2</v>
      </c>
      <c r="AX869" s="3">
        <f t="shared" ca="1" si="747"/>
        <v>7.5260619672005633E-2</v>
      </c>
      <c r="AY869" s="3">
        <f t="shared" ca="1" si="748"/>
        <v>7.3452089510700119E-2</v>
      </c>
      <c r="AZ869" s="3">
        <f t="shared" ca="1" si="697"/>
        <v>7.1785030497531335E-2</v>
      </c>
      <c r="BC869" s="3">
        <f t="shared" ca="1" si="749"/>
        <v>-1.0805471916997194</v>
      </c>
      <c r="BD869" s="3">
        <f t="shared" ca="1" si="749"/>
        <v>1.4852835605704673</v>
      </c>
      <c r="BE869" s="3">
        <f t="shared" ca="1" si="749"/>
        <v>-6.5479796309011462E-2</v>
      </c>
    </row>
    <row r="870" spans="1:57" x14ac:dyDescent="0.2">
      <c r="A870" s="3">
        <f t="shared" si="698"/>
        <v>8.5799999999998615</v>
      </c>
      <c r="B870" s="3">
        <f t="shared" ca="1" si="699"/>
        <v>7.3673627861293958E-2</v>
      </c>
      <c r="C870" s="3">
        <f t="shared" ca="1" si="700"/>
        <v>7.9261676547033713E-2</v>
      </c>
      <c r="D870" s="3">
        <f t="shared" ca="1" si="701"/>
        <v>8.4030854796775578E-2</v>
      </c>
      <c r="E870" s="3">
        <f t="shared" ca="1" si="702"/>
        <v>8.8141908076802333E-2</v>
      </c>
      <c r="F870" s="3">
        <f t="shared" ca="1" si="703"/>
        <v>9.1726983352629868E-2</v>
      </c>
      <c r="G870" s="3">
        <f t="shared" ca="1" si="704"/>
        <v>9.4894067912137878E-2</v>
      </c>
      <c r="H870" s="3">
        <f t="shared" ca="1" si="705"/>
        <v>9.773018069425761E-2</v>
      </c>
      <c r="I870" s="3">
        <f t="shared" ca="1" si="706"/>
        <v>0.10030386649609362</v>
      </c>
      <c r="J870" s="3">
        <f t="shared" ca="1" si="707"/>
        <v>0.10266733050743108</v>
      </c>
      <c r="K870" s="3">
        <f t="shared" ca="1" si="708"/>
        <v>0.10485840327530038</v>
      </c>
      <c r="L870" s="3">
        <f t="shared" ca="1" si="709"/>
        <v>0.10690242768881268</v>
      </c>
      <c r="M870" s="3">
        <f t="shared" ca="1" si="710"/>
        <v>0.10881409815359597</v>
      </c>
      <c r="N870" s="3">
        <f t="shared" ca="1" si="711"/>
        <v>0.11059924813414142</v>
      </c>
      <c r="O870" s="3">
        <f t="shared" ca="1" si="712"/>
        <v>0.11225656714129685</v>
      </c>
      <c r="P870" s="3">
        <f t="shared" ca="1" si="713"/>
        <v>0.11377922477055405</v>
      </c>
      <c r="Q870" s="3">
        <f t="shared" ca="1" si="714"/>
        <v>0.11515638193514915</v>
      </c>
      <c r="R870" s="3">
        <f t="shared" ca="1" si="715"/>
        <v>0.11637457417574947</v>
      </c>
      <c r="S870" s="3">
        <f t="shared" ca="1" si="716"/>
        <v>0.11741895675283066</v>
      </c>
      <c r="T870" s="3">
        <f t="shared" ca="1" si="717"/>
        <v>0.1182744053825321</v>
      </c>
      <c r="U870" s="3">
        <f t="shared" ca="1" si="718"/>
        <v>0.11892647009180592</v>
      </c>
      <c r="V870" s="3">
        <f t="shared" ca="1" si="719"/>
        <v>0.11936218326809407</v>
      </c>
      <c r="W870" s="3">
        <f t="shared" ca="1" si="720"/>
        <v>0.11957072705633341</v>
      </c>
      <c r="X870" s="3">
        <f t="shared" ca="1" si="721"/>
        <v>0.11954396998058857</v>
      </c>
      <c r="Y870" s="3">
        <f t="shared" ca="1" si="722"/>
        <v>0.11927688773384687</v>
      </c>
      <c r="Z870" s="3">
        <f t="shared" ca="1" si="723"/>
        <v>0.11876788765862563</v>
      </c>
      <c r="AA870" s="3">
        <f t="shared" ca="1" si="724"/>
        <v>0.11801905914615424</v>
      </c>
      <c r="AB870" s="3">
        <f t="shared" ca="1" si="725"/>
        <v>0.11703637102499036</v>
      </c>
      <c r="AC870" s="3">
        <f t="shared" ca="1" si="726"/>
        <v>0.11582982949453102</v>
      </c>
      <c r="AD870" s="3">
        <f t="shared" ca="1" si="727"/>
        <v>0.11441359383169188</v>
      </c>
      <c r="AE870" s="3">
        <f t="shared" ca="1" si="728"/>
        <v>0.11280602087285758</v>
      </c>
      <c r="AF870" s="3">
        <f t="shared" ca="1" si="729"/>
        <v>0.11102957547746813</v>
      </c>
      <c r="AG870" s="3">
        <f t="shared" ca="1" si="730"/>
        <v>0.10911051061268015</v>
      </c>
      <c r="AH870" s="3">
        <f t="shared" ca="1" si="731"/>
        <v>0.10707820124228772</v>
      </c>
      <c r="AI870" s="3">
        <f t="shared" ca="1" si="732"/>
        <v>0.10496402834381065</v>
      </c>
      <c r="AJ870" s="3">
        <f t="shared" ca="1" si="733"/>
        <v>0.10279976779703824</v>
      </c>
      <c r="AK870" s="3">
        <f t="shared" ca="1" si="734"/>
        <v>0.10061554629115294</v>
      </c>
      <c r="AL870" s="3">
        <f t="shared" ca="1" si="735"/>
        <v>9.843756532427686E-2</v>
      </c>
      <c r="AM870" s="3">
        <f t="shared" ca="1" si="736"/>
        <v>9.6285925504506903E-2</v>
      </c>
      <c r="AN870" s="3">
        <f t="shared" ca="1" si="737"/>
        <v>9.4172955342227929E-2</v>
      </c>
      <c r="AO870" s="3">
        <f t="shared" ca="1" si="738"/>
        <v>9.2102420417413983E-2</v>
      </c>
      <c r="AP870" s="3">
        <f t="shared" ca="1" si="739"/>
        <v>9.0069857047694976E-2</v>
      </c>
      <c r="AQ870" s="3">
        <f t="shared" ca="1" si="740"/>
        <v>8.8064089464563927E-2</v>
      </c>
      <c r="AR870" s="3">
        <f t="shared" ca="1" si="741"/>
        <v>8.6069833538609239E-2</v>
      </c>
      <c r="AS870" s="3">
        <f t="shared" ca="1" si="742"/>
        <v>8.4071217565656303E-2</v>
      </c>
      <c r="AT870" s="3">
        <f t="shared" ca="1" si="743"/>
        <v>8.2056043392723821E-2</v>
      </c>
      <c r="AU870" s="3">
        <f t="shared" ca="1" si="744"/>
        <v>8.0020636821874075E-2</v>
      </c>
      <c r="AV870" s="3">
        <f t="shared" ca="1" si="745"/>
        <v>7.7975182407423044E-2</v>
      </c>
      <c r="AW870" s="3">
        <f t="shared" ca="1" si="746"/>
        <v>7.5948968876932851E-2</v>
      </c>
      <c r="AX870" s="3">
        <f t="shared" ca="1" si="747"/>
        <v>7.3991977097776815E-2</v>
      </c>
      <c r="AY870" s="3">
        <f t="shared" ca="1" si="748"/>
        <v>7.2162049111385518E-2</v>
      </c>
      <c r="AZ870" s="3">
        <f t="shared" ca="1" si="697"/>
        <v>7.0477242365838286E-2</v>
      </c>
      <c r="BC870" s="3">
        <f t="shared" ca="1" si="749"/>
        <v>-0.63169743556741409</v>
      </c>
      <c r="BD870" s="3">
        <f t="shared" ca="1" si="749"/>
        <v>1.2664960510458254</v>
      </c>
      <c r="BE870" s="3">
        <f t="shared" ca="1" si="749"/>
        <v>-0.8772927776662538</v>
      </c>
    </row>
    <row r="871" spans="1:57" x14ac:dyDescent="0.2">
      <c r="A871" s="3">
        <f t="shared" si="698"/>
        <v>8.5899999999998613</v>
      </c>
      <c r="B871" s="3">
        <f t="shared" ca="1" si="699"/>
        <v>7.362942052971351E-2</v>
      </c>
      <c r="C871" s="3">
        <f t="shared" ca="1" si="700"/>
        <v>7.9387595115604212E-2</v>
      </c>
      <c r="D871" s="3">
        <f t="shared" ca="1" si="701"/>
        <v>8.4280598107570284E-2</v>
      </c>
      <c r="E871" s="3">
        <f t="shared" ca="1" si="702"/>
        <v>8.8476467650251286E-2</v>
      </c>
      <c r="F871" s="3">
        <f t="shared" ca="1" si="703"/>
        <v>9.2113890614821489E-2</v>
      </c>
      <c r="G871" s="3">
        <f t="shared" ca="1" si="704"/>
        <v>9.5306689675912284E-2</v>
      </c>
      <c r="H871" s="3">
        <f t="shared" ca="1" si="705"/>
        <v>9.8147061436983013E-2</v>
      </c>
      <c r="I871" s="3">
        <f t="shared" ca="1" si="706"/>
        <v>0.10070811577864364</v>
      </c>
      <c r="J871" s="3">
        <f t="shared" ca="1" si="707"/>
        <v>0.10304605380840363</v>
      </c>
      <c r="K871" s="3">
        <f t="shared" ca="1" si="708"/>
        <v>0.10520217450929781</v>
      </c>
      <c r="L871" s="3">
        <f t="shared" ca="1" si="709"/>
        <v>0.107204801726936</v>
      </c>
      <c r="M871" s="3">
        <f t="shared" ca="1" si="710"/>
        <v>0.10907116175719662</v>
      </c>
      <c r="N871" s="3">
        <f t="shared" ca="1" si="711"/>
        <v>0.1108092078245374</v>
      </c>
      <c r="O871" s="3">
        <f t="shared" ca="1" si="712"/>
        <v>0.1124193726283417</v>
      </c>
      <c r="P871" s="3">
        <f t="shared" ca="1" si="713"/>
        <v>0.11389622662784228</v>
      </c>
      <c r="Q871" s="3">
        <f t="shared" ca="1" si="714"/>
        <v>0.1152300222294928</v>
      </c>
      <c r="R871" s="3">
        <f t="shared" ca="1" si="715"/>
        <v>0.11640810873923298</v>
      </c>
      <c r="S871" s="3">
        <f t="shared" ca="1" si="716"/>
        <v>0.11741620774529302</v>
      </c>
      <c r="T871" s="3">
        <f t="shared" ca="1" si="717"/>
        <v>0.11823954275455702</v>
      </c>
      <c r="U871" s="3">
        <f t="shared" ca="1" si="718"/>
        <v>0.11886382054559946</v>
      </c>
      <c r="V871" s="3">
        <f t="shared" ca="1" si="719"/>
        <v>0.11927606534071442</v>
      </c>
      <c r="W871" s="3">
        <f t="shared" ca="1" si="720"/>
        <v>0.11946531101973726</v>
      </c>
      <c r="X871" s="3">
        <f t="shared" ca="1" si="721"/>
        <v>0.11942316135607263</v>
      </c>
      <c r="Y871" s="3">
        <f t="shared" ca="1" si="722"/>
        <v>0.11914423333233928</v>
      </c>
      <c r="Z871" s="3">
        <f t="shared" ca="1" si="723"/>
        <v>0.11862650314843595</v>
      </c>
      <c r="AA871" s="3">
        <f t="shared" ca="1" si="724"/>
        <v>0.11787157716961266</v>
      </c>
      <c r="AB871" s="3">
        <f t="shared" ca="1" si="725"/>
        <v>0.11688490877866765</v>
      </c>
      <c r="AC871" s="3">
        <f t="shared" ca="1" si="726"/>
        <v>0.11567597440007543</v>
      </c>
      <c r="AD871" s="3">
        <f t="shared" ca="1" si="727"/>
        <v>0.11425840543000958</v>
      </c>
      <c r="AE871" s="3">
        <f t="shared" ca="1" si="728"/>
        <v>0.11265004641742671</v>
      </c>
      <c r="AF871" s="3">
        <f t="shared" ca="1" si="729"/>
        <v>0.11087287603785718</v>
      </c>
      <c r="AG871" s="3">
        <f t="shared" ca="1" si="730"/>
        <v>0.10895269410469631</v>
      </c>
      <c r="AH871" s="3">
        <f t="shared" ca="1" si="731"/>
        <v>0.10691845902770705</v>
      </c>
      <c r="AI871" s="3">
        <f t="shared" ca="1" si="732"/>
        <v>0.10480117318626049</v>
      </c>
      <c r="AJ871" s="3">
        <f t="shared" ca="1" si="733"/>
        <v>0.10263227307832848</v>
      </c>
      <c r="AK871" s="3">
        <f t="shared" ca="1" si="734"/>
        <v>0.1004415891381769</v>
      </c>
      <c r="AL871" s="3">
        <f t="shared" ca="1" si="735"/>
        <v>9.8255078887461628E-2</v>
      </c>
      <c r="AM871" s="3">
        <f t="shared" ca="1" si="736"/>
        <v>9.609266704038355E-2</v>
      </c>
      <c r="AN871" s="3">
        <f t="shared" ca="1" si="737"/>
        <v>9.3966596164820282E-2</v>
      </c>
      <c r="AO871" s="3">
        <f t="shared" ca="1" si="738"/>
        <v>9.1880661134290609E-2</v>
      </c>
      <c r="AP871" s="3">
        <f t="shared" ca="1" si="739"/>
        <v>8.9830567789559723E-2</v>
      </c>
      <c r="AQ871" s="3">
        <f t="shared" ca="1" si="740"/>
        <v>8.7805471702752047E-2</v>
      </c>
      <c r="AR871" s="3">
        <f t="shared" ca="1" si="741"/>
        <v>8.5790598648317395E-2</v>
      </c>
      <c r="AS871" s="3">
        <f t="shared" ca="1" si="742"/>
        <v>8.3770777170919838E-2</v>
      </c>
      <c r="AT871" s="3">
        <f t="shared" ca="1" si="743"/>
        <v>8.1734707073870372E-2</v>
      </c>
      <c r="AU871" s="3">
        <f t="shared" ca="1" si="744"/>
        <v>7.9679813730831356E-2</v>
      </c>
      <c r="AV871" s="3">
        <f t="shared" ca="1" si="745"/>
        <v>7.7617574012038712E-2</v>
      </c>
      <c r="AW871" s="3">
        <f t="shared" ca="1" si="746"/>
        <v>7.5578680241057739E-2</v>
      </c>
      <c r="AX871" s="3">
        <f t="shared" ca="1" si="747"/>
        <v>7.3614330336359113E-2</v>
      </c>
      <c r="AY871" s="3">
        <f t="shared" ca="1" si="748"/>
        <v>7.1782690117898881E-2</v>
      </c>
      <c r="AZ871" s="3">
        <f t="shared" ca="1" si="697"/>
        <v>7.0099721372518006E-2</v>
      </c>
      <c r="BC871" s="3">
        <f t="shared" ca="1" si="749"/>
        <v>-6.2030464639024174E-2</v>
      </c>
      <c r="BD871" s="3">
        <f t="shared" ca="1" si="749"/>
        <v>0.74867204293943512</v>
      </c>
      <c r="BE871" s="3">
        <f t="shared" ca="1" si="749"/>
        <v>-0.26962330118156519</v>
      </c>
    </row>
    <row r="872" spans="1:57" x14ac:dyDescent="0.2">
      <c r="A872" s="3">
        <f t="shared" si="698"/>
        <v>8.5999999999998611</v>
      </c>
      <c r="B872" s="3">
        <f t="shared" ca="1" si="699"/>
        <v>7.3202136861459752E-2</v>
      </c>
      <c r="C872" s="3">
        <f t="shared" ca="1" si="700"/>
        <v>7.9028521522421999E-2</v>
      </c>
      <c r="D872" s="3">
        <f t="shared" ca="1" si="701"/>
        <v>8.3921976895394726E-2</v>
      </c>
      <c r="E872" s="3">
        <f t="shared" ca="1" si="702"/>
        <v>8.8065658495822485E-2</v>
      </c>
      <c r="F872" s="3">
        <f t="shared" ca="1" si="703"/>
        <v>9.1611443125625761E-2</v>
      </c>
      <c r="G872" s="3">
        <f t="shared" ca="1" si="704"/>
        <v>9.4684562367604058E-2</v>
      </c>
      <c r="H872" s="3">
        <f t="shared" ca="1" si="705"/>
        <v>9.7386981866112068E-2</v>
      </c>
      <c r="I872" s="3">
        <f t="shared" ca="1" si="706"/>
        <v>9.9800076372697027E-2</v>
      </c>
      <c r="J872" s="3">
        <f t="shared" ca="1" si="707"/>
        <v>0.10198693786599881</v>
      </c>
      <c r="K872" s="3">
        <f t="shared" ca="1" si="708"/>
        <v>0.10399450683923495</v>
      </c>
      <c r="L872" s="3">
        <f t="shared" ca="1" si="709"/>
        <v>0.1058556184450203</v>
      </c>
      <c r="M872" s="3">
        <f t="shared" ca="1" si="710"/>
        <v>0.10759099385300842</v>
      </c>
      <c r="N872" s="3">
        <f t="shared" ca="1" si="711"/>
        <v>0.10921117322176152</v>
      </c>
      <c r="O872" s="3">
        <f t="shared" ca="1" si="712"/>
        <v>0.11071837156174301</v>
      </c>
      <c r="P872" s="3">
        <f t="shared" ca="1" si="713"/>
        <v>0.11210823522396908</v>
      </c>
      <c r="Q872" s="3">
        <f t="shared" ca="1" si="714"/>
        <v>0.1133714791972569</v>
      </c>
      <c r="R872" s="3">
        <f t="shared" ca="1" si="715"/>
        <v>0.1144953900567655</v>
      </c>
      <c r="S872" s="3">
        <f t="shared" ca="1" si="716"/>
        <v>0.11546518418907008</v>
      </c>
      <c r="T872" s="3">
        <f t="shared" ca="1" si="717"/>
        <v>0.11626521507952314</v>
      </c>
      <c r="U872" s="3">
        <f t="shared" ca="1" si="718"/>
        <v>0.11688002711311049</v>
      </c>
      <c r="V872" s="3">
        <f t="shared" ca="1" si="719"/>
        <v>0.11729525701906555</v>
      </c>
      <c r="W872" s="3">
        <f t="shared" ca="1" si="720"/>
        <v>0.1174983882527038</v>
      </c>
      <c r="X872" s="3">
        <f t="shared" ca="1" si="721"/>
        <v>0.11747936839822021</v>
      </c>
      <c r="Y872" s="3">
        <f t="shared" ca="1" si="722"/>
        <v>0.11723110476326237</v>
      </c>
      <c r="Z872" s="3">
        <f t="shared" ca="1" si="723"/>
        <v>0.11674985786683058</v>
      </c>
      <c r="AA872" s="3">
        <f t="shared" ca="1" si="724"/>
        <v>0.11603555508538005</v>
      </c>
      <c r="AB872" s="3">
        <f t="shared" ca="1" si="725"/>
        <v>0.11509204531088793</v>
      </c>
      <c r="AC872" s="3">
        <f t="shared" ca="1" si="726"/>
        <v>0.11392730759690246</v>
      </c>
      <c r="AD872" s="3">
        <f t="shared" ca="1" si="727"/>
        <v>0.11255361002897533</v>
      </c>
      <c r="AE872" s="3">
        <f t="shared" ca="1" si="728"/>
        <v>0.11098758850755197</v>
      </c>
      <c r="AF872" s="3">
        <f t="shared" ca="1" si="729"/>
        <v>0.10925018132564721</v>
      </c>
      <c r="AG872" s="3">
        <f t="shared" ca="1" si="730"/>
        <v>0.10736632240387803</v>
      </c>
      <c r="AH872" s="3">
        <f t="shared" ca="1" si="731"/>
        <v>0.10536427783743364</v>
      </c>
      <c r="AI872" s="3">
        <f t="shared" ca="1" si="732"/>
        <v>0.10327452438560834</v>
      </c>
      <c r="AJ872" s="3">
        <f t="shared" ca="1" si="733"/>
        <v>0.10112812889520092</v>
      </c>
      <c r="AK872" s="3">
        <f t="shared" ca="1" si="734"/>
        <v>9.8954696293453423E-2</v>
      </c>
      <c r="AL872" s="3">
        <f t="shared" ca="1" si="735"/>
        <v>9.6780092382504887E-2</v>
      </c>
      <c r="AM872" s="3">
        <f t="shared" ca="1" si="736"/>
        <v>9.462427642761824E-2</v>
      </c>
      <c r="AN872" s="3">
        <f t="shared" ca="1" si="737"/>
        <v>9.2499646512006095E-2</v>
      </c>
      <c r="AO872" s="3">
        <f t="shared" ca="1" si="738"/>
        <v>9.0410268223095502E-2</v>
      </c>
      <c r="AP872" s="3">
        <f t="shared" ca="1" si="739"/>
        <v>8.8352223393919543E-2</v>
      </c>
      <c r="AQ872" s="3">
        <f t="shared" ca="1" si="740"/>
        <v>8.6315131711553458E-2</v>
      </c>
      <c r="AR872" s="3">
        <f t="shared" ca="1" si="741"/>
        <v>8.4284745386697071E-2</v>
      </c>
      <c r="AS872" s="3">
        <f t="shared" ca="1" si="742"/>
        <v>8.2246447165988473E-2</v>
      </c>
      <c r="AT872" s="3">
        <f t="shared" ca="1" si="743"/>
        <v>8.0189476063784182E-2</v>
      </c>
      <c r="AU872" s="3">
        <f t="shared" ca="1" si="744"/>
        <v>7.8111731475005691E-2</v>
      </c>
      <c r="AV872" s="3">
        <f t="shared" ca="1" si="745"/>
        <v>7.6025031126274067E-2</v>
      </c>
      <c r="AW872" s="3">
        <f t="shared" ca="1" si="746"/>
        <v>7.39601277878804E-2</v>
      </c>
      <c r="AX872" s="3">
        <f t="shared" ca="1" si="747"/>
        <v>7.1967628157886279E-2</v>
      </c>
      <c r="AY872" s="3">
        <f t="shared" ca="1" si="748"/>
        <v>7.0103662996715138E-2</v>
      </c>
      <c r="AZ872" s="3">
        <f t="shared" ca="1" si="697"/>
        <v>6.837916598944789E-2</v>
      </c>
      <c r="BC872" s="3">
        <f t="shared" ca="1" si="749"/>
        <v>-1.2523506218990539</v>
      </c>
      <c r="BD872" s="3">
        <f t="shared" ca="1" si="749"/>
        <v>0.37686889665556933</v>
      </c>
      <c r="BE872" s="3">
        <f t="shared" ca="1" si="749"/>
        <v>-1.022257650270082</v>
      </c>
    </row>
    <row r="873" spans="1:57" x14ac:dyDescent="0.2">
      <c r="A873" s="3">
        <f t="shared" si="698"/>
        <v>8.6099999999998609</v>
      </c>
      <c r="B873" s="3">
        <f t="shared" ca="1" si="699"/>
        <v>7.3324522657462352E-2</v>
      </c>
      <c r="C873" s="3">
        <f t="shared" ca="1" si="700"/>
        <v>7.9433819151469534E-2</v>
      </c>
      <c r="D873" s="3">
        <f t="shared" ca="1" si="701"/>
        <v>8.454345918690867E-2</v>
      </c>
      <c r="E873" s="3">
        <f t="shared" ca="1" si="702"/>
        <v>8.8847137775759366E-2</v>
      </c>
      <c r="F873" s="3">
        <f t="shared" ca="1" si="703"/>
        <v>9.2506135702795644E-2</v>
      </c>
      <c r="G873" s="3">
        <f t="shared" ca="1" si="704"/>
        <v>9.5654029460775253E-2</v>
      </c>
      <c r="H873" s="3">
        <f t="shared" ca="1" si="705"/>
        <v>9.8400144530562755E-2</v>
      </c>
      <c r="I873" s="3">
        <f t="shared" ca="1" si="706"/>
        <v>0.10083230179159164</v>
      </c>
      <c r="J873" s="3">
        <f t="shared" ca="1" si="707"/>
        <v>0.10301919430409576</v>
      </c>
      <c r="K873" s="3">
        <f t="shared" ca="1" si="708"/>
        <v>0.10501258455338922</v>
      </c>
      <c r="L873" s="3">
        <f t="shared" ca="1" si="709"/>
        <v>0.10684941389700997</v>
      </c>
      <c r="M873" s="3">
        <f t="shared" ca="1" si="710"/>
        <v>0.10855385466384328</v>
      </c>
      <c r="N873" s="3">
        <f t="shared" ca="1" si="711"/>
        <v>0.11013930141782691</v>
      </c>
      <c r="O873" s="3">
        <f t="shared" ca="1" si="712"/>
        <v>0.11161028276189833</v>
      </c>
      <c r="P873" s="3">
        <f t="shared" ca="1" si="713"/>
        <v>0.11296427147981568</v>
      </c>
      <c r="Q873" s="3">
        <f t="shared" ca="1" si="714"/>
        <v>0.11419337321708162</v>
      </c>
      <c r="R873" s="3">
        <f t="shared" ca="1" si="715"/>
        <v>0.11528587852350285</v>
      </c>
      <c r="S873" s="3">
        <f t="shared" ca="1" si="716"/>
        <v>0.11622766784228421</v>
      </c>
      <c r="T873" s="3">
        <f t="shared" ca="1" si="717"/>
        <v>0.11700346319465139</v>
      </c>
      <c r="U873" s="3">
        <f t="shared" ca="1" si="718"/>
        <v>0.1175979240001014</v>
      </c>
      <c r="V873" s="3">
        <f t="shared" ca="1" si="719"/>
        <v>0.11799658819134229</v>
      </c>
      <c r="W873" s="3">
        <f t="shared" ca="1" si="720"/>
        <v>0.11818666398869944</v>
      </c>
      <c r="X873" s="3">
        <f t="shared" ca="1" si="721"/>
        <v>0.11815768252126196</v>
      </c>
      <c r="Y873" s="3">
        <f t="shared" ca="1" si="722"/>
        <v>0.11790202657849035</v>
      </c>
      <c r="Z873" s="3">
        <f t="shared" ca="1" si="723"/>
        <v>0.11741535528115535</v>
      </c>
      <c r="AA873" s="3">
        <f t="shared" ca="1" si="724"/>
        <v>0.11669694695122056</v>
      </c>
      <c r="AB873" s="3">
        <f t="shared" ca="1" si="725"/>
        <v>0.11574998092044539</v>
      </c>
      <c r="AC873" s="3">
        <f t="shared" ca="1" si="726"/>
        <v>0.1145817709578221</v>
      </c>
      <c r="AD873" s="3">
        <f t="shared" ca="1" si="727"/>
        <v>0.11320394605149503</v>
      </c>
      <c r="AE873" s="3">
        <f t="shared" ca="1" si="728"/>
        <v>0.11163254757609999</v>
      </c>
      <c r="AF873" s="3">
        <f t="shared" ca="1" si="729"/>
        <v>0.10988797807407573</v>
      </c>
      <c r="AG873" s="3">
        <f t="shared" ca="1" si="730"/>
        <v>0.10799470414383849</v>
      </c>
      <c r="AH873" s="3">
        <f t="shared" ca="1" si="731"/>
        <v>0.10598059835263386</v>
      </c>
      <c r="AI873" s="3">
        <f t="shared" ca="1" si="732"/>
        <v>0.10387581998713441</v>
      </c>
      <c r="AJ873" s="3">
        <f t="shared" ca="1" si="733"/>
        <v>0.10171119577562494</v>
      </c>
      <c r="AK873" s="3">
        <f t="shared" ca="1" si="734"/>
        <v>9.9516170956663513E-2</v>
      </c>
      <c r="AL873" s="3">
        <f t="shared" ca="1" si="735"/>
        <v>9.731653946955382E-2</v>
      </c>
      <c r="AM873" s="3">
        <f t="shared" ca="1" si="736"/>
        <v>9.5132289590475261E-2</v>
      </c>
      <c r="AN873" s="3">
        <f t="shared" ca="1" si="737"/>
        <v>9.2975967317185895E-2</v>
      </c>
      <c r="AO873" s="3">
        <f t="shared" ca="1" si="738"/>
        <v>9.0851925376620568E-2</v>
      </c>
      <c r="AP873" s="3">
        <f t="shared" ca="1" si="739"/>
        <v>8.8756690896234641E-2</v>
      </c>
      <c r="AQ873" s="3">
        <f t="shared" ca="1" si="740"/>
        <v>8.6680501503477211E-2</v>
      </c>
      <c r="AR873" s="3">
        <f t="shared" ca="1" si="741"/>
        <v>8.4609908663285341E-2</v>
      </c>
      <c r="AS873" s="3">
        <f t="shared" ca="1" si="742"/>
        <v>8.2531278439933117E-2</v>
      </c>
      <c r="AT873" s="3">
        <f t="shared" ca="1" si="743"/>
        <v>8.0435014617199194E-2</v>
      </c>
      <c r="AU873" s="3">
        <f t="shared" ca="1" si="744"/>
        <v>7.8320355375467068E-2</v>
      </c>
      <c r="AV873" s="3">
        <f t="shared" ca="1" si="745"/>
        <v>7.6200607625766539E-2</v>
      </c>
      <c r="AW873" s="3">
        <f t="shared" ca="1" si="746"/>
        <v>7.4108060764845704E-2</v>
      </c>
      <c r="AX873" s="3">
        <f t="shared" ca="1" si="747"/>
        <v>7.2094577476398303E-2</v>
      </c>
      <c r="AY873" s="3">
        <f t="shared" ca="1" si="748"/>
        <v>7.0216510970689108E-2</v>
      </c>
      <c r="AZ873" s="3">
        <f t="shared" ca="1" si="697"/>
        <v>6.8482867359468111E-2</v>
      </c>
      <c r="BC873" s="3">
        <f t="shared" ca="1" si="749"/>
        <v>0.4906939653809701</v>
      </c>
      <c r="BD873" s="3">
        <f t="shared" ca="1" si="749"/>
        <v>0.84959627471739463</v>
      </c>
      <c r="BE873" s="3">
        <f t="shared" ca="1" si="749"/>
        <v>-0.46294429764106404</v>
      </c>
    </row>
    <row r="874" spans="1:57" x14ac:dyDescent="0.2">
      <c r="A874" s="3">
        <f t="shared" si="698"/>
        <v>8.6199999999998607</v>
      </c>
      <c r="B874" s="3">
        <f t="shared" ca="1" si="699"/>
        <v>7.2691843588180455E-2</v>
      </c>
      <c r="C874" s="3">
        <f t="shared" ca="1" si="700"/>
        <v>7.8496892802637802E-2</v>
      </c>
      <c r="D874" s="3">
        <f t="shared" ca="1" si="701"/>
        <v>8.3357299107637395E-2</v>
      </c>
      <c r="E874" s="3">
        <f t="shared" ca="1" si="702"/>
        <v>8.7456201981111065E-2</v>
      </c>
      <c r="F874" s="3">
        <f t="shared" ca="1" si="703"/>
        <v>9.0945780003897234E-2</v>
      </c>
      <c r="G874" s="3">
        <f t="shared" ca="1" si="704"/>
        <v>9.395184169485038E-2</v>
      </c>
      <c r="H874" s="3">
        <f t="shared" ca="1" si="705"/>
        <v>9.657716419064577E-2</v>
      </c>
      <c r="I874" s="3">
        <f t="shared" ca="1" si="706"/>
        <v>9.8904129364910234E-2</v>
      </c>
      <c r="J874" s="3">
        <f t="shared" ca="1" si="707"/>
        <v>0.10099699456153403</v>
      </c>
      <c r="K874" s="3">
        <f t="shared" ca="1" si="708"/>
        <v>0.10290398803048287</v>
      </c>
      <c r="L874" s="3">
        <f t="shared" ca="1" si="709"/>
        <v>0.10465932085884115</v>
      </c>
      <c r="M874" s="3">
        <f t="shared" ca="1" si="710"/>
        <v>0.10628514594018403</v>
      </c>
      <c r="N874" s="3">
        <f t="shared" ca="1" si="711"/>
        <v>0.10779346060582587</v>
      </c>
      <c r="O874" s="3">
        <f t="shared" ca="1" si="712"/>
        <v>0.10918793439165839</v>
      </c>
      <c r="P874" s="3">
        <f t="shared" ca="1" si="713"/>
        <v>0.1104656398004096</v>
      </c>
      <c r="Q874" s="3">
        <f t="shared" ca="1" si="714"/>
        <v>0.11161866627807517</v>
      </c>
      <c r="R874" s="3">
        <f t="shared" ca="1" si="715"/>
        <v>0.11263560220648772</v>
      </c>
      <c r="S874" s="3">
        <f t="shared" ca="1" si="716"/>
        <v>0.11350287445665334</v>
      </c>
      <c r="T874" s="3">
        <f t="shared" ca="1" si="717"/>
        <v>0.11420593921560269</v>
      </c>
      <c r="U874" s="3">
        <f t="shared" ca="1" si="718"/>
        <v>0.11473032151654487</v>
      </c>
      <c r="V874" s="3">
        <f t="shared" ca="1" si="719"/>
        <v>0.11506250466103464</v>
      </c>
      <c r="W874" s="3">
        <f t="shared" ca="1" si="720"/>
        <v>0.11519067496988927</v>
      </c>
      <c r="X874" s="3">
        <f t="shared" ca="1" si="721"/>
        <v>0.11510533215384737</v>
      </c>
      <c r="Y874" s="3">
        <f t="shared" ca="1" si="722"/>
        <v>0.11479978070008724</v>
      </c>
      <c r="Z874" s="3">
        <f t="shared" ca="1" si="723"/>
        <v>0.11427052214934211</v>
      </c>
      <c r="AA874" s="3">
        <f t="shared" ca="1" si="724"/>
        <v>0.1135175705553869</v>
      </c>
      <c r="AB874" s="3">
        <f t="shared" ca="1" si="725"/>
        <v>0.11254471174904977</v>
      </c>
      <c r="AC874" s="3">
        <f t="shared" ca="1" si="726"/>
        <v>0.11135971878686063</v>
      </c>
      <c r="AD874" s="3">
        <f t="shared" ca="1" si="727"/>
        <v>0.1099745188161047</v>
      </c>
      <c r="AE874" s="3">
        <f t="shared" ca="1" si="728"/>
        <v>0.10840527973014945</v>
      </c>
      <c r="AF874" s="3">
        <f t="shared" ca="1" si="729"/>
        <v>0.10667235119450273</v>
      </c>
      <c r="AG874" s="3">
        <f t="shared" ca="1" si="730"/>
        <v>0.10479996217947163</v>
      </c>
      <c r="AH874" s="3">
        <f t="shared" ca="1" si="731"/>
        <v>0.10281556019885325</v>
      </c>
      <c r="AI874" s="3">
        <f t="shared" ca="1" si="732"/>
        <v>0.10074869326937202</v>
      </c>
      <c r="AJ874" s="3">
        <f t="shared" ca="1" si="733"/>
        <v>9.8629397879176087E-2</v>
      </c>
      <c r="AK874" s="3">
        <f t="shared" ca="1" si="734"/>
        <v>9.6486166075579416E-2</v>
      </c>
      <c r="AL874" s="3">
        <f t="shared" ca="1" si="735"/>
        <v>9.4343702966510096E-2</v>
      </c>
      <c r="AM874" s="3">
        <f t="shared" ca="1" si="736"/>
        <v>9.2220812251068818E-2</v>
      </c>
      <c r="AN874" s="3">
        <f t="shared" ca="1" si="737"/>
        <v>9.0128811371790463E-2</v>
      </c>
      <c r="AO874" s="3">
        <f t="shared" ca="1" si="738"/>
        <v>8.8070841452566495E-2</v>
      </c>
      <c r="AP874" s="3">
        <f t="shared" ca="1" si="739"/>
        <v>8.6042301392947731E-2</v>
      </c>
      <c r="AQ874" s="3">
        <f t="shared" ca="1" si="740"/>
        <v>8.4032452868943508E-2</v>
      </c>
      <c r="AR874" s="3">
        <f t="shared" ca="1" si="741"/>
        <v>8.2027093691778213E-2</v>
      </c>
      <c r="AS874" s="3">
        <f t="shared" ca="1" si="742"/>
        <v>8.0012129628736925E-2</v>
      </c>
      <c r="AT874" s="3">
        <f t="shared" ca="1" si="743"/>
        <v>7.7977870176888342E-2</v>
      </c>
      <c r="AU874" s="3">
        <f t="shared" ca="1" si="744"/>
        <v>7.5923899787429111E-2</v>
      </c>
      <c r="AV874" s="3">
        <f t="shared" ca="1" si="745"/>
        <v>7.3864376247419469E-2</v>
      </c>
      <c r="AW874" s="3">
        <f t="shared" ca="1" si="746"/>
        <v>7.1832933171987107E-2</v>
      </c>
      <c r="AX874" s="3">
        <f t="shared" ca="1" si="747"/>
        <v>6.9883037367956077E-2</v>
      </c>
      <c r="AY874" s="3">
        <f t="shared" ca="1" si="748"/>
        <v>6.8072255993140429E-2</v>
      </c>
      <c r="AZ874" s="3">
        <f t="shared" ca="1" si="697"/>
        <v>6.6409424262192263E-2</v>
      </c>
      <c r="BC874" s="3">
        <f t="shared" ca="1" si="749"/>
        <v>-2.1176792036764294</v>
      </c>
      <c r="BD874" s="3">
        <f t="shared" ca="1" si="749"/>
        <v>0.50964172004997899</v>
      </c>
      <c r="BE874" s="3">
        <f t="shared" ca="1" si="749"/>
        <v>0.91218959064558724</v>
      </c>
    </row>
    <row r="875" spans="1:57" x14ac:dyDescent="0.2">
      <c r="A875" s="3">
        <f t="shared" si="698"/>
        <v>8.6299999999998604</v>
      </c>
      <c r="B875" s="3">
        <f t="shared" ca="1" si="699"/>
        <v>7.3521779918843316E-2</v>
      </c>
      <c r="C875" s="3">
        <f t="shared" ca="1" si="700"/>
        <v>7.9387070624898054E-2</v>
      </c>
      <c r="D875" s="3">
        <f t="shared" ca="1" si="701"/>
        <v>8.4306834443598613E-2</v>
      </c>
      <c r="E875" s="3">
        <f t="shared" ca="1" si="702"/>
        <v>8.8466282075199146E-2</v>
      </c>
      <c r="F875" s="3">
        <f t="shared" ca="1" si="703"/>
        <v>9.2019099197760496E-2</v>
      </c>
      <c r="G875" s="3">
        <f t="shared" ca="1" si="704"/>
        <v>9.5092102844155077E-2</v>
      </c>
      <c r="H875" s="3">
        <f t="shared" ca="1" si="705"/>
        <v>9.7788642484780947E-2</v>
      </c>
      <c r="I875" s="3">
        <f t="shared" ca="1" si="706"/>
        <v>0.10019129522232523</v>
      </c>
      <c r="J875" s="3">
        <f t="shared" ca="1" si="707"/>
        <v>0.1023641922081493</v>
      </c>
      <c r="K875" s="3">
        <f t="shared" ca="1" si="708"/>
        <v>0.10435516636773204</v>
      </c>
      <c r="L875" s="3">
        <f t="shared" ca="1" si="709"/>
        <v>0.1061978132806594</v>
      </c>
      <c r="M875" s="3">
        <f t="shared" ca="1" si="710"/>
        <v>0.10791349585257851</v>
      </c>
      <c r="N875" s="3">
        <f t="shared" ca="1" si="711"/>
        <v>0.10951328951335211</v>
      </c>
      <c r="O875" s="3">
        <f t="shared" ca="1" si="712"/>
        <v>0.1109998495124619</v>
      </c>
      <c r="P875" s="3">
        <f t="shared" ca="1" si="713"/>
        <v>0.11236917823279852</v>
      </c>
      <c r="Q875" s="3">
        <f t="shared" ca="1" si="714"/>
        <v>0.11361227275834966</v>
      </c>
      <c r="R875" s="3">
        <f t="shared" ca="1" si="715"/>
        <v>0.11471663747679145</v>
      </c>
      <c r="S875" s="3">
        <f t="shared" ca="1" si="716"/>
        <v>0.11566765122142222</v>
      </c>
      <c r="T875" s="3">
        <f t="shared" ca="1" si="717"/>
        <v>0.11644978262945878</v>
      </c>
      <c r="U875" s="3">
        <f t="shared" ca="1" si="718"/>
        <v>0.11704765113697146</v>
      </c>
      <c r="V875" s="3">
        <f t="shared" ca="1" si="719"/>
        <v>0.11744693482966359</v>
      </c>
      <c r="W875" s="3">
        <f t="shared" ca="1" si="720"/>
        <v>0.11763513065882608</v>
      </c>
      <c r="X875" s="3">
        <f t="shared" ca="1" si="721"/>
        <v>0.1176021774173516</v>
      </c>
      <c r="Y875" s="3">
        <f t="shared" ca="1" si="722"/>
        <v>0.11734095698379217</v>
      </c>
      <c r="Z875" s="3">
        <f t="shared" ca="1" si="723"/>
        <v>0.11684769379358995</v>
      </c>
      <c r="AA875" s="3">
        <f t="shared" ca="1" si="724"/>
        <v>0.11612227483882345</v>
      </c>
      <c r="AB875" s="3">
        <f t="shared" ca="1" si="725"/>
        <v>0.1151685106973503</v>
      </c>
      <c r="AC875" s="3">
        <f t="shared" ca="1" si="726"/>
        <v>0.11399434966738069</v>
      </c>
      <c r="AD875" s="3">
        <f t="shared" ca="1" si="727"/>
        <v>0.11261203973230494</v>
      </c>
      <c r="AE875" s="3">
        <f t="shared" ca="1" si="728"/>
        <v>0.11103820607275373</v>
      </c>
      <c r="AF875" s="3">
        <f t="shared" ca="1" si="729"/>
        <v>0.1092937780640766</v>
      </c>
      <c r="AG875" s="3">
        <f t="shared" ca="1" si="730"/>
        <v>0.10740366755085841</v>
      </c>
      <c r="AH875" s="3">
        <f t="shared" ca="1" si="731"/>
        <v>0.10539608389792383</v>
      </c>
      <c r="AI875" s="3">
        <f t="shared" ca="1" si="732"/>
        <v>0.10330138805324612</v>
      </c>
      <c r="AJ875" s="3">
        <f t="shared" ca="1" si="733"/>
        <v>0.10115045107716035</v>
      </c>
      <c r="AK875" s="3">
        <f t="shared" ca="1" si="734"/>
        <v>9.8972592979043109E-2</v>
      </c>
      <c r="AL875" s="3">
        <f t="shared" ca="1" si="735"/>
        <v>9.6793315650491804E-2</v>
      </c>
      <c r="AM875" s="3">
        <f t="shared" ca="1" si="736"/>
        <v>9.4632168761928565E-2</v>
      </c>
      <c r="AN875" s="3">
        <f t="shared" ca="1" si="737"/>
        <v>9.2501149464897972E-2</v>
      </c>
      <c r="AO875" s="3">
        <f t="shared" ca="1" si="738"/>
        <v>9.040399833445642E-2</v>
      </c>
      <c r="AP875" s="3">
        <f t="shared" ca="1" si="739"/>
        <v>8.8336617265359518E-2</v>
      </c>
      <c r="AQ875" s="3">
        <f t="shared" ca="1" si="740"/>
        <v>8.6288653091011858E-2</v>
      </c>
      <c r="AR875" s="3">
        <f t="shared" ca="1" si="741"/>
        <v>8.4246143043734525E-2</v>
      </c>
      <c r="AS875" s="3">
        <f t="shared" ca="1" si="742"/>
        <v>8.2195052091060455E-2</v>
      </c>
      <c r="AT875" s="3">
        <f t="shared" ca="1" si="743"/>
        <v>8.0125528190516382E-2</v>
      </c>
      <c r="AU875" s="3">
        <f t="shared" ca="1" si="744"/>
        <v>7.8036727005918058E-2</v>
      </c>
      <c r="AV875" s="3">
        <f t="shared" ca="1" si="745"/>
        <v>7.5942044350354496E-2</v>
      </c>
      <c r="AW875" s="3">
        <f t="shared" ca="1" si="746"/>
        <v>7.3873866856862994E-2</v>
      </c>
      <c r="AX875" s="3">
        <f t="shared" ca="1" si="747"/>
        <v>7.188354382150644E-2</v>
      </c>
      <c r="AY875" s="3">
        <f t="shared" ca="1" si="748"/>
        <v>7.0024846005530175E-2</v>
      </c>
      <c r="AZ875" s="3">
        <f t="shared" ca="1" si="697"/>
        <v>6.8299960125410078E-2</v>
      </c>
      <c r="BC875" s="3">
        <f t="shared" ca="1" si="749"/>
        <v>1.6977085010348665</v>
      </c>
      <c r="BD875" s="3">
        <f t="shared" ca="1" si="749"/>
        <v>-1.0406528843284546</v>
      </c>
      <c r="BE875" s="3">
        <f t="shared" ca="1" si="749"/>
        <v>-0.59956052955811234</v>
      </c>
    </row>
    <row r="876" spans="1:57" x14ac:dyDescent="0.2">
      <c r="A876" s="3">
        <f t="shared" si="698"/>
        <v>8.6399999999998602</v>
      </c>
      <c r="B876" s="3">
        <f t="shared" ca="1" si="699"/>
        <v>7.3680971589319869E-2</v>
      </c>
      <c r="C876" s="3">
        <f t="shared" ca="1" si="700"/>
        <v>7.9528083578451106E-2</v>
      </c>
      <c r="D876" s="3">
        <f t="shared" ca="1" si="701"/>
        <v>8.4453779609238236E-2</v>
      </c>
      <c r="E876" s="3">
        <f t="shared" ca="1" si="702"/>
        <v>8.8636741584760093E-2</v>
      </c>
      <c r="F876" s="3">
        <f t="shared" ca="1" si="703"/>
        <v>9.2225063140407668E-2</v>
      </c>
      <c r="G876" s="3">
        <f t="shared" ca="1" si="704"/>
        <v>9.5340830338909582E-2</v>
      </c>
      <c r="H876" s="3">
        <f t="shared" ca="1" si="705"/>
        <v>9.8083449873465012E-2</v>
      </c>
      <c r="I876" s="3">
        <f t="shared" ca="1" si="706"/>
        <v>0.10053227399949395</v>
      </c>
      <c r="J876" s="3">
        <f t="shared" ca="1" si="707"/>
        <v>0.1027488592405824</v>
      </c>
      <c r="K876" s="3">
        <f t="shared" ca="1" si="708"/>
        <v>0.10477904895624866</v>
      </c>
      <c r="L876" s="3">
        <f t="shared" ca="1" si="709"/>
        <v>0.106654971670608</v>
      </c>
      <c r="M876" s="3">
        <f t="shared" ca="1" si="710"/>
        <v>0.10839698589400121</v>
      </c>
      <c r="N876" s="3">
        <f t="shared" ca="1" si="711"/>
        <v>0.11001556828224446</v>
      </c>
      <c r="O876" s="3">
        <f t="shared" ca="1" si="712"/>
        <v>0.11151312680116368</v>
      </c>
      <c r="P876" s="3">
        <f t="shared" ca="1" si="713"/>
        <v>0.11288571687796659</v>
      </c>
      <c r="Q876" s="3">
        <f t="shared" ca="1" si="714"/>
        <v>0.11412464079096984</v>
      </c>
      <c r="R876" s="3">
        <f t="shared" ca="1" si="715"/>
        <v>0.11521791505734084</v>
      </c>
      <c r="S876" s="3">
        <f t="shared" ca="1" si="716"/>
        <v>0.11615159528319297</v>
      </c>
      <c r="T876" s="3">
        <f t="shared" ca="1" si="717"/>
        <v>0.11691095211785109</v>
      </c>
      <c r="U876" s="3">
        <f t="shared" ca="1" si="718"/>
        <v>0.11748149572385209</v>
      </c>
      <c r="V876" s="3">
        <f t="shared" ca="1" si="719"/>
        <v>0.11784985001322269</v>
      </c>
      <c r="W876" s="3">
        <f t="shared" ca="1" si="720"/>
        <v>0.11800448223258619</v>
      </c>
      <c r="X876" s="3">
        <f t="shared" ca="1" si="721"/>
        <v>0.11793629839603373</v>
      </c>
      <c r="Y876" s="3">
        <f t="shared" ca="1" si="722"/>
        <v>0.11763912018506102</v>
      </c>
      <c r="Z876" s="3">
        <f t="shared" ca="1" si="723"/>
        <v>0.11711006335759604</v>
      </c>
      <c r="AA876" s="3">
        <f t="shared" ca="1" si="724"/>
        <v>0.1163498399744108</v>
      </c>
      <c r="AB876" s="3">
        <f t="shared" ca="1" si="725"/>
        <v>0.11536300481887017</v>
      </c>
      <c r="AC876" s="3">
        <f t="shared" ca="1" si="726"/>
        <v>0.11415815777791621</v>
      </c>
      <c r="AD876" s="3">
        <f t="shared" ca="1" si="727"/>
        <v>0.11274809639916836</v>
      </c>
      <c r="AE876" s="3">
        <f t="shared" ca="1" si="728"/>
        <v>0.11114988568451997</v>
      </c>
      <c r="AF876" s="3">
        <f t="shared" ca="1" si="729"/>
        <v>0.10938477842210566</v>
      </c>
      <c r="AG876" s="3">
        <f t="shared" ca="1" si="730"/>
        <v>0.10747788751689427</v>
      </c>
      <c r="AH876" s="3">
        <f t="shared" ca="1" si="731"/>
        <v>0.10545749613779039</v>
      </c>
      <c r="AI876" s="3">
        <f t="shared" ca="1" si="732"/>
        <v>0.10335390915626945</v>
      </c>
      <c r="AJ876" s="3">
        <f t="shared" ca="1" si="733"/>
        <v>0.10119781350833294</v>
      </c>
      <c r="AK876" s="3">
        <f t="shared" ca="1" si="734"/>
        <v>9.9018226047191835E-2</v>
      </c>
      <c r="AL876" s="3">
        <f t="shared" ca="1" si="735"/>
        <v>9.6840245145424192E-2</v>
      </c>
      <c r="AM876" s="3">
        <f t="shared" ca="1" si="736"/>
        <v>9.4682946125015169E-2</v>
      </c>
      <c r="AN876" s="3">
        <f t="shared" ca="1" si="737"/>
        <v>9.25578205676406E-2</v>
      </c>
      <c r="AO876" s="3">
        <f t="shared" ca="1" si="738"/>
        <v>9.0468119191483176E-2</v>
      </c>
      <c r="AP876" s="3">
        <f t="shared" ca="1" si="739"/>
        <v>8.8409320364791225E-2</v>
      </c>
      <c r="AQ876" s="3">
        <f t="shared" ca="1" si="740"/>
        <v>8.6370765076957942E-2</v>
      </c>
      <c r="AR876" s="3">
        <f t="shared" ca="1" si="741"/>
        <v>8.4338353178040767E-2</v>
      </c>
      <c r="AS876" s="3">
        <f t="shared" ca="1" si="742"/>
        <v>8.2298130864430538E-2</v>
      </c>
      <c r="AT876" s="3">
        <f t="shared" ca="1" si="743"/>
        <v>8.0240595994672731E-2</v>
      </c>
      <c r="AU876" s="3">
        <f t="shared" ca="1" si="744"/>
        <v>7.8165572554011853E-2</v>
      </c>
      <c r="AV876" s="3">
        <f t="shared" ca="1" si="745"/>
        <v>7.6087478031031566E-2</v>
      </c>
      <c r="AW876" s="3">
        <f t="shared" ca="1" si="746"/>
        <v>7.4040026128033135E-2</v>
      </c>
      <c r="AX876" s="3">
        <f t="shared" ca="1" si="747"/>
        <v>7.2075919107192507E-2</v>
      </c>
      <c r="AY876" s="3">
        <f t="shared" ca="1" si="748"/>
        <v>7.0249611363920425E-2</v>
      </c>
      <c r="AZ876" s="3">
        <f t="shared" ca="1" si="697"/>
        <v>6.8562753302245802E-2</v>
      </c>
      <c r="BC876" s="3">
        <f t="shared" ca="1" si="749"/>
        <v>0.18639498479385352</v>
      </c>
      <c r="BD876" s="3">
        <f t="shared" ca="1" si="749"/>
        <v>0.32782804123202514</v>
      </c>
      <c r="BE876" s="3">
        <f t="shared" ca="1" si="749"/>
        <v>0.57760535084835496</v>
      </c>
    </row>
    <row r="877" spans="1:57" x14ac:dyDescent="0.2">
      <c r="A877" s="3">
        <f t="shared" si="698"/>
        <v>8.64999999999986</v>
      </c>
      <c r="B877" s="3">
        <f t="shared" ca="1" si="699"/>
        <v>7.3184851116369423E-2</v>
      </c>
      <c r="C877" s="3">
        <f t="shared" ca="1" si="700"/>
        <v>7.8781744718234278E-2</v>
      </c>
      <c r="D877" s="3">
        <f t="shared" ca="1" si="701"/>
        <v>8.3510243747974666E-2</v>
      </c>
      <c r="E877" s="3">
        <f t="shared" ca="1" si="702"/>
        <v>8.7538022058870193E-2</v>
      </c>
      <c r="F877" s="3">
        <f t="shared" ca="1" si="703"/>
        <v>9.1003710097691246E-2</v>
      </c>
      <c r="G877" s="3">
        <f t="shared" ca="1" si="704"/>
        <v>9.4021348221014045E-2</v>
      </c>
      <c r="H877" s="3">
        <f t="shared" ca="1" si="705"/>
        <v>9.6683592346936589E-2</v>
      </c>
      <c r="I877" s="3">
        <f t="shared" ca="1" si="706"/>
        <v>9.9064220979312015E-2</v>
      </c>
      <c r="J877" s="3">
        <f t="shared" ca="1" si="707"/>
        <v>0.1012202805873656</v>
      </c>
      <c r="K877" s="3">
        <f t="shared" ca="1" si="708"/>
        <v>0.10319405942957971</v>
      </c>
      <c r="L877" s="3">
        <f t="shared" ca="1" si="709"/>
        <v>0.1050149817753339</v>
      </c>
      <c r="M877" s="3">
        <f t="shared" ca="1" si="710"/>
        <v>0.10670145335132875</v>
      </c>
      <c r="N877" s="3">
        <f t="shared" ca="1" si="711"/>
        <v>0.10826265496759589</v>
      </c>
      <c r="O877" s="3">
        <f t="shared" ca="1" si="712"/>
        <v>0.10970026608664862</v>
      </c>
      <c r="P877" s="3">
        <f t="shared" ca="1" si="713"/>
        <v>0.111010096376853</v>
      </c>
      <c r="Q877" s="3">
        <f t="shared" ca="1" si="714"/>
        <v>0.11218360551679615</v>
      </c>
      <c r="R877" s="3">
        <f t="shared" ca="1" si="715"/>
        <v>0.11320929598859042</v>
      </c>
      <c r="S877" s="3">
        <f t="shared" ca="1" si="716"/>
        <v>0.11407396828444991</v>
      </c>
      <c r="T877" s="3">
        <f t="shared" ca="1" si="717"/>
        <v>0.11476383213368266</v>
      </c>
      <c r="U877" s="3">
        <f t="shared" ca="1" si="718"/>
        <v>0.11526547115375262</v>
      </c>
      <c r="V877" s="3">
        <f t="shared" ca="1" si="719"/>
        <v>0.11556666220812825</v>
      </c>
      <c r="W877" s="3">
        <f t="shared" ca="1" si="720"/>
        <v>0.11565705512730669</v>
      </c>
      <c r="X877" s="3">
        <f t="shared" ca="1" si="721"/>
        <v>0.1155287233961457</v>
      </c>
      <c r="Y877" s="3">
        <f t="shared" ca="1" si="722"/>
        <v>0.11517660153755269</v>
      </c>
      <c r="Z877" s="3">
        <f t="shared" ca="1" si="723"/>
        <v>0.11459882931593356</v>
      </c>
      <c r="AA877" s="3">
        <f t="shared" ca="1" si="724"/>
        <v>0.11379702507300772</v>
      </c>
      <c r="AB877" s="3">
        <f t="shared" ca="1" si="725"/>
        <v>0.11277650844334954</v>
      </c>
      <c r="AC877" s="3">
        <f t="shared" ca="1" si="726"/>
        <v>0.11154648390538335</v>
      </c>
      <c r="AD877" s="3">
        <f t="shared" ca="1" si="727"/>
        <v>0.11012017886983587</v>
      </c>
      <c r="AE877" s="3">
        <f t="shared" ca="1" si="728"/>
        <v>0.10851490270983456</v>
      </c>
      <c r="AF877" s="3">
        <f t="shared" ca="1" si="729"/>
        <v>0.10675195940431358</v>
      </c>
      <c r="AG877" s="3">
        <f t="shared" ca="1" si="730"/>
        <v>0.10485631493661381</v>
      </c>
      <c r="AH877" s="3">
        <f t="shared" ca="1" si="731"/>
        <v>0.10285590560301583</v>
      </c>
      <c r="AI877" s="3">
        <f t="shared" ca="1" si="732"/>
        <v>0.10078049196459571</v>
      </c>
      <c r="AJ877" s="3">
        <f t="shared" ca="1" si="733"/>
        <v>9.8660028262552935E-2</v>
      </c>
      <c r="AK877" s="3">
        <f t="shared" ca="1" si="734"/>
        <v>9.65226285855348E-2</v>
      </c>
      <c r="AL877" s="3">
        <f t="shared" ca="1" si="735"/>
        <v>9.4392348492251005E-2</v>
      </c>
      <c r="AM877" s="3">
        <f t="shared" ca="1" si="736"/>
        <v>9.228712333924205E-2</v>
      </c>
      <c r="AN877" s="3">
        <f t="shared" ca="1" si="737"/>
        <v>9.0217262537090823E-2</v>
      </c>
      <c r="AO877" s="3">
        <f t="shared" ca="1" si="738"/>
        <v>8.8184856655349711E-2</v>
      </c>
      <c r="AP877" s="3">
        <f t="shared" ca="1" si="739"/>
        <v>8.6184315816802901E-2</v>
      </c>
      <c r="AQ877" s="3">
        <f t="shared" ca="1" si="740"/>
        <v>8.4204077286466533E-2</v>
      </c>
      <c r="AR877" s="3">
        <f t="shared" ca="1" si="741"/>
        <v>8.2229375783623215E-2</v>
      </c>
      <c r="AS877" s="3">
        <f t="shared" ca="1" si="742"/>
        <v>8.0245906449570928E-2</v>
      </c>
      <c r="AT877" s="3">
        <f t="shared" ca="1" si="743"/>
        <v>7.824420758131248E-2</v>
      </c>
      <c r="AU877" s="3">
        <f t="shared" ca="1" si="744"/>
        <v>7.6224613939753702E-2</v>
      </c>
      <c r="AV877" s="3">
        <f t="shared" ca="1" si="745"/>
        <v>7.4202588822428667E-2</v>
      </c>
      <c r="AW877" s="3">
        <f t="shared" ca="1" si="746"/>
        <v>7.2213407631769561E-2</v>
      </c>
      <c r="AX877" s="3">
        <f t="shared" ca="1" si="747"/>
        <v>7.0311597887238036E-2</v>
      </c>
      <c r="AY877" s="3">
        <f t="shared" ca="1" si="748"/>
        <v>6.8553047968315337E-2</v>
      </c>
      <c r="AZ877" s="3">
        <f t="shared" ca="1" si="697"/>
        <v>6.693987329253652E-2</v>
      </c>
      <c r="BC877" s="3">
        <f t="shared" ca="1" si="749"/>
        <v>-1.685003393971142</v>
      </c>
      <c r="BD877" s="3">
        <f t="shared" ca="1" si="749"/>
        <v>0.56756294504167926</v>
      </c>
      <c r="BE877" s="3">
        <f t="shared" ca="1" si="749"/>
        <v>0.97927942534477808</v>
      </c>
    </row>
    <row r="878" spans="1:57" x14ac:dyDescent="0.2">
      <c r="A878" s="3">
        <f t="shared" si="698"/>
        <v>8.6599999999998598</v>
      </c>
      <c r="B878" s="3">
        <f t="shared" ca="1" si="699"/>
        <v>7.3671892289704846E-2</v>
      </c>
      <c r="C878" s="3">
        <f t="shared" ca="1" si="700"/>
        <v>7.9469484141248548E-2</v>
      </c>
      <c r="D878" s="3">
        <f t="shared" ca="1" si="701"/>
        <v>8.4361213282940758E-2</v>
      </c>
      <c r="E878" s="3">
        <f t="shared" ca="1" si="702"/>
        <v>8.8521258017355844E-2</v>
      </c>
      <c r="F878" s="3">
        <f t="shared" ca="1" si="703"/>
        <v>9.2093915549077837E-2</v>
      </c>
      <c r="G878" s="3">
        <f t="shared" ca="1" si="704"/>
        <v>9.5198123255211917E-2</v>
      </c>
      <c r="H878" s="3">
        <f t="shared" ca="1" si="705"/>
        <v>9.7930729664458691E-2</v>
      </c>
      <c r="I878" s="3">
        <f t="shared" ca="1" si="706"/>
        <v>0.10036906400088758</v>
      </c>
      <c r="J878" s="3">
        <f t="shared" ca="1" si="707"/>
        <v>0.10257314121384388</v>
      </c>
      <c r="K878" s="3">
        <f t="shared" ca="1" si="708"/>
        <v>0.104587692585195</v>
      </c>
      <c r="L878" s="3">
        <f t="shared" ca="1" si="709"/>
        <v>0.10644411392262366</v>
      </c>
      <c r="M878" s="3">
        <f t="shared" ca="1" si="710"/>
        <v>0.10816236226126387</v>
      </c>
      <c r="N878" s="3">
        <f t="shared" ca="1" si="711"/>
        <v>0.10975279813834177</v>
      </c>
      <c r="O878" s="3">
        <f t="shared" ca="1" si="712"/>
        <v>0.11121795529953978</v>
      </c>
      <c r="P878" s="3">
        <f t="shared" ca="1" si="713"/>
        <v>0.11255421593680522</v>
      </c>
      <c r="Q878" s="3">
        <f t="shared" ca="1" si="714"/>
        <v>0.1137533717389</v>
      </c>
      <c r="R878" s="3">
        <f t="shared" ca="1" si="715"/>
        <v>0.11480405547054323</v>
      </c>
      <c r="S878" s="3">
        <f t="shared" ca="1" si="716"/>
        <v>0.11569303246458779</v>
      </c>
      <c r="T878" s="3">
        <f t="shared" ca="1" si="717"/>
        <v>0.11640634560023584</v>
      </c>
      <c r="U878" s="3">
        <f t="shared" ca="1" si="718"/>
        <v>0.1169303111638384</v>
      </c>
      <c r="V878" s="3">
        <f t="shared" ca="1" si="719"/>
        <v>0.11725236690800366</v>
      </c>
      <c r="W878" s="3">
        <f t="shared" ca="1" si="720"/>
        <v>0.11736177803984754</v>
      </c>
      <c r="X878" s="3">
        <f t="shared" ca="1" si="721"/>
        <v>0.11725021184584627</v>
      </c>
      <c r="Y878" s="3">
        <f t="shared" ca="1" si="722"/>
        <v>0.11691219679350134</v>
      </c>
      <c r="Z878" s="3">
        <f t="shared" ca="1" si="723"/>
        <v>0.11634548631305543</v>
      </c>
      <c r="AA878" s="3">
        <f t="shared" ca="1" si="724"/>
        <v>0.11555134957352066</v>
      </c>
      <c r="AB878" s="3">
        <f t="shared" ca="1" si="725"/>
        <v>0.11453480936811557</v>
      </c>
      <c r="AC878" s="3">
        <f t="shared" ca="1" si="726"/>
        <v>0.11330483824865201</v>
      </c>
      <c r="AD878" s="3">
        <f t="shared" ca="1" si="727"/>
        <v>0.11187450609513329</v>
      </c>
      <c r="AE878" s="3">
        <f t="shared" ca="1" si="728"/>
        <v>0.11026104486907971</v>
      </c>
      <c r="AF878" s="3">
        <f t="shared" ca="1" si="729"/>
        <v>0.108485762598267</v>
      </c>
      <c r="AG878" s="3">
        <f t="shared" ca="1" si="730"/>
        <v>0.10657370742950076</v>
      </c>
      <c r="AH878" s="3">
        <f t="shared" ca="1" si="731"/>
        <v>0.10455296825945135</v>
      </c>
      <c r="AI878" s="3">
        <f t="shared" ca="1" si="732"/>
        <v>0.10245351795390413</v>
      </c>
      <c r="AJ878" s="3">
        <f t="shared" ca="1" si="733"/>
        <v>0.10030557117459248</v>
      </c>
      <c r="AK878" s="3">
        <f t="shared" ca="1" si="734"/>
        <v>9.8137540817722344E-2</v>
      </c>
      <c r="AL878" s="3">
        <f t="shared" ca="1" si="735"/>
        <v>9.597381418656821E-2</v>
      </c>
      <c r="AM878" s="3">
        <f t="shared" ca="1" si="736"/>
        <v>9.3832691279449001E-2</v>
      </c>
      <c r="AN878" s="3">
        <f t="shared" ca="1" si="737"/>
        <v>9.1724883548562439E-2</v>
      </c>
      <c r="AO878" s="3">
        <f t="shared" ca="1" si="738"/>
        <v>8.9652927266661991E-2</v>
      </c>
      <c r="AP878" s="3">
        <f t="shared" ca="1" si="739"/>
        <v>8.7611726326890405E-2</v>
      </c>
      <c r="AQ878" s="3">
        <f t="shared" ca="1" si="740"/>
        <v>8.5590259498451948E-2</v>
      </c>
      <c r="AR878" s="3">
        <f t="shared" ca="1" si="741"/>
        <v>8.3574344408548579E-2</v>
      </c>
      <c r="AS878" s="3">
        <f t="shared" ca="1" si="742"/>
        <v>8.1550288149655925E-2</v>
      </c>
      <c r="AT878" s="3">
        <f t="shared" ca="1" si="743"/>
        <v>7.9509252127864125E-2</v>
      </c>
      <c r="AU878" s="3">
        <f t="shared" ca="1" si="744"/>
        <v>7.7452181149581814E-2</v>
      </c>
      <c r="AV878" s="3">
        <f t="shared" ca="1" si="745"/>
        <v>7.5395088280922437E-2</v>
      </c>
      <c r="AW878" s="3">
        <f t="shared" ca="1" si="746"/>
        <v>7.3373596926902582E-2</v>
      </c>
      <c r="AX878" s="3">
        <f t="shared" ca="1" si="747"/>
        <v>7.1441995326032612E-2</v>
      </c>
      <c r="AY878" s="3">
        <f t="shared" ca="1" si="748"/>
        <v>6.9654559421544901E-2</v>
      </c>
      <c r="AZ878" s="3">
        <f t="shared" ca="1" si="697"/>
        <v>6.8009604429419987E-2</v>
      </c>
      <c r="BC878" s="3">
        <f t="shared" ref="BC878:BE909" ca="1" si="750">RAND()+RAND()+RAND()+RAND()+RAND()+RAND()+RAND()+RAND()+RAND()+RAND()+RAND()+RAND()-6</f>
        <v>1.185196701268084</v>
      </c>
      <c r="BD878" s="3">
        <f t="shared" ca="1" si="750"/>
        <v>1.4359734895779575E-2</v>
      </c>
      <c r="BE878" s="3">
        <f t="shared" ca="1" si="750"/>
        <v>-0.49594519719205543</v>
      </c>
    </row>
    <row r="879" spans="1:57" x14ac:dyDescent="0.2">
      <c r="A879" s="3">
        <f t="shared" si="698"/>
        <v>8.6699999999998596</v>
      </c>
      <c r="B879" s="3">
        <f t="shared" ca="1" si="699"/>
        <v>7.3674889634719701E-2</v>
      </c>
      <c r="C879" s="3">
        <f t="shared" ca="1" si="700"/>
        <v>7.9753591786800263E-2</v>
      </c>
      <c r="D879" s="3">
        <f t="shared" ca="1" si="701"/>
        <v>8.4844024725728703E-2</v>
      </c>
      <c r="E879" s="3">
        <f t="shared" ca="1" si="702"/>
        <v>8.9135050487570505E-2</v>
      </c>
      <c r="F879" s="3">
        <f t="shared" ca="1" si="703"/>
        <v>9.2783939614731858E-2</v>
      </c>
      <c r="G879" s="3">
        <f t="shared" ca="1" si="704"/>
        <v>9.5921014903456475E-2</v>
      </c>
      <c r="H879" s="3">
        <f t="shared" ca="1" si="705"/>
        <v>9.8653040673567019E-2</v>
      </c>
      <c r="I879" s="3">
        <f t="shared" ca="1" si="706"/>
        <v>0.10106590623799815</v>
      </c>
      <c r="J879" s="3">
        <f t="shared" ca="1" si="707"/>
        <v>0.10322694043339946</v>
      </c>
      <c r="K879" s="3">
        <f t="shared" ca="1" si="708"/>
        <v>0.1051870473063925</v>
      </c>
      <c r="L879" s="3">
        <f t="shared" ca="1" si="709"/>
        <v>0.1069827550202118</v>
      </c>
      <c r="M879" s="3">
        <f t="shared" ca="1" si="710"/>
        <v>0.10863820899958418</v>
      </c>
      <c r="N879" s="3">
        <f t="shared" ca="1" si="711"/>
        <v>0.11016710648807469</v>
      </c>
      <c r="O879" s="3">
        <f t="shared" ca="1" si="712"/>
        <v>0.11157455447105072</v>
      </c>
      <c r="P879" s="3">
        <f t="shared" ca="1" si="713"/>
        <v>0.11285882912174466</v>
      </c>
      <c r="Q879" s="3">
        <f t="shared" ca="1" si="714"/>
        <v>0.11401301706549934</v>
      </c>
      <c r="R879" s="3">
        <f t="shared" ca="1" si="715"/>
        <v>0.11502652315560495</v>
      </c>
      <c r="S879" s="3">
        <f t="shared" ca="1" si="716"/>
        <v>0.11588643410538854</v>
      </c>
      <c r="T879" s="3">
        <f t="shared" ca="1" si="717"/>
        <v>0.11657873151596289</v>
      </c>
      <c r="U879" s="3">
        <f t="shared" ca="1" si="718"/>
        <v>0.11708935168987346</v>
      </c>
      <c r="V879" s="3">
        <f t="shared" ca="1" si="719"/>
        <v>0.11740509358020496</v>
      </c>
      <c r="W879" s="3">
        <f t="shared" ca="1" si="720"/>
        <v>0.11751438068102241</v>
      </c>
      <c r="X879" s="3">
        <f t="shared" ca="1" si="721"/>
        <v>0.1174078876710517</v>
      </c>
      <c r="Y879" s="3">
        <f t="shared" ca="1" si="722"/>
        <v>0.11707904776036387</v>
      </c>
      <c r="Z879" s="3">
        <f t="shared" ca="1" si="723"/>
        <v>0.11652446102157425</v>
      </c>
      <c r="AA879" s="3">
        <f t="shared" ca="1" si="724"/>
        <v>0.11574422601879433</v>
      </c>
      <c r="AB879" s="3">
        <f t="shared" ca="1" si="725"/>
        <v>0.11474221471349044</v>
      </c>
      <c r="AC879" s="3">
        <f t="shared" ca="1" si="726"/>
        <v>0.11352630146661358</v>
      </c>
      <c r="AD879" s="3">
        <f t="shared" ca="1" si="727"/>
        <v>0.11210853880472019</v>
      </c>
      <c r="AE879" s="3">
        <f t="shared" ca="1" si="728"/>
        <v>0.110505245043562</v>
      </c>
      <c r="AF879" s="3">
        <f t="shared" ca="1" si="729"/>
        <v>0.10873693519922843</v>
      </c>
      <c r="AG879" s="3">
        <f t="shared" ca="1" si="730"/>
        <v>0.10682799573141187</v>
      </c>
      <c r="AH879" s="3">
        <f t="shared" ca="1" si="731"/>
        <v>0.10480599000254012</v>
      </c>
      <c r="AI879" s="3">
        <f t="shared" ca="1" si="732"/>
        <v>0.10270050175853648</v>
      </c>
      <c r="AJ879" s="3">
        <f t="shared" ca="1" si="733"/>
        <v>0.10054149085972444</v>
      </c>
      <c r="AK879" s="3">
        <f t="shared" ca="1" si="734"/>
        <v>9.8357247975640466E-2</v>
      </c>
      <c r="AL879" s="3">
        <f t="shared" ca="1" si="735"/>
        <v>9.6172171759467545E-2</v>
      </c>
      <c r="AM879" s="3">
        <f t="shared" ca="1" si="736"/>
        <v>9.400471197485849E-2</v>
      </c>
      <c r="AN879" s="3">
        <f t="shared" ca="1" si="737"/>
        <v>9.1865876024506535E-2</v>
      </c>
      <c r="AO879" s="3">
        <f t="shared" ca="1" si="738"/>
        <v>8.975865021751904E-2</v>
      </c>
      <c r="AP879" s="3">
        <f t="shared" ca="1" si="739"/>
        <v>8.7678547000254514E-2</v>
      </c>
      <c r="AQ879" s="3">
        <f t="shared" ca="1" si="740"/>
        <v>8.5615310323081006E-2</v>
      </c>
      <c r="AR879" s="3">
        <f t="shared" ca="1" si="741"/>
        <v>8.3555670180095826E-2</v>
      </c>
      <c r="AS879" s="3">
        <f t="shared" ca="1" si="742"/>
        <v>8.1486976198059738E-2</v>
      </c>
      <c r="AT879" s="3">
        <f t="shared" ca="1" si="743"/>
        <v>7.9401538369434629E-2</v>
      </c>
      <c r="AU879" s="3">
        <f t="shared" ca="1" si="744"/>
        <v>7.730152379866434E-2</v>
      </c>
      <c r="AV879" s="3">
        <f t="shared" ca="1" si="745"/>
        <v>7.5204183247754769E-2</v>
      </c>
      <c r="AW879" s="3">
        <f t="shared" ca="1" si="746"/>
        <v>7.3146236075018356E-2</v>
      </c>
      <c r="AX879" s="3">
        <f t="shared" ca="1" si="747"/>
        <v>7.1182518878366074E-2</v>
      </c>
      <c r="AY879" s="3">
        <f t="shared" ca="1" si="748"/>
        <v>6.9366508037475016E-2</v>
      </c>
      <c r="AZ879" s="3">
        <f t="shared" ca="1" si="697"/>
        <v>6.7693735171565114E-2</v>
      </c>
      <c r="BC879" s="3">
        <f t="shared" ca="1" si="750"/>
        <v>0.16012446666645808</v>
      </c>
      <c r="BD879" s="3">
        <f t="shared" ca="1" si="750"/>
        <v>0.77363599989971465</v>
      </c>
      <c r="BE879" s="3">
        <f t="shared" ca="1" si="750"/>
        <v>-0.80401240656825568</v>
      </c>
    </row>
    <row r="880" spans="1:57" x14ac:dyDescent="0.2">
      <c r="A880" s="3">
        <f t="shared" si="698"/>
        <v>8.6799999999998594</v>
      </c>
      <c r="B880" s="3">
        <f t="shared" ca="1" si="699"/>
        <v>7.4295233457191842E-2</v>
      </c>
      <c r="C880" s="3">
        <f t="shared" ca="1" si="700"/>
        <v>8.0163435659469456E-2</v>
      </c>
      <c r="D880" s="3">
        <f t="shared" ca="1" si="701"/>
        <v>8.5136378620314049E-2</v>
      </c>
      <c r="E880" s="3">
        <f t="shared" ca="1" si="702"/>
        <v>8.9384582767952983E-2</v>
      </c>
      <c r="F880" s="3">
        <f t="shared" ca="1" si="703"/>
        <v>9.304916697395163E-2</v>
      </c>
      <c r="G880" s="3">
        <f t="shared" ca="1" si="704"/>
        <v>9.6246337656146541E-2</v>
      </c>
      <c r="H880" s="3">
        <f t="shared" ca="1" si="705"/>
        <v>9.9070628472156835E-2</v>
      </c>
      <c r="I880" s="3">
        <f t="shared" ca="1" si="706"/>
        <v>0.10159743910480065</v>
      </c>
      <c r="J880" s="3">
        <f t="shared" ca="1" si="707"/>
        <v>0.10388520994180905</v>
      </c>
      <c r="K880" s="3">
        <f t="shared" ca="1" si="708"/>
        <v>0.1059774227488532</v>
      </c>
      <c r="L880" s="3">
        <f t="shared" ca="1" si="709"/>
        <v>0.10790451945742782</v>
      </c>
      <c r="M880" s="3">
        <f t="shared" ca="1" si="710"/>
        <v>0.10968577018128325</v>
      </c>
      <c r="N880" s="3">
        <f t="shared" ca="1" si="711"/>
        <v>0.11133108774489889</v>
      </c>
      <c r="O880" s="3">
        <f t="shared" ca="1" si="712"/>
        <v>0.11284277077084821</v>
      </c>
      <c r="P880" s="3">
        <f t="shared" ca="1" si="713"/>
        <v>0.11421715354041667</v>
      </c>
      <c r="Q880" s="3">
        <f t="shared" ca="1" si="714"/>
        <v>0.11544614293561828</v>
      </c>
      <c r="R880" s="3">
        <f t="shared" ca="1" si="715"/>
        <v>0.11651862713323136</v>
      </c>
      <c r="S880" s="3">
        <f t="shared" ca="1" si="716"/>
        <v>0.11742174535585664</v>
      </c>
      <c r="T880" s="3">
        <f t="shared" ca="1" si="717"/>
        <v>0.11814201218635341</v>
      </c>
      <c r="U880" s="3">
        <f t="shared" ca="1" si="718"/>
        <v>0.11866629383038821</v>
      </c>
      <c r="V880" s="3">
        <f t="shared" ca="1" si="719"/>
        <v>0.11898263771131844</v>
      </c>
      <c r="W880" s="3">
        <f t="shared" ca="1" si="720"/>
        <v>0.11908096127891597</v>
      </c>
      <c r="X880" s="3">
        <f t="shared" ca="1" si="721"/>
        <v>0.11895361094838239</v>
      </c>
      <c r="Y880" s="3">
        <f t="shared" ca="1" si="722"/>
        <v>0.11859580722834846</v>
      </c>
      <c r="Z880" s="3">
        <f t="shared" ca="1" si="723"/>
        <v>0.11800599639605618</v>
      </c>
      <c r="AA880" s="3">
        <f t="shared" ca="1" si="724"/>
        <v>0.11718613102923853</v>
      </c>
      <c r="AB880" s="3">
        <f t="shared" ca="1" si="725"/>
        <v>0.11614189923422483</v>
      </c>
      <c r="AC880" s="3">
        <f t="shared" ca="1" si="726"/>
        <v>0.1148829130654911</v>
      </c>
      <c r="AD880" s="3">
        <f t="shared" ca="1" si="727"/>
        <v>0.11342284828310464</v>
      </c>
      <c r="AE880" s="3">
        <f t="shared" ca="1" si="728"/>
        <v>0.1117794998872508</v>
      </c>
      <c r="AF880" s="3">
        <f t="shared" ca="1" si="729"/>
        <v>0.10997468424883483</v>
      </c>
      <c r="AG880" s="3">
        <f t="shared" ca="1" si="730"/>
        <v>0.10803388810199198</v>
      </c>
      <c r="AH880" s="3">
        <f t="shared" ca="1" si="731"/>
        <v>0.10598555167440321</v>
      </c>
      <c r="AI880" s="3">
        <f t="shared" ca="1" si="732"/>
        <v>0.10385989457486179</v>
      </c>
      <c r="AJ880" s="3">
        <f t="shared" ca="1" si="733"/>
        <v>0.10168726088596328</v>
      </c>
      <c r="AK880" s="3">
        <f t="shared" ca="1" si="734"/>
        <v>9.9496072879010591E-2</v>
      </c>
      <c r="AL880" s="3">
        <f t="shared" ca="1" si="735"/>
        <v>9.7310619234142512E-2</v>
      </c>
      <c r="AM880" s="3">
        <f t="shared" ca="1" si="736"/>
        <v>9.5149022289962831E-2</v>
      </c>
      <c r="AN880" s="3">
        <f t="shared" ca="1" si="737"/>
        <v>9.3021780828031253E-2</v>
      </c>
      <c r="AO880" s="3">
        <f t="shared" ca="1" si="738"/>
        <v>9.0931236913328564E-2</v>
      </c>
      <c r="AP880" s="3">
        <f t="shared" ca="1" si="739"/>
        <v>8.8872174429711251E-2</v>
      </c>
      <c r="AQ880" s="3">
        <f t="shared" ca="1" si="740"/>
        <v>8.6833578664926317E-2</v>
      </c>
      <c r="AR880" s="3">
        <f t="shared" ca="1" si="741"/>
        <v>8.4801446773052194E-2</v>
      </c>
      <c r="AS880" s="3">
        <f t="shared" ca="1" si="742"/>
        <v>8.276247897783609E-2</v>
      </c>
      <c r="AT880" s="3">
        <f t="shared" ca="1" si="743"/>
        <v>8.0708479058833854E-2</v>
      </c>
      <c r="AU880" s="3">
        <f t="shared" ca="1" si="744"/>
        <v>7.8641311528931918E-2</v>
      </c>
      <c r="AV880" s="3">
        <f t="shared" ca="1" si="745"/>
        <v>7.6578170438943757E-2</v>
      </c>
      <c r="AW880" s="3">
        <f t="shared" ca="1" si="746"/>
        <v>7.4555914009263244E-2</v>
      </c>
      <c r="AX880" s="3">
        <f t="shared" ca="1" si="747"/>
        <v>7.2629420598105995E-2</v>
      </c>
      <c r="AY880" s="3">
        <f t="shared" ca="1" si="748"/>
        <v>7.0851444523019946E-2</v>
      </c>
      <c r="AZ880" s="3">
        <f t="shared" ca="1" si="697"/>
        <v>6.9215627924215539E-2</v>
      </c>
      <c r="BC880" s="3">
        <f t="shared" ca="1" si="750"/>
        <v>0.96101757799872711</v>
      </c>
      <c r="BD880" s="3">
        <f t="shared" ca="1" si="750"/>
        <v>-0.72075343054194008</v>
      </c>
      <c r="BE880" s="3">
        <f t="shared" ca="1" si="750"/>
        <v>1.0291566303149171</v>
      </c>
    </row>
    <row r="881" spans="1:57" x14ac:dyDescent="0.2">
      <c r="A881" s="3">
        <f t="shared" si="698"/>
        <v>8.6899999999998592</v>
      </c>
      <c r="B881" s="3">
        <f t="shared" ca="1" si="699"/>
        <v>7.4501729969291525E-2</v>
      </c>
      <c r="C881" s="3">
        <f t="shared" ca="1" si="700"/>
        <v>8.0180252544135605E-2</v>
      </c>
      <c r="D881" s="3">
        <f t="shared" ca="1" si="701"/>
        <v>8.4996159054764528E-2</v>
      </c>
      <c r="E881" s="3">
        <f t="shared" ca="1" si="702"/>
        <v>8.9116931268580848E-2</v>
      </c>
      <c r="F881" s="3">
        <f t="shared" ca="1" si="703"/>
        <v>9.2680745099169723E-2</v>
      </c>
      <c r="G881" s="3">
        <f t="shared" ca="1" si="704"/>
        <v>9.5800971427905182E-2</v>
      </c>
      <c r="H881" s="3">
        <f t="shared" ca="1" si="705"/>
        <v>9.856942639855211E-2</v>
      </c>
      <c r="I881" s="3">
        <f t="shared" ca="1" si="706"/>
        <v>0.10105891951231691</v>
      </c>
      <c r="J881" s="3">
        <f t="shared" ca="1" si="707"/>
        <v>0.10332543626811999</v>
      </c>
      <c r="K881" s="3">
        <f t="shared" ca="1" si="708"/>
        <v>0.10541014545258504</v>
      </c>
      <c r="L881" s="3">
        <f t="shared" ca="1" si="709"/>
        <v>0.10734132325888161</v>
      </c>
      <c r="M881" s="3">
        <f t="shared" ca="1" si="710"/>
        <v>0.10913622544422021</v>
      </c>
      <c r="N881" s="3">
        <f t="shared" ca="1" si="711"/>
        <v>0.11080290491844509</v>
      </c>
      <c r="O881" s="3">
        <f t="shared" ca="1" si="712"/>
        <v>0.1123419569035384</v>
      </c>
      <c r="P881" s="3">
        <f t="shared" ca="1" si="713"/>
        <v>0.11374816993440012</v>
      </c>
      <c r="Q881" s="3">
        <f t="shared" ca="1" si="714"/>
        <v>0.11501206302139559</v>
      </c>
      <c r="R881" s="3">
        <f t="shared" ca="1" si="715"/>
        <v>0.11612129362216414</v>
      </c>
      <c r="S881" s="3">
        <f t="shared" ca="1" si="716"/>
        <v>0.11706192568816745</v>
      </c>
      <c r="T881" s="3">
        <f t="shared" ca="1" si="717"/>
        <v>0.11781955125983228</v>
      </c>
      <c r="U881" s="3">
        <f t="shared" ca="1" si="718"/>
        <v>0.11838026299032156</v>
      </c>
      <c r="V881" s="3">
        <f t="shared" ca="1" si="719"/>
        <v>0.11873147901763657</v>
      </c>
      <c r="W881" s="3">
        <f t="shared" ca="1" si="720"/>
        <v>0.1188626261427634</v>
      </c>
      <c r="X881" s="3">
        <f t="shared" ca="1" si="721"/>
        <v>0.11876569233494973</v>
      </c>
      <c r="Y881" s="3">
        <f t="shared" ca="1" si="722"/>
        <v>0.11843566473108862</v>
      </c>
      <c r="Z881" s="3">
        <f t="shared" ca="1" si="723"/>
        <v>0.11787087356248568</v>
      </c>
      <c r="AA881" s="3">
        <f t="shared" ca="1" si="724"/>
        <v>0.11707326431208485</v>
      </c>
      <c r="AB881" s="3">
        <f t="shared" ca="1" si="725"/>
        <v>0.11604861779836347</v>
      </c>
      <c r="AC881" s="3">
        <f t="shared" ca="1" si="726"/>
        <v>0.11480672835302913</v>
      </c>
      <c r="AD881" s="3">
        <f t="shared" ca="1" si="727"/>
        <v>0.11336153171503607</v>
      </c>
      <c r="AE881" s="3">
        <f t="shared" ca="1" si="728"/>
        <v>0.11173114642668322</v>
      </c>
      <c r="AF881" s="3">
        <f t="shared" ca="1" si="729"/>
        <v>0.10993775894634331</v>
      </c>
      <c r="AG881" s="3">
        <f t="shared" ca="1" si="730"/>
        <v>0.10800725247833649</v>
      </c>
      <c r="AH881" s="3">
        <f t="shared" ca="1" si="731"/>
        <v>0.10596846720642991</v>
      </c>
      <c r="AI881" s="3">
        <f t="shared" ca="1" si="732"/>
        <v>0.10385200188220664</v>
      </c>
      <c r="AJ881" s="3">
        <f t="shared" ca="1" si="733"/>
        <v>0.10168853544521134</v>
      </c>
      <c r="AK881" s="3">
        <f t="shared" ca="1" si="734"/>
        <v>9.950676078857193E-2</v>
      </c>
      <c r="AL881" s="3">
        <f t="shared" ca="1" si="735"/>
        <v>9.7331158894085806E-2</v>
      </c>
      <c r="AM881" s="3">
        <f t="shared" ca="1" si="736"/>
        <v>9.5179958872645548E-2</v>
      </c>
      <c r="AN881" s="3">
        <f t="shared" ca="1" si="737"/>
        <v>9.3063679433929986E-2</v>
      </c>
      <c r="AO881" s="3">
        <f t="shared" ca="1" si="738"/>
        <v>9.0984597475136222E-2</v>
      </c>
      <c r="AP881" s="3">
        <f t="shared" ca="1" si="739"/>
        <v>8.8937347857477048E-2</v>
      </c>
      <c r="AQ881" s="3">
        <f t="shared" ca="1" si="740"/>
        <v>8.6910680939302445E-2</v>
      </c>
      <c r="AR881" s="3">
        <f t="shared" ca="1" si="741"/>
        <v>8.4890266508464096E-2</v>
      </c>
      <c r="AS881" s="3">
        <f t="shared" ca="1" si="742"/>
        <v>8.2862373973806788E-2</v>
      </c>
      <c r="AT881" s="3">
        <f t="shared" ca="1" si="743"/>
        <v>8.081825776655821E-2</v>
      </c>
      <c r="AU881" s="3">
        <f t="shared" ca="1" si="744"/>
        <v>7.875909355184052E-2</v>
      </c>
      <c r="AV881" s="3">
        <f t="shared" ca="1" si="745"/>
        <v>7.6701200224762317E-2</v>
      </c>
      <c r="AW881" s="3">
        <f t="shared" ca="1" si="746"/>
        <v>7.468022598903061E-2</v>
      </c>
      <c r="AX881" s="3">
        <f t="shared" ca="1" si="747"/>
        <v>7.2749104588246932E-2</v>
      </c>
      <c r="AY881" s="3">
        <f t="shared" ca="1" si="748"/>
        <v>7.0957143905910222E-2</v>
      </c>
      <c r="AZ881" s="3">
        <f t="shared" ca="1" si="697"/>
        <v>6.9292613068314732E-2</v>
      </c>
      <c r="BC881" s="3">
        <f t="shared" ca="1" si="750"/>
        <v>-0.13693928558593349</v>
      </c>
      <c r="BD881" s="3">
        <f t="shared" ca="1" si="750"/>
        <v>-0.91017335958025303</v>
      </c>
      <c r="BE881" s="3">
        <f t="shared" ca="1" si="750"/>
        <v>-0.19498415777172529</v>
      </c>
    </row>
    <row r="882" spans="1:57" x14ac:dyDescent="0.2">
      <c r="A882" s="3">
        <f t="shared" si="698"/>
        <v>8.699999999999859</v>
      </c>
      <c r="B882" s="3">
        <f t="shared" ca="1" si="699"/>
        <v>7.4732810496032906E-2</v>
      </c>
      <c r="C882" s="3">
        <f t="shared" ca="1" si="700"/>
        <v>8.0213893644114589E-2</v>
      </c>
      <c r="D882" s="3">
        <f t="shared" ca="1" si="701"/>
        <v>8.4891260103800228E-2</v>
      </c>
      <c r="E882" s="3">
        <f t="shared" ca="1" si="702"/>
        <v>8.8921832273503976E-2</v>
      </c>
      <c r="F882" s="3">
        <f t="shared" ca="1" si="703"/>
        <v>9.2434439081962319E-2</v>
      </c>
      <c r="G882" s="3">
        <f t="shared" ca="1" si="704"/>
        <v>9.5534234233582246E-2</v>
      </c>
      <c r="H882" s="3">
        <f t="shared" ca="1" si="705"/>
        <v>9.830586648597886E-2</v>
      </c>
      <c r="I882" s="3">
        <f t="shared" ca="1" si="706"/>
        <v>0.10081595011560746</v>
      </c>
      <c r="J882" s="3">
        <f t="shared" ca="1" si="707"/>
        <v>0.10311517225990549</v>
      </c>
      <c r="K882" s="3">
        <f t="shared" ca="1" si="708"/>
        <v>0.10524022724696089</v>
      </c>
      <c r="L882" s="3">
        <f t="shared" ca="1" si="709"/>
        <v>0.107215670150207</v>
      </c>
      <c r="M882" s="3">
        <f t="shared" ca="1" si="710"/>
        <v>0.10905572087430734</v>
      </c>
      <c r="N882" s="3">
        <f t="shared" ca="1" si="711"/>
        <v>0.11076601627330782</v>
      </c>
      <c r="O882" s="3">
        <f t="shared" ca="1" si="712"/>
        <v>0.11234529253309418</v>
      </c>
      <c r="P882" s="3">
        <f t="shared" ca="1" si="713"/>
        <v>0.11378697614364947</v>
      </c>
      <c r="Q882" s="3">
        <f t="shared" ca="1" si="714"/>
        <v>0.11508066379323963</v>
      </c>
      <c r="R882" s="3">
        <f t="shared" ca="1" si="715"/>
        <v>0.11621347580856579</v>
      </c>
      <c r="S882" s="3">
        <f t="shared" ca="1" si="716"/>
        <v>0.11717127236697794</v>
      </c>
      <c r="T882" s="3">
        <f t="shared" ca="1" si="717"/>
        <v>0.11793972592265924</v>
      </c>
      <c r="U882" s="3">
        <f t="shared" ca="1" si="718"/>
        <v>0.11850524722291879</v>
      </c>
      <c r="V882" s="3">
        <f t="shared" ca="1" si="719"/>
        <v>0.11885576637058951</v>
      </c>
      <c r="W882" s="3">
        <f t="shared" ca="1" si="720"/>
        <v>0.1189813749670218</v>
      </c>
      <c r="X882" s="3">
        <f t="shared" ca="1" si="721"/>
        <v>0.1188748404614661</v>
      </c>
      <c r="Y882" s="3">
        <f t="shared" ca="1" si="722"/>
        <v>0.11853200898144081</v>
      </c>
      <c r="Z882" s="3">
        <f t="shared" ca="1" si="723"/>
        <v>0.1179521171508099</v>
      </c>
      <c r="AA882" s="3">
        <f t="shared" ca="1" si="724"/>
        <v>0.11713803518946797</v>
      </c>
      <c r="AB882" s="3">
        <f t="shared" ca="1" si="725"/>
        <v>0.11609646084383063</v>
      </c>
      <c r="AC882" s="3">
        <f t="shared" ca="1" si="726"/>
        <v>0.11483807398325921</v>
      </c>
      <c r="AD882" s="3">
        <f t="shared" ca="1" si="727"/>
        <v>0.11337764295841569</v>
      </c>
      <c r="AE882" s="3">
        <f t="shared" ca="1" si="728"/>
        <v>0.11173404585486445</v>
      </c>
      <c r="AF882" s="3">
        <f t="shared" ca="1" si="729"/>
        <v>0.1099301362588086</v>
      </c>
      <c r="AG882" s="3">
        <f t="shared" ca="1" si="730"/>
        <v>0.1079923532836732</v>
      </c>
      <c r="AH882" s="3">
        <f t="shared" ca="1" si="731"/>
        <v>0.10594996397302461</v>
      </c>
      <c r="AI882" s="3">
        <f t="shared" ca="1" si="732"/>
        <v>0.1038338493808131</v>
      </c>
      <c r="AJ882" s="3">
        <f t="shared" ca="1" si="733"/>
        <v>0.10167481524423123</v>
      </c>
      <c r="AK882" s="3">
        <f t="shared" ca="1" si="734"/>
        <v>9.9501522052383676E-2</v>
      </c>
      <c r="AL882" s="3">
        <f t="shared" ca="1" si="735"/>
        <v>9.733826504914822E-2</v>
      </c>
      <c r="AM882" s="3">
        <f t="shared" ca="1" si="736"/>
        <v>9.5202950677840972E-2</v>
      </c>
      <c r="AN882" s="3">
        <f t="shared" ca="1" si="737"/>
        <v>9.3105663973178099E-2</v>
      </c>
      <c r="AO882" s="3">
        <f t="shared" ca="1" si="738"/>
        <v>9.1048169744193136E-2</v>
      </c>
      <c r="AP882" s="3">
        <f t="shared" ca="1" si="739"/>
        <v>8.9024548062236142E-2</v>
      </c>
      <c r="AQ882" s="3">
        <f t="shared" ca="1" si="740"/>
        <v>8.7022987869209645E-2</v>
      </c>
      <c r="AR882" s="3">
        <f t="shared" ca="1" si="741"/>
        <v>8.5028626187047276E-2</v>
      </c>
      <c r="AS882" s="3">
        <f t="shared" ca="1" si="742"/>
        <v>8.3027262792981185E-2</v>
      </c>
      <c r="AT882" s="3">
        <f t="shared" ca="1" si="743"/>
        <v>8.1009779675890722E-2</v>
      </c>
      <c r="AU882" s="3">
        <f t="shared" ca="1" si="744"/>
        <v>7.8977108702542292E-2</v>
      </c>
      <c r="AV882" s="3">
        <f t="shared" ca="1" si="745"/>
        <v>7.6945461388128591E-2</v>
      </c>
      <c r="AW882" s="3">
        <f t="shared" ca="1" si="746"/>
        <v>7.4950421696258124E-2</v>
      </c>
      <c r="AX882" s="3">
        <f t="shared" ca="1" si="747"/>
        <v>7.3044559161965811E-2</v>
      </c>
      <c r="AY882" s="3">
        <f t="shared" ca="1" si="748"/>
        <v>7.1275824778034944E-2</v>
      </c>
      <c r="AZ882" s="3">
        <f t="shared" ca="1" si="697"/>
        <v>6.9630233756037413E-2</v>
      </c>
      <c r="BC882" s="3">
        <f t="shared" ca="1" si="750"/>
        <v>2.503660183927181E-2</v>
      </c>
      <c r="BD882" s="3">
        <f t="shared" ca="1" si="750"/>
        <v>-0.4995900299697027</v>
      </c>
      <c r="BE882" s="3">
        <f t="shared" ca="1" si="750"/>
        <v>0.53372235847211247</v>
      </c>
    </row>
    <row r="883" spans="1:57" x14ac:dyDescent="0.2">
      <c r="A883" s="3">
        <f t="shared" si="698"/>
        <v>8.7099999999998587</v>
      </c>
      <c r="B883" s="3">
        <f t="shared" ca="1" si="699"/>
        <v>7.4496386729846042E-2</v>
      </c>
      <c r="C883" s="3">
        <f t="shared" ca="1" si="700"/>
        <v>8.0181510005562229E-2</v>
      </c>
      <c r="D883" s="3">
        <f t="shared" ca="1" si="701"/>
        <v>8.5002014856955521E-2</v>
      </c>
      <c r="E883" s="3">
        <f t="shared" ca="1" si="702"/>
        <v>8.9124334039810099E-2</v>
      </c>
      <c r="F883" s="3">
        <f t="shared" ca="1" si="703"/>
        <v>9.2685866366474329E-2</v>
      </c>
      <c r="G883" s="3">
        <f t="shared" ca="1" si="704"/>
        <v>9.5799451153130141E-2</v>
      </c>
      <c r="H883" s="3">
        <f t="shared" ca="1" si="705"/>
        <v>9.8556593121950364E-2</v>
      </c>
      <c r="I883" s="3">
        <f t="shared" ca="1" si="706"/>
        <v>0.10102998574480405</v>
      </c>
      <c r="J883" s="3">
        <f t="shared" ca="1" si="707"/>
        <v>0.10327566966182569</v>
      </c>
      <c r="K883" s="3">
        <f t="shared" ca="1" si="708"/>
        <v>0.10533501629342265</v>
      </c>
      <c r="L883" s="3">
        <f t="shared" ca="1" si="709"/>
        <v>0.10723662894234531</v>
      </c>
      <c r="M883" s="3">
        <f t="shared" ca="1" si="710"/>
        <v>0.10899819278859203</v>
      </c>
      <c r="N883" s="3">
        <f t="shared" ca="1" si="711"/>
        <v>0.11062827138653113</v>
      </c>
      <c r="O883" s="3">
        <f t="shared" ca="1" si="712"/>
        <v>0.11212803198775999</v>
      </c>
      <c r="P883" s="3">
        <f t="shared" ca="1" si="713"/>
        <v>0.11349287806945611</v>
      </c>
      <c r="Q883" s="3">
        <f t="shared" ca="1" si="714"/>
        <v>0.11471396941128324</v>
      </c>
      <c r="R883" s="3">
        <f t="shared" ca="1" si="715"/>
        <v>0.11577961432111721</v>
      </c>
      <c r="S883" s="3">
        <f t="shared" ca="1" si="716"/>
        <v>0.11667652319645108</v>
      </c>
      <c r="T883" s="3">
        <f t="shared" ca="1" si="717"/>
        <v>0.11739091683200494</v>
      </c>
      <c r="U883" s="3">
        <f t="shared" ca="1" si="718"/>
        <v>0.11790948684658485</v>
      </c>
      <c r="V883" s="3">
        <f t="shared" ca="1" si="719"/>
        <v>0.11822020972229205</v>
      </c>
      <c r="W883" s="3">
        <f t="shared" ca="1" si="720"/>
        <v>0.11831302056790882</v>
      </c>
      <c r="X883" s="3">
        <f t="shared" ca="1" si="721"/>
        <v>0.11818035783701926</v>
      </c>
      <c r="Y883" s="3">
        <f t="shared" ca="1" si="722"/>
        <v>0.11781759538239832</v>
      </c>
      <c r="Z883" s="3">
        <f t="shared" ca="1" si="723"/>
        <v>0.11722338242518829</v>
      </c>
      <c r="AA883" s="3">
        <f t="shared" ca="1" si="724"/>
        <v>0.11639991372082663</v>
      </c>
      <c r="AB883" s="3">
        <f t="shared" ca="1" si="725"/>
        <v>0.11535314932021043</v>
      </c>
      <c r="AC883" s="3">
        <f t="shared" ca="1" si="726"/>
        <v>0.11409299342533233</v>
      </c>
      <c r="AD883" s="3">
        <f t="shared" ca="1" si="727"/>
        <v>0.11263342290634407</v>
      </c>
      <c r="AE883" s="3">
        <f t="shared" ca="1" si="728"/>
        <v>0.11099252796201362</v>
      </c>
      <c r="AF883" s="3">
        <f t="shared" ca="1" si="729"/>
        <v>0.10919239394972</v>
      </c>
      <c r="AG883" s="3">
        <f t="shared" ca="1" si="730"/>
        <v>0.1072587238955124</v>
      </c>
      <c r="AH883" s="3">
        <f t="shared" ca="1" si="731"/>
        <v>0.10522009024714631</v>
      </c>
      <c r="AI883" s="3">
        <f t="shared" ca="1" si="732"/>
        <v>0.10310672853859894</v>
      </c>
      <c r="AJ883" s="3">
        <f t="shared" ca="1" si="733"/>
        <v>0.10094885612876561</v>
      </c>
      <c r="AK883" s="3">
        <f t="shared" ca="1" si="734"/>
        <v>9.8774613499525168E-2</v>
      </c>
      <c r="AL883" s="3">
        <f t="shared" ca="1" si="735"/>
        <v>9.6607860939093876E-2</v>
      </c>
      <c r="AM883" s="3">
        <f t="shared" ca="1" si="736"/>
        <v>9.4466178050214594E-2</v>
      </c>
      <c r="AN883" s="3">
        <f t="shared" ca="1" si="737"/>
        <v>9.2359459533686433E-2</v>
      </c>
      <c r="AO883" s="3">
        <f t="shared" ca="1" si="738"/>
        <v>9.0289447230608166E-2</v>
      </c>
      <c r="AP883" s="3">
        <f t="shared" ca="1" si="739"/>
        <v>8.8250395398880882E-2</v>
      </c>
      <c r="AQ883" s="3">
        <f t="shared" ca="1" si="740"/>
        <v>8.6230890317263331E-2</v>
      </c>
      <c r="AR883" s="3">
        <f t="shared" ca="1" si="741"/>
        <v>8.4216710559697927E-2</v>
      </c>
      <c r="AS883" s="3">
        <f t="shared" ca="1" si="742"/>
        <v>8.2194557816313199E-2</v>
      </c>
      <c r="AT883" s="3">
        <f t="shared" ca="1" si="743"/>
        <v>8.0156487890197539E-2</v>
      </c>
      <c r="AU883" s="3">
        <f t="shared" ca="1" si="744"/>
        <v>7.8104882749167326E-2</v>
      </c>
      <c r="AV883" s="3">
        <f t="shared" ca="1" si="745"/>
        <v>7.6057655321033382E-2</v>
      </c>
      <c r="AW883" s="3">
        <f t="shared" ca="1" si="746"/>
        <v>7.4052209156651047E-2</v>
      </c>
      <c r="AX883" s="3">
        <f t="shared" ca="1" si="747"/>
        <v>7.2142662457749057E-2</v>
      </c>
      <c r="AY883" s="3">
        <f t="shared" ca="1" si="748"/>
        <v>7.0377523889153873E-2</v>
      </c>
      <c r="AZ883" s="3">
        <f t="shared" ca="1" si="697"/>
        <v>6.8742570572322373E-2</v>
      </c>
      <c r="BC883" s="3">
        <f t="shared" ca="1" si="750"/>
        <v>-0.44150102968831728</v>
      </c>
      <c r="BD883" s="3">
        <f t="shared" ca="1" si="750"/>
        <v>1.121351630122982</v>
      </c>
      <c r="BE883" s="3">
        <f t="shared" ca="1" si="750"/>
        <v>-0.28464263580670579</v>
      </c>
    </row>
    <row r="884" spans="1:57" x14ac:dyDescent="0.2">
      <c r="A884" s="3">
        <f t="shared" si="698"/>
        <v>8.7199999999998585</v>
      </c>
      <c r="B884" s="3">
        <f t="shared" ca="1" si="699"/>
        <v>7.5080321847372622E-2</v>
      </c>
      <c r="C884" s="3">
        <f t="shared" ca="1" si="700"/>
        <v>8.0677867715550022E-2</v>
      </c>
      <c r="D884" s="3">
        <f t="shared" ca="1" si="701"/>
        <v>8.5476846337489518E-2</v>
      </c>
      <c r="E884" s="3">
        <f t="shared" ca="1" si="702"/>
        <v>8.962917523892551E-2</v>
      </c>
      <c r="F884" s="3">
        <f t="shared" ca="1" si="703"/>
        <v>9.325956683610287E-2</v>
      </c>
      <c r="G884" s="3">
        <f t="shared" ca="1" si="704"/>
        <v>9.6469868370550382E-2</v>
      </c>
      <c r="H884" s="3">
        <f t="shared" ca="1" si="705"/>
        <v>9.9342156875165719E-2</v>
      </c>
      <c r="I884" s="3">
        <f t="shared" ca="1" si="706"/>
        <v>0.10194113699131022</v>
      </c>
      <c r="J884" s="3">
        <f t="shared" ca="1" si="707"/>
        <v>0.10431617821638246</v>
      </c>
      <c r="K884" s="3">
        <f t="shared" ca="1" si="708"/>
        <v>0.10650318170903496</v>
      </c>
      <c r="L884" s="3">
        <f t="shared" ca="1" si="709"/>
        <v>0.10852636900853144</v>
      </c>
      <c r="M884" s="3">
        <f t="shared" ca="1" si="710"/>
        <v>0.11040002416786039</v>
      </c>
      <c r="N884" s="3">
        <f t="shared" ca="1" si="711"/>
        <v>0.112130187017955</v>
      </c>
      <c r="O884" s="3">
        <f t="shared" ca="1" si="712"/>
        <v>0.11371627997727704</v>
      </c>
      <c r="P884" s="3">
        <f t="shared" ca="1" si="713"/>
        <v>0.11515264683991384</v>
      </c>
      <c r="Q884" s="3">
        <f t="shared" ca="1" si="714"/>
        <v>0.11642998389549147</v>
      </c>
      <c r="R884" s="3">
        <f t="shared" ca="1" si="715"/>
        <v>0.11753664795708639</v>
      </c>
      <c r="S884" s="3">
        <f t="shared" ca="1" si="716"/>
        <v>0.11845983044491665</v>
      </c>
      <c r="T884" s="3">
        <f t="shared" ca="1" si="717"/>
        <v>0.11918659090551968</v>
      </c>
      <c r="U884" s="3">
        <f t="shared" ca="1" si="718"/>
        <v>0.11970474733717251</v>
      </c>
      <c r="V884" s="3">
        <f t="shared" ca="1" si="719"/>
        <v>0.12000362485256391</v>
      </c>
      <c r="W884" s="3">
        <f t="shared" ca="1" si="720"/>
        <v>0.12007466886842962</v>
      </c>
      <c r="X884" s="3">
        <f t="shared" ca="1" si="721"/>
        <v>0.11991193415751722</v>
      </c>
      <c r="Y884" s="3">
        <f t="shared" ca="1" si="722"/>
        <v>0.11951246625064821</v>
      </c>
      <c r="Z884" s="3">
        <f t="shared" ca="1" si="723"/>
        <v>0.11887659583751661</v>
      </c>
      <c r="AA884" s="3">
        <f t="shared" ca="1" si="724"/>
        <v>0.11800816843347881</v>
      </c>
      <c r="AB884" s="3">
        <f t="shared" ca="1" si="725"/>
        <v>0.11691472855640328</v>
      </c>
      <c r="AC884" s="3">
        <f t="shared" ca="1" si="726"/>
        <v>0.11560766757305854</v>
      </c>
      <c r="AD884" s="3">
        <f t="shared" ca="1" si="727"/>
        <v>0.11410232525050887</v>
      </c>
      <c r="AE884" s="3">
        <f t="shared" ca="1" si="728"/>
        <v>0.11241800684434576</v>
      </c>
      <c r="AF884" s="3">
        <f t="shared" ca="1" si="729"/>
        <v>0.11057784416620654</v>
      </c>
      <c r="AG884" s="3">
        <f t="shared" ca="1" si="730"/>
        <v>0.10860839991663325</v>
      </c>
      <c r="AH884" s="3">
        <f t="shared" ca="1" si="731"/>
        <v>0.10653890431200964</v>
      </c>
      <c r="AI884" s="3">
        <f t="shared" ca="1" si="732"/>
        <v>0.1044000380591921</v>
      </c>
      <c r="AJ884" s="3">
        <f t="shared" ca="1" si="733"/>
        <v>0.10222224709663624</v>
      </c>
      <c r="AK884" s="3">
        <f t="shared" ca="1" si="734"/>
        <v>0.10003368926131141</v>
      </c>
      <c r="AL884" s="3">
        <f t="shared" ca="1" si="735"/>
        <v>9.7858047967749426E-2</v>
      </c>
      <c r="AM884" s="3">
        <f t="shared" ca="1" si="736"/>
        <v>9.571256123097012E-2</v>
      </c>
      <c r="AN884" s="3">
        <f t="shared" ca="1" si="737"/>
        <v>9.3606658392695691E-2</v>
      </c>
      <c r="AO884" s="3">
        <f t="shared" ca="1" si="738"/>
        <v>9.154154166037555E-2</v>
      </c>
      <c r="AP884" s="3">
        <f t="shared" ca="1" si="739"/>
        <v>8.951090591232036E-2</v>
      </c>
      <c r="AQ884" s="3">
        <f t="shared" ca="1" si="740"/>
        <v>8.7502815172049428E-2</v>
      </c>
      <c r="AR884" s="3">
        <f t="shared" ca="1" si="741"/>
        <v>8.5502620979283586E-2</v>
      </c>
      <c r="AS884" s="3">
        <f t="shared" ca="1" si="742"/>
        <v>8.3496752551888639E-2</v>
      </c>
      <c r="AT884" s="3">
        <f t="shared" ca="1" si="743"/>
        <v>8.1477208624398181E-2</v>
      </c>
      <c r="AU884" s="3">
        <f t="shared" ca="1" si="744"/>
        <v>7.9446588899626414E-2</v>
      </c>
      <c r="AV884" s="3">
        <f t="shared" ca="1" si="745"/>
        <v>7.7423333464070543E-2</v>
      </c>
      <c r="AW884" s="3">
        <f t="shared" ca="1" si="746"/>
        <v>7.5445612110609031E-2</v>
      </c>
      <c r="AX884" s="3">
        <f t="shared" ca="1" si="747"/>
        <v>7.3568226724432806E-2</v>
      </c>
      <c r="AY884" s="3">
        <f t="shared" ca="1" si="748"/>
        <v>7.1839665557276416E-2</v>
      </c>
      <c r="AZ884" s="3">
        <f t="shared" ca="1" si="697"/>
        <v>7.0245138775124658E-2</v>
      </c>
      <c r="BC884" s="3">
        <f t="shared" ca="1" si="750"/>
        <v>1.0997238473689706</v>
      </c>
      <c r="BD884" s="3">
        <f t="shared" ca="1" si="750"/>
        <v>-0.28064756721781592</v>
      </c>
      <c r="BE884" s="3">
        <f t="shared" ca="1" si="750"/>
        <v>0.93449223592938946</v>
      </c>
    </row>
    <row r="885" spans="1:57" x14ac:dyDescent="0.2">
      <c r="A885" s="3">
        <f t="shared" si="698"/>
        <v>8.7299999999998583</v>
      </c>
      <c r="B885" s="3">
        <f t="shared" ca="1" si="699"/>
        <v>7.4823398371417785E-2</v>
      </c>
      <c r="C885" s="3">
        <f t="shared" ca="1" si="700"/>
        <v>7.9969189321833001E-2</v>
      </c>
      <c r="D885" s="3">
        <f t="shared" ca="1" si="701"/>
        <v>8.4405991861439364E-2</v>
      </c>
      <c r="E885" s="3">
        <f t="shared" ca="1" si="702"/>
        <v>8.8271829828240778E-2</v>
      </c>
      <c r="F885" s="3">
        <f t="shared" ca="1" si="703"/>
        <v>9.1679049730161388E-2</v>
      </c>
      <c r="G885" s="3">
        <f t="shared" ca="1" si="704"/>
        <v>9.471855806125698E-2</v>
      </c>
      <c r="H885" s="3">
        <f t="shared" ca="1" si="705"/>
        <v>9.7462816783317724E-2</v>
      </c>
      <c r="I885" s="3">
        <f t="shared" ca="1" si="706"/>
        <v>9.9968144627861008E-2</v>
      </c>
      <c r="J885" s="3">
        <f t="shared" ca="1" si="707"/>
        <v>0.10227666074538516</v>
      </c>
      <c r="K885" s="3">
        <f t="shared" ca="1" si="708"/>
        <v>0.10441806083866409</v>
      </c>
      <c r="L885" s="3">
        <f t="shared" ca="1" si="709"/>
        <v>0.10641131819719275</v>
      </c>
      <c r="M885" s="3">
        <f t="shared" ca="1" si="710"/>
        <v>0.10826634122946499</v>
      </c>
      <c r="N885" s="3">
        <f t="shared" ca="1" si="711"/>
        <v>0.10998558531805737</v>
      </c>
      <c r="O885" s="3">
        <f t="shared" ca="1" si="712"/>
        <v>0.11156560150176711</v>
      </c>
      <c r="P885" s="3">
        <f t="shared" ca="1" si="713"/>
        <v>0.1129985004704845</v>
      </c>
      <c r="Q885" s="3">
        <f t="shared" ca="1" si="714"/>
        <v>0.11427331223565627</v>
      </c>
      <c r="R885" s="3">
        <f t="shared" ca="1" si="715"/>
        <v>0.11537722602814028</v>
      </c>
      <c r="S885" s="3">
        <f t="shared" ca="1" si="716"/>
        <v>0.11629669953231872</v>
      </c>
      <c r="T885" s="3">
        <f t="shared" ca="1" si="717"/>
        <v>0.11701843080593001</v>
      </c>
      <c r="U885" s="3">
        <f t="shared" ca="1" si="718"/>
        <v>0.11753019025488931</v>
      </c>
      <c r="V885" s="3">
        <f t="shared" ca="1" si="719"/>
        <v>0.11782151423281648</v>
      </c>
      <c r="W885" s="3">
        <f t="shared" ca="1" si="720"/>
        <v>0.11788426653340446</v>
      </c>
      <c r="X885" s="3">
        <f t="shared" ca="1" si="721"/>
        <v>0.11771307921583268</v>
      </c>
      <c r="Y885" s="3">
        <f t="shared" ca="1" si="722"/>
        <v>0.11730568935650397</v>
      </c>
      <c r="Z885" s="3">
        <f t="shared" ca="1" si="723"/>
        <v>0.11666319244416878</v>
      </c>
      <c r="AA885" s="3">
        <f t="shared" ca="1" si="724"/>
        <v>0.11579023466818721</v>
      </c>
      <c r="AB885" s="3">
        <f t="shared" ca="1" si="725"/>
        <v>0.11469516318587482</v>
      </c>
      <c r="AC885" s="3">
        <f t="shared" ca="1" si="726"/>
        <v>0.11339014318481873</v>
      </c>
      <c r="AD885" s="3">
        <f t="shared" ca="1" si="727"/>
        <v>0.11189123124177471</v>
      </c>
      <c r="AE885" s="3">
        <f t="shared" ca="1" si="728"/>
        <v>0.11021836616116346</v>
      </c>
      <c r="AF885" s="3">
        <f t="shared" ca="1" si="729"/>
        <v>0.10839520515910946</v>
      </c>
      <c r="AG885" s="3">
        <f t="shared" ca="1" si="730"/>
        <v>0.10644870446840819</v>
      </c>
      <c r="AH885" s="3">
        <f t="shared" ca="1" si="731"/>
        <v>0.10440833387737009</v>
      </c>
      <c r="AI885" s="3">
        <f t="shared" ca="1" si="732"/>
        <v>0.10230484065869043</v>
      </c>
      <c r="AJ885" s="3">
        <f t="shared" ca="1" si="733"/>
        <v>0.10016855057160741</v>
      </c>
      <c r="AK885" s="3">
        <f t="shared" ca="1" si="734"/>
        <v>9.8027308762470497E-2</v>
      </c>
      <c r="AL885" s="3">
        <f t="shared" ca="1" si="735"/>
        <v>9.5904297883128639E-2</v>
      </c>
      <c r="AM885" s="3">
        <f t="shared" ca="1" si="736"/>
        <v>9.3816082611409904E-2</v>
      </c>
      <c r="AN885" s="3">
        <f t="shared" ca="1" si="737"/>
        <v>9.1771271806356955E-2</v>
      </c>
      <c r="AO885" s="3">
        <f t="shared" ca="1" si="738"/>
        <v>8.9770132520920032E-2</v>
      </c>
      <c r="AP885" s="3">
        <f t="shared" ca="1" si="739"/>
        <v>8.7805345819800928E-2</v>
      </c>
      <c r="AQ885" s="3">
        <f t="shared" ca="1" si="740"/>
        <v>8.5863920146860423E-2</v>
      </c>
      <c r="AR885" s="3">
        <f t="shared" ca="1" si="741"/>
        <v>8.3930146376899786E-2</v>
      </c>
      <c r="AS885" s="3">
        <f t="shared" ca="1" si="742"/>
        <v>8.1989424468792635E-2</v>
      </c>
      <c r="AT885" s="3">
        <f t="shared" ca="1" si="743"/>
        <v>8.0032791798145847E-2</v>
      </c>
      <c r="AU885" s="3">
        <f t="shared" ca="1" si="744"/>
        <v>7.8061987755385115E-2</v>
      </c>
      <c r="AV885" s="3">
        <f t="shared" ca="1" si="745"/>
        <v>7.6094698485301288E-2</v>
      </c>
      <c r="AW885" s="3">
        <f t="shared" ca="1" si="746"/>
        <v>7.4168342207579119E-2</v>
      </c>
      <c r="AX885" s="3">
        <f t="shared" ca="1" si="747"/>
        <v>7.2336613888117463E-2</v>
      </c>
      <c r="AY885" s="3">
        <f t="shared" ca="1" si="748"/>
        <v>7.0645902043314585E-2</v>
      </c>
      <c r="AZ885" s="3">
        <f t="shared" ca="1" si="697"/>
        <v>6.9078391025356942E-2</v>
      </c>
      <c r="BC885" s="3">
        <f t="shared" ca="1" si="750"/>
        <v>-1.5435101957234565</v>
      </c>
      <c r="BD885" s="3">
        <f t="shared" ca="1" si="750"/>
        <v>-0.76176586724339757</v>
      </c>
      <c r="BE885" s="3">
        <f t="shared" ca="1" si="750"/>
        <v>0.64956300166322389</v>
      </c>
    </row>
    <row r="886" spans="1:57" x14ac:dyDescent="0.2">
      <c r="A886" s="3">
        <f t="shared" si="698"/>
        <v>8.7399999999998581</v>
      </c>
      <c r="B886" s="3">
        <f t="shared" ca="1" si="699"/>
        <v>7.5175375181659093E-2</v>
      </c>
      <c r="C886" s="3">
        <f t="shared" ca="1" si="700"/>
        <v>8.0112445351953832E-2</v>
      </c>
      <c r="D886" s="3">
        <f t="shared" ca="1" si="701"/>
        <v>8.4421691385705502E-2</v>
      </c>
      <c r="E886" s="3">
        <f t="shared" ca="1" si="702"/>
        <v>8.8224945530150159E-2</v>
      </c>
      <c r="F886" s="3">
        <f t="shared" ca="1" si="703"/>
        <v>9.1620349827559566E-2</v>
      </c>
      <c r="G886" s="3">
        <f t="shared" ca="1" si="704"/>
        <v>9.4686449008152859E-2</v>
      </c>
      <c r="H886" s="3">
        <f t="shared" ca="1" si="705"/>
        <v>9.7485046400497335E-2</v>
      </c>
      <c r="I886" s="3">
        <f t="shared" ca="1" si="706"/>
        <v>0.10006337035193921</v>
      </c>
      <c r="J886" s="3">
        <f t="shared" ca="1" si="707"/>
        <v>0.1024558876345817</v>
      </c>
      <c r="K886" s="3">
        <f t="shared" ca="1" si="708"/>
        <v>0.10468595398422566</v>
      </c>
      <c r="L886" s="3">
        <f t="shared" ca="1" si="709"/>
        <v>0.10676739425072444</v>
      </c>
      <c r="M886" s="3">
        <f t="shared" ca="1" si="710"/>
        <v>0.10870604385371163</v>
      </c>
      <c r="N886" s="3">
        <f t="shared" ca="1" si="711"/>
        <v>0.11050124947594572</v>
      </c>
      <c r="O886" s="3">
        <f t="shared" ca="1" si="712"/>
        <v>0.11214731158776173</v>
      </c>
      <c r="P886" s="3">
        <f t="shared" ca="1" si="713"/>
        <v>0.11363484733998117</v>
      </c>
      <c r="Q886" s="3">
        <f t="shared" ca="1" si="714"/>
        <v>0.11495205419701239</v>
      </c>
      <c r="R886" s="3">
        <f t="shared" ca="1" si="715"/>
        <v>0.11608585883726802</v>
      </c>
      <c r="S886" s="3">
        <f t="shared" ca="1" si="716"/>
        <v>0.11702294039102723</v>
      </c>
      <c r="T886" s="3">
        <f t="shared" ca="1" si="717"/>
        <v>0.11775062133553049</v>
      </c>
      <c r="U886" s="3">
        <f t="shared" ca="1" si="718"/>
        <v>0.11825762341589535</v>
      </c>
      <c r="V886" s="3">
        <f t="shared" ca="1" si="719"/>
        <v>0.11853469020107527</v>
      </c>
      <c r="W886" s="3">
        <f t="shared" ca="1" si="720"/>
        <v>0.11857508262194483</v>
      </c>
      <c r="X886" s="3">
        <f t="shared" ca="1" si="721"/>
        <v>0.11837495903656725</v>
      </c>
      <c r="Y886" s="3">
        <f t="shared" ca="1" si="722"/>
        <v>0.1179336565206922</v>
      </c>
      <c r="Z886" s="3">
        <f t="shared" ca="1" si="723"/>
        <v>0.11725389416725308</v>
      </c>
      <c r="AA886" s="3">
        <f t="shared" ca="1" si="724"/>
        <v>0.11634192062429836</v>
      </c>
      <c r="AB886" s="3">
        <f t="shared" ca="1" si="725"/>
        <v>0.11520762479547031</v>
      </c>
      <c r="AC886" s="3">
        <f t="shared" ca="1" si="726"/>
        <v>0.11386461817152072</v>
      </c>
      <c r="AD886" s="3">
        <f t="shared" ca="1" si="727"/>
        <v>0.11233027775831643</v>
      </c>
      <c r="AE886" s="3">
        <f t="shared" ca="1" si="728"/>
        <v>0.11062571013698934</v>
      </c>
      <c r="AF886" s="3">
        <f t="shared" ca="1" si="729"/>
        <v>0.10877556395298249</v>
      </c>
      <c r="AG886" s="3">
        <f t="shared" ca="1" si="730"/>
        <v>0.10680758971260883</v>
      </c>
      <c r="AH886" s="3">
        <f t="shared" ca="1" si="731"/>
        <v>0.10475183690264768</v>
      </c>
      <c r="AI886" s="3">
        <f t="shared" ca="1" si="732"/>
        <v>0.10263940530890035</v>
      </c>
      <c r="AJ886" s="3">
        <f t="shared" ca="1" si="733"/>
        <v>0.10050074048945447</v>
      </c>
      <c r="AK886" s="3">
        <f t="shared" ca="1" si="734"/>
        <v>9.836357888495445E-2</v>
      </c>
      <c r="AL886" s="3">
        <f t="shared" ca="1" si="735"/>
        <v>9.6250782090739298E-2</v>
      </c>
      <c r="AM886" s="3">
        <f t="shared" ca="1" si="736"/>
        <v>9.4178410288063882E-2</v>
      </c>
      <c r="AN886" s="3">
        <f t="shared" ca="1" si="737"/>
        <v>9.2154424905117924E-2</v>
      </c>
      <c r="AO886" s="3">
        <f t="shared" ca="1" si="738"/>
        <v>9.0178351831349507E-2</v>
      </c>
      <c r="AP886" s="3">
        <f t="shared" ca="1" si="739"/>
        <v>8.8242091644119225E-2</v>
      </c>
      <c r="AQ886" s="3">
        <f t="shared" ca="1" si="740"/>
        <v>8.6331889964727293E-2</v>
      </c>
      <c r="AR886" s="3">
        <f t="shared" ca="1" si="741"/>
        <v>8.443135100830837E-2</v>
      </c>
      <c r="AS886" s="3">
        <f t="shared" ca="1" si="742"/>
        <v>8.2525324270639591E-2</v>
      </c>
      <c r="AT886" s="3">
        <f t="shared" ca="1" si="743"/>
        <v>8.0604494551726538E-2</v>
      </c>
      <c r="AU886" s="3">
        <f t="shared" ca="1" si="744"/>
        <v>7.8670506128967116E-2</v>
      </c>
      <c r="AV886" s="3">
        <f t="shared" ca="1" si="745"/>
        <v>7.6741239340679612E-2</v>
      </c>
      <c r="AW886" s="3">
        <f t="shared" ca="1" si="746"/>
        <v>7.4854517257888775E-2</v>
      </c>
      <c r="AX886" s="3">
        <f t="shared" ca="1" si="747"/>
        <v>7.3064319194915892E-2</v>
      </c>
      <c r="AY886" s="3">
        <f t="shared" ca="1" si="748"/>
        <v>7.1416607998168E-2</v>
      </c>
      <c r="AZ886" s="3">
        <f t="shared" ca="1" si="697"/>
        <v>6.9892829034876855E-2</v>
      </c>
      <c r="BC886" s="3">
        <f t="shared" ca="1" si="750"/>
        <v>0.37235756521508012</v>
      </c>
      <c r="BD886" s="3">
        <f t="shared" ca="1" si="750"/>
        <v>-0.42871089412439467</v>
      </c>
      <c r="BE886" s="3">
        <f t="shared" ca="1" si="750"/>
        <v>0.99039030427156582</v>
      </c>
    </row>
    <row r="887" spans="1:57" x14ac:dyDescent="0.2">
      <c r="A887" s="3">
        <f t="shared" si="698"/>
        <v>8.7499999999998579</v>
      </c>
      <c r="B887" s="3">
        <f t="shared" ca="1" si="699"/>
        <v>7.5586918386328833E-2</v>
      </c>
      <c r="C887" s="3">
        <f t="shared" ca="1" si="700"/>
        <v>8.0772962068181936E-2</v>
      </c>
      <c r="D887" s="3">
        <f t="shared" ca="1" si="701"/>
        <v>8.5263041089503971E-2</v>
      </c>
      <c r="E887" s="3">
        <f t="shared" ca="1" si="702"/>
        <v>8.9192785303482514E-2</v>
      </c>
      <c r="F887" s="3">
        <f t="shared" ca="1" si="703"/>
        <v>9.2672299618742807E-2</v>
      </c>
      <c r="G887" s="3">
        <f t="shared" ca="1" si="704"/>
        <v>9.579040465202493E-2</v>
      </c>
      <c r="H887" s="3">
        <f t="shared" ca="1" si="705"/>
        <v>9.8617634752710459E-2</v>
      </c>
      <c r="I887" s="3">
        <f t="shared" ca="1" si="706"/>
        <v>0.10120854073150355</v>
      </c>
      <c r="J887" s="3">
        <f t="shared" ca="1" si="707"/>
        <v>0.10360363371867015</v>
      </c>
      <c r="K887" s="3">
        <f t="shared" ca="1" si="708"/>
        <v>0.10583116031090017</v>
      </c>
      <c r="L887" s="3">
        <f t="shared" ca="1" si="709"/>
        <v>0.10790880154730438</v>
      </c>
      <c r="M887" s="3">
        <f t="shared" ca="1" si="710"/>
        <v>0.10984532750598172</v>
      </c>
      <c r="N887" s="3">
        <f t="shared" ca="1" si="711"/>
        <v>0.11164220556031132</v>
      </c>
      <c r="O887" s="3">
        <f t="shared" ca="1" si="712"/>
        <v>0.11329514497694913</v>
      </c>
      <c r="P887" s="3">
        <f t="shared" ca="1" si="713"/>
        <v>0.11479555644369642</v>
      </c>
      <c r="Q887" s="3">
        <f t="shared" ca="1" si="714"/>
        <v>0.11613190690717576</v>
      </c>
      <c r="R887" s="3">
        <f t="shared" ca="1" si="715"/>
        <v>0.11729095422248741</v>
      </c>
      <c r="S887" s="3">
        <f t="shared" ca="1" si="716"/>
        <v>0.11825885064641463</v>
      </c>
      <c r="T887" s="3">
        <f t="shared" ca="1" si="717"/>
        <v>0.11902210846487361</v>
      </c>
      <c r="U887" s="3">
        <f t="shared" ca="1" si="718"/>
        <v>0.11956842512331869</v>
      </c>
      <c r="V887" s="3">
        <f t="shared" ca="1" si="719"/>
        <v>0.11988736950961662</v>
      </c>
      <c r="W887" s="3">
        <f t="shared" ca="1" si="720"/>
        <v>0.11997093581594231</v>
      </c>
      <c r="X887" s="3">
        <f t="shared" ca="1" si="721"/>
        <v>0.11981397662960107</v>
      </c>
      <c r="Y887" s="3">
        <f t="shared" ca="1" si="722"/>
        <v>0.11941453205483368</v>
      </c>
      <c r="Z887" s="3">
        <f t="shared" ca="1" si="723"/>
        <v>0.11877407571433879</v>
      </c>
      <c r="AA887" s="3">
        <f t="shared" ca="1" si="724"/>
        <v>0.11789769983680026</v>
      </c>
      <c r="AB887" s="3">
        <f t="shared" ca="1" si="725"/>
        <v>0.11679425818898967</v>
      </c>
      <c r="AC887" s="3">
        <f t="shared" ca="1" si="726"/>
        <v>0.11547647496976102</v>
      </c>
      <c r="AD887" s="3">
        <f t="shared" ca="1" si="727"/>
        <v>0.11396100809300831</v>
      </c>
      <c r="AE887" s="3">
        <f t="shared" ca="1" si="728"/>
        <v>0.11226842674944086</v>
      </c>
      <c r="AF887" s="3">
        <f t="shared" ca="1" si="729"/>
        <v>0.1104230299821847</v>
      </c>
      <c r="AG887" s="3">
        <f t="shared" ca="1" si="730"/>
        <v>0.10845240497204396</v>
      </c>
      <c r="AH887" s="3">
        <f t="shared" ca="1" si="731"/>
        <v>0.10638661556886837</v>
      </c>
      <c r="AI887" s="3">
        <f t="shared" ca="1" si="732"/>
        <v>0.10425693938177429</v>
      </c>
      <c r="AJ887" s="3">
        <f t="shared" ca="1" si="733"/>
        <v>0.10209414566415041</v>
      </c>
      <c r="AK887" s="3">
        <f t="shared" ca="1" si="734"/>
        <v>9.9926422123886208E-2</v>
      </c>
      <c r="AL887" s="3">
        <f t="shared" ca="1" si="735"/>
        <v>9.7777192361285695E-2</v>
      </c>
      <c r="AM887" s="3">
        <f t="shared" ca="1" si="736"/>
        <v>9.5663174705329521E-2</v>
      </c>
      <c r="AN887" s="3">
        <f t="shared" ca="1" si="737"/>
        <v>9.3593071322304391E-2</v>
      </c>
      <c r="AO887" s="3">
        <f t="shared" ca="1" si="738"/>
        <v>9.1567216009322536E-2</v>
      </c>
      <c r="AP887" s="3">
        <f t="shared" ca="1" si="739"/>
        <v>8.9578363660315602E-2</v>
      </c>
      <c r="AQ887" s="3">
        <f t="shared" ca="1" si="740"/>
        <v>8.7613631925316515E-2</v>
      </c>
      <c r="AR887" s="3">
        <f t="shared" ca="1" si="741"/>
        <v>8.565747707913586E-2</v>
      </c>
      <c r="AS887" s="3">
        <f t="shared" ca="1" si="742"/>
        <v>8.3695534070459598E-2</v>
      </c>
      <c r="AT887" s="3">
        <f t="shared" ca="1" si="743"/>
        <v>8.1719150995023568E-2</v>
      </c>
      <c r="AU887" s="3">
        <f t="shared" ca="1" si="744"/>
        <v>7.9730444595725869E-2</v>
      </c>
      <c r="AV887" s="3">
        <f t="shared" ca="1" si="745"/>
        <v>7.7747468292285821E-2</v>
      </c>
      <c r="AW887" s="3">
        <f t="shared" ca="1" si="746"/>
        <v>7.5807686471563232E-2</v>
      </c>
      <c r="AX887" s="3">
        <f t="shared" ca="1" si="747"/>
        <v>7.3963692493350192E-2</v>
      </c>
      <c r="AY887" s="3">
        <f t="shared" ca="1" si="748"/>
        <v>7.2258296516582193E-2</v>
      </c>
      <c r="AZ887" s="3">
        <f t="shared" ca="1" si="697"/>
        <v>7.0668239509374939E-2</v>
      </c>
      <c r="BC887" s="3">
        <f t="shared" ca="1" si="750"/>
        <v>1.0297780880065002</v>
      </c>
      <c r="BD887" s="3">
        <f t="shared" ca="1" si="750"/>
        <v>-0.12543304877138528</v>
      </c>
      <c r="BE887" s="3">
        <f t="shared" ca="1" si="750"/>
        <v>-1.0875645232266624</v>
      </c>
    </row>
    <row r="888" spans="1:57" x14ac:dyDescent="0.2">
      <c r="A888" s="3">
        <f t="shared" si="698"/>
        <v>8.7599999999998577</v>
      </c>
      <c r="B888" s="3">
        <f t="shared" ca="1" si="699"/>
        <v>7.6060178035228604E-2</v>
      </c>
      <c r="C888" s="3">
        <f t="shared" ca="1" si="700"/>
        <v>8.1954717515142647E-2</v>
      </c>
      <c r="D888" s="3">
        <f t="shared" ca="1" si="701"/>
        <v>8.6993462448297934E-2</v>
      </c>
      <c r="E888" s="3">
        <f t="shared" ca="1" si="702"/>
        <v>9.1338295774658712E-2</v>
      </c>
      <c r="F888" s="3">
        <f t="shared" ca="1" si="703"/>
        <v>9.5122591809051874E-2</v>
      </c>
      <c r="G888" s="3">
        <f t="shared" ca="1" si="704"/>
        <v>9.8455667273978573E-2</v>
      </c>
      <c r="H888" s="3">
        <f t="shared" ca="1" si="705"/>
        <v>0.10142598263838182</v>
      </c>
      <c r="I888" s="3">
        <f t="shared" ca="1" si="706"/>
        <v>0.10410364093664251</v>
      </c>
      <c r="J888" s="3">
        <f t="shared" ca="1" si="707"/>
        <v>0.10654252044432823</v>
      </c>
      <c r="K888" s="3">
        <f t="shared" ca="1" si="708"/>
        <v>0.10878223138241809</v>
      </c>
      <c r="L888" s="3">
        <f t="shared" ca="1" si="709"/>
        <v>0.11084998925328357</v>
      </c>
      <c r="M888" s="3">
        <f t="shared" ca="1" si="710"/>
        <v>0.11276243669752675</v>
      </c>
      <c r="N888" s="3">
        <f t="shared" ca="1" si="711"/>
        <v>0.11452741201737213</v>
      </c>
      <c r="O888" s="3">
        <f t="shared" ca="1" si="712"/>
        <v>0.11614564713632834</v>
      </c>
      <c r="P888" s="3">
        <f t="shared" ca="1" si="713"/>
        <v>0.11761237363325046</v>
      </c>
      <c r="Q888" s="3">
        <f t="shared" ca="1" si="714"/>
        <v>0.11891881723827932</v>
      </c>
      <c r="R888" s="3">
        <f t="shared" ca="1" si="715"/>
        <v>0.12005356526760436</v>
      </c>
      <c r="S888" s="3">
        <f t="shared" ca="1" si="716"/>
        <v>0.12100379599024921</v>
      </c>
      <c r="T888" s="3">
        <f t="shared" ca="1" si="717"/>
        <v>0.1217563631890675</v>
      </c>
      <c r="U888" s="3">
        <f t="shared" ca="1" si="718"/>
        <v>0.12229873328558541</v>
      </c>
      <c r="V888" s="3">
        <f t="shared" ca="1" si="719"/>
        <v>0.12261977671928002</v>
      </c>
      <c r="W888" s="3">
        <f t="shared" ca="1" si="720"/>
        <v>0.12271042008782236</v>
      </c>
      <c r="X888" s="3">
        <f t="shared" ca="1" si="721"/>
        <v>0.12256417080302255</v>
      </c>
      <c r="Y888" s="3">
        <f t="shared" ca="1" si="722"/>
        <v>0.12217753116776109</v>
      </c>
      <c r="Z888" s="3">
        <f t="shared" ca="1" si="723"/>
        <v>0.12155032278584338</v>
      </c>
      <c r="AA888" s="3">
        <f t="shared" ca="1" si="724"/>
        <v>0.12068594348507079</v>
      </c>
      <c r="AB888" s="3">
        <f t="shared" ca="1" si="725"/>
        <v>0.11959157534284229</v>
      </c>
      <c r="AC888" s="3">
        <f t="shared" ca="1" si="726"/>
        <v>0.11827835157668698</v>
      </c>
      <c r="AD888" s="3">
        <f t="shared" ca="1" si="727"/>
        <v>0.11676147018626827</v>
      </c>
      <c r="AE888" s="3">
        <f t="shared" ca="1" si="728"/>
        <v>0.11506021359259504</v>
      </c>
      <c r="AF888" s="3">
        <f t="shared" ca="1" si="729"/>
        <v>0.11319780045528466</v>
      </c>
      <c r="AG888" s="3">
        <f t="shared" ca="1" si="730"/>
        <v>0.11120096819500308</v>
      </c>
      <c r="AH888" s="3">
        <f t="shared" ca="1" si="731"/>
        <v>0.10909917729676713</v>
      </c>
      <c r="AI888" s="3">
        <f t="shared" ca="1" si="732"/>
        <v>0.10692335716054958</v>
      </c>
      <c r="AJ888" s="3">
        <f t="shared" ca="1" si="733"/>
        <v>0.10470418802265917</v>
      </c>
      <c r="AK888" s="3">
        <f t="shared" ca="1" si="734"/>
        <v>0.10247002971706291</v>
      </c>
      <c r="AL888" s="3">
        <f t="shared" ca="1" si="735"/>
        <v>0.10024474112863231</v>
      </c>
      <c r="AM888" s="3">
        <f t="shared" ca="1" si="736"/>
        <v>9.8045741843019715E-2</v>
      </c>
      <c r="AN888" s="3">
        <f t="shared" ca="1" si="737"/>
        <v>9.5882703636203603E-2</v>
      </c>
      <c r="AO888" s="3">
        <f t="shared" ca="1" si="738"/>
        <v>9.3757197294031563E-2</v>
      </c>
      <c r="AP888" s="3">
        <f t="shared" ca="1" si="739"/>
        <v>9.1663474295408387E-2</v>
      </c>
      <c r="AQ888" s="3">
        <f t="shared" ca="1" si="740"/>
        <v>8.9590391314670489E-2</v>
      </c>
      <c r="AR888" s="3">
        <f t="shared" ca="1" si="741"/>
        <v>8.7524358532392696E-2</v>
      </c>
      <c r="AS888" s="3">
        <f t="shared" ca="1" si="742"/>
        <v>8.5453141753951481E-2</v>
      </c>
      <c r="AT888" s="3">
        <f t="shared" ca="1" si="743"/>
        <v>8.3370348538216371E-2</v>
      </c>
      <c r="AU888" s="3">
        <f t="shared" ca="1" si="744"/>
        <v>8.1280420278326798E-2</v>
      </c>
      <c r="AV888" s="3">
        <f t="shared" ca="1" si="745"/>
        <v>7.9203693835213931E-2</v>
      </c>
      <c r="AW888" s="3">
        <f t="shared" ca="1" si="746"/>
        <v>7.7179641401221327E-2</v>
      </c>
      <c r="AX888" s="3">
        <f t="shared" ca="1" si="747"/>
        <v>7.526208992212903E-2</v>
      </c>
      <c r="AY888" s="3">
        <f t="shared" ca="1" si="748"/>
        <v>7.3493588933601778E-2</v>
      </c>
      <c r="AZ888" s="3">
        <f t="shared" ca="1" si="697"/>
        <v>7.1849631245679543E-2</v>
      </c>
      <c r="BC888" s="3">
        <f t="shared" ca="1" si="750"/>
        <v>1.9556597292558209</v>
      </c>
      <c r="BD888" s="3">
        <f t="shared" ca="1" si="750"/>
        <v>1.3916286249800551</v>
      </c>
      <c r="BE888" s="3">
        <f t="shared" ca="1" si="750"/>
        <v>-1.3681464028714787</v>
      </c>
    </row>
    <row r="889" spans="1:57" x14ac:dyDescent="0.2">
      <c r="A889" s="3">
        <f t="shared" si="698"/>
        <v>8.7699999999998575</v>
      </c>
      <c r="B889" s="3">
        <f t="shared" ca="1" si="699"/>
        <v>7.5973234680462035E-2</v>
      </c>
      <c r="C889" s="3">
        <f t="shared" ca="1" si="700"/>
        <v>8.1721777837113152E-2</v>
      </c>
      <c r="D889" s="3">
        <f t="shared" ca="1" si="701"/>
        <v>8.6693258553659475E-2</v>
      </c>
      <c r="E889" s="3">
        <f t="shared" ca="1" si="702"/>
        <v>9.102946308382992E-2</v>
      </c>
      <c r="F889" s="3">
        <f t="shared" ca="1" si="703"/>
        <v>9.4846575974604733E-2</v>
      </c>
      <c r="G889" s="3">
        <f t="shared" ca="1" si="704"/>
        <v>9.8239389827297949E-2</v>
      </c>
      <c r="H889" s="3">
        <f t="shared" ca="1" si="705"/>
        <v>0.10128427456104747</v>
      </c>
      <c r="I889" s="3">
        <f t="shared" ca="1" si="706"/>
        <v>0.10404145319713588</v>
      </c>
      <c r="J889" s="3">
        <f t="shared" ca="1" si="707"/>
        <v>0.10655692049301768</v>
      </c>
      <c r="K889" s="3">
        <f t="shared" ca="1" si="708"/>
        <v>0.10886419461143677</v>
      </c>
      <c r="L889" s="3">
        <f t="shared" ca="1" si="709"/>
        <v>0.11098599449138039</v>
      </c>
      <c r="M889" s="3">
        <f t="shared" ca="1" si="710"/>
        <v>0.11293587490781423</v>
      </c>
      <c r="N889" s="3">
        <f t="shared" ca="1" si="711"/>
        <v>0.11471981747206035</v>
      </c>
      <c r="O889" s="3">
        <f t="shared" ca="1" si="712"/>
        <v>0.11633776042951557</v>
      </c>
      <c r="P889" s="3">
        <f t="shared" ca="1" si="713"/>
        <v>0.11778504594195569</v>
      </c>
      <c r="Q889" s="3">
        <f t="shared" ca="1" si="714"/>
        <v>0.11905376524878769</v>
      </c>
      <c r="R889" s="3">
        <f t="shared" ca="1" si="715"/>
        <v>0.12013398615870689</v>
      </c>
      <c r="S889" s="3">
        <f t="shared" ca="1" si="716"/>
        <v>0.12101485182678652</v>
      </c>
      <c r="T889" s="3">
        <f t="shared" ca="1" si="717"/>
        <v>0.12168554405126722</v>
      </c>
      <c r="U889" s="3">
        <f t="shared" ca="1" si="718"/>
        <v>0.12213610846141233</v>
      </c>
      <c r="V889" s="3">
        <f t="shared" ca="1" si="719"/>
        <v>0.122358143328871</v>
      </c>
      <c r="W889" s="3">
        <f t="shared" ca="1" si="720"/>
        <v>0.12234535858955153</v>
      </c>
      <c r="X889" s="3">
        <f t="shared" ca="1" si="721"/>
        <v>0.12209401693554316</v>
      </c>
      <c r="Y889" s="3">
        <f t="shared" ca="1" si="722"/>
        <v>0.12160327398479684</v>
      </c>
      <c r="Z889" s="3">
        <f t="shared" ca="1" si="723"/>
        <v>0.12087543850192137</v>
      </c>
      <c r="AA889" s="3">
        <f t="shared" ca="1" si="724"/>
        <v>0.11991617482152818</v>
      </c>
      <c r="AB889" s="3">
        <f t="shared" ca="1" si="725"/>
        <v>0.11873466589046969</v>
      </c>
      <c r="AC889" s="3">
        <f t="shared" ca="1" si="726"/>
        <v>0.11734374433274262</v>
      </c>
      <c r="AD889" s="3">
        <f t="shared" ca="1" si="727"/>
        <v>0.11575997888099492</v>
      </c>
      <c r="AE889" s="3">
        <f t="shared" ca="1" si="728"/>
        <v>0.11400367477805155</v>
      </c>
      <c r="AF889" s="3">
        <f t="shared" ca="1" si="729"/>
        <v>0.11209871378284986</v>
      </c>
      <c r="AG889" s="3">
        <f t="shared" ca="1" si="730"/>
        <v>0.11007213215335929</v>
      </c>
      <c r="AH889" s="3">
        <f t="shared" ca="1" si="731"/>
        <v>0.10795332823969934</v>
      </c>
      <c r="AI889" s="3">
        <f t="shared" ca="1" si="732"/>
        <v>0.10577282092426628</v>
      </c>
      <c r="AJ889" s="3">
        <f t="shared" ca="1" si="733"/>
        <v>0.10356055572690515</v>
      </c>
      <c r="AK889" s="3">
        <f t="shared" ca="1" si="734"/>
        <v>0.10134387197324027</v>
      </c>
      <c r="AL889" s="3">
        <f t="shared" ca="1" si="735"/>
        <v>9.9145376999354579E-2</v>
      </c>
      <c r="AM889" s="3">
        <f t="shared" ca="1" si="736"/>
        <v>9.6981079592267372E-2</v>
      </c>
      <c r="AN889" s="3">
        <f t="shared" ca="1" si="737"/>
        <v>9.4859169044444511E-2</v>
      </c>
      <c r="AO889" s="3">
        <f t="shared" ca="1" si="738"/>
        <v>9.2779762379840786E-2</v>
      </c>
      <c r="AP889" s="3">
        <f t="shared" ca="1" si="739"/>
        <v>9.0735795848958981E-2</v>
      </c>
      <c r="AQ889" s="3">
        <f t="shared" ca="1" si="740"/>
        <v>8.8715066113961849E-2</v>
      </c>
      <c r="AR889" s="3">
        <f t="shared" ca="1" si="741"/>
        <v>8.6703301107326158E-2</v>
      </c>
      <c r="AS889" s="3">
        <f t="shared" ca="1" si="742"/>
        <v>8.4688090590268605E-2</v>
      </c>
      <c r="AT889" s="3">
        <f t="shared" ca="1" si="743"/>
        <v>8.2663506479638896E-2</v>
      </c>
      <c r="AU889" s="3">
        <f t="shared" ca="1" si="744"/>
        <v>8.0635229759512775E-2</v>
      </c>
      <c r="AV889" s="3">
        <f t="shared" ca="1" si="745"/>
        <v>7.8625718533158986E-2</v>
      </c>
      <c r="AW889" s="3">
        <f t="shared" ca="1" si="746"/>
        <v>7.667743981751933E-2</v>
      </c>
      <c r="AX889" s="3">
        <f t="shared" ca="1" si="747"/>
        <v>7.4847833859550475E-2</v>
      </c>
      <c r="AY889" s="3">
        <f t="shared" ca="1" si="748"/>
        <v>7.3183250687904489E-2</v>
      </c>
      <c r="AZ889" s="3">
        <f t="shared" ca="1" si="697"/>
        <v>7.1663808402837731E-2</v>
      </c>
      <c r="BC889" s="3">
        <f t="shared" ca="1" si="750"/>
        <v>-0.42253413222738168</v>
      </c>
      <c r="BD889" s="3">
        <f t="shared" ca="1" si="750"/>
        <v>0.99738638357531695</v>
      </c>
      <c r="BE889" s="3">
        <f t="shared" ca="1" si="750"/>
        <v>1.8524952781571669</v>
      </c>
    </row>
    <row r="890" spans="1:57" x14ac:dyDescent="0.2">
      <c r="A890" s="3">
        <f t="shared" si="698"/>
        <v>8.7799999999998573</v>
      </c>
      <c r="B890" s="3">
        <f t="shared" ca="1" si="699"/>
        <v>7.6741466607286007E-2</v>
      </c>
      <c r="C890" s="3">
        <f t="shared" ca="1" si="700"/>
        <v>8.2479972965512738E-2</v>
      </c>
      <c r="D890" s="3">
        <f t="shared" ca="1" si="701"/>
        <v>8.7505403081992214E-2</v>
      </c>
      <c r="E890" s="3">
        <f t="shared" ca="1" si="702"/>
        <v>9.1944006117300775E-2</v>
      </c>
      <c r="F890" s="3">
        <f t="shared" ca="1" si="703"/>
        <v>9.5898458000625367E-2</v>
      </c>
      <c r="G890" s="3">
        <f t="shared" ca="1" si="704"/>
        <v>9.9451918248294219E-2</v>
      </c>
      <c r="H890" s="3">
        <f t="shared" ca="1" si="705"/>
        <v>0.10267085160735641</v>
      </c>
      <c r="I890" s="3">
        <f t="shared" ca="1" si="706"/>
        <v>0.105607161388947</v>
      </c>
      <c r="J890" s="3">
        <f t="shared" ca="1" si="707"/>
        <v>0.10829997077389211</v>
      </c>
      <c r="K890" s="3">
        <f t="shared" ca="1" si="708"/>
        <v>0.11077724229059371</v>
      </c>
      <c r="L890" s="3">
        <f t="shared" ca="1" si="709"/>
        <v>0.11305732819609435</v>
      </c>
      <c r="M890" s="3">
        <f t="shared" ca="1" si="710"/>
        <v>0.11515048384527637</v>
      </c>
      <c r="N890" s="3">
        <f t="shared" ca="1" si="711"/>
        <v>0.1170603424058388</v>
      </c>
      <c r="O890" s="3">
        <f t="shared" ca="1" si="712"/>
        <v>0.11878533386197389</v>
      </c>
      <c r="P890" s="3">
        <f t="shared" ca="1" si="713"/>
        <v>0.12032002704225843</v>
      </c>
      <c r="Q890" s="3">
        <f t="shared" ca="1" si="714"/>
        <v>0.12165637507236053</v>
      </c>
      <c r="R890" s="3">
        <f t="shared" ca="1" si="715"/>
        <v>0.12278484867827538</v>
      </c>
      <c r="S890" s="3">
        <f t="shared" ca="1" si="716"/>
        <v>0.12369544625715082</v>
      </c>
      <c r="T890" s="3">
        <f t="shared" ca="1" si="717"/>
        <v>0.12437857392264348</v>
      </c>
      <c r="U890" s="3">
        <f t="shared" ca="1" si="718"/>
        <v>0.12482579289870284</v>
      </c>
      <c r="V890" s="3">
        <f t="shared" ca="1" si="719"/>
        <v>0.12503043603685049</v>
      </c>
      <c r="W890" s="3">
        <f t="shared" ca="1" si="720"/>
        <v>0.12498810012491791</v>
      </c>
      <c r="X890" s="3">
        <f t="shared" ca="1" si="721"/>
        <v>0.12469702595153323</v>
      </c>
      <c r="Y890" s="3">
        <f t="shared" ca="1" si="722"/>
        <v>0.12415838323567452</v>
      </c>
      <c r="Z890" s="3">
        <f t="shared" ca="1" si="723"/>
        <v>0.1233764814542595</v>
      </c>
      <c r="AA890" s="3">
        <f t="shared" ca="1" si="724"/>
        <v>0.1223589286874629</v>
      </c>
      <c r="AB890" s="3">
        <f t="shared" ca="1" si="725"/>
        <v>0.12111675672142369</v>
      </c>
      <c r="AC890" s="3">
        <f t="shared" ca="1" si="726"/>
        <v>0.11966451944980575</v>
      </c>
      <c r="AD890" s="3">
        <f t="shared" ca="1" si="727"/>
        <v>0.11802035137355353</v>
      </c>
      <c r="AE890" s="3">
        <f t="shared" ca="1" si="728"/>
        <v>0.11620594416185602</v>
      </c>
      <c r="AF890" s="3">
        <f t="shared" ca="1" si="729"/>
        <v>0.11424636637009246</v>
      </c>
      <c r="AG890" s="3">
        <f t="shared" ca="1" si="730"/>
        <v>0.11216962454702704</v>
      </c>
      <c r="AH890" s="3">
        <f t="shared" ca="1" si="731"/>
        <v>0.11000585794025114</v>
      </c>
      <c r="AI890" s="3">
        <f t="shared" ca="1" si="732"/>
        <v>0.10778608952353758</v>
      </c>
      <c r="AJ890" s="3">
        <f t="shared" ca="1" si="733"/>
        <v>0.10554053246539608</v>
      </c>
      <c r="AK890" s="3">
        <f t="shared" ca="1" si="734"/>
        <v>0.10329656805573321</v>
      </c>
      <c r="AL890" s="3">
        <f t="shared" ca="1" si="735"/>
        <v>0.10107664315648741</v>
      </c>
      <c r="AM890" s="3">
        <f t="shared" ca="1" si="736"/>
        <v>9.8896440031240707E-2</v>
      </c>
      <c r="AN890" s="3">
        <f t="shared" ca="1" si="737"/>
        <v>9.6763703633875792E-2</v>
      </c>
      <c r="AO890" s="3">
        <f t="shared" ca="1" si="738"/>
        <v>9.4678045970883154E-2</v>
      </c>
      <c r="AP890" s="3">
        <f t="shared" ca="1" si="739"/>
        <v>9.2631900216671725E-2</v>
      </c>
      <c r="AQ890" s="3">
        <f t="shared" ca="1" si="740"/>
        <v>9.0612627498990808E-2</v>
      </c>
      <c r="AR890" s="3">
        <f t="shared" ca="1" si="741"/>
        <v>8.8605655352847534E-2</v>
      </c>
      <c r="AS890" s="3">
        <f t="shared" ca="1" si="742"/>
        <v>8.6598477892844569E-2</v>
      </c>
      <c r="AT890" s="3">
        <f t="shared" ca="1" si="743"/>
        <v>8.4585347539115285E-2</v>
      </c>
      <c r="AU890" s="3">
        <f t="shared" ca="1" si="744"/>
        <v>8.257246950898027E-2</v>
      </c>
      <c r="AV890" s="3">
        <f t="shared" ca="1" si="745"/>
        <v>8.0583203444408086E-2</v>
      </c>
      <c r="AW890" s="3">
        <f t="shared" ca="1" si="746"/>
        <v>7.8661207772730835E-2</v>
      </c>
      <c r="AX890" s="3">
        <f t="shared" ca="1" si="747"/>
        <v>7.6865067099134848E-2</v>
      </c>
      <c r="AY890" s="3">
        <f t="shared" ca="1" si="748"/>
        <v>7.5241736686096364E-2</v>
      </c>
      <c r="AZ890" s="3">
        <f t="shared" ca="1" si="697"/>
        <v>7.3771418607157177E-2</v>
      </c>
      <c r="BC890" s="3">
        <f t="shared" ca="1" si="750"/>
        <v>1.6828463232283939</v>
      </c>
      <c r="BD890" s="3">
        <f t="shared" ca="1" si="750"/>
        <v>-0.13186763785258115</v>
      </c>
      <c r="BE890" s="3">
        <f t="shared" ca="1" si="750"/>
        <v>1.0860808749196016</v>
      </c>
    </row>
    <row r="891" spans="1:57" x14ac:dyDescent="0.2">
      <c r="A891" s="3">
        <f t="shared" si="698"/>
        <v>8.789999999999857</v>
      </c>
      <c r="B891" s="3">
        <f t="shared" ca="1" si="699"/>
        <v>7.6578361639236509E-2</v>
      </c>
      <c r="C891" s="3">
        <f t="shared" ca="1" si="700"/>
        <v>8.2157446535678025E-2</v>
      </c>
      <c r="D891" s="3">
        <f t="shared" ca="1" si="701"/>
        <v>8.7048046052522074E-2</v>
      </c>
      <c r="E891" s="3">
        <f t="shared" ca="1" si="702"/>
        <v>9.1372731745168814E-2</v>
      </c>
      <c r="F891" s="3">
        <f t="shared" ca="1" si="703"/>
        <v>9.5230926255734719E-2</v>
      </c>
      <c r="G891" s="3">
        <f t="shared" ca="1" si="704"/>
        <v>9.8702930683448015E-2</v>
      </c>
      <c r="H891" s="3">
        <f t="shared" ca="1" si="705"/>
        <v>0.1018527176356684</v>
      </c>
      <c r="I891" s="3">
        <f t="shared" ca="1" si="706"/>
        <v>0.10473003667272653</v>
      </c>
      <c r="J891" s="3">
        <f t="shared" ca="1" si="707"/>
        <v>0.10737216838383745</v>
      </c>
      <c r="K891" s="3">
        <f t="shared" ca="1" si="708"/>
        <v>0.10980551730977431</v>
      </c>
      <c r="L891" s="3">
        <f t="shared" ca="1" si="709"/>
        <v>0.11204713650803311</v>
      </c>
      <c r="M891" s="3">
        <f t="shared" ca="1" si="710"/>
        <v>0.11410621594360865</v>
      </c>
      <c r="N891" s="3">
        <f t="shared" ca="1" si="711"/>
        <v>0.11598553316841528</v>
      </c>
      <c r="O891" s="3">
        <f t="shared" ca="1" si="712"/>
        <v>0.11768284931773933</v>
      </c>
      <c r="P891" s="3">
        <f t="shared" ca="1" si="713"/>
        <v>0.119192229206668</v>
      </c>
      <c r="Q891" s="3">
        <f t="shared" ca="1" si="714"/>
        <v>0.12050526593269366</v>
      </c>
      <c r="R891" s="3">
        <f t="shared" ca="1" si="715"/>
        <v>0.1216121943842198</v>
      </c>
      <c r="S891" s="3">
        <f t="shared" ca="1" si="716"/>
        <v>0.1225028825342752</v>
      </c>
      <c r="T891" s="3">
        <f t="shared" ca="1" si="717"/>
        <v>0.12316769369964765</v>
      </c>
      <c r="U891" s="3">
        <f t="shared" ca="1" si="718"/>
        <v>0.12359821714266769</v>
      </c>
      <c r="V891" s="3">
        <f t="shared" ca="1" si="719"/>
        <v>0.12378786883410234</v>
      </c>
      <c r="W891" s="3">
        <f t="shared" ca="1" si="720"/>
        <v>0.12373236912655777</v>
      </c>
      <c r="X891" s="3">
        <f t="shared" ca="1" si="721"/>
        <v>0.12343010940737165</v>
      </c>
      <c r="Y891" s="3">
        <f t="shared" ca="1" si="722"/>
        <v>0.12288242494107944</v>
      </c>
      <c r="Z891" s="3">
        <f t="shared" ca="1" si="723"/>
        <v>0.12209379499221103</v>
      </c>
      <c r="AA891" s="3">
        <f t="shared" ca="1" si="724"/>
        <v>0.12107199231346788</v>
      </c>
      <c r="AB891" s="3">
        <f t="shared" ca="1" si="725"/>
        <v>0.1198282000585482</v>
      </c>
      <c r="AC891" s="3">
        <f t="shared" ca="1" si="726"/>
        <v>0.11837710279512934</v>
      </c>
      <c r="AD891" s="3">
        <f t="shared" ca="1" si="727"/>
        <v>0.1167369378708366</v>
      </c>
      <c r="AE891" s="3">
        <f t="shared" ca="1" si="728"/>
        <v>0.11492946445684475</v>
      </c>
      <c r="AF891" s="3">
        <f t="shared" ca="1" si="729"/>
        <v>0.11297977483423539</v>
      </c>
      <c r="AG891" s="3">
        <f t="shared" ca="1" si="730"/>
        <v>0.11091584602939097</v>
      </c>
      <c r="AH891" s="3">
        <f t="shared" ca="1" si="731"/>
        <v>0.10876772460143048</v>
      </c>
      <c r="AI891" s="3">
        <f t="shared" ca="1" si="732"/>
        <v>0.10656626880849335</v>
      </c>
      <c r="AJ891" s="3">
        <f t="shared" ca="1" si="733"/>
        <v>0.10434144957976359</v>
      </c>
      <c r="AK891" s="3">
        <f t="shared" ca="1" si="734"/>
        <v>0.10212032891840601</v>
      </c>
      <c r="AL891" s="3">
        <f t="shared" ca="1" si="735"/>
        <v>9.9924965865222357E-2</v>
      </c>
      <c r="AM891" s="3">
        <f t="shared" ca="1" si="736"/>
        <v>9.7770603494506683E-2</v>
      </c>
      <c r="AN891" s="3">
        <f t="shared" ca="1" si="737"/>
        <v>9.5664520691109062E-2</v>
      </c>
      <c r="AO891" s="3">
        <f t="shared" ca="1" si="738"/>
        <v>9.3605865370911798E-2</v>
      </c>
      <c r="AP891" s="3">
        <f t="shared" ca="1" si="739"/>
        <v>9.1586638424225777E-2</v>
      </c>
      <c r="AQ891" s="3">
        <f t="shared" ca="1" si="740"/>
        <v>8.9593828825661304E-2</v>
      </c>
      <c r="AR891" s="3">
        <f t="shared" ca="1" si="741"/>
        <v>8.7612577943930126E-2</v>
      </c>
      <c r="AS891" s="3">
        <f t="shared" ca="1" si="742"/>
        <v>8.5630203120052886E-2</v>
      </c>
      <c r="AT891" s="3">
        <f t="shared" ca="1" si="743"/>
        <v>8.3640910008220326E-2</v>
      </c>
      <c r="AU891" s="3">
        <f t="shared" ca="1" si="744"/>
        <v>8.1650998795692625E-2</v>
      </c>
      <c r="AV891" s="3">
        <f t="shared" ca="1" si="745"/>
        <v>7.9684037349847567E-2</v>
      </c>
      <c r="AW891" s="3">
        <f t="shared" ca="1" si="746"/>
        <v>7.7783849055616069E-2</v>
      </c>
      <c r="AX891" s="3">
        <f t="shared" ca="1" si="747"/>
        <v>7.600873161744795E-2</v>
      </c>
      <c r="AY891" s="3">
        <f t="shared" ca="1" si="748"/>
        <v>7.4404346637526528E-2</v>
      </c>
      <c r="AZ891" s="3">
        <f t="shared" ca="1" si="697"/>
        <v>7.2948387101237827E-2</v>
      </c>
      <c r="BC891" s="3">
        <f t="shared" ca="1" si="750"/>
        <v>-0.87384375410492776</v>
      </c>
      <c r="BD891" s="3">
        <f t="shared" ca="1" si="750"/>
        <v>-5.7065853519087995E-2</v>
      </c>
      <c r="BE891" s="3">
        <f t="shared" ca="1" si="750"/>
        <v>0.20219076510054013</v>
      </c>
    </row>
    <row r="892" spans="1:57" x14ac:dyDescent="0.2">
      <c r="A892" s="3">
        <f t="shared" si="698"/>
        <v>8.7999999999998568</v>
      </c>
      <c r="B892" s="3">
        <f t="shared" ca="1" si="699"/>
        <v>7.6809940818311023E-2</v>
      </c>
      <c r="C892" s="3">
        <f t="shared" ca="1" si="700"/>
        <v>8.2154054086359549E-2</v>
      </c>
      <c r="D892" s="3">
        <f t="shared" ca="1" si="701"/>
        <v>8.6883456525483405E-2</v>
      </c>
      <c r="E892" s="3">
        <f t="shared" ca="1" si="702"/>
        <v>9.1106916444924468E-2</v>
      </c>
      <c r="F892" s="3">
        <f t="shared" ca="1" si="703"/>
        <v>9.4911698096562941E-2</v>
      </c>
      <c r="G892" s="3">
        <f t="shared" ca="1" si="704"/>
        <v>9.8367472309108736E-2</v>
      </c>
      <c r="H892" s="3">
        <f t="shared" ca="1" si="705"/>
        <v>0.10152899659136194</v>
      </c>
      <c r="I892" s="3">
        <f t="shared" ca="1" si="706"/>
        <v>0.10443811126832406</v>
      </c>
      <c r="J892" s="3">
        <f t="shared" ca="1" si="707"/>
        <v>0.10712538784343106</v>
      </c>
      <c r="K892" s="3">
        <f t="shared" ca="1" si="708"/>
        <v>0.10961161981922388</v>
      </c>
      <c r="L892" s="3">
        <f t="shared" ca="1" si="709"/>
        <v>0.11190924883768573</v>
      </c>
      <c r="M892" s="3">
        <f t="shared" ca="1" si="710"/>
        <v>0.11402375842167538</v>
      </c>
      <c r="N892" s="3">
        <f t="shared" ca="1" si="711"/>
        <v>0.11595503388548238</v>
      </c>
      <c r="O892" s="3">
        <f t="shared" ca="1" si="712"/>
        <v>0.11769867152759532</v>
      </c>
      <c r="P892" s="3">
        <f t="shared" ca="1" si="713"/>
        <v>0.11924721593522078</v>
      </c>
      <c r="Q892" s="3">
        <f t="shared" ca="1" si="714"/>
        <v>0.12059130581171862</v>
      </c>
      <c r="R892" s="3">
        <f t="shared" ca="1" si="715"/>
        <v>0.12172071270045713</v>
      </c>
      <c r="S892" s="3">
        <f t="shared" ca="1" si="716"/>
        <v>0.12262526144686071</v>
      </c>
      <c r="T892" s="3">
        <f t="shared" ca="1" si="717"/>
        <v>0.12329562555273374</v>
      </c>
      <c r="U892" s="3">
        <f t="shared" ca="1" si="718"/>
        <v>0.12372399480422476</v>
      </c>
      <c r="V892" s="3">
        <f t="shared" ca="1" si="719"/>
        <v>0.12390461703604501</v>
      </c>
      <c r="W892" s="3">
        <f t="shared" ca="1" si="720"/>
        <v>0.1238342208632406</v>
      </c>
      <c r="X892" s="3">
        <f t="shared" ca="1" si="721"/>
        <v>0.12351233155411122</v>
      </c>
      <c r="Y892" s="3">
        <f t="shared" ca="1" si="722"/>
        <v>0.12294149735426653</v>
      </c>
      <c r="Z892" s="3">
        <f t="shared" ca="1" si="723"/>
        <v>0.1221274474085146</v>
      </c>
      <c r="AA892" s="3">
        <f t="shared" ca="1" si="724"/>
        <v>0.12107920332807658</v>
      </c>
      <c r="AB892" s="3">
        <f t="shared" ca="1" si="725"/>
        <v>0.1198091622782889</v>
      </c>
      <c r="AC892" s="3">
        <f t="shared" ca="1" si="726"/>
        <v>0.1183331578927373</v>
      </c>
      <c r="AD892" s="3">
        <f t="shared" ca="1" si="727"/>
        <v>0.11667048471830155</v>
      </c>
      <c r="AE892" s="3">
        <f t="shared" ca="1" si="728"/>
        <v>0.11484384287954522</v>
      </c>
      <c r="AF892" s="3">
        <f t="shared" ca="1" si="729"/>
        <v>0.11287912700501623</v>
      </c>
      <c r="AG892" s="3">
        <f t="shared" ca="1" si="730"/>
        <v>0.11080495741015245</v>
      </c>
      <c r="AH892" s="3">
        <f t="shared" ca="1" si="731"/>
        <v>0.10865184695198678</v>
      </c>
      <c r="AI892" s="3">
        <f t="shared" ca="1" si="732"/>
        <v>0.1064509293016891</v>
      </c>
      <c r="AJ892" s="3">
        <f t="shared" ca="1" si="733"/>
        <v>0.10423225237545383</v>
      </c>
      <c r="AK892" s="3">
        <f t="shared" ca="1" si="734"/>
        <v>0.10202275814628615</v>
      </c>
      <c r="AL892" s="3">
        <f t="shared" ca="1" si="735"/>
        <v>9.9844201001483557E-2</v>
      </c>
      <c r="AM892" s="3">
        <f t="shared" ca="1" si="736"/>
        <v>9.7711358694818506E-2</v>
      </c>
      <c r="AN892" s="3">
        <f t="shared" ca="1" si="737"/>
        <v>9.5630918278945029E-2</v>
      </c>
      <c r="AO892" s="3">
        <f t="shared" ca="1" si="738"/>
        <v>9.3601350718884049E-2</v>
      </c>
      <c r="AP892" s="3">
        <f t="shared" ca="1" si="739"/>
        <v>9.1613940084774928E-2</v>
      </c>
      <c r="AQ892" s="3">
        <f t="shared" ca="1" si="740"/>
        <v>8.9654965324067096E-2</v>
      </c>
      <c r="AR892" s="3">
        <f t="shared" ca="1" si="741"/>
        <v>8.7708911701349812E-2</v>
      </c>
      <c r="AS892" s="3">
        <f t="shared" ca="1" si="742"/>
        <v>8.5762541985654889E-2</v>
      </c>
      <c r="AT892" s="3">
        <f t="shared" ca="1" si="743"/>
        <v>8.3809656423455225E-2</v>
      </c>
      <c r="AU892" s="3">
        <f t="shared" ca="1" si="744"/>
        <v>8.1856340013479356E-2</v>
      </c>
      <c r="AV892" s="3">
        <f t="shared" ca="1" si="745"/>
        <v>7.9926137679236064E-2</v>
      </c>
      <c r="AW892" s="3">
        <f t="shared" ca="1" si="746"/>
        <v>7.8062916544471894E-2</v>
      </c>
      <c r="AX892" s="3">
        <f t="shared" ca="1" si="747"/>
        <v>7.632471215694546E-2</v>
      </c>
      <c r="AY892" s="3">
        <f t="shared" ca="1" si="748"/>
        <v>7.4756111964527749E-2</v>
      </c>
      <c r="AZ892" s="3">
        <f t="shared" ca="1" si="697"/>
        <v>7.3332929344209374E-2</v>
      </c>
      <c r="BC892" s="3">
        <f t="shared" ca="1" si="750"/>
        <v>-5.476068369690168E-3</v>
      </c>
      <c r="BD892" s="3">
        <f t="shared" ca="1" si="750"/>
        <v>-0.49628983125738468</v>
      </c>
      <c r="BE892" s="3">
        <f t="shared" ca="1" si="750"/>
        <v>0.78351200492225548</v>
      </c>
    </row>
    <row r="893" spans="1:57" x14ac:dyDescent="0.2">
      <c r="A893" s="3">
        <f t="shared" si="698"/>
        <v>8.8099999999998566</v>
      </c>
      <c r="B893" s="3">
        <f t="shared" ca="1" si="699"/>
        <v>7.674897871133185E-2</v>
      </c>
      <c r="C893" s="3">
        <f t="shared" ca="1" si="700"/>
        <v>8.2182818685402101E-2</v>
      </c>
      <c r="D893" s="3">
        <f t="shared" ca="1" si="701"/>
        <v>8.6934371385689879E-2</v>
      </c>
      <c r="E893" s="3">
        <f t="shared" ca="1" si="702"/>
        <v>9.1128767642808264E-2</v>
      </c>
      <c r="F893" s="3">
        <f t="shared" ca="1" si="703"/>
        <v>9.4867376307781359E-2</v>
      </c>
      <c r="G893" s="3">
        <f t="shared" ca="1" si="704"/>
        <v>9.8231898243214225E-2</v>
      </c>
      <c r="H893" s="3">
        <f t="shared" ca="1" si="705"/>
        <v>0.10128722273342407</v>
      </c>
      <c r="I893" s="3">
        <f t="shared" ca="1" si="706"/>
        <v>0.10408359273000919</v>
      </c>
      <c r="J893" s="3">
        <f t="shared" ca="1" si="707"/>
        <v>0.10665841508335562</v>
      </c>
      <c r="K893" s="3">
        <f t="shared" ca="1" si="708"/>
        <v>0.10903790601000408</v>
      </c>
      <c r="L893" s="3">
        <f t="shared" ca="1" si="709"/>
        <v>0.1112386647232613</v>
      </c>
      <c r="M893" s="3">
        <f t="shared" ca="1" si="710"/>
        <v>0.11326920760692727</v>
      </c>
      <c r="N893" s="3">
        <f t="shared" ca="1" si="711"/>
        <v>0.11513146160475159</v>
      </c>
      <c r="O893" s="3">
        <f t="shared" ca="1" si="712"/>
        <v>0.11682220002265138</v>
      </c>
      <c r="P893" s="3">
        <f t="shared" ca="1" si="713"/>
        <v>0.11833439961898909</v>
      </c>
      <c r="Q893" s="3">
        <f t="shared" ca="1" si="714"/>
        <v>0.11965849939841881</v>
      </c>
      <c r="R893" s="3">
        <f t="shared" ca="1" si="715"/>
        <v>0.12078354545635543</v>
      </c>
      <c r="S893" s="3">
        <f t="shared" ca="1" si="716"/>
        <v>0.12169821067853377</v>
      </c>
      <c r="T893" s="3">
        <f t="shared" ca="1" si="717"/>
        <v>0.12239168242421861</v>
      </c>
      <c r="U893" s="3">
        <f t="shared" ca="1" si="718"/>
        <v>0.12285441557936434</v>
      </c>
      <c r="V893" s="3">
        <f t="shared" ca="1" si="719"/>
        <v>0.12307875288724644</v>
      </c>
      <c r="W893" s="3">
        <f t="shared" ca="1" si="720"/>
        <v>0.12305941947021957</v>
      </c>
      <c r="X893" s="3">
        <f t="shared" ca="1" si="721"/>
        <v>0.12279390382071254</v>
      </c>
      <c r="Y893" s="3">
        <f t="shared" ca="1" si="722"/>
        <v>0.12228274267047894</v>
      </c>
      <c r="Z893" s="3">
        <f t="shared" ca="1" si="723"/>
        <v>0.12152973093886631</v>
      </c>
      <c r="AA893" s="3">
        <f t="shared" ca="1" si="724"/>
        <v>0.12054207876711036</v>
      </c>
      <c r="AB893" s="3">
        <f t="shared" ca="1" si="725"/>
        <v>0.1193305333260009</v>
      </c>
      <c r="AC893" s="3">
        <f t="shared" ca="1" si="726"/>
        <v>0.11790947132972228</v>
      </c>
      <c r="AD893" s="3">
        <f t="shared" ca="1" si="727"/>
        <v>0.11629694741024063</v>
      </c>
      <c r="AE893" s="3">
        <f t="shared" ca="1" si="728"/>
        <v>0.11451465440673264</v>
      </c>
      <c r="AF893" s="3">
        <f t="shared" ca="1" si="729"/>
        <v>0.11258771909828399</v>
      </c>
      <c r="AG893" s="3">
        <f t="shared" ca="1" si="730"/>
        <v>0.11054423127744056</v>
      </c>
      <c r="AH893" s="3">
        <f t="shared" ca="1" si="731"/>
        <v>0.10841440021013715</v>
      </c>
      <c r="AI893" s="3">
        <f t="shared" ca="1" si="732"/>
        <v>0.10622926576315976</v>
      </c>
      <c r="AJ893" s="3">
        <f t="shared" ca="1" si="733"/>
        <v>0.10401897025894169</v>
      </c>
      <c r="AK893" s="3">
        <f t="shared" ca="1" si="734"/>
        <v>0.10181071486638078</v>
      </c>
      <c r="AL893" s="3">
        <f t="shared" ca="1" si="735"/>
        <v>9.9626654698313027E-2</v>
      </c>
      <c r="AM893" s="3">
        <f t="shared" ca="1" si="736"/>
        <v>9.7482087203355341E-2</v>
      </c>
      <c r="AN893" s="3">
        <f t="shared" ca="1" si="737"/>
        <v>9.5384314842196158E-2</v>
      </c>
      <c r="AO893" s="3">
        <f t="shared" ca="1" si="738"/>
        <v>9.3332492779440543E-2</v>
      </c>
      <c r="AP893" s="3">
        <f t="shared" ca="1" si="739"/>
        <v>9.1318624126635259E-2</v>
      </c>
      <c r="AQ893" s="3">
        <f t="shared" ca="1" si="740"/>
        <v>8.9329698323230053E-2</v>
      </c>
      <c r="AR893" s="3">
        <f t="shared" ca="1" si="741"/>
        <v>8.7350848817546844E-2</v>
      </c>
      <c r="AS893" s="3">
        <f t="shared" ca="1" si="742"/>
        <v>8.5369360129604374E-2</v>
      </c>
      <c r="AT893" s="3">
        <f t="shared" ca="1" si="743"/>
        <v>8.3379352755111061E-2</v>
      </c>
      <c r="AU893" s="3">
        <f t="shared" ca="1" si="744"/>
        <v>8.1386937309443172E-2</v>
      </c>
      <c r="AV893" s="3">
        <f t="shared" ca="1" si="745"/>
        <v>7.9415244933169232E-2</v>
      </c>
      <c r="AW893" s="3">
        <f t="shared" ca="1" si="746"/>
        <v>7.7507003988913525E-2</v>
      </c>
      <c r="AX893" s="3">
        <f t="shared" ca="1" si="747"/>
        <v>7.571784512460436E-2</v>
      </c>
      <c r="AY893" s="3">
        <f t="shared" ca="1" si="748"/>
        <v>7.4088012152952284E-2</v>
      </c>
      <c r="AZ893" s="3">
        <f t="shared" ca="1" si="697"/>
        <v>7.2586968768819982E-2</v>
      </c>
      <c r="BC893" s="3">
        <f t="shared" ca="1" si="750"/>
        <v>-0.41069760804577715</v>
      </c>
      <c r="BD893" s="3">
        <f t="shared" ca="1" si="750"/>
        <v>-0.28211087565839321</v>
      </c>
      <c r="BE893" s="3">
        <f t="shared" ca="1" si="750"/>
        <v>-1.3619773979020584</v>
      </c>
    </row>
    <row r="894" spans="1:57" x14ac:dyDescent="0.2">
      <c r="A894" s="3">
        <f t="shared" si="698"/>
        <v>8.8199999999998564</v>
      </c>
      <c r="B894" s="3">
        <f t="shared" ca="1" si="699"/>
        <v>7.6811290617020342E-2</v>
      </c>
      <c r="C894" s="3">
        <f t="shared" ca="1" si="700"/>
        <v>8.217680014854882E-2</v>
      </c>
      <c r="D894" s="3">
        <f t="shared" ca="1" si="701"/>
        <v>8.68882078658023E-2</v>
      </c>
      <c r="E894" s="3">
        <f t="shared" ca="1" si="702"/>
        <v>9.1064070474098896E-2</v>
      </c>
      <c r="F894" s="3">
        <f t="shared" ca="1" si="703"/>
        <v>9.480008812086077E-2</v>
      </c>
      <c r="G894" s="3">
        <f t="shared" ca="1" si="704"/>
        <v>9.8173126822480528E-2</v>
      </c>
      <c r="H894" s="3">
        <f t="shared" ca="1" si="705"/>
        <v>0.10124400584405004</v>
      </c>
      <c r="I894" s="3">
        <f t="shared" ca="1" si="706"/>
        <v>0.1040595963032135</v>
      </c>
      <c r="J894" s="3">
        <f t="shared" ca="1" si="707"/>
        <v>0.10665456710708104</v>
      </c>
      <c r="K894" s="3">
        <f t="shared" ca="1" si="708"/>
        <v>0.10905296849070377</v>
      </c>
      <c r="L894" s="3">
        <f t="shared" ca="1" si="709"/>
        <v>0.11126974615129412</v>
      </c>
      <c r="M894" s="3">
        <f t="shared" ca="1" si="710"/>
        <v>0.11331221845662927</v>
      </c>
      <c r="N894" s="3">
        <f t="shared" ca="1" si="711"/>
        <v>0.11518151550442408</v>
      </c>
      <c r="O894" s="3">
        <f t="shared" ca="1" si="712"/>
        <v>0.11687396331288469</v>
      </c>
      <c r="P894" s="3">
        <f t="shared" ca="1" si="713"/>
        <v>0.11838239206267268</v>
      </c>
      <c r="Q894" s="3">
        <f t="shared" ca="1" si="714"/>
        <v>0.11969734880951605</v>
      </c>
      <c r="R894" s="3">
        <f t="shared" ca="1" si="715"/>
        <v>0.12080819898785476</v>
      </c>
      <c r="S894" s="3">
        <f t="shared" ca="1" si="716"/>
        <v>0.12170410547291827</v>
      </c>
      <c r="T894" s="3">
        <f t="shared" ca="1" si="717"/>
        <v>0.1223748783048821</v>
      </c>
      <c r="U894" s="3">
        <f t="shared" ca="1" si="718"/>
        <v>0.12281169246713669</v>
      </c>
      <c r="V894" s="3">
        <f t="shared" ca="1" si="719"/>
        <v>0.12300767567184735</v>
      </c>
      <c r="W894" s="3">
        <f t="shared" ca="1" si="720"/>
        <v>0.12295837314925934</v>
      </c>
      <c r="X894" s="3">
        <f t="shared" ca="1" si="721"/>
        <v>0.12266210182326524</v>
      </c>
      <c r="Y894" s="3">
        <f t="shared" ca="1" si="722"/>
        <v>0.12212021138038293</v>
      </c>
      <c r="Z894" s="3">
        <f t="shared" ca="1" si="723"/>
        <v>0.12133727348508301</v>
      </c>
      <c r="AA894" s="3">
        <f t="shared" ca="1" si="724"/>
        <v>0.12032122110503932</v>
      </c>
      <c r="AB894" s="3">
        <f t="shared" ca="1" si="725"/>
        <v>0.1190834554421271</v>
      </c>
      <c r="AC894" s="3">
        <f t="shared" ca="1" si="726"/>
        <v>0.11763892602529144</v>
      </c>
      <c r="AD894" s="3">
        <f t="shared" ca="1" si="727"/>
        <v>0.11600616856787443</v>
      </c>
      <c r="AE894" s="3">
        <f t="shared" ca="1" si="728"/>
        <v>0.11420725601234885</v>
      </c>
      <c r="AF894" s="3">
        <f t="shared" ca="1" si="729"/>
        <v>0.11226758578469284</v>
      </c>
      <c r="AG894" s="3">
        <f t="shared" ca="1" si="730"/>
        <v>0.11021540107342685</v>
      </c>
      <c r="AH894" s="3">
        <f t="shared" ca="1" si="731"/>
        <v>0.10808094082726316</v>
      </c>
      <c r="AI894" s="3">
        <f t="shared" ca="1" si="732"/>
        <v>0.10589514730332668</v>
      </c>
      <c r="AJ894" s="3">
        <f t="shared" ca="1" si="733"/>
        <v>0.1036879395503752</v>
      </c>
      <c r="AK894" s="3">
        <f t="shared" ca="1" si="734"/>
        <v>0.1014861792102351</v>
      </c>
      <c r="AL894" s="3">
        <f t="shared" ca="1" si="735"/>
        <v>9.9311584784583504E-2</v>
      </c>
      <c r="AM894" s="3">
        <f t="shared" ca="1" si="736"/>
        <v>9.7178949454813576E-2</v>
      </c>
      <c r="AN894" s="3">
        <f t="shared" ca="1" si="737"/>
        <v>9.5095042018131765E-2</v>
      </c>
      <c r="AO894" s="3">
        <f t="shared" ca="1" si="738"/>
        <v>9.3058498693388711E-2</v>
      </c>
      <c r="AP894" s="3">
        <f t="shared" ca="1" si="739"/>
        <v>9.1060864988690704E-2</v>
      </c>
      <c r="AQ894" s="3">
        <f t="shared" ca="1" si="740"/>
        <v>8.908878083387578E-2</v>
      </c>
      <c r="AR894" s="3">
        <f t="shared" ca="1" si="741"/>
        <v>8.7127184232362598E-2</v>
      </c>
      <c r="AS894" s="3">
        <f t="shared" ca="1" si="742"/>
        <v>8.5163363504614259E-2</v>
      </c>
      <c r="AT894" s="3">
        <f t="shared" ca="1" si="743"/>
        <v>8.3191685872851293E-2</v>
      </c>
      <c r="AU894" s="3">
        <f t="shared" ca="1" si="744"/>
        <v>8.1218786139387739E-2</v>
      </c>
      <c r="AV894" s="3">
        <f t="shared" ca="1" si="745"/>
        <v>7.9268587793795919E-2</v>
      </c>
      <c r="AW894" s="3">
        <f t="shared" ca="1" si="746"/>
        <v>7.7384736891364603E-2</v>
      </c>
      <c r="AX894" s="3">
        <f t="shared" ca="1" si="747"/>
        <v>7.5623520785881582E-2</v>
      </c>
      <c r="AY894" s="3">
        <f t="shared" ca="1" si="748"/>
        <v>7.4025085563926896E-2</v>
      </c>
      <c r="AZ894" s="3">
        <f t="shared" ca="1" si="697"/>
        <v>7.255865310380355E-2</v>
      </c>
      <c r="BC894" s="3">
        <f t="shared" ca="1" si="750"/>
        <v>-0.12421405351683124</v>
      </c>
      <c r="BD894" s="3">
        <f t="shared" ca="1" si="750"/>
        <v>0.20425516081205064</v>
      </c>
      <c r="BE894" s="3">
        <f t="shared" ca="1" si="750"/>
        <v>0.53628183612346714</v>
      </c>
    </row>
    <row r="895" spans="1:57" x14ac:dyDescent="0.2">
      <c r="A895" s="3">
        <f t="shared" si="698"/>
        <v>8.8299999999998562</v>
      </c>
      <c r="B895" s="3">
        <f t="shared" ca="1" si="699"/>
        <v>7.6369515846074654E-2</v>
      </c>
      <c r="C895" s="3">
        <f t="shared" ca="1" si="700"/>
        <v>8.129376534811876E-2</v>
      </c>
      <c r="D895" s="3">
        <f t="shared" ca="1" si="701"/>
        <v>8.5671401113435602E-2</v>
      </c>
      <c r="E895" s="3">
        <f t="shared" ca="1" si="702"/>
        <v>8.9600300671856301E-2</v>
      </c>
      <c r="F895" s="3">
        <f t="shared" ca="1" si="703"/>
        <v>9.3158151833309041E-2</v>
      </c>
      <c r="G895" s="3">
        <f t="shared" ca="1" si="704"/>
        <v>9.6406268747058821E-2</v>
      </c>
      <c r="H895" s="3">
        <f t="shared" ca="1" si="705"/>
        <v>9.9392180290908905E-2</v>
      </c>
      <c r="I895" s="3">
        <f t="shared" ca="1" si="706"/>
        <v>0.10215153691848419</v>
      </c>
      <c r="J895" s="3">
        <f t="shared" ca="1" si="707"/>
        <v>0.10470967203317219</v>
      </c>
      <c r="K895" s="3">
        <f t="shared" ca="1" si="708"/>
        <v>0.10708300817676494</v>
      </c>
      <c r="L895" s="3">
        <f t="shared" ca="1" si="709"/>
        <v>0.10928040109442128</v>
      </c>
      <c r="M895" s="3">
        <f t="shared" ca="1" si="710"/>
        <v>0.11130445425306489</v>
      </c>
      <c r="N895" s="3">
        <f t="shared" ca="1" si="711"/>
        <v>0.11315280269375885</v>
      </c>
      <c r="O895" s="3">
        <f t="shared" ca="1" si="712"/>
        <v>0.11481934958068066</v>
      </c>
      <c r="P895" s="3">
        <f t="shared" ca="1" si="713"/>
        <v>0.11629543441103603</v>
      </c>
      <c r="Q895" s="3">
        <f t="shared" ca="1" si="714"/>
        <v>0.11757091330826652</v>
      </c>
      <c r="R895" s="3">
        <f t="shared" ca="1" si="715"/>
        <v>0.11863513569206494</v>
      </c>
      <c r="S895" s="3">
        <f t="shared" ca="1" si="716"/>
        <v>0.11947780605576883</v>
      </c>
      <c r="T895" s="3">
        <f t="shared" ca="1" si="717"/>
        <v>0.12008972393047848</v>
      </c>
      <c r="U895" s="3">
        <f t="shared" ca="1" si="718"/>
        <v>0.12046339943446528</v>
      </c>
      <c r="V895" s="3">
        <f t="shared" ca="1" si="719"/>
        <v>0.12059354640744931</v>
      </c>
      <c r="W895" s="3">
        <f t="shared" ca="1" si="720"/>
        <v>0.12047746020943084</v>
      </c>
      <c r="X895" s="3">
        <f t="shared" ca="1" si="721"/>
        <v>0.1201152926708751</v>
      </c>
      <c r="Y895" s="3">
        <f t="shared" ca="1" si="722"/>
        <v>0.11951024179860811</v>
      </c>
      <c r="Z895" s="3">
        <f t="shared" ca="1" si="723"/>
        <v>0.11866867754062729</v>
      </c>
      <c r="AA895" s="3">
        <f t="shared" ca="1" si="724"/>
        <v>0.11760022552700483</v>
      </c>
      <c r="AB895" s="3">
        <f t="shared" ca="1" si="725"/>
        <v>0.1163178260874838</v>
      </c>
      <c r="AC895" s="3">
        <f t="shared" ca="1" si="726"/>
        <v>0.1148377737217071</v>
      </c>
      <c r="AD895" s="3">
        <f t="shared" ca="1" si="727"/>
        <v>0.11317972107128868</v>
      </c>
      <c r="AE895" s="3">
        <f t="shared" ca="1" si="728"/>
        <v>0.11136660218763876</v>
      </c>
      <c r="AF895" s="3">
        <f t="shared" ca="1" si="729"/>
        <v>0.1094243976202529</v>
      </c>
      <c r="AG895" s="3">
        <f t="shared" ca="1" si="730"/>
        <v>0.10738163907254357</v>
      </c>
      <c r="AH895" s="3">
        <f t="shared" ca="1" si="731"/>
        <v>0.10526854898563837</v>
      </c>
      <c r="AI895" s="3">
        <f t="shared" ca="1" si="732"/>
        <v>0.10311574544838176</v>
      </c>
      <c r="AJ895" s="3">
        <f t="shared" ca="1" si="733"/>
        <v>0.10095252314759559</v>
      </c>
      <c r="AK895" s="3">
        <f t="shared" ca="1" si="734"/>
        <v>9.8804839304381289E-2</v>
      </c>
      <c r="AL895" s="3">
        <f t="shared" ca="1" si="735"/>
        <v>9.6693262690561901E-2</v>
      </c>
      <c r="AM895" s="3">
        <f t="shared" ca="1" si="736"/>
        <v>9.4631241274485134E-2</v>
      </c>
      <c r="AN895" s="3">
        <f t="shared" ca="1" si="737"/>
        <v>9.2624066601392802E-2</v>
      </c>
      <c r="AO895" s="3">
        <f t="shared" ca="1" si="738"/>
        <v>9.0668839676934121E-2</v>
      </c>
      <c r="AP895" s="3">
        <f t="shared" ca="1" si="739"/>
        <v>8.8755594221489181E-2</v>
      </c>
      <c r="AQ895" s="3">
        <f t="shared" ca="1" si="740"/>
        <v>8.68695681442367E-2</v>
      </c>
      <c r="AR895" s="3">
        <f t="shared" ca="1" si="741"/>
        <v>8.4994497601870014E-2</v>
      </c>
      <c r="AS895" s="3">
        <f t="shared" ca="1" si="742"/>
        <v>8.311676369059616E-2</v>
      </c>
      <c r="AT895" s="3">
        <f t="shared" ca="1" si="743"/>
        <v>8.1230218672639076E-2</v>
      </c>
      <c r="AU895" s="3">
        <f t="shared" ca="1" si="744"/>
        <v>7.9341467302378788E-2</v>
      </c>
      <c r="AV895" s="3">
        <f t="shared" ca="1" si="745"/>
        <v>7.7474939800957932E-2</v>
      </c>
      <c r="AW895" s="3">
        <f t="shared" ca="1" si="746"/>
        <v>7.5675246728398107E-2</v>
      </c>
      <c r="AX895" s="3">
        <f t="shared" ca="1" si="747"/>
        <v>7.3999782772029579E-2</v>
      </c>
      <c r="AY895" s="3">
        <f t="shared" ca="1" si="748"/>
        <v>7.2489551185844214E-2</v>
      </c>
      <c r="AZ895" s="3">
        <f t="shared" ca="1" si="697"/>
        <v>7.1115005659421734E-2</v>
      </c>
      <c r="BC895" s="3">
        <f t="shared" ca="1" si="750"/>
        <v>-1.815332787703845</v>
      </c>
      <c r="BD895" s="3">
        <f t="shared" ca="1" si="750"/>
        <v>6.5749009242919598E-2</v>
      </c>
      <c r="BE895" s="3">
        <f t="shared" ca="1" si="750"/>
        <v>1.4958314458328026</v>
      </c>
    </row>
    <row r="896" spans="1:57" x14ac:dyDescent="0.2">
      <c r="A896" s="3">
        <f t="shared" si="698"/>
        <v>8.839999999999856</v>
      </c>
      <c r="B896" s="3">
        <f t="shared" ca="1" si="699"/>
        <v>7.6441617623466449E-2</v>
      </c>
      <c r="C896" s="3">
        <f t="shared" ca="1" si="700"/>
        <v>8.1300155826435544E-2</v>
      </c>
      <c r="D896" s="3">
        <f t="shared" ca="1" si="701"/>
        <v>8.564829452652474E-2</v>
      </c>
      <c r="E896" s="3">
        <f t="shared" ca="1" si="702"/>
        <v>8.9574927001473639E-2</v>
      </c>
      <c r="F896" s="3">
        <f t="shared" ca="1" si="703"/>
        <v>9.3150024342625287E-2</v>
      </c>
      <c r="G896" s="3">
        <f t="shared" ca="1" si="704"/>
        <v>9.6428349183254089E-2</v>
      </c>
      <c r="H896" s="3">
        <f t="shared" ca="1" si="705"/>
        <v>9.9451945491380978E-2</v>
      </c>
      <c r="I896" s="3">
        <f t="shared" ca="1" si="706"/>
        <v>0.10225195041411064</v>
      </c>
      <c r="J896" s="3">
        <f t="shared" ca="1" si="707"/>
        <v>0.10485006420290371</v>
      </c>
      <c r="K896" s="3">
        <f t="shared" ca="1" si="708"/>
        <v>0.1072598685283276</v>
      </c>
      <c r="L896" s="3">
        <f t="shared" ca="1" si="709"/>
        <v>0.10948808631396564</v>
      </c>
      <c r="M896" s="3">
        <f t="shared" ca="1" si="710"/>
        <v>0.11153581576537951</v>
      </c>
      <c r="N896" s="3">
        <f t="shared" ca="1" si="711"/>
        <v>0.11339973757799265</v>
      </c>
      <c r="O896" s="3">
        <f t="shared" ca="1" si="712"/>
        <v>0.11507327876816575</v>
      </c>
      <c r="P896" s="3">
        <f t="shared" ca="1" si="713"/>
        <v>0.11654771213509105</v>
      </c>
      <c r="Q896" s="3">
        <f t="shared" ca="1" si="714"/>
        <v>0.11781317177837938</v>
      </c>
      <c r="R896" s="3">
        <f t="shared" ca="1" si="715"/>
        <v>0.11885956893778139</v>
      </c>
      <c r="S896" s="3">
        <f t="shared" ca="1" si="716"/>
        <v>0.1196773968490361</v>
      </c>
      <c r="T896" s="3">
        <f t="shared" ca="1" si="717"/>
        <v>0.1202584176715097</v>
      </c>
      <c r="U896" s="3">
        <f t="shared" ca="1" si="718"/>
        <v>0.12059622889352049</v>
      </c>
      <c r="V896" s="3">
        <f t="shared" ca="1" si="719"/>
        <v>0.12068671126206483</v>
      </c>
      <c r="W896" s="3">
        <f t="shared" ca="1" si="720"/>
        <v>0.12052836540028128</v>
      </c>
      <c r="X896" s="3">
        <f t="shared" ca="1" si="721"/>
        <v>0.12012254970359248</v>
      </c>
      <c r="Y896" s="3">
        <f t="shared" ca="1" si="722"/>
        <v>0.11947363721515335</v>
      </c>
      <c r="Z896" s="3">
        <f t="shared" ca="1" si="723"/>
        <v>0.11858911283214094</v>
      </c>
      <c r="AA896" s="3">
        <f t="shared" ca="1" si="724"/>
        <v>0.11747963271069178</v>
      </c>
      <c r="AB896" s="3">
        <f t="shared" ca="1" si="725"/>
        <v>0.11615906297116291</v>
      </c>
      <c r="AC896" s="3">
        <f t="shared" ca="1" si="726"/>
        <v>0.11464450249600995</v>
      </c>
      <c r="AD896" s="3">
        <f t="shared" ca="1" si="727"/>
        <v>0.11295627331460009</v>
      </c>
      <c r="AE896" s="3">
        <f t="shared" ca="1" si="728"/>
        <v>0.11111783274246538</v>
      </c>
      <c r="AF896" s="3">
        <f t="shared" ca="1" si="729"/>
        <v>0.10915552931077324</v>
      </c>
      <c r="AG896" s="3">
        <f t="shared" ca="1" si="730"/>
        <v>0.10709810017983901</v>
      </c>
      <c r="AH896" s="3">
        <f t="shared" ca="1" si="731"/>
        <v>0.10497580608157378</v>
      </c>
      <c r="AI896" s="3">
        <f t="shared" ca="1" si="732"/>
        <v>0.10281913577065044</v>
      </c>
      <c r="AJ896" s="3">
        <f t="shared" ca="1" si="733"/>
        <v>0.10065709303272838</v>
      </c>
      <c r="AK896" s="3">
        <f t="shared" ca="1" si="734"/>
        <v>9.8515197745774982E-2</v>
      </c>
      <c r="AL896" s="3">
        <f t="shared" ca="1" si="735"/>
        <v>9.6413461005839682E-2</v>
      </c>
      <c r="AM896" s="3">
        <f t="shared" ca="1" si="736"/>
        <v>9.4364690289597125E-2</v>
      </c>
      <c r="AN896" s="3">
        <f t="shared" ca="1" si="737"/>
        <v>9.2373501270382657E-2</v>
      </c>
      <c r="AO896" s="3">
        <f t="shared" ca="1" si="738"/>
        <v>9.043633806458326E-2</v>
      </c>
      <c r="AP896" s="3">
        <f t="shared" ca="1" si="739"/>
        <v>8.8542654471075163E-2</v>
      </c>
      <c r="AQ896" s="3">
        <f t="shared" ca="1" si="740"/>
        <v>8.6677244727782446E-2</v>
      </c>
      <c r="AR896" s="3">
        <f t="shared" ca="1" si="741"/>
        <v>8.482359727797692E-2</v>
      </c>
      <c r="AS896" s="3">
        <f t="shared" ca="1" si="742"/>
        <v>8.2968101554850265E-2</v>
      </c>
      <c r="AT896" s="3">
        <f t="shared" ca="1" si="743"/>
        <v>8.1104933690390082E-2</v>
      </c>
      <c r="AU896" s="3">
        <f t="shared" ca="1" si="744"/>
        <v>7.9241387974466559E-2</v>
      </c>
      <c r="AV896" s="3">
        <f t="shared" ca="1" si="745"/>
        <v>7.7402953740446423E-2</v>
      </c>
      <c r="AW896" s="3">
        <f t="shared" ca="1" si="746"/>
        <v>7.5635537533537842E-2</v>
      </c>
      <c r="AX896" s="3">
        <f t="shared" ca="1" si="747"/>
        <v>7.3997697775475837E-2</v>
      </c>
      <c r="AY896" s="3">
        <f t="shared" ca="1" si="748"/>
        <v>7.2531040306943129E-2</v>
      </c>
      <c r="AZ896" s="3">
        <f t="shared" ca="1" si="697"/>
        <v>7.1206506877429798E-2</v>
      </c>
      <c r="BC896" s="3">
        <f t="shared" ca="1" si="750"/>
        <v>-4.1649722157249158E-2</v>
      </c>
      <c r="BD896" s="3">
        <f t="shared" ca="1" si="750"/>
        <v>0.33490598979353425</v>
      </c>
      <c r="BE896" s="3">
        <f t="shared" ca="1" si="750"/>
        <v>0.77515275741050793</v>
      </c>
    </row>
    <row r="897" spans="1:57" x14ac:dyDescent="0.2">
      <c r="A897" s="3">
        <f t="shared" si="698"/>
        <v>8.8499999999998558</v>
      </c>
      <c r="B897" s="3">
        <f t="shared" ca="1" si="699"/>
        <v>7.6484087191356728E-2</v>
      </c>
      <c r="C897" s="3">
        <f t="shared" ca="1" si="700"/>
        <v>8.1800004764474341E-2</v>
      </c>
      <c r="D897" s="3">
        <f t="shared" ca="1" si="701"/>
        <v>8.6490140424482137E-2</v>
      </c>
      <c r="E897" s="3">
        <f t="shared" ca="1" si="702"/>
        <v>9.0662356862109161E-2</v>
      </c>
      <c r="F897" s="3">
        <f t="shared" ca="1" si="703"/>
        <v>9.4403504678682013E-2</v>
      </c>
      <c r="G897" s="3">
        <f t="shared" ca="1" si="704"/>
        <v>9.7783278167311805E-2</v>
      </c>
      <c r="H897" s="3">
        <f t="shared" ca="1" si="705"/>
        <v>0.10085684251887077</v>
      </c>
      <c r="I897" s="3">
        <f t="shared" ca="1" si="706"/>
        <v>0.10366677830074601</v>
      </c>
      <c r="J897" s="3">
        <f t="shared" ca="1" si="707"/>
        <v>0.10624467919981384</v>
      </c>
      <c r="K897" s="3">
        <f t="shared" ca="1" si="708"/>
        <v>0.10861259335963011</v>
      </c>
      <c r="L897" s="3">
        <f t="shared" ca="1" si="709"/>
        <v>0.11078440151019063</v>
      </c>
      <c r="M897" s="3">
        <f t="shared" ca="1" si="710"/>
        <v>0.11276716466502715</v>
      </c>
      <c r="N897" s="3">
        <f t="shared" ca="1" si="711"/>
        <v>0.11456244047240025</v>
      </c>
      <c r="O897" s="3">
        <f t="shared" ca="1" si="712"/>
        <v>0.11616755174573981</v>
      </c>
      <c r="P897" s="3">
        <f t="shared" ca="1" si="713"/>
        <v>0.11757678622343307</v>
      </c>
      <c r="Q897" s="3">
        <f t="shared" ca="1" si="714"/>
        <v>0.11878250798476141</v>
      </c>
      <c r="R897" s="3">
        <f t="shared" ca="1" si="715"/>
        <v>0.11977616476116398</v>
      </c>
      <c r="S897" s="3">
        <f t="shared" ca="1" si="716"/>
        <v>0.12054917980050309</v>
      </c>
      <c r="T897" s="3">
        <f t="shared" ca="1" si="717"/>
        <v>0.12109372131693029</v>
      </c>
      <c r="U897" s="3">
        <f t="shared" ca="1" si="718"/>
        <v>0.12140334694037512</v>
      </c>
      <c r="V897" s="3">
        <f t="shared" ca="1" si="719"/>
        <v>0.1214735252602385</v>
      </c>
      <c r="W897" s="3">
        <f t="shared" ca="1" si="720"/>
        <v>0.12130204171068938</v>
      </c>
      <c r="X897" s="3">
        <f t="shared" ca="1" si="721"/>
        <v>0.12088930149248735</v>
      </c>
      <c r="Y897" s="3">
        <f t="shared" ca="1" si="722"/>
        <v>0.12023854732727193</v>
      </c>
      <c r="Z897" s="3">
        <f t="shared" ca="1" si="723"/>
        <v>0.1193560134422311</v>
      </c>
      <c r="AA897" s="3">
        <f t="shared" ca="1" si="724"/>
        <v>0.11825103760059198</v>
      </c>
      <c r="AB897" s="3">
        <f t="shared" ca="1" si="725"/>
        <v>0.11693614807699135</v>
      </c>
      <c r="AC897" s="3">
        <f t="shared" ca="1" si="726"/>
        <v>0.11542712998294818</v>
      </c>
      <c r="AD897" s="3">
        <f t="shared" ca="1" si="727"/>
        <v>0.11374305388043369</v>
      </c>
      <c r="AE897" s="3">
        <f t="shared" ca="1" si="728"/>
        <v>0.11190622022738766</v>
      </c>
      <c r="AF897" s="3">
        <f t="shared" ca="1" si="729"/>
        <v>0.10994194121073871</v>
      </c>
      <c r="AG897" s="3">
        <f t="shared" ca="1" si="730"/>
        <v>0.10787805762225362</v>
      </c>
      <c r="AH897" s="3">
        <f t="shared" ca="1" si="731"/>
        <v>0.10574408752452018</v>
      </c>
      <c r="AI897" s="3">
        <f t="shared" ca="1" si="732"/>
        <v>0.10356994028344643</v>
      </c>
      <c r="AJ897" s="3">
        <f t="shared" ca="1" si="733"/>
        <v>0.10138421135422235</v>
      </c>
      <c r="AK897" s="3">
        <f t="shared" ca="1" si="734"/>
        <v>9.921219185437663E-2</v>
      </c>
      <c r="AL897" s="3">
        <f t="shared" ca="1" si="735"/>
        <v>9.7073854822658956E-2</v>
      </c>
      <c r="AM897" s="3">
        <f t="shared" ca="1" si="736"/>
        <v>9.4982174520928372E-2</v>
      </c>
      <c r="AN897" s="3">
        <f t="shared" ca="1" si="737"/>
        <v>9.2942153877223585E-2</v>
      </c>
      <c r="AO897" s="3">
        <f t="shared" ca="1" si="738"/>
        <v>9.095085884889946E-2</v>
      </c>
      <c r="AP897" s="3">
        <f t="shared" ca="1" si="739"/>
        <v>8.8998608983147556E-2</v>
      </c>
      <c r="AQ897" s="3">
        <f t="shared" ca="1" si="740"/>
        <v>8.7071310403167138E-2</v>
      </c>
      <c r="AR897" s="3">
        <f t="shared" ca="1" si="741"/>
        <v>8.5153803856966664E-2</v>
      </c>
      <c r="AS897" s="3">
        <f t="shared" ca="1" si="742"/>
        <v>8.323405777812129E-2</v>
      </c>
      <c r="AT897" s="3">
        <f t="shared" ca="1" si="743"/>
        <v>8.1308031114447774E-2</v>
      </c>
      <c r="AU897" s="3">
        <f t="shared" ca="1" si="744"/>
        <v>7.938496344861283E-2</v>
      </c>
      <c r="AV897" s="3">
        <f t="shared" ca="1" si="745"/>
        <v>7.7492354144070005E-2</v>
      </c>
      <c r="AW897" s="3">
        <f t="shared" ca="1" si="746"/>
        <v>7.5677939791443272E-2</v>
      </c>
      <c r="AX897" s="3">
        <f t="shared" ca="1" si="747"/>
        <v>7.4001442892812158E-2</v>
      </c>
      <c r="AY897" s="3">
        <f t="shared" ca="1" si="748"/>
        <v>7.2504431984964007E-2</v>
      </c>
      <c r="AZ897" s="3">
        <f t="shared" ca="1" si="697"/>
        <v>7.1156779183525032E-2</v>
      </c>
      <c r="BC897" s="3">
        <f t="shared" ca="1" si="750"/>
        <v>0.58857499784374578</v>
      </c>
      <c r="BD897" s="3">
        <f t="shared" ca="1" si="750"/>
        <v>1.2937656904067945</v>
      </c>
      <c r="BE897" s="3">
        <f t="shared" ca="1" si="750"/>
        <v>-0.88242158944179927</v>
      </c>
    </row>
    <row r="898" spans="1:57" x14ac:dyDescent="0.2">
      <c r="A898" s="3">
        <f t="shared" si="698"/>
        <v>8.8599999999998555</v>
      </c>
      <c r="B898" s="3">
        <f t="shared" ca="1" si="699"/>
        <v>7.6375915979171705E-2</v>
      </c>
      <c r="C898" s="3">
        <f t="shared" ca="1" si="700"/>
        <v>8.1615742149427267E-2</v>
      </c>
      <c r="D898" s="3">
        <f t="shared" ca="1" si="701"/>
        <v>8.6252871278539783E-2</v>
      </c>
      <c r="E898" s="3">
        <f t="shared" ca="1" si="702"/>
        <v>9.0389462373743831E-2</v>
      </c>
      <c r="F898" s="3">
        <f t="shared" ca="1" si="703"/>
        <v>9.4107505324552213E-2</v>
      </c>
      <c r="G898" s="3">
        <f t="shared" ca="1" si="704"/>
        <v>9.7472606233579243E-2</v>
      </c>
      <c r="H898" s="3">
        <f t="shared" ca="1" si="705"/>
        <v>0.1005365467758865</v>
      </c>
      <c r="I898" s="3">
        <f t="shared" ca="1" si="706"/>
        <v>0.10333916329781266</v>
      </c>
      <c r="J898" s="3">
        <f t="shared" ca="1" si="707"/>
        <v>0.10590988160994975</v>
      </c>
      <c r="K898" s="3">
        <f t="shared" ca="1" si="708"/>
        <v>0.10826909782665768</v>
      </c>
      <c r="L898" s="3">
        <f t="shared" ca="1" si="709"/>
        <v>0.11042949851974901</v>
      </c>
      <c r="M898" s="3">
        <f t="shared" ca="1" si="710"/>
        <v>0.11239735306006109</v>
      </c>
      <c r="N898" s="3">
        <f t="shared" ca="1" si="711"/>
        <v>0.11417377733612941</v>
      </c>
      <c r="O898" s="3">
        <f t="shared" ca="1" si="712"/>
        <v>0.11575595245522526</v>
      </c>
      <c r="P898" s="3">
        <f t="shared" ca="1" si="713"/>
        <v>0.11713827751851912</v>
      </c>
      <c r="Q898" s="3">
        <f t="shared" ca="1" si="714"/>
        <v>0.11831343689851495</v>
      </c>
      <c r="R898" s="3">
        <f t="shared" ca="1" si="715"/>
        <v>0.11927336623048899</v>
      </c>
      <c r="S898" s="3">
        <f t="shared" ca="1" si="716"/>
        <v>0.12001010573955447</v>
      </c>
      <c r="T898" s="3">
        <f t="shared" ca="1" si="717"/>
        <v>0.12051653391351141</v>
      </c>
      <c r="U898" s="3">
        <f t="shared" ca="1" si="718"/>
        <v>0.12078697894442422</v>
      </c>
      <c r="V898" s="3">
        <f t="shared" ca="1" si="719"/>
        <v>0.12081771008209997</v>
      </c>
      <c r="W898" s="3">
        <f t="shared" ca="1" si="720"/>
        <v>0.12060731623132601</v>
      </c>
      <c r="X898" s="3">
        <f t="shared" ca="1" si="721"/>
        <v>0.12015698459159914</v>
      </c>
      <c r="Y898" s="3">
        <f t="shared" ca="1" si="722"/>
        <v>0.1194706972296208</v>
      </c>
      <c r="Z898" s="3">
        <f t="shared" ca="1" si="723"/>
        <v>0.11855536702687285</v>
      </c>
      <c r="AA898" s="3">
        <f t="shared" ca="1" si="724"/>
        <v>0.11742093476234933</v>
      </c>
      <c r="AB898" s="3">
        <f t="shared" ca="1" si="725"/>
        <v>0.11608044402319384</v>
      </c>
      <c r="AC898" s="3">
        <f t="shared" ca="1" si="726"/>
        <v>0.11455009795800877</v>
      </c>
      <c r="AD898" s="3">
        <f t="shared" ca="1" si="727"/>
        <v>0.11284928025316276</v>
      </c>
      <c r="AE898" s="3">
        <f t="shared" ca="1" si="728"/>
        <v>0.11100049325515737</v>
      </c>
      <c r="AF898" s="3">
        <f t="shared" ca="1" si="729"/>
        <v>0.10902913432322552</v>
      </c>
      <c r="AG898" s="3">
        <f t="shared" ca="1" si="730"/>
        <v>0.10696300804380572</v>
      </c>
      <c r="AH898" s="3">
        <f t="shared" ca="1" si="731"/>
        <v>0.10483147177449095</v>
      </c>
      <c r="AI898" s="3">
        <f t="shared" ca="1" si="732"/>
        <v>0.102664149705276</v>
      </c>
      <c r="AJ898" s="3">
        <f t="shared" ca="1" si="733"/>
        <v>0.10048923316663368</v>
      </c>
      <c r="AK898" s="3">
        <f t="shared" ca="1" si="734"/>
        <v>9.8331503742643461E-2</v>
      </c>
      <c r="AL898" s="3">
        <f t="shared" ca="1" si="735"/>
        <v>9.6210342945227109E-2</v>
      </c>
      <c r="AM898" s="3">
        <f t="shared" ca="1" si="736"/>
        <v>9.4138085153467499E-2</v>
      </c>
      <c r="AN898" s="3">
        <f t="shared" ca="1" si="737"/>
        <v>9.2119087368050828E-2</v>
      </c>
      <c r="AO898" s="3">
        <f t="shared" ca="1" si="738"/>
        <v>9.0149811555989529E-2</v>
      </c>
      <c r="AP898" s="3">
        <f t="shared" ca="1" si="739"/>
        <v>8.822006559736166E-2</v>
      </c>
      <c r="AQ898" s="3">
        <f t="shared" ca="1" si="740"/>
        <v>8.6315386795328686E-2</v>
      </c>
      <c r="AR898" s="3">
        <f t="shared" ca="1" si="741"/>
        <v>8.4420439746700118E-2</v>
      </c>
      <c r="AS898" s="3">
        <f t="shared" ca="1" si="742"/>
        <v>8.2523258441347822E-2</v>
      </c>
      <c r="AT898" s="3">
        <f t="shared" ca="1" si="743"/>
        <v>8.0620156033324508E-2</v>
      </c>
      <c r="AU898" s="3">
        <f t="shared" ca="1" si="744"/>
        <v>7.872104993299156E-2</v>
      </c>
      <c r="AV898" s="3">
        <f t="shared" ca="1" si="745"/>
        <v>7.6854424957865958E-2</v>
      </c>
      <c r="AW898" s="3">
        <f t="shared" ca="1" si="746"/>
        <v>7.5069153162317923E-2</v>
      </c>
      <c r="AX898" s="3">
        <f t="shared" ca="1" si="747"/>
        <v>7.3425854729335938E-2</v>
      </c>
      <c r="AY898" s="3">
        <f t="shared" ca="1" si="748"/>
        <v>7.1966343186945697E-2</v>
      </c>
      <c r="AZ898" s="3">
        <f t="shared" ca="1" si="697"/>
        <v>7.0660259652534085E-2</v>
      </c>
      <c r="BC898" s="3">
        <f t="shared" ca="1" si="750"/>
        <v>-0.52558318776207713</v>
      </c>
      <c r="BD898" s="3">
        <f t="shared" ca="1" si="750"/>
        <v>0.40430297828049611</v>
      </c>
      <c r="BE898" s="3">
        <f t="shared" ca="1" si="750"/>
        <v>0.55236010391249835</v>
      </c>
    </row>
    <row r="899" spans="1:57" x14ac:dyDescent="0.2">
      <c r="A899" s="3">
        <f t="shared" si="698"/>
        <v>8.8699999999998553</v>
      </c>
      <c r="B899" s="3">
        <f t="shared" ca="1" si="699"/>
        <v>7.6229876615772962E-2</v>
      </c>
      <c r="C899" s="3">
        <f t="shared" ca="1" si="700"/>
        <v>8.1320762994426463E-2</v>
      </c>
      <c r="D899" s="3">
        <f t="shared" ca="1" si="701"/>
        <v>8.5868792722046394E-2</v>
      </c>
      <c r="E899" s="3">
        <f t="shared" ca="1" si="702"/>
        <v>8.9961569413831141E-2</v>
      </c>
      <c r="F899" s="3">
        <f t="shared" ca="1" si="703"/>
        <v>9.3668612382009825E-2</v>
      </c>
      <c r="G899" s="3">
        <f t="shared" ca="1" si="704"/>
        <v>9.7044969898336414E-2</v>
      </c>
      <c r="H899" s="3">
        <f t="shared" ca="1" si="705"/>
        <v>0.10013361295622471</v>
      </c>
      <c r="I899" s="3">
        <f t="shared" ca="1" si="706"/>
        <v>0.10296715510846514</v>
      </c>
      <c r="J899" s="3">
        <f t="shared" ca="1" si="707"/>
        <v>0.10556923429958809</v>
      </c>
      <c r="K899" s="3">
        <f t="shared" ca="1" si="708"/>
        <v>0.10795574706859942</v>
      </c>
      <c r="L899" s="3">
        <f t="shared" ca="1" si="709"/>
        <v>0.11013602845959217</v>
      </c>
      <c r="M899" s="3">
        <f t="shared" ca="1" si="710"/>
        <v>0.11211401061297231</v>
      </c>
      <c r="N899" s="3">
        <f t="shared" ca="1" si="711"/>
        <v>0.11388935932851905</v>
      </c>
      <c r="O899" s="3">
        <f t="shared" ca="1" si="712"/>
        <v>0.11545857228488525</v>
      </c>
      <c r="P899" s="3">
        <f t="shared" ca="1" si="713"/>
        <v>0.11681601804815529</v>
      </c>
      <c r="Q899" s="3">
        <f t="shared" ca="1" si="714"/>
        <v>0.1179548962983733</v>
      </c>
      <c r="R899" s="3">
        <f t="shared" ca="1" si="715"/>
        <v>0.11886810345815872</v>
      </c>
      <c r="S899" s="3">
        <f t="shared" ca="1" si="716"/>
        <v>0.11954899230924965</v>
      </c>
      <c r="T899" s="3">
        <f t="shared" ca="1" si="717"/>
        <v>0.11999201858532021</v>
      </c>
      <c r="U899" s="3">
        <f t="shared" ca="1" si="718"/>
        <v>0.12019327197372909</v>
      </c>
      <c r="V899" s="3">
        <f t="shared" ca="1" si="719"/>
        <v>0.12015089371868033</v>
      </c>
      <c r="W899" s="3">
        <f t="shared" ca="1" si="720"/>
        <v>0.11986538824250186</v>
      </c>
      <c r="X899" s="3">
        <f t="shared" ca="1" si="721"/>
        <v>0.11933984168739452</v>
      </c>
      <c r="Y899" s="3">
        <f t="shared" ca="1" si="722"/>
        <v>0.11858006536126042</v>
      </c>
      <c r="Z899" s="3">
        <f t="shared" ca="1" si="723"/>
        <v>0.11759468557233255</v>
      </c>
      <c r="AA899" s="3">
        <f t="shared" ca="1" si="724"/>
        <v>0.11639520155429398</v>
      </c>
      <c r="AB899" s="3">
        <f t="shared" ca="1" si="725"/>
        <v>0.11499602796464603</v>
      </c>
      <c r="AC899" s="3">
        <f t="shared" ca="1" si="726"/>
        <v>0.11341452557729087</v>
      </c>
      <c r="AD899" s="3">
        <f t="shared" ca="1" si="727"/>
        <v>0.11167100199072361</v>
      </c>
      <c r="AE899" s="3">
        <f t="shared" ca="1" si="728"/>
        <v>0.10978863465709517</v>
      </c>
      <c r="AF899" s="3">
        <f t="shared" ca="1" si="729"/>
        <v>0.10779323685388759</v>
      </c>
      <c r="AG899" s="3">
        <f t="shared" ca="1" si="730"/>
        <v>0.10571276422104386</v>
      </c>
      <c r="AH899" s="3">
        <f t="shared" ca="1" si="731"/>
        <v>0.1035764600692687</v>
      </c>
      <c r="AI899" s="3">
        <f t="shared" ca="1" si="732"/>
        <v>0.10141357627338801</v>
      </c>
      <c r="AJ899" s="3">
        <f t="shared" ca="1" si="733"/>
        <v>9.9251689826521577E-2</v>
      </c>
      <c r="AK899" s="3">
        <f t="shared" ca="1" si="734"/>
        <v>9.7114754124538613E-2</v>
      </c>
      <c r="AL899" s="3">
        <f t="shared" ca="1" si="735"/>
        <v>9.5021150563963541E-2</v>
      </c>
      <c r="AM899" s="3">
        <f t="shared" ca="1" si="736"/>
        <v>9.2982097466206184E-2</v>
      </c>
      <c r="AN899" s="3">
        <f t="shared" ca="1" si="737"/>
        <v>9.1000788300908339E-2</v>
      </c>
      <c r="AO899" s="3">
        <f t="shared" ca="1" si="738"/>
        <v>8.9072551974600109E-2</v>
      </c>
      <c r="AP899" s="3">
        <f t="shared" ca="1" si="739"/>
        <v>8.7186177950791657E-2</v>
      </c>
      <c r="AQ899" s="3">
        <f t="shared" ca="1" si="740"/>
        <v>8.5326387924303138E-2</v>
      </c>
      <c r="AR899" s="3">
        <f t="shared" ca="1" si="741"/>
        <v>8.3477325022563886E-2</v>
      </c>
      <c r="AS899" s="3">
        <f t="shared" ca="1" si="742"/>
        <v>8.1626890296518956E-2</v>
      </c>
      <c r="AT899" s="3">
        <f t="shared" ca="1" si="743"/>
        <v>7.977174845965887E-2</v>
      </c>
      <c r="AU899" s="3">
        <f t="shared" ca="1" si="744"/>
        <v>7.7922740067347035E-2</v>
      </c>
      <c r="AV899" s="3">
        <f t="shared" ca="1" si="745"/>
        <v>7.6109882845283625E-2</v>
      </c>
      <c r="AW899" s="3">
        <f t="shared" ca="1" si="746"/>
        <v>7.4384090174265602E-2</v>
      </c>
      <c r="AX899" s="3">
        <f t="shared" ca="1" si="747"/>
        <v>7.2808208392536627E-2</v>
      </c>
      <c r="AY899" s="3">
        <f t="shared" ca="1" si="748"/>
        <v>7.1426127553031057E-2</v>
      </c>
      <c r="AZ899" s="3">
        <f t="shared" ca="1" si="697"/>
        <v>7.0209594061253724E-2</v>
      </c>
      <c r="BC899" s="3">
        <f t="shared" ca="1" si="750"/>
        <v>-0.62509598368581365</v>
      </c>
      <c r="BD899" s="3">
        <f t="shared" ca="1" si="750"/>
        <v>0.67550612582587455</v>
      </c>
      <c r="BE899" s="3">
        <f t="shared" ca="1" si="750"/>
        <v>1.3186621331449704</v>
      </c>
    </row>
    <row r="900" spans="1:57" x14ac:dyDescent="0.2">
      <c r="A900" s="3">
        <f t="shared" si="698"/>
        <v>8.8799999999998551</v>
      </c>
      <c r="B900" s="3">
        <f t="shared" ca="1" si="699"/>
        <v>7.641490201866509E-2</v>
      </c>
      <c r="C900" s="3">
        <f t="shared" ca="1" si="700"/>
        <v>8.1252784390294375E-2</v>
      </c>
      <c r="D900" s="3">
        <f t="shared" ca="1" si="701"/>
        <v>8.559660753916766E-2</v>
      </c>
      <c r="E900" s="3">
        <f t="shared" ca="1" si="702"/>
        <v>8.9528129331894996E-2</v>
      </c>
      <c r="F900" s="3">
        <f t="shared" ca="1" si="703"/>
        <v>9.3111447363415589E-2</v>
      </c>
      <c r="G900" s="3">
        <f t="shared" ca="1" si="704"/>
        <v>9.639660045674199E-2</v>
      </c>
      <c r="H900" s="3">
        <f t="shared" ca="1" si="705"/>
        <v>9.9421950273175769E-2</v>
      </c>
      <c r="I900" s="3">
        <f t="shared" ca="1" si="706"/>
        <v>0.10221588847590347</v>
      </c>
      <c r="J900" s="3">
        <f t="shared" ca="1" si="707"/>
        <v>0.10479820533161827</v>
      </c>
      <c r="K900" s="3">
        <f t="shared" ca="1" si="708"/>
        <v>0.10718131015015812</v>
      </c>
      <c r="L900" s="3">
        <f t="shared" ca="1" si="709"/>
        <v>0.10937139697011868</v>
      </c>
      <c r="M900" s="3">
        <f t="shared" ca="1" si="710"/>
        <v>0.11136958856225986</v>
      </c>
      <c r="N900" s="3">
        <f t="shared" ca="1" si="711"/>
        <v>0.11317305814347975</v>
      </c>
      <c r="O900" s="3">
        <f t="shared" ca="1" si="712"/>
        <v>0.1147761125645341</v>
      </c>
      <c r="P900" s="3">
        <f t="shared" ca="1" si="713"/>
        <v>0.116171216144173</v>
      </c>
      <c r="Q900" s="3">
        <f t="shared" ca="1" si="714"/>
        <v>0.11734993557880743</v>
      </c>
      <c r="R900" s="3">
        <f t="shared" ca="1" si="715"/>
        <v>0.11830379008404333</v>
      </c>
      <c r="S900" s="3">
        <f t="shared" ca="1" si="716"/>
        <v>0.11902499531842124</v>
      </c>
      <c r="T900" s="3">
        <f t="shared" ca="1" si="717"/>
        <v>0.11950709405652606</v>
      </c>
      <c r="U900" s="3">
        <f t="shared" ca="1" si="718"/>
        <v>0.11974547105463004</v>
      </c>
      <c r="V900" s="3">
        <f t="shared" ca="1" si="719"/>
        <v>0.11973775435136913</v>
      </c>
      <c r="W900" s="3">
        <f t="shared" ca="1" si="720"/>
        <v>0.11948411050538035</v>
      </c>
      <c r="X900" s="3">
        <f t="shared" ca="1" si="721"/>
        <v>0.11898744677566821</v>
      </c>
      <c r="Y900" s="3">
        <f t="shared" ca="1" si="722"/>
        <v>0.11825353832062406</v>
      </c>
      <c r="Z900" s="3">
        <f t="shared" ca="1" si="723"/>
        <v>0.11729110194081255</v>
      </c>
      <c r="AA900" s="3">
        <f t="shared" ca="1" si="724"/>
        <v>0.11611183800579408</v>
      </c>
      <c r="AB900" s="3">
        <f t="shared" ca="1" si="725"/>
        <v>0.11473045683407589</v>
      </c>
      <c r="AC900" s="3">
        <f t="shared" ca="1" si="726"/>
        <v>0.11316469275005431</v>
      </c>
      <c r="AD900" s="3">
        <f t="shared" ca="1" si="727"/>
        <v>0.11143528707923442</v>
      </c>
      <c r="AE900" s="3">
        <f t="shared" ca="1" si="728"/>
        <v>0.10956589177229596</v>
      </c>
      <c r="AF900" s="3">
        <f t="shared" ca="1" si="729"/>
        <v>0.10758281382638879</v>
      </c>
      <c r="AG900" s="3">
        <f t="shared" ca="1" si="730"/>
        <v>0.10551449813263669</v>
      </c>
      <c r="AH900" s="3">
        <f t="shared" ca="1" si="731"/>
        <v>0.10339064771144237</v>
      </c>
      <c r="AI900" s="3">
        <f t="shared" ca="1" si="732"/>
        <v>0.10124091978994824</v>
      </c>
      <c r="AJ900" s="3">
        <f t="shared" ca="1" si="733"/>
        <v>9.9093220146932393E-2</v>
      </c>
      <c r="AK900" s="3">
        <f t="shared" ca="1" si="734"/>
        <v>9.6971737292172677E-2</v>
      </c>
      <c r="AL900" s="3">
        <f t="shared" ca="1" si="735"/>
        <v>9.4894983860195015E-2</v>
      </c>
      <c r="AM900" s="3">
        <f t="shared" ca="1" si="736"/>
        <v>9.2874202502454664E-2</v>
      </c>
      <c r="AN900" s="3">
        <f t="shared" ca="1" si="737"/>
        <v>9.0912506644860253E-2</v>
      </c>
      <c r="AO900" s="3">
        <f t="shared" ca="1" si="738"/>
        <v>8.9005045863137358E-2</v>
      </c>
      <c r="AP900" s="3">
        <f t="shared" ca="1" si="739"/>
        <v>8.714033541668928E-2</v>
      </c>
      <c r="AQ900" s="3">
        <f t="shared" ca="1" si="740"/>
        <v>8.5302729453578183E-2</v>
      </c>
      <c r="AR900" s="3">
        <f t="shared" ca="1" si="741"/>
        <v>8.3475908049196759E-2</v>
      </c>
      <c r="AS900" s="3">
        <f t="shared" ca="1" si="742"/>
        <v>8.1647207708031105E-2</v>
      </c>
      <c r="AT900" s="3">
        <f t="shared" ca="1" si="743"/>
        <v>7.9812615623235522E-2</v>
      </c>
      <c r="AU900" s="3">
        <f t="shared" ca="1" si="744"/>
        <v>7.7982153837628729E-2</v>
      </c>
      <c r="AV900" s="3">
        <f t="shared" ca="1" si="745"/>
        <v>7.6184794974396813E-2</v>
      </c>
      <c r="AW900" s="3">
        <f t="shared" ca="1" si="746"/>
        <v>7.4469947089512198E-2</v>
      </c>
      <c r="AX900" s="3">
        <f t="shared" ca="1" si="747"/>
        <v>7.2898032467171622E-2</v>
      </c>
      <c r="AY900" s="3">
        <f t="shared" ca="1" si="748"/>
        <v>7.1509132617231019E-2</v>
      </c>
      <c r="AZ900" s="3">
        <f t="shared" ca="1" si="697"/>
        <v>7.0269542255672196E-2</v>
      </c>
      <c r="BC900" s="3">
        <f t="shared" ca="1" si="750"/>
        <v>-0.25465905833028124</v>
      </c>
      <c r="BD900" s="3">
        <f t="shared" ca="1" si="750"/>
        <v>-1.0709191452583307</v>
      </c>
      <c r="BE900" s="3">
        <f t="shared" ca="1" si="750"/>
        <v>-3.9170328291060486E-2</v>
      </c>
    </row>
    <row r="901" spans="1:57" x14ac:dyDescent="0.2">
      <c r="A901" s="3">
        <f t="shared" si="698"/>
        <v>8.8899999999998549</v>
      </c>
      <c r="B901" s="3">
        <f t="shared" ca="1" si="699"/>
        <v>7.6256844296018506E-2</v>
      </c>
      <c r="C901" s="3">
        <f t="shared" ca="1" si="700"/>
        <v>8.0836971822789927E-2</v>
      </c>
      <c r="D901" s="3">
        <f t="shared" ca="1" si="701"/>
        <v>8.4985531101792661E-2</v>
      </c>
      <c r="E901" s="3">
        <f t="shared" ca="1" si="702"/>
        <v>8.8772596587784011E-2</v>
      </c>
      <c r="F901" s="3">
        <f t="shared" ca="1" si="703"/>
        <v>9.2252049440599893E-2</v>
      </c>
      <c r="G901" s="3">
        <f t="shared" ca="1" si="704"/>
        <v>9.5465068714943327E-2</v>
      </c>
      <c r="H901" s="3">
        <f t="shared" ca="1" si="705"/>
        <v>9.8442406428025944E-2</v>
      </c>
      <c r="I901" s="3">
        <f t="shared" ca="1" si="706"/>
        <v>0.10120599181691128</v>
      </c>
      <c r="J901" s="3">
        <f t="shared" ca="1" si="707"/>
        <v>0.10377020063696007</v>
      </c>
      <c r="K901" s="3">
        <f t="shared" ca="1" si="708"/>
        <v>0.10614297992655683</v>
      </c>
      <c r="L901" s="3">
        <f t="shared" ca="1" si="709"/>
        <v>0.10832692171710281</v>
      </c>
      <c r="M901" s="3">
        <f t="shared" ca="1" si="710"/>
        <v>0.11032031885922543</v>
      </c>
      <c r="N901" s="3">
        <f t="shared" ca="1" si="711"/>
        <v>0.11211820245907005</v>
      </c>
      <c r="O901" s="3">
        <f t="shared" ca="1" si="712"/>
        <v>0.11371334476565619</v>
      </c>
      <c r="P901" s="3">
        <f t="shared" ca="1" si="713"/>
        <v>0.11509720672122567</v>
      </c>
      <c r="Q901" s="3">
        <f t="shared" ca="1" si="714"/>
        <v>0.11626081060333673</v>
      </c>
      <c r="R901" s="3">
        <f t="shared" ca="1" si="715"/>
        <v>0.11719552188710662</v>
      </c>
      <c r="S901" s="3">
        <f t="shared" ca="1" si="716"/>
        <v>0.11789372884272616</v>
      </c>
      <c r="T901" s="3">
        <f t="shared" ca="1" si="717"/>
        <v>0.11834941281486189</v>
      </c>
      <c r="U901" s="3">
        <f t="shared" ca="1" si="718"/>
        <v>0.11855860663840552</v>
      </c>
      <c r="V901" s="3">
        <f t="shared" ca="1" si="719"/>
        <v>0.11851974348379374</v>
      </c>
      <c r="W901" s="3">
        <f t="shared" ca="1" si="720"/>
        <v>0.11823390371941259</v>
      </c>
      <c r="X901" s="3">
        <f t="shared" ca="1" si="721"/>
        <v>0.11770497290004667</v>
      </c>
      <c r="Y901" s="3">
        <f t="shared" ca="1" si="722"/>
        <v>0.11693972904857504</v>
      </c>
      <c r="Z901" s="3">
        <f t="shared" ca="1" si="723"/>
        <v>0.11594788079438276</v>
      </c>
      <c r="AA901" s="3">
        <f t="shared" ca="1" si="724"/>
        <v>0.11474207794429311</v>
      </c>
      <c r="AB901" s="3">
        <f t="shared" ca="1" si="725"/>
        <v>0.11333791053777782</v>
      </c>
      <c r="AC901" s="3">
        <f t="shared" ca="1" si="726"/>
        <v>0.11175389920994455</v>
      </c>
      <c r="AD901" s="3">
        <f t="shared" ca="1" si="727"/>
        <v>0.11001145756238723</v>
      </c>
      <c r="AE901" s="3">
        <f t="shared" ca="1" si="728"/>
        <v>0.10813477762100272</v>
      </c>
      <c r="AF901" s="3">
        <f t="shared" ca="1" si="729"/>
        <v>0.10615055810498843</v>
      </c>
      <c r="AG901" s="3">
        <f t="shared" ca="1" si="730"/>
        <v>0.10408747315713104</v>
      </c>
      <c r="AH901" s="3">
        <f t="shared" ca="1" si="731"/>
        <v>0.10197528127054785</v>
      </c>
      <c r="AI901" s="3">
        <f t="shared" ca="1" si="732"/>
        <v>9.9843514520882734E-2</v>
      </c>
      <c r="AJ901" s="3">
        <f t="shared" ca="1" si="733"/>
        <v>9.7719772881722428E-2</v>
      </c>
      <c r="AK901" s="3">
        <f t="shared" ca="1" si="734"/>
        <v>9.5627767673812522E-2</v>
      </c>
      <c r="AL901" s="3">
        <f t="shared" ca="1" si="735"/>
        <v>9.3585383294226707E-2</v>
      </c>
      <c r="AM901" s="3">
        <f t="shared" ca="1" si="736"/>
        <v>9.1603114743171621E-2</v>
      </c>
      <c r="AN901" s="3">
        <f t="shared" ca="1" si="737"/>
        <v>8.9683249681298441E-2</v>
      </c>
      <c r="AO901" s="3">
        <f t="shared" ca="1" si="738"/>
        <v>8.7820081752085805E-2</v>
      </c>
      <c r="AP901" s="3">
        <f t="shared" ca="1" si="739"/>
        <v>8.6001291504790051E-2</v>
      </c>
      <c r="AQ901" s="3">
        <f t="shared" ca="1" si="740"/>
        <v>8.4210472248406054E-2</v>
      </c>
      <c r="AR901" s="3">
        <f t="shared" ca="1" si="741"/>
        <v>8.2430670202586806E-2</v>
      </c>
      <c r="AS901" s="3">
        <f t="shared" ca="1" si="742"/>
        <v>8.0648768411073796E-2</v>
      </c>
      <c r="AT901" s="3">
        <f t="shared" ca="1" si="743"/>
        <v>7.8860532860868138E-2</v>
      </c>
      <c r="AU901" s="3">
        <f t="shared" ca="1" si="744"/>
        <v>7.7076035302347495E-2</v>
      </c>
      <c r="AV901" s="3">
        <f t="shared" ca="1" si="745"/>
        <v>7.5324552409768653E-2</v>
      </c>
      <c r="AW901" s="3">
        <f t="shared" ca="1" si="746"/>
        <v>7.365588865131735E-2</v>
      </c>
      <c r="AX901" s="3">
        <f t="shared" ca="1" si="747"/>
        <v>7.2130576739251898E-2</v>
      </c>
      <c r="AY901" s="3">
        <f t="shared" ca="1" si="748"/>
        <v>7.078814547546336E-2</v>
      </c>
      <c r="AZ901" s="3">
        <f t="shared" ca="1" si="697"/>
        <v>6.9593975526682186E-2</v>
      </c>
      <c r="BC901" s="3">
        <f t="shared" ca="1" si="750"/>
        <v>-0.91810464406741854</v>
      </c>
      <c r="BD901" s="3">
        <f t="shared" ca="1" si="750"/>
        <v>-9.9813109489623741E-2</v>
      </c>
      <c r="BE901" s="3">
        <f t="shared" ca="1" si="750"/>
        <v>0.7843718526595751</v>
      </c>
    </row>
    <row r="902" spans="1:57" x14ac:dyDescent="0.2">
      <c r="A902" s="3">
        <f t="shared" si="698"/>
        <v>8.8999999999998547</v>
      </c>
      <c r="B902" s="3">
        <f t="shared" ca="1" si="699"/>
        <v>7.6288598276945049E-2</v>
      </c>
      <c r="C902" s="3">
        <f t="shared" ca="1" si="700"/>
        <v>8.0644147750229767E-2</v>
      </c>
      <c r="D902" s="3">
        <f t="shared" ca="1" si="701"/>
        <v>8.4603703542097189E-2</v>
      </c>
      <c r="E902" s="3">
        <f t="shared" ca="1" si="702"/>
        <v>8.8233750416993703E-2</v>
      </c>
      <c r="F902" s="3">
        <f t="shared" ca="1" si="703"/>
        <v>9.1584777302528855E-2</v>
      </c>
      <c r="G902" s="3">
        <f t="shared" ca="1" si="704"/>
        <v>9.4694769833276682E-2</v>
      </c>
      <c r="H902" s="3">
        <f t="shared" ca="1" si="705"/>
        <v>9.7591486044168271E-2</v>
      </c>
      <c r="I902" s="3">
        <f t="shared" ca="1" si="706"/>
        <v>0.10029406039622039</v>
      </c>
      <c r="J902" s="3">
        <f t="shared" ca="1" si="707"/>
        <v>0.10281427195392388</v>
      </c>
      <c r="K902" s="3">
        <f t="shared" ca="1" si="708"/>
        <v>0.10515766716557648</v>
      </c>
      <c r="L902" s="3">
        <f t="shared" ca="1" si="709"/>
        <v>0.10732463079713399</v>
      </c>
      <c r="M902" s="3">
        <f t="shared" ca="1" si="710"/>
        <v>0.10931143828970022</v>
      </c>
      <c r="N902" s="3">
        <f t="shared" ca="1" si="711"/>
        <v>0.11111128913514835</v>
      </c>
      <c r="O902" s="3">
        <f t="shared" ca="1" si="712"/>
        <v>0.11271530518788812</v>
      </c>
      <c r="P902" s="3">
        <f t="shared" ca="1" si="713"/>
        <v>0.11411347316317057</v>
      </c>
      <c r="Q902" s="3">
        <f t="shared" ca="1" si="714"/>
        <v>0.11529551174977352</v>
      </c>
      <c r="R902" s="3">
        <f t="shared" ca="1" si="715"/>
        <v>0.11625164743739047</v>
      </c>
      <c r="S902" s="3">
        <f t="shared" ca="1" si="716"/>
        <v>0.11697328753892407</v>
      </c>
      <c r="T902" s="3">
        <f t="shared" ca="1" si="717"/>
        <v>0.11745358333438873</v>
      </c>
      <c r="U902" s="3">
        <f t="shared" ca="1" si="718"/>
        <v>0.11768788080296647</v>
      </c>
      <c r="V902" s="3">
        <f t="shared" ca="1" si="719"/>
        <v>0.11767406128785998</v>
      </c>
      <c r="W902" s="3">
        <f t="shared" ca="1" si="720"/>
        <v>0.117412779767395</v>
      </c>
      <c r="X902" s="3">
        <f t="shared" ca="1" si="721"/>
        <v>0.11690761394428695</v>
      </c>
      <c r="Y902" s="3">
        <f t="shared" ca="1" si="722"/>
        <v>0.11616514241049253</v>
      </c>
      <c r="Z902" s="3">
        <f t="shared" ca="1" si="723"/>
        <v>0.11519497348741416</v>
      </c>
      <c r="AA902" s="3">
        <f t="shared" ca="1" si="724"/>
        <v>0.11400974624974092</v>
      </c>
      <c r="AB902" s="3">
        <f t="shared" ca="1" si="725"/>
        <v>0.112625119563687</v>
      </c>
      <c r="AC902" s="3">
        <f t="shared" ca="1" si="726"/>
        <v>0.11105975155954763</v>
      </c>
      <c r="AD902" s="3">
        <f t="shared" ca="1" si="727"/>
        <v>0.10933524967645138</v>
      </c>
      <c r="AE902" s="3">
        <f t="shared" ca="1" si="728"/>
        <v>0.10747604175029353</v>
      </c>
      <c r="AF902" s="3">
        <f t="shared" ca="1" si="729"/>
        <v>0.10550908743420194</v>
      </c>
      <c r="AG902" s="3">
        <f t="shared" ca="1" si="730"/>
        <v>0.10346332763782612</v>
      </c>
      <c r="AH902" s="3">
        <f t="shared" ca="1" si="731"/>
        <v>0.10136877251180074</v>
      </c>
      <c r="AI902" s="3">
        <f t="shared" ca="1" si="732"/>
        <v>9.925516975499038E-2</v>
      </c>
      <c r="AJ902" s="3">
        <f t="shared" ca="1" si="733"/>
        <v>9.7150280377388237E-2</v>
      </c>
      <c r="AK902" s="3">
        <f t="shared" ca="1" si="734"/>
        <v>9.5077908438448627E-2</v>
      </c>
      <c r="AL902" s="3">
        <f t="shared" ca="1" si="735"/>
        <v>9.3055955642592184E-2</v>
      </c>
      <c r="AM902" s="3">
        <f t="shared" ca="1" si="736"/>
        <v>9.1094858505846407E-2</v>
      </c>
      <c r="AN902" s="3">
        <f t="shared" ca="1" si="737"/>
        <v>8.9196775164775768E-2</v>
      </c>
      <c r="AO902" s="3">
        <f t="shared" ca="1" si="738"/>
        <v>8.7355805540589748E-2</v>
      </c>
      <c r="AP902" s="3">
        <f t="shared" ca="1" si="739"/>
        <v>8.5559378009222184E-2</v>
      </c>
      <c r="AQ902" s="3">
        <f t="shared" ca="1" si="740"/>
        <v>8.3790777753356915E-2</v>
      </c>
      <c r="AR902" s="3">
        <f t="shared" ca="1" si="741"/>
        <v>8.2032685378381168E-2</v>
      </c>
      <c r="AS902" s="3">
        <f t="shared" ca="1" si="742"/>
        <v>8.0271555060217048E-2</v>
      </c>
      <c r="AT902" s="3">
        <f t="shared" ca="1" si="743"/>
        <v>7.8502648620832602E-2</v>
      </c>
      <c r="AU902" s="3">
        <f t="shared" ca="1" si="744"/>
        <v>7.6735427770623588E-2</v>
      </c>
      <c r="AV902" s="3">
        <f t="shared" ca="1" si="745"/>
        <v>7.4998361165180619E-2</v>
      </c>
      <c r="AW902" s="3">
        <f t="shared" ca="1" si="746"/>
        <v>7.3340003847397778E-2</v>
      </c>
      <c r="AX902" s="3">
        <f t="shared" ca="1" si="747"/>
        <v>7.1818737764853868E-2</v>
      </c>
      <c r="AY902" s="3">
        <f t="shared" ca="1" si="748"/>
        <v>7.0470589938072037E-2</v>
      </c>
      <c r="AZ902" s="3">
        <f t="shared" ca="1" si="697"/>
        <v>6.9256339868469005E-2</v>
      </c>
      <c r="BC902" s="3">
        <f t="shared" ca="1" si="750"/>
        <v>-0.54702299537073085</v>
      </c>
      <c r="BD902" s="3">
        <f t="shared" ca="1" si="750"/>
        <v>-0.82309807695369841</v>
      </c>
      <c r="BE902" s="3">
        <f t="shared" ca="1" si="750"/>
        <v>-0.10526631187618207</v>
      </c>
    </row>
    <row r="903" spans="1:57" x14ac:dyDescent="0.2">
      <c r="A903" s="3">
        <f t="shared" si="698"/>
        <v>8.9099999999998545</v>
      </c>
      <c r="B903" s="3">
        <f t="shared" ca="1" si="699"/>
        <v>7.5845888893546431E-2</v>
      </c>
      <c r="C903" s="3">
        <f t="shared" ca="1" si="700"/>
        <v>8.0462167600861029E-2</v>
      </c>
      <c r="D903" s="3">
        <f t="shared" ca="1" si="701"/>
        <v>8.4611762077951264E-2</v>
      </c>
      <c r="E903" s="3">
        <f t="shared" ca="1" si="702"/>
        <v>8.8370664349530073E-2</v>
      </c>
      <c r="F903" s="3">
        <f t="shared" ca="1" si="703"/>
        <v>9.179811949167746E-2</v>
      </c>
      <c r="G903" s="3">
        <f t="shared" ca="1" si="704"/>
        <v>9.4940148021254028E-2</v>
      </c>
      <c r="H903" s="3">
        <f t="shared" ca="1" si="705"/>
        <v>9.7831851133018441E-2</v>
      </c>
      <c r="I903" s="3">
        <f t="shared" ca="1" si="706"/>
        <v>0.10049904384002971</v>
      </c>
      <c r="J903" s="3">
        <f t="shared" ca="1" si="707"/>
        <v>0.1029595518057457</v>
      </c>
      <c r="K903" s="3">
        <f t="shared" ca="1" si="708"/>
        <v>0.10522436234611693</v>
      </c>
      <c r="L903" s="3">
        <f t="shared" ca="1" si="709"/>
        <v>0.10729872322439066</v>
      </c>
      <c r="M903" s="3">
        <f t="shared" ca="1" si="710"/>
        <v>0.10918322260794465</v>
      </c>
      <c r="N903" s="3">
        <f t="shared" ca="1" si="711"/>
        <v>0.11087484988179848</v>
      </c>
      <c r="O903" s="3">
        <f t="shared" ca="1" si="712"/>
        <v>0.11236802131307751</v>
      </c>
      <c r="P903" s="3">
        <f t="shared" ca="1" si="713"/>
        <v>0.1136555498544982</v>
      </c>
      <c r="Q903" s="3">
        <f t="shared" ca="1" si="714"/>
        <v>0.11472953951326369</v>
      </c>
      <c r="R903" s="3">
        <f t="shared" ca="1" si="715"/>
        <v>0.11558218835747512</v>
      </c>
      <c r="S903" s="3">
        <f t="shared" ca="1" si="716"/>
        <v>0.11620648860563887</v>
      </c>
      <c r="T903" s="3">
        <f t="shared" ca="1" si="717"/>
        <v>0.11659681670670186</v>
      </c>
      <c r="U903" s="3">
        <f t="shared" ca="1" si="718"/>
        <v>0.11674941089003096</v>
      </c>
      <c r="V903" s="3">
        <f t="shared" ca="1" si="719"/>
        <v>0.11666273858209164</v>
      </c>
      <c r="W903" s="3">
        <f t="shared" ca="1" si="720"/>
        <v>0.11633776144955575</v>
      </c>
      <c r="X903" s="3">
        <f t="shared" ca="1" si="721"/>
        <v>0.11577811138345381</v>
      </c>
      <c r="Y903" s="3">
        <f t="shared" ca="1" si="722"/>
        <v>0.1149901957709329</v>
      </c>
      <c r="Z903" s="3">
        <f t="shared" ca="1" si="723"/>
        <v>0.11398325368861012</v>
      </c>
      <c r="AA903" s="3">
        <f t="shared" ca="1" si="724"/>
        <v>0.11276938445521498</v>
      </c>
      <c r="AB903" s="3">
        <f t="shared" ca="1" si="725"/>
        <v>0.11136356414963355</v>
      </c>
      <c r="AC903" s="3">
        <f t="shared" ca="1" si="726"/>
        <v>0.1097836521075221</v>
      </c>
      <c r="AD903" s="3">
        <f t="shared" ca="1" si="727"/>
        <v>0.10805036697124493</v>
      </c>
      <c r="AE903" s="3">
        <f t="shared" ca="1" si="728"/>
        <v>0.10618718215946675</v>
      </c>
      <c r="AF903" s="3">
        <f t="shared" ca="1" si="729"/>
        <v>0.10422005962030914</v>
      </c>
      <c r="AG903" s="3">
        <f t="shared" ca="1" si="730"/>
        <v>0.10217691960564232</v>
      </c>
      <c r="AH903" s="3">
        <f t="shared" ca="1" si="731"/>
        <v>0.1000867478016015</v>
      </c>
      <c r="AI903" s="3">
        <f t="shared" ca="1" si="732"/>
        <v>9.7978283275269723E-2</v>
      </c>
      <c r="AJ903" s="3">
        <f t="shared" ca="1" si="733"/>
        <v>9.5878316727788196E-2</v>
      </c>
      <c r="AK903" s="3">
        <f t="shared" ca="1" si="734"/>
        <v>9.3809748028202855E-2</v>
      </c>
      <c r="AL903" s="3">
        <f t="shared" ca="1" si="735"/>
        <v>9.1789675614584884E-2</v>
      </c>
      <c r="AM903" s="3">
        <f t="shared" ca="1" si="736"/>
        <v>8.9827875635507967E-2</v>
      </c>
      <c r="AN903" s="3">
        <f t="shared" ca="1" si="737"/>
        <v>8.7926036214121123E-2</v>
      </c>
      <c r="AO903" s="3">
        <f t="shared" ca="1" si="738"/>
        <v>8.6078027522767955E-2</v>
      </c>
      <c r="AP903" s="3">
        <f t="shared" ca="1" si="739"/>
        <v>8.4271337654848205E-2</v>
      </c>
      <c r="AQ903" s="3">
        <f t="shared" ca="1" si="740"/>
        <v>8.2489647342838299E-2</v>
      </c>
      <c r="AR903" s="3">
        <f t="shared" ca="1" si="741"/>
        <v>8.0716411332212912E-2</v>
      </c>
      <c r="AS903" s="3">
        <f t="shared" ca="1" si="742"/>
        <v>7.8939275444619428E-2</v>
      </c>
      <c r="AT903" s="3">
        <f t="shared" ca="1" si="743"/>
        <v>7.715514347450704E-2</v>
      </c>
      <c r="AU903" s="3">
        <f t="shared" ca="1" si="744"/>
        <v>7.5375583287669079E-2</v>
      </c>
      <c r="AV903" s="3">
        <f t="shared" ca="1" si="745"/>
        <v>7.363158484116282E-2</v>
      </c>
      <c r="AW903" s="3">
        <f t="shared" ca="1" si="746"/>
        <v>7.1974438389708545E-2</v>
      </c>
      <c r="AX903" s="3">
        <f t="shared" ca="1" si="747"/>
        <v>7.0465062226702485E-2</v>
      </c>
      <c r="AY903" s="3">
        <f t="shared" ca="1" si="748"/>
        <v>6.9141432581617521E-2</v>
      </c>
      <c r="AZ903" s="3">
        <f t="shared" ca="1" si="697"/>
        <v>6.7966386719379157E-2</v>
      </c>
      <c r="BC903" s="3">
        <f t="shared" ca="1" si="750"/>
        <v>-0.73643042369251965</v>
      </c>
      <c r="BD903" s="3">
        <f t="shared" ca="1" si="750"/>
        <v>1.7275069852438909</v>
      </c>
      <c r="BE903" s="3">
        <f t="shared" ca="1" si="750"/>
        <v>-2.0331083018606755E-2</v>
      </c>
    </row>
    <row r="904" spans="1:57" x14ac:dyDescent="0.2">
      <c r="A904" s="3">
        <f t="shared" si="698"/>
        <v>8.9199999999998543</v>
      </c>
      <c r="B904" s="3">
        <f t="shared" ca="1" si="699"/>
        <v>7.5505694138241361E-2</v>
      </c>
      <c r="C904" s="3">
        <f t="shared" ca="1" si="700"/>
        <v>7.9856231803870428E-2</v>
      </c>
      <c r="D904" s="3">
        <f t="shared" ca="1" si="701"/>
        <v>8.377646409355323E-2</v>
      </c>
      <c r="E904" s="3">
        <f t="shared" ca="1" si="702"/>
        <v>8.7337897001076442E-2</v>
      </c>
      <c r="F904" s="3">
        <f t="shared" ca="1" si="703"/>
        <v>9.0595734479351972E-2</v>
      </c>
      <c r="G904" s="3">
        <f t="shared" ca="1" si="704"/>
        <v>9.35923737908258E-2</v>
      </c>
      <c r="H904" s="3">
        <f t="shared" ca="1" si="705"/>
        <v>9.6359684304857224E-2</v>
      </c>
      <c r="I904" s="3">
        <f t="shared" ca="1" si="706"/>
        <v>9.8920614672410589E-2</v>
      </c>
      <c r="J904" s="3">
        <f t="shared" ca="1" si="707"/>
        <v>0.10129046413671715</v>
      </c>
      <c r="K904" s="3">
        <f t="shared" ca="1" si="708"/>
        <v>0.10347800848612287</v>
      </c>
      <c r="L904" s="3">
        <f t="shared" ca="1" si="709"/>
        <v>0.10548657434451994</v>
      </c>
      <c r="M904" s="3">
        <f t="shared" ca="1" si="710"/>
        <v>0.10731509526789854</v>
      </c>
      <c r="N904" s="3">
        <f t="shared" ca="1" si="711"/>
        <v>0.10895914944134516</v>
      </c>
      <c r="O904" s="3">
        <f t="shared" ca="1" si="712"/>
        <v>0.11041196304625082</v>
      </c>
      <c r="P904" s="3">
        <f t="shared" ca="1" si="713"/>
        <v>0.11166535862269249</v>
      </c>
      <c r="Q904" s="3">
        <f t="shared" ca="1" si="714"/>
        <v>0.11271062885138697</v>
      </c>
      <c r="R904" s="3">
        <f t="shared" ca="1" si="715"/>
        <v>0.11353931979897797</v>
      </c>
      <c r="S904" s="3">
        <f t="shared" ca="1" si="716"/>
        <v>0.11414391203792155</v>
      </c>
      <c r="T904" s="3">
        <f t="shared" ca="1" si="717"/>
        <v>0.11451839252977355</v>
      </c>
      <c r="U904" s="3">
        <f t="shared" ca="1" si="718"/>
        <v>0.11465871476495126</v>
      </c>
      <c r="V904" s="3">
        <f t="shared" ca="1" si="719"/>
        <v>0.11456314960851874</v>
      </c>
      <c r="W904" s="3">
        <f t="shared" ca="1" si="720"/>
        <v>0.11423253469833279</v>
      </c>
      <c r="X904" s="3">
        <f t="shared" ca="1" si="721"/>
        <v>0.11367043581259306</v>
      </c>
      <c r="Y904" s="3">
        <f t="shared" ca="1" si="722"/>
        <v>0.11288323864140028</v>
      </c>
      <c r="Z904" s="3">
        <f t="shared" ca="1" si="723"/>
        <v>0.11188019262843807</v>
      </c>
      <c r="AA904" s="3">
        <f t="shared" ca="1" si="724"/>
        <v>0.1106734282468002</v>
      </c>
      <c r="AB904" s="3">
        <f t="shared" ca="1" si="725"/>
        <v>0.109277963086786</v>
      </c>
      <c r="AC904" s="3">
        <f t="shared" ca="1" si="726"/>
        <v>0.10771169835895186</v>
      </c>
      <c r="AD904" s="3">
        <f t="shared" ca="1" si="727"/>
        <v>0.10599538482321891</v>
      </c>
      <c r="AE904" s="3">
        <f t="shared" ca="1" si="728"/>
        <v>0.10415250740929684</v>
      </c>
      <c r="AF904" s="3">
        <f t="shared" ca="1" si="729"/>
        <v>0.10220900697642625</v>
      </c>
      <c r="AG904" s="3">
        <f t="shared" ca="1" si="730"/>
        <v>0.10019273701644026</v>
      </c>
      <c r="AH904" s="3">
        <f t="shared" ca="1" si="731"/>
        <v>9.8132557461444753E-2</v>
      </c>
      <c r="AI904" s="3">
        <f t="shared" ca="1" si="732"/>
        <v>9.6057010751895058E-2</v>
      </c>
      <c r="AJ904" s="3">
        <f t="shared" ca="1" si="733"/>
        <v>9.3992612014661567E-2</v>
      </c>
      <c r="AK904" s="3">
        <f t="shared" ca="1" si="734"/>
        <v>9.1961904764927105E-2</v>
      </c>
      <c r="AL904" s="3">
        <f t="shared" ca="1" si="735"/>
        <v>8.9981556392338818E-2</v>
      </c>
      <c r="AM904" s="3">
        <f t="shared" ca="1" si="736"/>
        <v>8.8060851426657413E-2</v>
      </c>
      <c r="AN904" s="3">
        <f t="shared" ca="1" si="737"/>
        <v>8.6200946249505889E-2</v>
      </c>
      <c r="AO904" s="3">
        <f t="shared" ca="1" si="738"/>
        <v>8.4395162912448765E-2</v>
      </c>
      <c r="AP904" s="3">
        <f t="shared" ca="1" si="739"/>
        <v>8.2630448904740375E-2</v>
      </c>
      <c r="AQ904" s="3">
        <f t="shared" ca="1" si="740"/>
        <v>8.0889973819697175E-2</v>
      </c>
      <c r="AR904" s="3">
        <f t="shared" ca="1" si="741"/>
        <v>7.9156729967949535E-2</v>
      </c>
      <c r="AS904" s="3">
        <f t="shared" ca="1" si="742"/>
        <v>7.7417965695986454E-2</v>
      </c>
      <c r="AT904" s="3">
        <f t="shared" ca="1" si="743"/>
        <v>7.5670263090212256E-2</v>
      </c>
      <c r="AU904" s="3">
        <f t="shared" ca="1" si="744"/>
        <v>7.3924935943095405E-2</v>
      </c>
      <c r="AV904" s="3">
        <f t="shared" ca="1" si="745"/>
        <v>7.2212715865266647E-2</v>
      </c>
      <c r="AW904" s="3">
        <f t="shared" ca="1" si="746"/>
        <v>7.0584406102095709E-2</v>
      </c>
      <c r="AX904" s="3">
        <f t="shared" ca="1" si="747"/>
        <v>6.9099778968843326E-2</v>
      </c>
      <c r="AY904" s="3">
        <f t="shared" ca="1" si="748"/>
        <v>6.7794622040543331E-2</v>
      </c>
      <c r="AZ904" s="3">
        <f t="shared" ca="1" si="697"/>
        <v>6.6628869769893601E-2</v>
      </c>
      <c r="BC904" s="3">
        <f t="shared" ca="1" si="750"/>
        <v>-1.4394233431443171</v>
      </c>
      <c r="BD904" s="3">
        <f t="shared" ca="1" si="750"/>
        <v>-0.30912305651155858</v>
      </c>
      <c r="BE904" s="3">
        <f t="shared" ca="1" si="750"/>
        <v>0.15860492237512691</v>
      </c>
    </row>
    <row r="905" spans="1:57" x14ac:dyDescent="0.2">
      <c r="A905" s="3">
        <f t="shared" si="698"/>
        <v>8.9299999999998541</v>
      </c>
      <c r="B905" s="3">
        <f t="shared" ca="1" si="699"/>
        <v>7.5345997451757671E-2</v>
      </c>
      <c r="C905" s="3">
        <f t="shared" ca="1" si="700"/>
        <v>7.9565877575492522E-2</v>
      </c>
      <c r="D905" s="3">
        <f t="shared" ca="1" si="701"/>
        <v>8.340430383353778E-2</v>
      </c>
      <c r="E905" s="3">
        <f t="shared" ca="1" si="702"/>
        <v>8.6920963231131104E-2</v>
      </c>
      <c r="F905" s="3">
        <f t="shared" ca="1" si="703"/>
        <v>9.0160938228340745E-2</v>
      </c>
      <c r="G905" s="3">
        <f t="shared" ca="1" si="704"/>
        <v>9.3158061838361284E-2</v>
      </c>
      <c r="H905" s="3">
        <f t="shared" ca="1" si="705"/>
        <v>9.5937061411143942E-2</v>
      </c>
      <c r="I905" s="3">
        <f t="shared" ca="1" si="706"/>
        <v>9.8515035909373924E-2</v>
      </c>
      <c r="J905" s="3">
        <f t="shared" ca="1" si="707"/>
        <v>0.10090260240685232</v>
      </c>
      <c r="K905" s="3">
        <f t="shared" ca="1" si="708"/>
        <v>0.1031049023443105</v>
      </c>
      <c r="L905" s="3">
        <f t="shared" ca="1" si="709"/>
        <v>0.10512256131126793</v>
      </c>
      <c r="M905" s="3">
        <f t="shared" ca="1" si="710"/>
        <v>0.10695263592169697</v>
      </c>
      <c r="N905" s="3">
        <f t="shared" ca="1" si="711"/>
        <v>0.10858954767701454</v>
      </c>
      <c r="O905" s="3">
        <f t="shared" ca="1" si="712"/>
        <v>0.11002598796088151</v>
      </c>
      <c r="P905" s="3">
        <f t="shared" ca="1" si="713"/>
        <v>0.11125377352688925</v>
      </c>
      <c r="Q905" s="3">
        <f t="shared" ca="1" si="714"/>
        <v>0.11226463290101617</v>
      </c>
      <c r="R905" s="3">
        <f t="shared" ca="1" si="715"/>
        <v>0.1130509077141507</v>
      </c>
      <c r="S905" s="3">
        <f t="shared" ca="1" si="716"/>
        <v>0.11360615734194478</v>
      </c>
      <c r="T905" s="3">
        <f t="shared" ca="1" si="717"/>
        <v>0.11392565972281839</v>
      </c>
      <c r="U905" s="3">
        <f t="shared" ca="1" si="718"/>
        <v>0.11400680586162668</v>
      </c>
      <c r="V905" s="3">
        <f t="shared" ca="1" si="719"/>
        <v>0.11384939052200937</v>
      </c>
      <c r="W905" s="3">
        <f t="shared" ca="1" si="720"/>
        <v>0.11345580704068288</v>
      </c>
      <c r="X905" s="3">
        <f t="shared" ca="1" si="721"/>
        <v>0.11283115978285958</v>
      </c>
      <c r="Y905" s="3">
        <f t="shared" ca="1" si="722"/>
        <v>0.111983312760322</v>
      </c>
      <c r="Z905" s="3">
        <f t="shared" ca="1" si="723"/>
        <v>0.11092289610827766</v>
      </c>
      <c r="AA905" s="3">
        <f t="shared" ca="1" si="724"/>
        <v>0.10966329170825198</v>
      </c>
      <c r="AB905" s="3">
        <f t="shared" ca="1" si="725"/>
        <v>0.10822061310292037</v>
      </c>
      <c r="AC905" s="3">
        <f t="shared" ca="1" si="726"/>
        <v>0.10661368089320621</v>
      </c>
      <c r="AD905" s="3">
        <f t="shared" ca="1" si="727"/>
        <v>0.10486397206374749</v>
      </c>
      <c r="AE905" s="3">
        <f t="shared" ca="1" si="728"/>
        <v>0.10299549190462545</v>
      </c>
      <c r="AF905" s="3">
        <f t="shared" ca="1" si="729"/>
        <v>0.10103448657109679</v>
      </c>
      <c r="AG905" s="3">
        <f t="shared" ca="1" si="730"/>
        <v>9.900889416695545E-2</v>
      </c>
      <c r="AH905" s="3">
        <f t="shared" ca="1" si="731"/>
        <v>9.6947437356426039E-2</v>
      </c>
      <c r="AI905" s="3">
        <f t="shared" ca="1" si="732"/>
        <v>9.4878304369472338E-2</v>
      </c>
      <c r="AJ905" s="3">
        <f t="shared" ca="1" si="733"/>
        <v>9.2827452611049133E-2</v>
      </c>
      <c r="AK905" s="3">
        <f t="shared" ca="1" si="734"/>
        <v>9.0816688712361052E-2</v>
      </c>
      <c r="AL905" s="3">
        <f t="shared" ca="1" si="735"/>
        <v>8.8861800927401952E-2</v>
      </c>
      <c r="AM905" s="3">
        <f t="shared" ca="1" si="736"/>
        <v>8.6971101955421543E-2</v>
      </c>
      <c r="AN905" s="3">
        <f t="shared" ca="1" si="737"/>
        <v>8.5144744114043505E-2</v>
      </c>
      <c r="AO905" s="3">
        <f t="shared" ca="1" si="738"/>
        <v>8.3375081493232667E-2</v>
      </c>
      <c r="AP905" s="3">
        <f t="shared" ca="1" si="739"/>
        <v>8.164820281096144E-2</v>
      </c>
      <c r="AQ905" s="3">
        <f t="shared" ca="1" si="740"/>
        <v>7.9946603846337463E-2</v>
      </c>
      <c r="AR905" s="3">
        <f t="shared" ca="1" si="741"/>
        <v>7.825286574669256E-2</v>
      </c>
      <c r="AS905" s="3">
        <f t="shared" ca="1" si="742"/>
        <v>7.6554167648327315E-2</v>
      </c>
      <c r="AT905" s="3">
        <f t="shared" ca="1" si="743"/>
        <v>7.484744260658939E-2</v>
      </c>
      <c r="AU905" s="3">
        <f t="shared" ca="1" si="744"/>
        <v>7.3144838593112924E-2</v>
      </c>
      <c r="AV905" s="3">
        <f t="shared" ca="1" si="745"/>
        <v>7.1478406731049868E-2</v>
      </c>
      <c r="AW905" s="3">
        <f t="shared" ca="1" si="746"/>
        <v>6.9900608325700511E-2</v>
      </c>
      <c r="AX905" s="3">
        <f t="shared" ca="1" si="747"/>
        <v>6.8472869289570623E-2</v>
      </c>
      <c r="AY905" s="3">
        <f t="shared" ca="1" si="748"/>
        <v>6.7232347874656789E-2</v>
      </c>
      <c r="AZ905" s="3">
        <f t="shared" ca="1" si="697"/>
        <v>6.6140739807389839E-2</v>
      </c>
      <c r="BC905" s="3">
        <f t="shared" ca="1" si="750"/>
        <v>-0.62558813032546201</v>
      </c>
      <c r="BD905" s="3">
        <f t="shared" ca="1" si="750"/>
        <v>0.56822040671854435</v>
      </c>
      <c r="BE905" s="3">
        <f t="shared" ca="1" si="750"/>
        <v>1.0776625601039775</v>
      </c>
    </row>
    <row r="906" spans="1:57" x14ac:dyDescent="0.2">
      <c r="A906" s="3">
        <f t="shared" si="698"/>
        <v>8.9399999999998538</v>
      </c>
      <c r="B906" s="3">
        <f t="shared" ca="1" si="699"/>
        <v>7.5406090186743463E-2</v>
      </c>
      <c r="C906" s="3">
        <f t="shared" ca="1" si="700"/>
        <v>7.9418032582800349E-2</v>
      </c>
      <c r="D906" s="3">
        <f t="shared" ca="1" si="701"/>
        <v>8.3106012800259019E-2</v>
      </c>
      <c r="E906" s="3">
        <f t="shared" ca="1" si="702"/>
        <v>8.6519128648592111E-2</v>
      </c>
      <c r="F906" s="3">
        <f t="shared" ca="1" si="703"/>
        <v>8.9693146853026665E-2</v>
      </c>
      <c r="G906" s="3">
        <f t="shared" ca="1" si="704"/>
        <v>9.2653766802388252E-2</v>
      </c>
      <c r="H906" s="3">
        <f t="shared" ca="1" si="705"/>
        <v>9.5418675917911908E-2</v>
      </c>
      <c r="I906" s="3">
        <f t="shared" ca="1" si="706"/>
        <v>9.7998941328597683E-2</v>
      </c>
      <c r="J906" s="3">
        <f t="shared" ca="1" si="707"/>
        <v>0.10040007355571622</v>
      </c>
      <c r="K906" s="3">
        <f t="shared" ca="1" si="708"/>
        <v>0.1026229527711925</v>
      </c>
      <c r="L906" s="3">
        <f t="shared" ca="1" si="709"/>
        <v>0.10466471147221221</v>
      </c>
      <c r="M906" s="3">
        <f t="shared" ca="1" si="710"/>
        <v>0.1065196072390404</v>
      </c>
      <c r="N906" s="3">
        <f t="shared" ca="1" si="711"/>
        <v>0.10817988556827672</v>
      </c>
      <c r="O906" s="3">
        <f t="shared" ca="1" si="712"/>
        <v>0.10963661699997339</v>
      </c>
      <c r="P906" s="3">
        <f t="shared" ca="1" si="713"/>
        <v>0.1108804879350386</v>
      </c>
      <c r="Q906" s="3">
        <f t="shared" ca="1" si="714"/>
        <v>0.11190252556177327</v>
      </c>
      <c r="R906" s="3">
        <f t="shared" ca="1" si="715"/>
        <v>0.1126947408782623</v>
      </c>
      <c r="S906" s="3">
        <f t="shared" ca="1" si="716"/>
        <v>0.1132506781542035</v>
      </c>
      <c r="T906" s="3">
        <f t="shared" ca="1" si="717"/>
        <v>0.11356586368566055</v>
      </c>
      <c r="U906" s="3">
        <f t="shared" ca="1" si="718"/>
        <v>0.11363815136547091</v>
      </c>
      <c r="V906" s="3">
        <f t="shared" ca="1" si="719"/>
        <v>0.11346796762646819</v>
      </c>
      <c r="W906" s="3">
        <f t="shared" ca="1" si="720"/>
        <v>0.11305846377800682</v>
      </c>
      <c r="X906" s="3">
        <f t="shared" ca="1" si="721"/>
        <v>0.11241558935681042</v>
      </c>
      <c r="Y906" s="3">
        <f t="shared" ca="1" si="722"/>
        <v>0.11154810509945676</v>
      </c>
      <c r="Z906" s="3">
        <f t="shared" ca="1" si="723"/>
        <v>0.11046755726050007</v>
      </c>
      <c r="AA906" s="3">
        <f t="shared" ca="1" si="724"/>
        <v>0.10918823448362071</v>
      </c>
      <c r="AB906" s="3">
        <f t="shared" ca="1" si="725"/>
        <v>0.1077271221361603</v>
      </c>
      <c r="AC906" s="3">
        <f t="shared" ca="1" si="726"/>
        <v>0.10610385488137375</v>
      </c>
      <c r="AD906" s="3">
        <f t="shared" ca="1" si="727"/>
        <v>0.10434064536914991</v>
      </c>
      <c r="AE906" s="3">
        <f t="shared" ca="1" si="728"/>
        <v>0.10246213711954971</v>
      </c>
      <c r="AF906" s="3">
        <f t="shared" ca="1" si="729"/>
        <v>0.10049509924440016</v>
      </c>
      <c r="AG906" s="3">
        <f t="shared" ca="1" si="730"/>
        <v>9.8467860989435496E-2</v>
      </c>
      <c r="AH906" s="3">
        <f t="shared" ca="1" si="731"/>
        <v>9.6409389962799574E-2</v>
      </c>
      <c r="AI906" s="3">
        <f t="shared" ca="1" si="732"/>
        <v>9.4347962636935775E-2</v>
      </c>
      <c r="AJ906" s="3">
        <f t="shared" ca="1" si="733"/>
        <v>9.2309463696594013E-2</v>
      </c>
      <c r="AK906" s="3">
        <f t="shared" ca="1" si="734"/>
        <v>9.0315470479611526E-2</v>
      </c>
      <c r="AL906" s="3">
        <f t="shared" ca="1" si="735"/>
        <v>8.8381400025443632E-2</v>
      </c>
      <c r="AM906" s="3">
        <f t="shared" ca="1" si="736"/>
        <v>8.6515076860948656E-2</v>
      </c>
      <c r="AN906" s="3">
        <f t="shared" ca="1" si="737"/>
        <v>8.4716081680510466E-2</v>
      </c>
      <c r="AO906" s="3">
        <f t="shared" ca="1" si="738"/>
        <v>8.297615251881417E-2</v>
      </c>
      <c r="AP906" s="3">
        <f t="shared" ca="1" si="739"/>
        <v>8.128075903562168E-2</v>
      </c>
      <c r="AQ906" s="3">
        <f t="shared" ca="1" si="740"/>
        <v>7.9611816741545952E-2</v>
      </c>
      <c r="AR906" s="3">
        <f t="shared" ca="1" si="741"/>
        <v>7.7951406718228533E-2</v>
      </c>
      <c r="AS906" s="3">
        <f t="shared" ca="1" si="742"/>
        <v>7.6286328906579617E-2</v>
      </c>
      <c r="AT906" s="3">
        <f t="shared" ca="1" si="743"/>
        <v>7.461329504553342E-2</v>
      </c>
      <c r="AU906" s="3">
        <f t="shared" ca="1" si="744"/>
        <v>7.2944408268507871E-2</v>
      </c>
      <c r="AV906" s="3">
        <f t="shared" ca="1" si="745"/>
        <v>7.1311804969611314E-2</v>
      </c>
      <c r="AW906" s="3">
        <f t="shared" ca="1" si="746"/>
        <v>6.9767963309602568E-2</v>
      </c>
      <c r="AX906" s="3">
        <f t="shared" ca="1" si="747"/>
        <v>6.8373865807396544E-2</v>
      </c>
      <c r="AY906" s="3">
        <f t="shared" ca="1" si="748"/>
        <v>6.71654552394743E-2</v>
      </c>
      <c r="AZ906" s="3">
        <f t="shared" ca="1" si="697"/>
        <v>6.6102811895291116E-2</v>
      </c>
      <c r="BC906" s="3">
        <f t="shared" ca="1" si="750"/>
        <v>-0.32497746188729604</v>
      </c>
      <c r="BD906" s="3">
        <f t="shared" ca="1" si="750"/>
        <v>-0.33010286777076825</v>
      </c>
      <c r="BE906" s="3">
        <f t="shared" ca="1" si="750"/>
        <v>0.6221999491804322</v>
      </c>
    </row>
    <row r="907" spans="1:57" x14ac:dyDescent="0.2">
      <c r="A907" s="3">
        <f t="shared" si="698"/>
        <v>8.9499999999998536</v>
      </c>
      <c r="B907" s="3">
        <f t="shared" ca="1" si="699"/>
        <v>7.5138888796613054E-2</v>
      </c>
      <c r="C907" s="3">
        <f t="shared" ca="1" si="700"/>
        <v>7.8933166521375692E-2</v>
      </c>
      <c r="D907" s="3">
        <f t="shared" ca="1" si="701"/>
        <v>8.2445284061798102E-2</v>
      </c>
      <c r="E907" s="3">
        <f t="shared" ca="1" si="702"/>
        <v>8.5717050062293132E-2</v>
      </c>
      <c r="F907" s="3">
        <f t="shared" ca="1" si="703"/>
        <v>8.8777853591794659E-2</v>
      </c>
      <c r="G907" s="3">
        <f t="shared" ca="1" si="704"/>
        <v>9.1647859266016929E-2</v>
      </c>
      <c r="H907" s="3">
        <f t="shared" ca="1" si="705"/>
        <v>9.4339996270414214E-2</v>
      </c>
      <c r="I907" s="3">
        <f t="shared" ca="1" si="706"/>
        <v>9.6861285849864157E-2</v>
      </c>
      <c r="J907" s="3">
        <f t="shared" ca="1" si="707"/>
        <v>9.9213842941370714E-2</v>
      </c>
      <c r="K907" s="3">
        <f t="shared" ca="1" si="708"/>
        <v>0.10139574254509619</v>
      </c>
      <c r="L907" s="3">
        <f t="shared" ca="1" si="709"/>
        <v>0.10340184475030954</v>
      </c>
      <c r="M907" s="3">
        <f t="shared" ca="1" si="710"/>
        <v>0.10522461218245709</v>
      </c>
      <c r="N907" s="3">
        <f t="shared" ca="1" si="711"/>
        <v>0.10685491996178838</v>
      </c>
      <c r="O907" s="3">
        <f t="shared" ca="1" si="712"/>
        <v>0.10828284246513711</v>
      </c>
      <c r="P907" s="3">
        <f t="shared" ca="1" si="713"/>
        <v>0.10949839632185543</v>
      </c>
      <c r="Q907" s="3">
        <f t="shared" ca="1" si="714"/>
        <v>0.11049222005920356</v>
      </c>
      <c r="R907" s="3">
        <f t="shared" ca="1" si="715"/>
        <v>0.11125617435523882</v>
      </c>
      <c r="S907" s="3">
        <f t="shared" ca="1" si="716"/>
        <v>0.1117838512094331</v>
      </c>
      <c r="T907" s="3">
        <f t="shared" ca="1" si="717"/>
        <v>0.11207098486782185</v>
      </c>
      <c r="U907" s="3">
        <f t="shared" ca="1" si="718"/>
        <v>0.11211576204141387</v>
      </c>
      <c r="V907" s="3">
        <f t="shared" ca="1" si="719"/>
        <v>0.11191903402982196</v>
      </c>
      <c r="W907" s="3">
        <f t="shared" ca="1" si="720"/>
        <v>0.11148443885812338</v>
      </c>
      <c r="X907" s="3">
        <f t="shared" ca="1" si="721"/>
        <v>0.11081844714948558</v>
      </c>
      <c r="Y907" s="3">
        <f t="shared" ca="1" si="722"/>
        <v>0.10993035042549876</v>
      </c>
      <c r="Z907" s="3">
        <f t="shared" ca="1" si="723"/>
        <v>0.10883221358393513</v>
      </c>
      <c r="AA907" s="3">
        <f t="shared" ca="1" si="724"/>
        <v>0.1075388126783441</v>
      </c>
      <c r="AB907" s="3">
        <f t="shared" ca="1" si="725"/>
        <v>0.10606757267069002</v>
      </c>
      <c r="AC907" s="3">
        <f t="shared" ca="1" si="726"/>
        <v>0.10443850551238067</v>
      </c>
      <c r="AD907" s="3">
        <f t="shared" ca="1" si="727"/>
        <v>0.10267412586852412</v>
      </c>
      <c r="AE907" s="3">
        <f t="shared" ca="1" si="728"/>
        <v>0.10079929197015849</v>
      </c>
      <c r="AF907" s="3">
        <f t="shared" ca="1" si="729"/>
        <v>9.8840888853057765E-2</v>
      </c>
      <c r="AG907" s="3">
        <f t="shared" ca="1" si="730"/>
        <v>9.6827252077750531E-2</v>
      </c>
      <c r="AH907" s="3">
        <f t="shared" ca="1" si="731"/>
        <v>9.4787236674703068E-2</v>
      </c>
      <c r="AI907" s="3">
        <f t="shared" ca="1" si="732"/>
        <v>9.2748881636636513E-2</v>
      </c>
      <c r="AJ907" s="3">
        <f t="shared" ca="1" si="733"/>
        <v>9.0737708893837032E-2</v>
      </c>
      <c r="AK907" s="3">
        <f t="shared" ca="1" si="734"/>
        <v>8.8774815411771124E-2</v>
      </c>
      <c r="AL907" s="3">
        <f t="shared" ca="1" si="735"/>
        <v>8.6875037506427499E-2</v>
      </c>
      <c r="AM907" s="3">
        <f t="shared" ca="1" si="736"/>
        <v>8.5045545519417676E-2</v>
      </c>
      <c r="AN907" s="3">
        <f t="shared" ca="1" si="737"/>
        <v>8.3285227216993024E-2</v>
      </c>
      <c r="AO907" s="3">
        <f t="shared" ca="1" si="738"/>
        <v>8.1585128478019103E-2</v>
      </c>
      <c r="AP907" s="3">
        <f t="shared" ca="1" si="739"/>
        <v>7.9930068809845836E-2</v>
      </c>
      <c r="AQ907" s="3">
        <f t="shared" ca="1" si="740"/>
        <v>7.8301396500381787E-2</v>
      </c>
      <c r="AR907" s="3">
        <f t="shared" ca="1" si="741"/>
        <v>7.6680748224223758E-2</v>
      </c>
      <c r="AS907" s="3">
        <f t="shared" ca="1" si="742"/>
        <v>7.5054640759521327E-2</v>
      </c>
      <c r="AT907" s="3">
        <f t="shared" ca="1" si="743"/>
        <v>7.3419697748055887E-2</v>
      </c>
      <c r="AU907" s="3">
        <f t="shared" ca="1" si="744"/>
        <v>7.1788143118921788E-2</v>
      </c>
      <c r="AV907" s="3">
        <f t="shared" ca="1" si="745"/>
        <v>7.0192389416491835E-2</v>
      </c>
      <c r="AW907" s="3">
        <f t="shared" ca="1" si="746"/>
        <v>6.8685139135955905E-2</v>
      </c>
      <c r="AX907" s="3">
        <f t="shared" ca="1" si="747"/>
        <v>6.7327151648245501E-2</v>
      </c>
      <c r="AY907" s="3">
        <f t="shared" ca="1" si="748"/>
        <v>6.6153394859122625E-2</v>
      </c>
      <c r="AZ907" s="3">
        <f t="shared" ca="1" si="697"/>
        <v>6.5122683633107539E-2</v>
      </c>
      <c r="BC907" s="3">
        <f t="shared" ca="1" si="750"/>
        <v>-1.1097134048478408</v>
      </c>
      <c r="BD907" s="3">
        <f t="shared" ca="1" si="750"/>
        <v>-2.7411204846589321E-2</v>
      </c>
      <c r="BE907" s="3">
        <f t="shared" ca="1" si="750"/>
        <v>0.49281007534769561</v>
      </c>
    </row>
    <row r="908" spans="1:57" x14ac:dyDescent="0.2">
      <c r="A908" s="3">
        <f t="shared" si="698"/>
        <v>8.9599999999998534</v>
      </c>
      <c r="B908" s="3">
        <f t="shared" ca="1" si="699"/>
        <v>7.5450494295148968E-2</v>
      </c>
      <c r="C908" s="3">
        <f t="shared" ca="1" si="700"/>
        <v>7.9521273030661505E-2</v>
      </c>
      <c r="D908" s="3">
        <f t="shared" ca="1" si="701"/>
        <v>8.331668509475515E-2</v>
      </c>
      <c r="E908" s="3">
        <f t="shared" ca="1" si="702"/>
        <v>8.6868275253692284E-2</v>
      </c>
      <c r="F908" s="3">
        <f t="shared" ca="1" si="703"/>
        <v>9.0197082495958786E-2</v>
      </c>
      <c r="G908" s="3">
        <f t="shared" ca="1" si="704"/>
        <v>9.3316656612635329E-2</v>
      </c>
      <c r="H908" s="3">
        <f t="shared" ca="1" si="705"/>
        <v>9.623487600200524E-2</v>
      </c>
      <c r="I908" s="3">
        <f t="shared" ca="1" si="706"/>
        <v>9.8955111146733082E-2</v>
      </c>
      <c r="J908" s="3">
        <f t="shared" ca="1" si="707"/>
        <v>0.10147706941473796</v>
      </c>
      <c r="K908" s="3">
        <f t="shared" ca="1" si="708"/>
        <v>0.10379751181052561</v>
      </c>
      <c r="L908" s="3">
        <f t="shared" ca="1" si="709"/>
        <v>0.10591093566830896</v>
      </c>
      <c r="M908" s="3">
        <f t="shared" ca="1" si="710"/>
        <v>0.10781025715231893</v>
      </c>
      <c r="N908" s="3">
        <f t="shared" ca="1" si="711"/>
        <v>0.10948749375244698</v>
      </c>
      <c r="O908" s="3">
        <f t="shared" ca="1" si="712"/>
        <v>0.11093443113922014</v>
      </c>
      <c r="P908" s="3">
        <f t="shared" ca="1" si="713"/>
        <v>0.1121432538429205</v>
      </c>
      <c r="Q908" s="3">
        <f t="shared" ca="1" si="714"/>
        <v>0.11310712016810262</v>
      </c>
      <c r="R908" s="3">
        <f t="shared" ca="1" si="715"/>
        <v>0.11382066527278194</v>
      </c>
      <c r="S908" s="3">
        <f t="shared" ca="1" si="716"/>
        <v>0.1142804206895028</v>
      </c>
      <c r="T908" s="3">
        <f t="shared" ca="1" si="717"/>
        <v>0.11448514310905956</v>
      </c>
      <c r="U908" s="3">
        <f t="shared" ca="1" si="718"/>
        <v>0.11443604998237404</v>
      </c>
      <c r="V908" s="3">
        <f t="shared" ca="1" si="719"/>
        <v>0.11413696460794516</v>
      </c>
      <c r="W908" s="3">
        <f t="shared" ca="1" si="720"/>
        <v>0.11359437890067937</v>
      </c>
      <c r="X908" s="3">
        <f t="shared" ca="1" si="721"/>
        <v>0.11281744766581547</v>
      </c>
      <c r="Y908" s="3">
        <f t="shared" ca="1" si="722"/>
        <v>0.11181793315333403</v>
      </c>
      <c r="Z908" s="3">
        <f t="shared" ca="1" si="723"/>
        <v>0.11061012166611768</v>
      </c>
      <c r="AA908" s="3">
        <f t="shared" ca="1" si="724"/>
        <v>0.10921073326016667</v>
      </c>
      <c r="AB908" s="3">
        <f t="shared" ca="1" si="725"/>
        <v>0.10763883896532858</v>
      </c>
      <c r="AC908" s="3">
        <f t="shared" ca="1" si="726"/>
        <v>0.10591578545996817</v>
      </c>
      <c r="AD908" s="3">
        <f t="shared" ca="1" si="727"/>
        <v>0.10406510394802722</v>
      </c>
      <c r="AE908" s="3">
        <f t="shared" ca="1" si="728"/>
        <v>0.10211235013767418</v>
      </c>
      <c r="AF908" s="3">
        <f t="shared" ca="1" si="729"/>
        <v>0.10008479220348672</v>
      </c>
      <c r="AG908" s="3">
        <f t="shared" ca="1" si="730"/>
        <v>9.8010844954269954E-2</v>
      </c>
      <c r="AH908" s="3">
        <f t="shared" ca="1" si="731"/>
        <v>9.5919155845734724E-2</v>
      </c>
      <c r="AI908" s="3">
        <f t="shared" ca="1" si="732"/>
        <v>9.3837294907513358E-2</v>
      </c>
      <c r="AJ908" s="3">
        <f t="shared" ca="1" si="733"/>
        <v>9.1790089884091208E-2</v>
      </c>
      <c r="AK908" s="3">
        <f t="shared" ca="1" si="734"/>
        <v>8.9797767605377721E-2</v>
      </c>
      <c r="AL908" s="3">
        <f t="shared" ca="1" si="735"/>
        <v>8.7874182231425152E-2</v>
      </c>
      <c r="AM908" s="3">
        <f t="shared" ca="1" si="736"/>
        <v>8.6025488489746046E-2</v>
      </c>
      <c r="AN908" s="3">
        <f t="shared" ca="1" si="737"/>
        <v>8.4249616451654574E-2</v>
      </c>
      <c r="AO908" s="3">
        <f t="shared" ca="1" si="738"/>
        <v>8.2536813378454962E-2</v>
      </c>
      <c r="AP908" s="3">
        <f t="shared" ca="1" si="739"/>
        <v>8.087136711720197E-2</v>
      </c>
      <c r="AQ908" s="3">
        <f t="shared" ca="1" si="740"/>
        <v>7.923447385935399E-2</v>
      </c>
      <c r="AR908" s="3">
        <f t="shared" ca="1" si="741"/>
        <v>7.7608114350987564E-2</v>
      </c>
      <c r="AS908" s="3">
        <f t="shared" ca="1" si="742"/>
        <v>7.5979765739614014E-2</v>
      </c>
      <c r="AT908" s="3">
        <f t="shared" ca="1" si="743"/>
        <v>7.4347748595367719E-2</v>
      </c>
      <c r="AU908" s="3">
        <f t="shared" ca="1" si="744"/>
        <v>7.2726824700460935E-2</v>
      </c>
      <c r="AV908" s="3">
        <f t="shared" ca="1" si="745"/>
        <v>7.1152825698320044E-2</v>
      </c>
      <c r="AW908" s="3">
        <f t="shared" ca="1" si="746"/>
        <v>6.9682645467029042E-2</v>
      </c>
      <c r="AX908" s="3">
        <f t="shared" ca="1" si="747"/>
        <v>6.838172023064179E-2</v>
      </c>
      <c r="AY908" s="3">
        <f t="shared" ca="1" si="748"/>
        <v>6.7290003356763967E-2</v>
      </c>
      <c r="AZ908" s="3">
        <f t="shared" ca="1" si="697"/>
        <v>6.637225839525733E-2</v>
      </c>
      <c r="BC908" s="3">
        <f t="shared" ca="1" si="750"/>
        <v>1.2854286586758716</v>
      </c>
      <c r="BD908" s="3">
        <f t="shared" ca="1" si="750"/>
        <v>1.7586215958065576</v>
      </c>
      <c r="BE908" s="3">
        <f t="shared" ca="1" si="750"/>
        <v>1.4919786750367168</v>
      </c>
    </row>
    <row r="909" spans="1:57" x14ac:dyDescent="0.2">
      <c r="A909" s="3">
        <f t="shared" si="698"/>
        <v>8.9699999999998532</v>
      </c>
      <c r="B909" s="3">
        <f t="shared" ca="1" si="699"/>
        <v>7.5404928354805667E-2</v>
      </c>
      <c r="C909" s="3">
        <f t="shared" ca="1" si="700"/>
        <v>7.9557504702266663E-2</v>
      </c>
      <c r="D909" s="3">
        <f t="shared" ca="1" si="701"/>
        <v>8.3422920742840495E-2</v>
      </c>
      <c r="E909" s="3">
        <f t="shared" ca="1" si="702"/>
        <v>8.7032678957978227E-2</v>
      </c>
      <c r="F909" s="3">
        <f t="shared" ca="1" si="703"/>
        <v>9.0407984656791313E-2</v>
      </c>
      <c r="G909" s="3">
        <f t="shared" ca="1" si="704"/>
        <v>9.3562735809796918E-2</v>
      </c>
      <c r="H909" s="3">
        <f t="shared" ca="1" si="705"/>
        <v>9.6505315269952152E-2</v>
      </c>
      <c r="I909" s="3">
        <f t="shared" ca="1" si="706"/>
        <v>9.923972971347178E-2</v>
      </c>
      <c r="J909" s="3">
        <f t="shared" ca="1" si="707"/>
        <v>0.10176643092751446</v>
      </c>
      <c r="K909" s="3">
        <f t="shared" ca="1" si="708"/>
        <v>0.1040830101038217</v>
      </c>
      <c r="L909" s="3">
        <f t="shared" ca="1" si="709"/>
        <v>0.10618485920487079</v>
      </c>
      <c r="M909" s="3">
        <f t="shared" ca="1" si="710"/>
        <v>0.10806583336710963</v>
      </c>
      <c r="N909" s="3">
        <f t="shared" ca="1" si="711"/>
        <v>0.10971891462661715</v>
      </c>
      <c r="O909" s="3">
        <f t="shared" ca="1" si="712"/>
        <v>0.11113686140281934</v>
      </c>
      <c r="P909" s="3">
        <f t="shared" ca="1" si="713"/>
        <v>0.11231282323812961</v>
      </c>
      <c r="Q909" s="3">
        <f t="shared" ca="1" si="714"/>
        <v>0.11324090120022334</v>
      </c>
      <c r="R909" s="3">
        <f t="shared" ca="1" si="715"/>
        <v>0.11391663784736415</v>
      </c>
      <c r="S909" s="3">
        <f t="shared" ca="1" si="716"/>
        <v>0.11433742500131008</v>
      </c>
      <c r="T909" s="3">
        <f t="shared" ca="1" si="717"/>
        <v>0.11450282213319886</v>
      </c>
      <c r="U909" s="3">
        <f t="shared" ca="1" si="718"/>
        <v>0.11441478293546407</v>
      </c>
      <c r="V909" s="3">
        <f t="shared" ca="1" si="719"/>
        <v>0.11407779280330006</v>
      </c>
      <c r="W909" s="3">
        <f t="shared" ca="1" si="720"/>
        <v>0.11349892550955169</v>
      </c>
      <c r="X909" s="3">
        <f t="shared" ca="1" si="721"/>
        <v>0.11268783299756581</v>
      </c>
      <c r="Y909" s="3">
        <f t="shared" ca="1" si="722"/>
        <v>0.1116566871496459</v>
      </c>
      <c r="Z909" s="3">
        <f t="shared" ca="1" si="723"/>
        <v>0.11042009532572875</v>
      </c>
      <c r="AA909" s="3">
        <f t="shared" ca="1" si="724"/>
        <v>0.10899501062135031</v>
      </c>
      <c r="AB909" s="3">
        <f t="shared" ca="1" si="725"/>
        <v>0.10740065102702845</v>
      </c>
      <c r="AC909" s="3">
        <f t="shared" ca="1" si="726"/>
        <v>0.10565842699767666</v>
      </c>
      <c r="AD909" s="3">
        <f t="shared" ca="1" si="727"/>
        <v>0.10379185361372828</v>
      </c>
      <c r="AE909" s="3">
        <f t="shared" ca="1" si="728"/>
        <v>0.10182639365180331</v>
      </c>
      <c r="AF909" s="3">
        <f t="shared" ca="1" si="729"/>
        <v>9.9789148080284051E-2</v>
      </c>
      <c r="AG909" s="3">
        <f t="shared" ca="1" si="730"/>
        <v>9.770829234472389E-2</v>
      </c>
      <c r="AH909" s="3">
        <f t="shared" ca="1" si="731"/>
        <v>9.5612164994631488E-2</v>
      </c>
      <c r="AI909" s="3">
        <f t="shared" ca="1" si="732"/>
        <v>9.3527962480939669E-2</v>
      </c>
      <c r="AJ909" s="3">
        <f t="shared" ca="1" si="733"/>
        <v>9.1480083787710678E-2</v>
      </c>
      <c r="AK909" s="3">
        <f t="shared" ca="1" si="734"/>
        <v>8.9488288273666339E-2</v>
      </c>
      <c r="AL909" s="3">
        <f t="shared" ca="1" si="735"/>
        <v>8.7565948885684836E-2</v>
      </c>
      <c r="AM909" s="3">
        <f t="shared" ca="1" si="736"/>
        <v>8.5718758803251249E-2</v>
      </c>
      <c r="AN909" s="3">
        <f t="shared" ca="1" si="737"/>
        <v>8.3944246218224175E-2</v>
      </c>
      <c r="AO909" s="3">
        <f t="shared" ca="1" si="738"/>
        <v>8.223235974602465E-2</v>
      </c>
      <c r="AP909" s="3">
        <f t="shared" ca="1" si="739"/>
        <v>8.0567235910042889E-2</v>
      </c>
      <c r="AQ909" s="3">
        <f t="shared" ca="1" si="740"/>
        <v>7.8930109542912047E-2</v>
      </c>
      <c r="AR909" s="3">
        <f t="shared" ca="1" si="741"/>
        <v>7.7303230469286124E-2</v>
      </c>
      <c r="AS909" s="3">
        <f t="shared" ca="1" si="742"/>
        <v>7.5674613125062393E-2</v>
      </c>
      <c r="AT909" s="3">
        <f t="shared" ca="1" si="743"/>
        <v>7.404341500347221E-2</v>
      </c>
      <c r="AU909" s="3">
        <f t="shared" ca="1" si="744"/>
        <v>7.2425542852986927E-2</v>
      </c>
      <c r="AV909" s="3">
        <f t="shared" ca="1" si="745"/>
        <v>7.0858217827398554E-2</v>
      </c>
      <c r="AW909" s="3">
        <f t="shared" ca="1" si="746"/>
        <v>6.9399748347446083E-2</v>
      </c>
      <c r="AX909" s="3">
        <f t="shared" ca="1" si="747"/>
        <v>6.8116612446735364E-2</v>
      </c>
      <c r="AY909" s="3">
        <f t="shared" ca="1" si="748"/>
        <v>6.7049153028387043E-2</v>
      </c>
      <c r="AZ909" s="3">
        <f t="shared" ref="AZ909:AZ972" ca="1" si="751">AZ908+AZ$2*$B$7+(AZ$3*$BC909+AZ$4*$BD909+AZ$5*$BE909)*SQRT($B$7)+(AZ908-AY908)/(AZ$11-AY$11)*$B$7</f>
        <v>6.6161630193976487E-2</v>
      </c>
      <c r="BC909" s="3">
        <f t="shared" ca="1" si="750"/>
        <v>-9.2358041110529143E-2</v>
      </c>
      <c r="BD909" s="3">
        <f t="shared" ca="1" si="750"/>
        <v>0.68526012943648862</v>
      </c>
      <c r="BE909" s="3">
        <f t="shared" ca="1" si="750"/>
        <v>0.27264174597222102</v>
      </c>
    </row>
    <row r="910" spans="1:57" x14ac:dyDescent="0.2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7.5691890150337227E-2</v>
      </c>
      <c r="C910" s="3">
        <f t="shared" ref="C910:C973" ca="1" si="754">C909+C$2*$B$7+(C$3*$BC910+C$4*$BD910+C$5*$BE910)*SQRT($B$7)+(D909-C909)/(D$11-C$11)*$B$7</f>
        <v>7.9687134203627608E-2</v>
      </c>
      <c r="D910" s="3">
        <f t="shared" ref="D910:D973" ca="1" si="755">D909+D$2*$B$7+(D$3*$BC910+D$4*$BD910+D$5*$BE910)*SQRT($B$7)+(E909-D909)/(E$11-D$11)*$B$7</f>
        <v>8.3490531894863024E-2</v>
      </c>
      <c r="E910" s="3">
        <f t="shared" ref="E910:E973" ca="1" si="756">E909+E$2*$B$7+(E$3*$BC910+E$4*$BD910+E$5*$BE910)*SQRT($B$7)+(F909-E909)/(F$11-E$11)*$B$7</f>
        <v>8.7111067389427074E-2</v>
      </c>
      <c r="F910" s="3">
        <f t="shared" ref="F910:F973" ca="1" si="757">F909+F$2*$B$7+(F$3*$BC910+F$4*$BD910+F$5*$BE910)*SQRT($B$7)+(G909-F909)/(G$11-F$11)*$B$7</f>
        <v>9.0550493210261457E-2</v>
      </c>
      <c r="G910" s="3">
        <f t="shared" ref="G910:G973" ca="1" si="758">G909+G$2*$B$7+(G$3*$BC910+G$4*$BD910+G$5*$BE910)*SQRT($B$7)+(H909-G909)/(H$11-G$11)*$B$7</f>
        <v>9.3806077111887265E-2</v>
      </c>
      <c r="H910" s="3">
        <f t="shared" ref="H910:H973" ca="1" si="759">H909+H$2*$B$7+(H$3*$BC910+H$4*$BD910+H$5*$BE910)*SQRT($B$7)+(I909-H909)/(I$11-H$11)*$B$7</f>
        <v>9.6872160195484211E-2</v>
      </c>
      <c r="I910" s="3">
        <f t="shared" ref="I910:I973" ca="1" si="760">I909+I$2*$B$7+(I$3*$BC910+I$4*$BD910+I$5*$BE910)*SQRT($B$7)+(J909-I909)/(J$11-I$11)*$B$7</f>
        <v>9.9741070483519503E-2</v>
      </c>
      <c r="J910" s="3">
        <f t="shared" ref="J910:J973" ca="1" si="761">J909+J$2*$B$7+(J$3*$BC910+J$4*$BD910+J$5*$BE910)*SQRT($B$7)+(K909-J909)/(K$11-J$11)*$B$7</f>
        <v>0.10240372755809932</v>
      </c>
      <c r="K910" s="3">
        <f t="shared" ref="K910:K973" ca="1" si="762">K909+K$2*$B$7+(K$3*$BC910+K$4*$BD910+K$5*$BE910)*SQRT($B$7)+(L909-K909)/(L$11-K$11)*$B$7</f>
        <v>0.10485012895530557</v>
      </c>
      <c r="L910" s="3">
        <f t="shared" ref="L910:L973" ca="1" si="763">L909+L$2*$B$7+(L$3*$BC910+L$4*$BD910+L$5*$BE910)*SQRT($B$7)+(M909-L909)/(M$11-L$11)*$B$7</f>
        <v>0.10706981245778928</v>
      </c>
      <c r="M910" s="3">
        <f t="shared" ref="M910:M973" ca="1" si="764">M909+M$2*$B$7+(M$3*$BC910+M$4*$BD910+M$5*$BE910)*SQRT($B$7)+(N909-M909)/(N$11-M$11)*$B$7</f>
        <v>0.10905232834931561</v>
      </c>
      <c r="N910" s="3">
        <f t="shared" ref="N910:N973" ca="1" si="765">N909+N$2*$B$7+(N$3*$BC910+N$4*$BD910+N$5*$BE910)*SQRT($B$7)+(O909-N909)/(O$11-N$11)*$B$7</f>
        <v>0.1107877220132948</v>
      </c>
      <c r="O910" s="3">
        <f t="shared" ref="O910:O973" ca="1" si="766">O909+O$2*$B$7+(O$3*$BC910+O$4*$BD910+O$5*$BE910)*SQRT($B$7)+(P909-O909)/(P$11-O$11)*$B$7</f>
        <v>0.11226701138178698</v>
      </c>
      <c r="P910" s="3">
        <f t="shared" ref="P910:P973" ca="1" si="767">P909+P$2*$B$7+(P$3*$BC910+P$4*$BD910+P$5*$BE910)*SQRT($B$7)+(Q909-P909)/(Q$11-P$11)*$B$7</f>
        <v>0.11348263876515399</v>
      </c>
      <c r="Q910" s="3">
        <f t="shared" ref="Q910:Q973" ca="1" si="768">Q909+Q$2*$B$7+(Q$3*$BC910+Q$4*$BD910+Q$5*$BE910)*SQRT($B$7)+(R909-Q909)/(R$11-Q$11)*$B$7</f>
        <v>0.11442887746403894</v>
      </c>
      <c r="R910" s="3">
        <f t="shared" ref="R910:R973" ca="1" si="769">R909+R$2*$B$7+(R$3*$BC910+R$4*$BD910+R$5*$BE910)*SQRT($B$7)+(S909-R909)/(S$11-R$11)*$B$7</f>
        <v>0.11510217703515815</v>
      </c>
      <c r="S910" s="3">
        <f t="shared" ref="S910:S973" ca="1" si="770">S909+S$2*$B$7+(S$3*$BC910+S$4*$BD910+S$5*$BE910)*SQRT($B$7)+(T909-S909)/(T$11-S$11)*$B$7</f>
        <v>0.11550143542309983</v>
      </c>
      <c r="T910" s="3">
        <f t="shared" ref="T910:T973" ca="1" si="771">T909+T$2*$B$7+(T$3*$BC910+T$4*$BD910+T$5*$BE910)*SQRT($B$7)+(U909-T909)/(U$11-T$11)*$B$7</f>
        <v>0.11562819074881293</v>
      </c>
      <c r="U910" s="3">
        <f t="shared" ref="U910:U973" ca="1" si="772">U909+U$2*$B$7+(U$3*$BC910+U$4*$BD910+U$5*$BE910)*SQRT($B$7)+(V909-U909)/(V$11-U$11)*$B$7</f>
        <v>0.11548673034615733</v>
      </c>
      <c r="V910" s="3">
        <f t="shared" ref="V910:V973" ca="1" si="773">V909+V$2*$B$7+(V$3*$BC910+V$4*$BD910+V$5*$BE910)*SQRT($B$7)+(W909-V909)/(W$11-V$11)*$B$7</f>
        <v>0.11508411982677434</v>
      </c>
      <c r="W910" s="3">
        <f t="shared" ref="W910:W973" ca="1" si="774">W909+W$2*$B$7+(W$3*$BC910+W$4*$BD910+W$5*$BE910)*SQRT($B$7)+(X909-W909)/(X$11-W$11)*$B$7</f>
        <v>0.11443016054547703</v>
      </c>
      <c r="X910" s="3">
        <f t="shared" ref="X910:X973" ca="1" si="775">X909+X$2*$B$7+(X$3*$BC910+X$4*$BD910+X$5*$BE910)*SQRT($B$7)+(Y909-X909)/(Y$11-X$11)*$B$7</f>
        <v>0.11353728949114823</v>
      </c>
      <c r="Y910" s="3">
        <f t="shared" ref="Y910:Y973" ca="1" si="776">Y909+Y$2*$B$7+(Y$3*$BC910+Y$4*$BD910+Y$5*$BE910)*SQRT($B$7)+(Z909-Y909)/(Z$11-Y$11)*$B$7</f>
        <v>0.11242044054182118</v>
      </c>
      <c r="Z910" s="3">
        <f t="shared" ref="Z910:Z973" ca="1" si="777">Z909+Z$2*$B$7+(Z$3*$BC910+Z$4*$BD910+Z$5*$BE910)*SQRT($B$7)+(AA909-Z909)/(AA$11-Z$11)*$B$7</f>
        <v>0.11109688889770279</v>
      </c>
      <c r="AA910" s="3">
        <f t="shared" ref="AA910:AA973" ca="1" si="778">AA909+AA$2*$B$7+(AA$3*$BC910+AA$4*$BD910+AA$5*$BE910)*SQRT($B$7)+(AB909-AA909)/(AB$11-AA$11)*$B$7</f>
        <v>0.10958609954882734</v>
      </c>
      <c r="AB910" s="3">
        <f t="shared" ref="AB910:AB973" ca="1" si="779">AB909+AB$2*$B$7+(AB$3*$BC910+AB$4*$BD910+AB$5*$BE910)*SQRT($B$7)+(AC909-AB909)/(AC$11-AB$11)*$B$7</f>
        <v>0.10790959370956713</v>
      </c>
      <c r="AC910" s="3">
        <f t="shared" ref="AC910:AC973" ca="1" si="780">AC909+AC$2*$B$7+(AC$3*$BC910+AC$4*$BD910+AC$5*$BE910)*SQRT($B$7)+(AD909-AC909)/(AD$11-AC$11)*$B$7</f>
        <v>0.10609083230096401</v>
      </c>
      <c r="AD910" s="3">
        <f t="shared" ref="AD910:AD973" ca="1" si="781">AD909+AD$2*$B$7+(AD$3*$BC910+AD$4*$BD910+AD$5*$BE910)*SQRT($B$7)+(AE909-AD909)/(AE$11-AD$11)*$B$7</f>
        <v>0.10415509209549803</v>
      </c>
      <c r="AE910" s="3">
        <f t="shared" ref="AE910:AE973" ca="1" si="782">AE909+AE$2*$B$7+(AE$3*$BC910+AE$4*$BD910+AE$5*$BE910)*SQRT($B$7)+(AF909-AE909)/(AF$11-AE$11)*$B$7</f>
        <v>0.10212928026505413</v>
      </c>
      <c r="AF910" s="3">
        <f t="shared" ref="AF910:AF973" ca="1" si="783">AF909+AF$2*$B$7+(AF$3*$BC910+AF$4*$BD910+AF$5*$BE910)*SQRT($B$7)+(AG909-AF909)/(AG$11-AF$11)*$B$7</f>
        <v>0.10004160349106388</v>
      </c>
      <c r="AG910" s="3">
        <f t="shared" ref="AG910:AG973" ca="1" si="784">AG909+AG$2*$B$7+(AG$3*$BC910+AG$4*$BD910+AG$5*$BE910)*SQRT($B$7)+(AH909-AG909)/(AH$11-AG$11)*$B$7</f>
        <v>9.7920990159958074E-2</v>
      </c>
      <c r="AH910" s="3">
        <f t="shared" ref="AH910:AH973" ca="1" si="785">AH909+AH$2*$B$7+(AH$3*$BC910+AH$4*$BD910+AH$5*$BE910)*SQRT($B$7)+(AI909-AH909)/(AI$11-AH$11)*$B$7</f>
        <v>9.5796173124740785E-2</v>
      </c>
      <c r="AI910" s="3">
        <f t="shared" ref="AI910:AI973" ca="1" si="786">AI909+AI$2*$B$7+(AI$3*$BC910+AI$4*$BD910+AI$5*$BE910)*SQRT($B$7)+(AJ909-AI909)/(AJ$11-AI$11)*$B$7</f>
        <v>9.3694388633908693E-2</v>
      </c>
      <c r="AJ910" s="3">
        <f t="shared" ref="AJ910:AJ973" ca="1" si="787">AJ909+AJ$2*$B$7+(AJ$3*$BC910+AJ$4*$BD910+AJ$5*$BE910)*SQRT($B$7)+(AK909-AJ909)/(AK$11-AJ$11)*$B$7</f>
        <v>9.163973745515841E-2</v>
      </c>
      <c r="AK910" s="3">
        <f t="shared" ref="AK910:AK973" ca="1" si="788">AK909+AK$2*$B$7+(AK$3*$BC910+AK$4*$BD910+AK$5*$BE910)*SQRT($B$7)+(AL909-AK909)/(AL$11-AK$11)*$B$7</f>
        <v>8.9651373912491047E-2</v>
      </c>
      <c r="AL910" s="3">
        <f t="shared" ref="AL910:AL973" ca="1" si="789">AL909+AL$2*$B$7+(AL$3*$BC910+AL$4*$BD910+AL$5*$BE910)*SQRT($B$7)+(AM909-AL909)/(AM$11-AL$11)*$B$7</f>
        <v>8.7741806484946769E-2</v>
      </c>
      <c r="AM910" s="3">
        <f t="shared" ref="AM910:AM973" ca="1" si="790">AM909+AM$2*$B$7+(AM$3*$BC910+AM$4*$BD910+AM$5*$BE910)*SQRT($B$7)+(AN909-AM909)/(AN$11-AM$11)*$B$7</f>
        <v>8.591566793084085E-2</v>
      </c>
      <c r="AN910" s="3">
        <f t="shared" ref="AN910:AN973" ca="1" si="791">AN909+AN$2*$B$7+(AN$3*$BC910+AN$4*$BD910+AN$5*$BE910)*SQRT($B$7)+(AO909-AN909)/(AO$11-AN$11)*$B$7</f>
        <v>8.416930777594761E-2</v>
      </c>
      <c r="AO910" s="3">
        <f t="shared" ref="AO910:AO973" ca="1" si="792">AO909+AO$2*$B$7+(AO$3*$BC910+AO$4*$BD910+AO$5*$BE910)*SQRT($B$7)+(AP909-AO909)/(AP$11-AO$11)*$B$7</f>
        <v>8.2491466626957291E-2</v>
      </c>
      <c r="AP910" s="3">
        <f t="shared" ref="AP910:AP973" ca="1" si="793">AP909+AP$2*$B$7+(AP$3*$BC910+AP$4*$BD910+AP$5*$BE910)*SQRT($B$7)+(AQ909-AP909)/(AQ$11-AP$11)*$B$7</f>
        <v>8.0865140735437047E-2</v>
      </c>
      <c r="AQ910" s="3">
        <f t="shared" ref="AQ910:AQ973" ca="1" si="794">AQ909+AQ$2*$B$7+(AQ$3*$BC910+AQ$4*$BD910+AQ$5*$BE910)*SQRT($B$7)+(AR909-AQ909)/(AR$11-AQ$11)*$B$7</f>
        <v>7.9270595711186428E-2</v>
      </c>
      <c r="AR910" s="3">
        <f t="shared" ref="AR910:AR973" ca="1" si="795">AR909+AR$2*$B$7+(AR$3*$BC910+AR$4*$BD910+AR$5*$BE910)*SQRT($B$7)+(AS909-AR909)/(AS$11-AR$11)*$B$7</f>
        <v>7.7689392029471963E-2</v>
      </c>
      <c r="AS910" s="3">
        <f t="shared" ref="AS910:AS973" ca="1" si="796">AS909+AS$2*$B$7+(AS$3*$BC910+AS$4*$BD910+AS$5*$BE910)*SQRT($B$7)+(AT909-AS909)/(AT$11-AS$11)*$B$7</f>
        <v>7.6109248394635537E-2</v>
      </c>
      <c r="AT910" s="3">
        <f t="shared" ref="AT910:AT973" ca="1" si="797">AT909+AT$2*$B$7+(AT$3*$BC910+AT$4*$BD910+AT$5*$BE910)*SQRT($B$7)+(AU909-AT909)/(AU$11-AT$11)*$B$7</f>
        <v>7.452953494272288E-2</v>
      </c>
      <c r="AU910" s="3">
        <f t="shared" ref="AU910:AU973" ca="1" si="798">AU909+AU$2*$B$7+(AU$3*$BC910+AU$4*$BD910+AU$5*$BE910)*SQRT($B$7)+(AV909-AU909)/(AV$11-AU$11)*$B$7</f>
        <v>7.2966977894688548E-2</v>
      </c>
      <c r="AV910" s="3">
        <f t="shared" ref="AV910:AV973" ca="1" si="799">AV909+AV$2*$B$7+(AV$3*$BC910+AV$4*$BD910+AV$5*$BE910)*SQRT($B$7)+(AW909-AV909)/(AW$11-AV$11)*$B$7</f>
        <v>7.1460257265197877E-2</v>
      </c>
      <c r="AW910" s="3">
        <f t="shared" ref="AW910:AW973" ca="1" si="800">AW909+AW$2*$B$7+(AW$3*$BC910+AW$4*$BD910+AW$5*$BE910)*SQRT($B$7)+(AX909-AW909)/(AX$11-AW$11)*$B$7</f>
        <v>7.0069663518430525E-2</v>
      </c>
      <c r="AX910" s="3">
        <f t="shared" ref="AX910:AX973" ca="1" si="801">AX909+AX$2*$B$7+(AX$3*$BC910+AX$4*$BD910+AX$5*$BE910)*SQRT($B$7)+(AY909-AX909)/(AY$11-AX$11)*$B$7</f>
        <v>6.8863899077197241E-2</v>
      </c>
      <c r="AY910" s="3">
        <f t="shared" ref="AY910:AY973" ca="1" si="802">AY909+AY$2*$B$7+(AY$3*$BC910+AY$4*$BD910+AY$5*$BE910)*SQRT($B$7)+(AZ909-AY909)/(AZ$11-AY$11)*$B$7</f>
        <v>6.7885617072410934E-2</v>
      </c>
      <c r="AZ910" s="3">
        <f t="shared" ca="1" si="751"/>
        <v>6.7101276361835757E-2</v>
      </c>
      <c r="BC910" s="3">
        <f t="shared" ref="BC910:BE941" ca="1" si="803">RAND()+RAND()+RAND()+RAND()+RAND()+RAND()+RAND()+RAND()+RAND()+RAND()+RAND()+RAND()-6</f>
        <v>0.46998233204593465</v>
      </c>
      <c r="BD910" s="3">
        <f t="shared" ca="1" si="803"/>
        <v>0.32851230093439376</v>
      </c>
      <c r="BE910" s="3">
        <f t="shared" ca="1" si="803"/>
        <v>1.795896294678311</v>
      </c>
    </row>
    <row r="911" spans="1:57" x14ac:dyDescent="0.2">
      <c r="A911" s="3">
        <f t="shared" si="752"/>
        <v>8.9899999999998528</v>
      </c>
      <c r="B911" s="3">
        <f t="shared" ca="1" si="753"/>
        <v>7.5648532338375762E-2</v>
      </c>
      <c r="C911" s="3">
        <f t="shared" ca="1" si="754"/>
        <v>7.9513312434751529E-2</v>
      </c>
      <c r="D911" s="3">
        <f t="shared" ca="1" si="755"/>
        <v>8.3244201556633465E-2</v>
      </c>
      <c r="E911" s="3">
        <f t="shared" ca="1" si="756"/>
        <v>8.683624769891525E-2</v>
      </c>
      <c r="F911" s="3">
        <f t="shared" ca="1" si="757"/>
        <v>9.0279231984222316E-2</v>
      </c>
      <c r="G911" s="3">
        <f t="shared" ca="1" si="758"/>
        <v>9.3560255486740906E-2</v>
      </c>
      <c r="H911" s="3">
        <f t="shared" ca="1" si="759"/>
        <v>9.6665143211863175E-2</v>
      </c>
      <c r="I911" s="3">
        <f t="shared" ca="1" si="760"/>
        <v>9.9579209337958705E-2</v>
      </c>
      <c r="J911" s="3">
        <f t="shared" ca="1" si="761"/>
        <v>0.10228771930265515</v>
      </c>
      <c r="K911" s="3">
        <f t="shared" ca="1" si="762"/>
        <v>0.10477623945991991</v>
      </c>
      <c r="L911" s="3">
        <f t="shared" ca="1" si="763"/>
        <v>0.10703096852639249</v>
      </c>
      <c r="M911" s="3">
        <f t="shared" ca="1" si="764"/>
        <v>0.10903908497974103</v>
      </c>
      <c r="N911" s="3">
        <f t="shared" ca="1" si="765"/>
        <v>0.11078911088725113</v>
      </c>
      <c r="O911" s="3">
        <f t="shared" ca="1" si="766"/>
        <v>0.1122712767412217</v>
      </c>
      <c r="P911" s="3">
        <f t="shared" ca="1" si="767"/>
        <v>0.11347786686289922</v>
      </c>
      <c r="Q911" s="3">
        <f t="shared" ca="1" si="768"/>
        <v>0.11440352577112292</v>
      </c>
      <c r="R911" s="3">
        <f t="shared" ca="1" si="769"/>
        <v>0.11504550935816595</v>
      </c>
      <c r="S911" s="3">
        <f t="shared" ca="1" si="770"/>
        <v>0.11540386905298414</v>
      </c>
      <c r="T911" s="3">
        <f t="shared" ca="1" si="771"/>
        <v>0.11548156174850172</v>
      </c>
      <c r="U911" s="3">
        <f t="shared" ca="1" si="772"/>
        <v>0.11528448310339227</v>
      </c>
      <c r="V911" s="3">
        <f t="shared" ca="1" si="773"/>
        <v>0.11482142705598726</v>
      </c>
      <c r="W911" s="3">
        <f t="shared" ca="1" si="774"/>
        <v>0.11410398001107697</v>
      </c>
      <c r="X911" s="3">
        <f t="shared" ca="1" si="775"/>
        <v>0.11314636382465493</v>
      </c>
      <c r="Y911" s="3">
        <f t="shared" ca="1" si="776"/>
        <v>0.11196524660507609</v>
      </c>
      <c r="Z911" s="3">
        <f t="shared" ca="1" si="777"/>
        <v>0.11057954316129953</v>
      </c>
      <c r="AA911" s="3">
        <f t="shared" ca="1" si="778"/>
        <v>0.1090102258593738</v>
      </c>
      <c r="AB911" s="3">
        <f t="shared" ca="1" si="779"/>
        <v>0.10728015956593516</v>
      </c>
      <c r="AC911" s="3">
        <f t="shared" ca="1" si="780"/>
        <v>0.10541395932924423</v>
      </c>
      <c r="AD911" s="3">
        <f t="shared" ca="1" si="781"/>
        <v>0.10343784584511394</v>
      </c>
      <c r="AE911" s="3">
        <f t="shared" ca="1" si="782"/>
        <v>0.10137944387583209</v>
      </c>
      <c r="AF911" s="3">
        <f t="shared" ca="1" si="783"/>
        <v>9.9267439434958318E-2</v>
      </c>
      <c r="AG911" s="3">
        <f t="shared" ca="1" si="784"/>
        <v>9.7130994434763931E-2</v>
      </c>
      <c r="AH911" s="3">
        <f t="shared" ca="1" si="785"/>
        <v>9.4998827223246401E-2</v>
      </c>
      <c r="AI911" s="3">
        <f t="shared" ca="1" si="786"/>
        <v>9.2897916395696584E-2</v>
      </c>
      <c r="AJ911" s="3">
        <f t="shared" ca="1" si="787"/>
        <v>9.0851876271734772E-2</v>
      </c>
      <c r="AK911" s="3">
        <f t="shared" ca="1" si="788"/>
        <v>8.8879172082307098E-2</v>
      </c>
      <c r="AL911" s="3">
        <f t="shared" ca="1" si="789"/>
        <v>8.699145996934203E-2</v>
      </c>
      <c r="AM911" s="3">
        <f t="shared" ca="1" si="790"/>
        <v>8.5192409631406424E-2</v>
      </c>
      <c r="AN911" s="3">
        <f t="shared" ca="1" si="791"/>
        <v>8.3477360564514963E-2</v>
      </c>
      <c r="AO911" s="3">
        <f t="shared" ca="1" si="792"/>
        <v>8.1834068325000384E-2</v>
      </c>
      <c r="AP911" s="3">
        <f t="shared" ca="1" si="793"/>
        <v>8.0244646244548162E-2</v>
      </c>
      <c r="AQ911" s="3">
        <f t="shared" ca="1" si="794"/>
        <v>7.8688659576018893E-2</v>
      </c>
      <c r="AR911" s="3">
        <f t="shared" ca="1" si="795"/>
        <v>7.7147233996944772E-2</v>
      </c>
      <c r="AS911" s="3">
        <f t="shared" ca="1" si="796"/>
        <v>7.5608003874442498E-2</v>
      </c>
      <c r="AT911" s="3">
        <f t="shared" ca="1" si="797"/>
        <v>7.4070688098299212E-2</v>
      </c>
      <c r="AU911" s="3">
        <f t="shared" ca="1" si="798"/>
        <v>7.2552857134758258E-2</v>
      </c>
      <c r="AV911" s="3">
        <f t="shared" ca="1" si="799"/>
        <v>7.1094522645233943E-2</v>
      </c>
      <c r="AW911" s="3">
        <f t="shared" ca="1" si="800"/>
        <v>6.9757634033423999E-2</v>
      </c>
      <c r="AX911" s="3">
        <f t="shared" ca="1" si="801"/>
        <v>6.861255805723572E-2</v>
      </c>
      <c r="AY911" s="3">
        <f t="shared" ca="1" si="802"/>
        <v>6.7703413771309159E-2</v>
      </c>
      <c r="AZ911" s="3">
        <f t="shared" ca="1" si="751"/>
        <v>6.6997362921439957E-2</v>
      </c>
      <c r="BC911" s="3">
        <f t="shared" ca="1" si="803"/>
        <v>-0.32827737828207582</v>
      </c>
      <c r="BD911" s="3">
        <f t="shared" ca="1" si="803"/>
        <v>0.47652202558567058</v>
      </c>
      <c r="BE911" s="3">
        <f t="shared" ca="1" si="803"/>
        <v>1.2144106271757211</v>
      </c>
    </row>
    <row r="912" spans="1:57" x14ac:dyDescent="0.2">
      <c r="A912" s="3">
        <f t="shared" si="752"/>
        <v>8.9999999999998526</v>
      </c>
      <c r="B912" s="3">
        <f t="shared" ca="1" si="753"/>
        <v>7.589398307413954E-2</v>
      </c>
      <c r="C912" s="3">
        <f t="shared" ca="1" si="754"/>
        <v>7.9690117246482103E-2</v>
      </c>
      <c r="D912" s="3">
        <f t="shared" ca="1" si="755"/>
        <v>8.3409320401995501E-2</v>
      </c>
      <c r="E912" s="3">
        <f t="shared" ca="1" si="756"/>
        <v>8.7032504910634467E-2</v>
      </c>
      <c r="F912" s="3">
        <f t="shared" ca="1" si="757"/>
        <v>9.0537275304331741E-2</v>
      </c>
      <c r="G912" s="3">
        <f t="shared" ca="1" si="758"/>
        <v>9.3900358646022475E-2</v>
      </c>
      <c r="H912" s="3">
        <f t="shared" ca="1" si="759"/>
        <v>9.7098857733747559E-2</v>
      </c>
      <c r="I912" s="3">
        <f t="shared" ca="1" si="760"/>
        <v>0.10011087113577198</v>
      </c>
      <c r="J912" s="3">
        <f t="shared" ca="1" si="761"/>
        <v>0.10291581561842794</v>
      </c>
      <c r="K912" s="3">
        <f t="shared" ca="1" si="762"/>
        <v>0.10549464172784614</v>
      </c>
      <c r="L912" s="3">
        <f t="shared" ca="1" si="763"/>
        <v>0.10783003682066174</v>
      </c>
      <c r="M912" s="3">
        <f t="shared" ca="1" si="764"/>
        <v>0.10990664980548841</v>
      </c>
      <c r="N912" s="3">
        <f t="shared" ca="1" si="765"/>
        <v>0.11171133816902096</v>
      </c>
      <c r="O912" s="3">
        <f t="shared" ca="1" si="766"/>
        <v>0.11323342193265749</v>
      </c>
      <c r="P912" s="3">
        <f t="shared" ca="1" si="767"/>
        <v>0.11446492413218931</v>
      </c>
      <c r="Q912" s="3">
        <f t="shared" ca="1" si="768"/>
        <v>0.11540077821075287</v>
      </c>
      <c r="R912" s="3">
        <f t="shared" ca="1" si="769"/>
        <v>0.11603898613847002</v>
      </c>
      <c r="S912" s="3">
        <f t="shared" ca="1" si="770"/>
        <v>0.11638071540736369</v>
      </c>
      <c r="T912" s="3">
        <f t="shared" ca="1" si="771"/>
        <v>0.11643032766478696</v>
      </c>
      <c r="U912" s="3">
        <f t="shared" ca="1" si="772"/>
        <v>0.11619533661567703</v>
      </c>
      <c r="V912" s="3">
        <f t="shared" ca="1" si="773"/>
        <v>0.11568629808926346</v>
      </c>
      <c r="W912" s="3">
        <f t="shared" ca="1" si="774"/>
        <v>0.11491664081979075</v>
      </c>
      <c r="X912" s="3">
        <f t="shared" ca="1" si="775"/>
        <v>0.11390245216596413</v>
      </c>
      <c r="Y912" s="3">
        <f t="shared" ca="1" si="776"/>
        <v>0.11266223786612664</v>
      </c>
      <c r="Z912" s="3">
        <f t="shared" ca="1" si="777"/>
        <v>0.11121667767450026</v>
      </c>
      <c r="AA912" s="3">
        <f t="shared" ca="1" si="778"/>
        <v>0.1095883975409606</v>
      </c>
      <c r="AB912" s="3">
        <f t="shared" ca="1" si="779"/>
        <v>0.10780177175612007</v>
      </c>
      <c r="AC912" s="3">
        <f t="shared" ca="1" si="780"/>
        <v>0.10588275327906965</v>
      </c>
      <c r="AD912" s="3">
        <f t="shared" ca="1" si="781"/>
        <v>0.10385870672776115</v>
      </c>
      <c r="AE912" s="3">
        <f t="shared" ca="1" si="782"/>
        <v>0.10175818863200684</v>
      </c>
      <c r="AF912" s="3">
        <f t="shared" ca="1" si="783"/>
        <v>9.9610590426273612E-2</v>
      </c>
      <c r="AG912" s="3">
        <f t="shared" ca="1" si="784"/>
        <v>9.7445543068122448E-2</v>
      </c>
      <c r="AH912" s="3">
        <f t="shared" ca="1" si="785"/>
        <v>9.5291992672099216E-2</v>
      </c>
      <c r="AI912" s="3">
        <f t="shared" ca="1" si="786"/>
        <v>9.3176906339402843E-2</v>
      </c>
      <c r="AJ912" s="3">
        <f t="shared" ca="1" si="787"/>
        <v>9.1123658936969276E-2</v>
      </c>
      <c r="AK912" s="3">
        <f t="shared" ca="1" si="788"/>
        <v>8.9150271178916149E-2</v>
      </c>
      <c r="AL912" s="3">
        <f t="shared" ca="1" si="789"/>
        <v>8.7267785535815087E-2</v>
      </c>
      <c r="AM912" s="3">
        <f t="shared" ca="1" si="790"/>
        <v>8.5479137639424149E-2</v>
      </c>
      <c r="AN912" s="3">
        <f t="shared" ca="1" si="791"/>
        <v>8.377887221983854E-2</v>
      </c>
      <c r="AO912" s="3">
        <f t="shared" ca="1" si="792"/>
        <v>8.2153956968335856E-2</v>
      </c>
      <c r="AP912" s="3">
        <f t="shared" ca="1" si="793"/>
        <v>8.0585796782388738E-2</v>
      </c>
      <c r="AQ912" s="3">
        <f t="shared" ca="1" si="794"/>
        <v>7.9053403475254552E-2</v>
      </c>
      <c r="AR912" s="3">
        <f t="shared" ca="1" si="795"/>
        <v>7.7537582160607396E-2</v>
      </c>
      <c r="AS912" s="3">
        <f t="shared" ca="1" si="796"/>
        <v>7.6025958986859224E-2</v>
      </c>
      <c r="AT912" s="3">
        <f t="shared" ca="1" si="797"/>
        <v>7.4518633576374699E-2</v>
      </c>
      <c r="AU912" s="3">
        <f t="shared" ca="1" si="798"/>
        <v>7.3034001217041386E-2</v>
      </c>
      <c r="AV912" s="3">
        <f t="shared" ca="1" si="799"/>
        <v>7.1613325264290262E-2</v>
      </c>
      <c r="AW912" s="3">
        <f t="shared" ca="1" si="800"/>
        <v>7.0320064024260429E-2</v>
      </c>
      <c r="AX912" s="3">
        <f t="shared" ca="1" si="801"/>
        <v>6.9226024277600787E-2</v>
      </c>
      <c r="AY912" s="3">
        <f t="shared" ca="1" si="802"/>
        <v>6.8376478412707248E-2</v>
      </c>
      <c r="AZ912" s="3">
        <f t="shared" ca="1" si="751"/>
        <v>6.7738712629179756E-2</v>
      </c>
      <c r="BC912" s="3">
        <f t="shared" ca="1" si="803"/>
        <v>0.44690493517099039</v>
      </c>
      <c r="BD912" s="3">
        <f t="shared" ca="1" si="803"/>
        <v>0.29221161038111632</v>
      </c>
      <c r="BE912" s="3">
        <f t="shared" ca="1" si="803"/>
        <v>1.1682257278542085</v>
      </c>
    </row>
    <row r="913" spans="1:57" x14ac:dyDescent="0.2">
      <c r="A913" s="3">
        <f t="shared" si="752"/>
        <v>9.0099999999998523</v>
      </c>
      <c r="B913" s="3">
        <f t="shared" ca="1" si="753"/>
        <v>7.605925052980704E-2</v>
      </c>
      <c r="C913" s="3">
        <f t="shared" ca="1" si="754"/>
        <v>7.9697552721493189E-2</v>
      </c>
      <c r="D913" s="3">
        <f t="shared" ca="1" si="755"/>
        <v>8.3283913593028114E-2</v>
      </c>
      <c r="E913" s="3">
        <f t="shared" ca="1" si="756"/>
        <v>8.6797372717977023E-2</v>
      </c>
      <c r="F913" s="3">
        <f t="shared" ca="1" si="757"/>
        <v>9.0213644354763645E-2</v>
      </c>
      <c r="G913" s="3">
        <f t="shared" ca="1" si="758"/>
        <v>9.3507565896063974E-2</v>
      </c>
      <c r="H913" s="3">
        <f t="shared" ca="1" si="759"/>
        <v>9.6654367788407705E-2</v>
      </c>
      <c r="I913" s="3">
        <f t="shared" ca="1" si="760"/>
        <v>9.9630308809344564E-2</v>
      </c>
      <c r="J913" s="3">
        <f t="shared" ca="1" si="761"/>
        <v>0.10241301224432164</v>
      </c>
      <c r="K913" s="3">
        <f t="shared" ca="1" si="762"/>
        <v>0.10498169376014327</v>
      </c>
      <c r="L913" s="3">
        <f t="shared" ca="1" si="763"/>
        <v>0.10731737534718347</v>
      </c>
      <c r="M913" s="3">
        <f t="shared" ca="1" si="764"/>
        <v>0.1094031196910976</v>
      </c>
      <c r="N913" s="3">
        <f t="shared" ca="1" si="765"/>
        <v>0.11122428564301916</v>
      </c>
      <c r="O913" s="3">
        <f t="shared" ca="1" si="766"/>
        <v>0.11276878950267866</v>
      </c>
      <c r="P913" s="3">
        <f t="shared" ca="1" si="767"/>
        <v>0.11402735173707403</v>
      </c>
      <c r="Q913" s="3">
        <f t="shared" ca="1" si="768"/>
        <v>0.11499370951844728</v>
      </c>
      <c r="R913" s="3">
        <f t="shared" ca="1" si="769"/>
        <v>0.11566477886588251</v>
      </c>
      <c r="S913" s="3">
        <f t="shared" ca="1" si="770"/>
        <v>0.11604075450785394</v>
      </c>
      <c r="T913" s="3">
        <f t="shared" ca="1" si="771"/>
        <v>0.11612514021623438</v>
      </c>
      <c r="U913" s="3">
        <f t="shared" ca="1" si="772"/>
        <v>0.1159247072626924</v>
      </c>
      <c r="V913" s="3">
        <f t="shared" ca="1" si="773"/>
        <v>0.11544938395171994</v>
      </c>
      <c r="W913" s="3">
        <f t="shared" ca="1" si="774"/>
        <v>0.1147120848688636</v>
      </c>
      <c r="X913" s="3">
        <f t="shared" ca="1" si="775"/>
        <v>0.11372849416810329</v>
      </c>
      <c r="Y913" s="3">
        <f t="shared" ca="1" si="776"/>
        <v>0.1125168220726472</v>
      </c>
      <c r="Z913" s="3">
        <f t="shared" ca="1" si="777"/>
        <v>0.11109755644687003</v>
      </c>
      <c r="AA913" s="3">
        <f t="shared" ca="1" si="778"/>
        <v>0.10949323000001018</v>
      </c>
      <c r="AB913" s="3">
        <f t="shared" ca="1" si="779"/>
        <v>0.10772821628288112</v>
      </c>
      <c r="AC913" s="3">
        <f t="shared" ca="1" si="780"/>
        <v>0.10582855225908816</v>
      </c>
      <c r="AD913" s="3">
        <f t="shared" ca="1" si="781"/>
        <v>0.10382176136334627</v>
      </c>
      <c r="AE913" s="3">
        <f t="shared" ca="1" si="782"/>
        <v>0.10173662108339795</v>
      </c>
      <c r="AF913" s="3">
        <f t="shared" ca="1" si="783"/>
        <v>9.9602790217501291E-2</v>
      </c>
      <c r="AG913" s="3">
        <f t="shared" ca="1" si="784"/>
        <v>9.7450194897897177E-2</v>
      </c>
      <c r="AH913" s="3">
        <f t="shared" ca="1" si="785"/>
        <v>9.5308083749585354E-2</v>
      </c>
      <c r="AI913" s="3">
        <f t="shared" ca="1" si="786"/>
        <v>9.3203713171430946E-2</v>
      </c>
      <c r="AJ913" s="3">
        <f t="shared" ca="1" si="787"/>
        <v>9.1160715854876756E-2</v>
      </c>
      <c r="AK913" s="3">
        <f t="shared" ca="1" si="788"/>
        <v>8.9197325183945644E-2</v>
      </c>
      <c r="AL913" s="3">
        <f t="shared" ca="1" si="789"/>
        <v>8.7324743432998245E-2</v>
      </c>
      <c r="AM913" s="3">
        <f t="shared" ca="1" si="790"/>
        <v>8.5546011229241103E-2</v>
      </c>
      <c r="AN913" s="3">
        <f t="shared" ca="1" si="791"/>
        <v>8.385572538231946E-2</v>
      </c>
      <c r="AO913" s="3">
        <f t="shared" ca="1" si="792"/>
        <v>8.2240855441839456E-2</v>
      </c>
      <c r="AP913" s="3">
        <f t="shared" ca="1" si="793"/>
        <v>8.0682758487210474E-2</v>
      </c>
      <c r="AQ913" s="3">
        <f t="shared" ca="1" si="794"/>
        <v>7.9160345359599357E-2</v>
      </c>
      <c r="AR913" s="3">
        <f t="shared" ca="1" si="795"/>
        <v>7.7654258829787076E-2</v>
      </c>
      <c r="AS913" s="3">
        <f t="shared" ca="1" si="796"/>
        <v>7.615188757303018E-2</v>
      </c>
      <c r="AT913" s="3">
        <f t="shared" ca="1" si="797"/>
        <v>7.4652994571509229E-2</v>
      </c>
      <c r="AU913" s="3">
        <f t="shared" ca="1" si="798"/>
        <v>7.3175485741139398E-2</v>
      </c>
      <c r="AV913" s="3">
        <f t="shared" ca="1" si="799"/>
        <v>7.175984777057115E-2</v>
      </c>
      <c r="AW913" s="3">
        <f t="shared" ca="1" si="800"/>
        <v>7.0468180872616887E-2</v>
      </c>
      <c r="AX913" s="3">
        <f t="shared" ca="1" si="801"/>
        <v>6.9369900004272372E-2</v>
      </c>
      <c r="AY913" s="3">
        <f t="shared" ca="1" si="802"/>
        <v>6.850648827987546E-2</v>
      </c>
      <c r="AZ913" s="3">
        <f t="shared" ca="1" si="751"/>
        <v>6.7839019717948604E-2</v>
      </c>
      <c r="BC913" s="3">
        <f t="shared" ca="1" si="803"/>
        <v>-0.11307403559219598</v>
      </c>
      <c r="BD913" s="3">
        <f t="shared" ca="1" si="803"/>
        <v>-0.87127781395896875</v>
      </c>
      <c r="BE913" s="3">
        <f t="shared" ca="1" si="803"/>
        <v>-0.22610660115907422</v>
      </c>
    </row>
    <row r="914" spans="1:57" x14ac:dyDescent="0.2">
      <c r="A914" s="3">
        <f t="shared" si="752"/>
        <v>9.0199999999998521</v>
      </c>
      <c r="B914" s="3">
        <f t="shared" ca="1" si="753"/>
        <v>7.6355958307445779E-2</v>
      </c>
      <c r="C914" s="3">
        <f t="shared" ca="1" si="754"/>
        <v>8.0186174442225713E-2</v>
      </c>
      <c r="D914" s="3">
        <f t="shared" ca="1" si="755"/>
        <v>8.3902067618179227E-2</v>
      </c>
      <c r="E914" s="3">
        <f t="shared" ca="1" si="756"/>
        <v>8.7496114935670513E-2</v>
      </c>
      <c r="F914" s="3">
        <f t="shared" ca="1" si="757"/>
        <v>9.0955644825861978E-2</v>
      </c>
      <c r="G914" s="3">
        <f t="shared" ca="1" si="758"/>
        <v>9.4265433730494272E-2</v>
      </c>
      <c r="H914" s="3">
        <f t="shared" ca="1" si="759"/>
        <v>9.7409118470547285E-2</v>
      </c>
      <c r="I914" s="3">
        <f t="shared" ca="1" si="760"/>
        <v>0.10036996808434007</v>
      </c>
      <c r="J914" s="3">
        <f t="shared" ca="1" si="761"/>
        <v>0.10313135065875852</v>
      </c>
      <c r="K914" s="3">
        <f t="shared" ca="1" si="762"/>
        <v>0.10567708598701706</v>
      </c>
      <c r="L914" s="3">
        <f t="shared" ca="1" si="763"/>
        <v>0.10799177850264609</v>
      </c>
      <c r="M914" s="3">
        <f t="shared" ca="1" si="764"/>
        <v>0.11006116494932787</v>
      </c>
      <c r="N914" s="3">
        <f t="shared" ca="1" si="765"/>
        <v>0.1118724775501609</v>
      </c>
      <c r="O914" s="3">
        <f t="shared" ca="1" si="766"/>
        <v>0.11341480745856676</v>
      </c>
      <c r="P914" s="3">
        <f t="shared" ca="1" si="767"/>
        <v>0.11467944814281883</v>
      </c>
      <c r="Q914" s="3">
        <f t="shared" ca="1" si="768"/>
        <v>0.11566019908105543</v>
      </c>
      <c r="R914" s="3">
        <f t="shared" ca="1" si="769"/>
        <v>0.11635361352193806</v>
      </c>
      <c r="S914" s="3">
        <f t="shared" ca="1" si="770"/>
        <v>0.11675917839739532</v>
      </c>
      <c r="T914" s="3">
        <f t="shared" ca="1" si="771"/>
        <v>0.11687941912590293</v>
      </c>
      <c r="U914" s="3">
        <f t="shared" ca="1" si="772"/>
        <v>0.1167199269786038</v>
      </c>
      <c r="V914" s="3">
        <f t="shared" ca="1" si="773"/>
        <v>0.1162893120217314</v>
      </c>
      <c r="W914" s="3">
        <f t="shared" ca="1" si="774"/>
        <v>0.11559909036312627</v>
      </c>
      <c r="X914" s="3">
        <f t="shared" ca="1" si="775"/>
        <v>0.11466352012558545</v>
      </c>
      <c r="Y914" s="3">
        <f t="shared" ca="1" si="776"/>
        <v>0.1134994053972767</v>
      </c>
      <c r="Z914" s="3">
        <f t="shared" ca="1" si="777"/>
        <v>0.11212589002705432</v>
      </c>
      <c r="AA914" s="3">
        <f t="shared" ca="1" si="778"/>
        <v>0.11056426172026446</v>
      </c>
      <c r="AB914" s="3">
        <f t="shared" ca="1" si="779"/>
        <v>0.1088377793322691</v>
      </c>
      <c r="AC914" s="3">
        <f t="shared" ca="1" si="780"/>
        <v>0.10697152070269061</v>
      </c>
      <c r="AD914" s="3">
        <f t="shared" ca="1" si="781"/>
        <v>0.10499222437566395</v>
      </c>
      <c r="AE914" s="3">
        <f t="shared" ca="1" si="782"/>
        <v>0.10292806868388327</v>
      </c>
      <c r="AF914" s="3">
        <f t="shared" ca="1" si="783"/>
        <v>0.10080830303380163</v>
      </c>
      <c r="AG914" s="3">
        <f t="shared" ca="1" si="784"/>
        <v>9.8662630702449933E-2</v>
      </c>
      <c r="AH914" s="3">
        <f t="shared" ca="1" si="785"/>
        <v>9.6520254511271955E-2</v>
      </c>
      <c r="AI914" s="3">
        <f t="shared" ca="1" si="786"/>
        <v>9.4408548181791577E-2</v>
      </c>
      <c r="AJ914" s="3">
        <f t="shared" ca="1" si="787"/>
        <v>9.2351408848606445E-2</v>
      </c>
      <c r="AK914" s="3">
        <f t="shared" ca="1" si="788"/>
        <v>9.0367465646136874E-2</v>
      </c>
      <c r="AL914" s="3">
        <f t="shared" ca="1" si="789"/>
        <v>8.8468433644760938E-2</v>
      </c>
      <c r="AM914" s="3">
        <f t="shared" ca="1" si="790"/>
        <v>8.6657970368013593E-2</v>
      </c>
      <c r="AN914" s="3">
        <f t="shared" ca="1" si="791"/>
        <v>8.4931380036604123E-2</v>
      </c>
      <c r="AO914" s="3">
        <f t="shared" ca="1" si="792"/>
        <v>8.3276412869272093E-2</v>
      </c>
      <c r="AP914" s="3">
        <f t="shared" ca="1" si="793"/>
        <v>8.1675256014379652E-2</v>
      </c>
      <c r="AQ914" s="3">
        <f t="shared" ca="1" si="794"/>
        <v>8.0107667472532923E-2</v>
      </c>
      <c r="AR914" s="3">
        <f t="shared" ca="1" si="795"/>
        <v>7.8555112785610948E-2</v>
      </c>
      <c r="AS914" s="3">
        <f t="shared" ca="1" si="796"/>
        <v>7.7005727481138597E-2</v>
      </c>
      <c r="AT914" s="3">
        <f t="shared" ca="1" si="797"/>
        <v>7.5459878867641592E-2</v>
      </c>
      <c r="AU914" s="3">
        <f t="shared" ca="1" si="798"/>
        <v>7.3935833082681368E-2</v>
      </c>
      <c r="AV914" s="3">
        <f t="shared" ca="1" si="799"/>
        <v>7.2474004369126196E-2</v>
      </c>
      <c r="AW914" s="3">
        <f t="shared" ca="1" si="800"/>
        <v>7.1135635308779616E-2</v>
      </c>
      <c r="AX914" s="3">
        <f t="shared" ca="1" si="801"/>
        <v>6.9987987873392082E-2</v>
      </c>
      <c r="AY914" s="3">
        <f t="shared" ca="1" si="802"/>
        <v>6.9068655831822895E-2</v>
      </c>
      <c r="AZ914" s="3">
        <f t="shared" ca="1" si="751"/>
        <v>6.8332503524068458E-2</v>
      </c>
      <c r="BC914" s="3">
        <f t="shared" ca="1" si="803"/>
        <v>0.69824133955804601</v>
      </c>
      <c r="BD914" s="3">
        <f t="shared" ca="1" si="803"/>
        <v>-0.27999920372603704</v>
      </c>
      <c r="BE914" s="3">
        <f t="shared" ca="1" si="803"/>
        <v>-1.1001542717097959</v>
      </c>
    </row>
    <row r="915" spans="1:57" x14ac:dyDescent="0.2">
      <c r="A915" s="3">
        <f t="shared" si="752"/>
        <v>9.0299999999998519</v>
      </c>
      <c r="B915" s="3">
        <f t="shared" ca="1" si="753"/>
        <v>7.6778265332195089E-2</v>
      </c>
      <c r="C915" s="3">
        <f t="shared" ca="1" si="754"/>
        <v>8.0255829977180976E-2</v>
      </c>
      <c r="D915" s="3">
        <f t="shared" ca="1" si="755"/>
        <v>8.3703583791521888E-2</v>
      </c>
      <c r="E915" s="3">
        <f t="shared" ca="1" si="756"/>
        <v>8.7102152871944047E-2</v>
      </c>
      <c r="F915" s="3">
        <f t="shared" ca="1" si="757"/>
        <v>9.0428062067027831E-2</v>
      </c>
      <c r="G915" s="3">
        <f t="shared" ca="1" si="758"/>
        <v>9.3656281630687468E-2</v>
      </c>
      <c r="H915" s="3">
        <f t="shared" ca="1" si="759"/>
        <v>9.6761590200817843E-2</v>
      </c>
      <c r="I915" s="3">
        <f t="shared" ca="1" si="760"/>
        <v>9.9719297778633614E-2</v>
      </c>
      <c r="J915" s="3">
        <f t="shared" ca="1" si="761"/>
        <v>0.10250566421503238</v>
      </c>
      <c r="K915" s="3">
        <f t="shared" ca="1" si="762"/>
        <v>0.10509820407474207</v>
      </c>
      <c r="L915" s="3">
        <f t="shared" ca="1" si="763"/>
        <v>0.10747597240589374</v>
      </c>
      <c r="M915" s="3">
        <f t="shared" ca="1" si="764"/>
        <v>0.10961986597343244</v>
      </c>
      <c r="N915" s="3">
        <f t="shared" ca="1" si="765"/>
        <v>0.11151294081400412</v>
      </c>
      <c r="O915" s="3">
        <f t="shared" ca="1" si="766"/>
        <v>0.1131407309615409</v>
      </c>
      <c r="P915" s="3">
        <f t="shared" ca="1" si="767"/>
        <v>0.11449154802414954</v>
      </c>
      <c r="Q915" s="3">
        <f t="shared" ca="1" si="768"/>
        <v>0.11555674198182807</v>
      </c>
      <c r="R915" s="3">
        <f t="shared" ca="1" si="769"/>
        <v>0.11633090693098182</v>
      </c>
      <c r="S915" s="3">
        <f t="shared" ca="1" si="770"/>
        <v>0.11681201983166865</v>
      </c>
      <c r="T915" s="3">
        <f t="shared" ca="1" si="771"/>
        <v>0.11700150498463177</v>
      </c>
      <c r="U915" s="3">
        <f t="shared" ca="1" si="772"/>
        <v>0.11690422193255724</v>
      </c>
      <c r="V915" s="3">
        <f t="shared" ca="1" si="773"/>
        <v>0.11652837985884047</v>
      </c>
      <c r="W915" s="3">
        <f t="shared" ca="1" si="774"/>
        <v>0.11588538730105988</v>
      </c>
      <c r="X915" s="3">
        <f t="shared" ca="1" si="775"/>
        <v>0.11498965170023709</v>
      </c>
      <c r="Y915" s="3">
        <f t="shared" ca="1" si="776"/>
        <v>0.11385834811076097</v>
      </c>
      <c r="Z915" s="3">
        <f t="shared" ca="1" si="777"/>
        <v>0.1125111789466199</v>
      </c>
      <c r="AA915" s="3">
        <f t="shared" ca="1" si="778"/>
        <v>0.110970145111322</v>
      </c>
      <c r="AB915" s="3">
        <f t="shared" ca="1" si="779"/>
        <v>0.10925934114121774</v>
      </c>
      <c r="AC915" s="3">
        <f t="shared" ca="1" si="780"/>
        <v>0.10740477126416016</v>
      </c>
      <c r="AD915" s="3">
        <f t="shared" ca="1" si="781"/>
        <v>0.10543415915165417</v>
      </c>
      <c r="AE915" s="3">
        <f t="shared" ca="1" si="782"/>
        <v>0.10337669428845109</v>
      </c>
      <c r="AF915" s="3">
        <f t="shared" ca="1" si="783"/>
        <v>0.10126262949302857</v>
      </c>
      <c r="AG915" s="3">
        <f t="shared" ca="1" si="784"/>
        <v>9.912262913500014E-2</v>
      </c>
      <c r="AH915" s="3">
        <f t="shared" ca="1" si="785"/>
        <v>9.6986780427352537E-2</v>
      </c>
      <c r="AI915" s="3">
        <f t="shared" ca="1" si="786"/>
        <v>9.4883232426969888E-2</v>
      </c>
      <c r="AJ915" s="3">
        <f t="shared" ca="1" si="787"/>
        <v>9.2836520577408599E-2</v>
      </c>
      <c r="AK915" s="3">
        <f t="shared" ca="1" si="788"/>
        <v>9.08657539648247E-2</v>
      </c>
      <c r="AL915" s="3">
        <f t="shared" ca="1" si="789"/>
        <v>8.8982955889960205E-2</v>
      </c>
      <c r="AM915" s="3">
        <f t="shared" ca="1" si="790"/>
        <v>8.71919147181245E-2</v>
      </c>
      <c r="AN915" s="3">
        <f t="shared" ca="1" si="791"/>
        <v>8.5487888174859625E-2</v>
      </c>
      <c r="AO915" s="3">
        <f t="shared" ca="1" si="792"/>
        <v>8.385840538849211E-2</v>
      </c>
      <c r="AP915" s="3">
        <f t="shared" ca="1" si="793"/>
        <v>8.2285260344595934E-2</v>
      </c>
      <c r="AQ915" s="3">
        <f t="shared" ca="1" si="794"/>
        <v>8.0747646285782126E-2</v>
      </c>
      <c r="AR915" s="3">
        <f t="shared" ca="1" si="795"/>
        <v>7.9226290110506498E-2</v>
      </c>
      <c r="AS915" s="3">
        <f t="shared" ca="1" si="796"/>
        <v>7.7708408794810141E-2</v>
      </c>
      <c r="AT915" s="3">
        <f t="shared" ca="1" si="797"/>
        <v>7.6193256110284324E-2</v>
      </c>
      <c r="AU915" s="3">
        <f t="shared" ca="1" si="798"/>
        <v>7.4697745002536106E-2</v>
      </c>
      <c r="AV915" s="3">
        <f t="shared" ca="1" si="799"/>
        <v>7.3260570094262706E-2</v>
      </c>
      <c r="AW915" s="3">
        <f t="shared" ca="1" si="800"/>
        <v>7.1940603736440331E-2</v>
      </c>
      <c r="AX915" s="3">
        <f t="shared" ca="1" si="801"/>
        <v>7.0801656181717729E-2</v>
      </c>
      <c r="AY915" s="3">
        <f t="shared" ca="1" si="802"/>
        <v>6.9876428454125117E-2</v>
      </c>
      <c r="AZ915" s="3">
        <f t="shared" ca="1" si="751"/>
        <v>6.9113395446177797E-2</v>
      </c>
      <c r="BC915" s="3">
        <f t="shared" ca="1" si="803"/>
        <v>0.1860717555636926</v>
      </c>
      <c r="BD915" s="3">
        <f t="shared" ca="1" si="803"/>
        <v>-1.6989890744054845</v>
      </c>
      <c r="BE915" s="3">
        <f t="shared" ca="1" si="803"/>
        <v>0.17098418846768482</v>
      </c>
    </row>
    <row r="916" spans="1:57" x14ac:dyDescent="0.2">
      <c r="A916" s="3">
        <f t="shared" si="752"/>
        <v>9.0399999999998517</v>
      </c>
      <c r="B916" s="3">
        <f t="shared" ca="1" si="753"/>
        <v>7.701398580316525E-2</v>
      </c>
      <c r="C916" s="3">
        <f t="shared" ca="1" si="754"/>
        <v>8.0726030276521921E-2</v>
      </c>
      <c r="D916" s="3">
        <f t="shared" ca="1" si="755"/>
        <v>8.4358151511900029E-2</v>
      </c>
      <c r="E916" s="3">
        <f t="shared" ca="1" si="756"/>
        <v>8.789894538867539E-2</v>
      </c>
      <c r="F916" s="3">
        <f t="shared" ca="1" si="757"/>
        <v>9.1332013392466563E-2</v>
      </c>
      <c r="G916" s="3">
        <f t="shared" ca="1" si="758"/>
        <v>9.4638572706665439E-2</v>
      </c>
      <c r="H916" s="3">
        <f t="shared" ca="1" si="759"/>
        <v>9.7798880338240413E-2</v>
      </c>
      <c r="I916" s="3">
        <f t="shared" ca="1" si="760"/>
        <v>0.10079301485005769</v>
      </c>
      <c r="J916" s="3">
        <f t="shared" ca="1" si="761"/>
        <v>0.1036013511897899</v>
      </c>
      <c r="K916" s="3">
        <f t="shared" ca="1" si="762"/>
        <v>0.10620491952433814</v>
      </c>
      <c r="L916" s="3">
        <f t="shared" ca="1" si="763"/>
        <v>0.10858574268577439</v>
      </c>
      <c r="M916" s="3">
        <f t="shared" ca="1" si="764"/>
        <v>0.11072718688591278</v>
      </c>
      <c r="N916" s="3">
        <f t="shared" ca="1" si="765"/>
        <v>0.11261432665066436</v>
      </c>
      <c r="O916" s="3">
        <f t="shared" ca="1" si="766"/>
        <v>0.11423430888963858</v>
      </c>
      <c r="P916" s="3">
        <f t="shared" ca="1" si="767"/>
        <v>0.11557669580950224</v>
      </c>
      <c r="Q916" s="3">
        <f t="shared" ca="1" si="768"/>
        <v>0.11663376703284613</v>
      </c>
      <c r="R916" s="3">
        <f t="shared" ca="1" si="769"/>
        <v>0.1174007646193157</v>
      </c>
      <c r="S916" s="3">
        <f t="shared" ca="1" si="770"/>
        <v>0.11787606901480553</v>
      </c>
      <c r="T916" s="3">
        <f t="shared" ca="1" si="771"/>
        <v>0.11806129864505595</v>
      </c>
      <c r="U916" s="3">
        <f t="shared" ca="1" si="772"/>
        <v>0.11796133087097503</v>
      </c>
      <c r="V916" s="3">
        <f t="shared" ca="1" si="773"/>
        <v>0.11758424743938319</v>
      </c>
      <c r="W916" s="3">
        <f t="shared" ca="1" si="774"/>
        <v>0.11694121333596577</v>
      </c>
      <c r="X916" s="3">
        <f t="shared" ca="1" si="775"/>
        <v>0.11604630365937822</v>
      </c>
      <c r="Y916" s="3">
        <f t="shared" ca="1" si="776"/>
        <v>0.11491629791469041</v>
      </c>
      <c r="Z916" s="3">
        <f t="shared" ca="1" si="777"/>
        <v>0.11357046360730128</v>
      </c>
      <c r="AA916" s="3">
        <f t="shared" ca="1" si="778"/>
        <v>0.1120303493733095</v>
      </c>
      <c r="AB916" s="3">
        <f t="shared" ca="1" si="779"/>
        <v>0.1103196000050687</v>
      </c>
      <c r="AC916" s="3">
        <f t="shared" ca="1" si="780"/>
        <v>0.10846378983027445</v>
      </c>
      <c r="AD916" s="3">
        <f t="shared" ca="1" si="781"/>
        <v>0.10649024665586501</v>
      </c>
      <c r="AE916" s="3">
        <f t="shared" ca="1" si="782"/>
        <v>0.10442780865185938</v>
      </c>
      <c r="AF916" s="3">
        <f t="shared" ca="1" si="783"/>
        <v>0.10230642841544474</v>
      </c>
      <c r="AG916" s="3">
        <f t="shared" ca="1" si="784"/>
        <v>0.10015652401247345</v>
      </c>
      <c r="AH916" s="3">
        <f t="shared" ca="1" si="785"/>
        <v>9.8007990403092271E-2</v>
      </c>
      <c r="AI916" s="3">
        <f t="shared" ca="1" si="786"/>
        <v>9.5888837724202494E-2</v>
      </c>
      <c r="AJ916" s="3">
        <f t="shared" ca="1" si="787"/>
        <v>9.3823516619104028E-2</v>
      </c>
      <c r="AK916" s="3">
        <f t="shared" ca="1" si="788"/>
        <v>9.1831110021154599E-2</v>
      </c>
      <c r="AL916" s="3">
        <f t="shared" ca="1" si="789"/>
        <v>8.9923683289685988E-2</v>
      </c>
      <c r="AM916" s="3">
        <f t="shared" ca="1" si="790"/>
        <v>8.8105149356204338E-2</v>
      </c>
      <c r="AN916" s="3">
        <f t="shared" ca="1" si="791"/>
        <v>8.6370990049483898E-2</v>
      </c>
      <c r="AO916" s="3">
        <f t="shared" ca="1" si="792"/>
        <v>8.4709074874337334E-2</v>
      </c>
      <c r="AP916" s="3">
        <f t="shared" ca="1" si="793"/>
        <v>8.3101668021854314E-2</v>
      </c>
      <c r="AQ916" s="3">
        <f t="shared" ca="1" si="794"/>
        <v>8.1528571339750583E-2</v>
      </c>
      <c r="AR916" s="3">
        <f t="shared" ca="1" si="795"/>
        <v>7.9971261589964759E-2</v>
      </c>
      <c r="AS916" s="3">
        <f t="shared" ca="1" si="796"/>
        <v>7.8417842965249826E-2</v>
      </c>
      <c r="AT916" s="3">
        <f t="shared" ca="1" si="797"/>
        <v>7.6868577511402664E-2</v>
      </c>
      <c r="AU916" s="3">
        <f t="shared" ca="1" si="798"/>
        <v>7.5341457642505952E-2</v>
      </c>
      <c r="AV916" s="3">
        <f t="shared" ca="1" si="799"/>
        <v>7.3876192245958844E-2</v>
      </c>
      <c r="AW916" s="3">
        <f t="shared" ca="1" si="800"/>
        <v>7.2532306215580419E-2</v>
      </c>
      <c r="AX916" s="3">
        <f t="shared" ca="1" si="801"/>
        <v>7.1373458847366053E-2</v>
      </c>
      <c r="AY916" s="3">
        <f t="shared" ca="1" si="802"/>
        <v>7.0431027997051157E-2</v>
      </c>
      <c r="AZ916" s="3">
        <f t="shared" ca="1" si="751"/>
        <v>6.9651497860132042E-2</v>
      </c>
      <c r="BC916" s="3">
        <f t="shared" ca="1" si="803"/>
        <v>0.74782849265089979</v>
      </c>
      <c r="BD916" s="3">
        <f t="shared" ca="1" si="803"/>
        <v>0.41590732797911656</v>
      </c>
      <c r="BE916" s="3">
        <f t="shared" ca="1" si="803"/>
        <v>-0.40819455090695378</v>
      </c>
    </row>
    <row r="917" spans="1:57" x14ac:dyDescent="0.2">
      <c r="A917" s="3">
        <f t="shared" si="752"/>
        <v>9.0499999999998515</v>
      </c>
      <c r="B917" s="3">
        <f t="shared" ca="1" si="753"/>
        <v>7.6883047463363482E-2</v>
      </c>
      <c r="C917" s="3">
        <f t="shared" ca="1" si="754"/>
        <v>8.1118306073917013E-2</v>
      </c>
      <c r="D917" s="3">
        <f t="shared" ca="1" si="755"/>
        <v>8.508890081316911E-2</v>
      </c>
      <c r="E917" s="3">
        <f t="shared" ca="1" si="756"/>
        <v>8.8820287062692335E-2</v>
      </c>
      <c r="F917" s="3">
        <f t="shared" ca="1" si="757"/>
        <v>9.2328303903617306E-2</v>
      </c>
      <c r="G917" s="3">
        <f t="shared" ca="1" si="758"/>
        <v>9.5622133383145472E-2</v>
      </c>
      <c r="H917" s="3">
        <f t="shared" ca="1" si="759"/>
        <v>9.8706061237875883E-2</v>
      </c>
      <c r="I917" s="3">
        <f t="shared" ca="1" si="760"/>
        <v>0.10158058254465296</v>
      </c>
      <c r="J917" s="3">
        <f t="shared" ca="1" si="761"/>
        <v>0.10424318777382957</v>
      </c>
      <c r="K917" s="3">
        <f t="shared" ca="1" si="762"/>
        <v>0.10668902019284199</v>
      </c>
      <c r="L917" s="3">
        <f t="shared" ca="1" si="763"/>
        <v>0.10891149930487619</v>
      </c>
      <c r="M917" s="3">
        <f t="shared" ca="1" si="764"/>
        <v>0.11090294507832543</v>
      </c>
      <c r="N917" s="3">
        <f t="shared" ca="1" si="765"/>
        <v>0.11265520401116602</v>
      </c>
      <c r="O917" s="3">
        <f t="shared" ca="1" si="766"/>
        <v>0.1141602620111876</v>
      </c>
      <c r="P917" s="3">
        <f t="shared" ca="1" si="767"/>
        <v>0.1154108238277818</v>
      </c>
      <c r="Q917" s="3">
        <f t="shared" ca="1" si="768"/>
        <v>0.11640083938883554</v>
      </c>
      <c r="R917" s="3">
        <f t="shared" ca="1" si="769"/>
        <v>0.11712596071025212</v>
      </c>
      <c r="S917" s="3">
        <f t="shared" ca="1" si="770"/>
        <v>0.11758391737415845</v>
      </c>
      <c r="T917" s="3">
        <f t="shared" ca="1" si="771"/>
        <v>0.11777480328208809</v>
      </c>
      <c r="U917" s="3">
        <f t="shared" ca="1" si="772"/>
        <v>0.11770127242410082</v>
      </c>
      <c r="V917" s="3">
        <f t="shared" ca="1" si="773"/>
        <v>0.11736864685853179</v>
      </c>
      <c r="W917" s="3">
        <f t="shared" ca="1" si="774"/>
        <v>0.11678494589890874</v>
      </c>
      <c r="X917" s="3">
        <f t="shared" ca="1" si="775"/>
        <v>0.11596085122435568</v>
      </c>
      <c r="Y917" s="3">
        <f t="shared" ca="1" si="776"/>
        <v>0.11490962738362286</v>
      </c>
      <c r="Z917" s="3">
        <f t="shared" ca="1" si="777"/>
        <v>0.11364701957702276</v>
      </c>
      <c r="AA917" s="3">
        <f t="shared" ca="1" si="778"/>
        <v>0.11219114883767276</v>
      </c>
      <c r="AB917" s="3">
        <f t="shared" ca="1" si="779"/>
        <v>0.11056241669633392</v>
      </c>
      <c r="AC917" s="3">
        <f t="shared" ca="1" si="780"/>
        <v>0.10878341534214082</v>
      </c>
      <c r="AD917" s="3">
        <f t="shared" ca="1" si="781"/>
        <v>0.10687881492399452</v>
      </c>
      <c r="AE917" s="3">
        <f t="shared" ca="1" si="782"/>
        <v>0.10487516982402448</v>
      </c>
      <c r="AF917" s="3">
        <f t="shared" ca="1" si="783"/>
        <v>0.10280055786118765</v>
      </c>
      <c r="AG917" s="3">
        <f t="shared" ca="1" si="784"/>
        <v>0.1006839524888358</v>
      </c>
      <c r="AH917" s="3">
        <f t="shared" ca="1" si="785"/>
        <v>9.8554242438005882E-2</v>
      </c>
      <c r="AI917" s="3">
        <f t="shared" ca="1" si="786"/>
        <v>9.6438867128714911E-2</v>
      </c>
      <c r="AJ917" s="3">
        <f t="shared" ca="1" si="787"/>
        <v>9.4362130393592591E-2</v>
      </c>
      <c r="AK917" s="3">
        <f t="shared" ca="1" si="788"/>
        <v>9.2343374137800333E-2</v>
      </c>
      <c r="AL917" s="3">
        <f t="shared" ca="1" si="789"/>
        <v>9.0395305096828638E-2</v>
      </c>
      <c r="AM917" s="3">
        <f t="shared" ca="1" si="790"/>
        <v>8.8522831012388309E-2</v>
      </c>
      <c r="AN917" s="3">
        <f t="shared" ca="1" si="791"/>
        <v>8.6722745375377608E-2</v>
      </c>
      <c r="AO917" s="3">
        <f t="shared" ca="1" si="792"/>
        <v>8.4984498987073512E-2</v>
      </c>
      <c r="AP917" s="3">
        <f t="shared" ca="1" si="793"/>
        <v>8.3292146250754553E-2</v>
      </c>
      <c r="AQ917" s="3">
        <f t="shared" ca="1" si="794"/>
        <v>8.1627412139188796E-2</v>
      </c>
      <c r="AR917" s="3">
        <f t="shared" ca="1" si="795"/>
        <v>7.9973737432057629E-2</v>
      </c>
      <c r="AS917" s="3">
        <f t="shared" ca="1" si="796"/>
        <v>7.8321122051404984E-2</v>
      </c>
      <c r="AT917" s="3">
        <f t="shared" ca="1" si="797"/>
        <v>7.6671523204102129E-2</v>
      </c>
      <c r="AU917" s="3">
        <f t="shared" ca="1" si="798"/>
        <v>7.5044250705991522E-2</v>
      </c>
      <c r="AV917" s="3">
        <f t="shared" ca="1" si="799"/>
        <v>7.3479677604796942E-2</v>
      </c>
      <c r="AW917" s="3">
        <f t="shared" ca="1" si="800"/>
        <v>7.203689412377641E-2</v>
      </c>
      <c r="AX917" s="3">
        <f t="shared" ca="1" si="801"/>
        <v>7.0777429290478713E-2</v>
      </c>
      <c r="AY917" s="3">
        <f t="shared" ca="1" si="802"/>
        <v>6.9728317114892746E-2</v>
      </c>
      <c r="AZ917" s="3">
        <f t="shared" ca="1" si="751"/>
        <v>6.882984098369839E-2</v>
      </c>
      <c r="BC917" s="3">
        <f t="shared" ca="1" si="803"/>
        <v>0.10590604847888319</v>
      </c>
      <c r="BD917" s="3">
        <f t="shared" ca="1" si="803"/>
        <v>0.68404502463668493</v>
      </c>
      <c r="BE917" s="3">
        <f t="shared" ca="1" si="803"/>
        <v>-2.4445704140688829</v>
      </c>
    </row>
    <row r="918" spans="1:57" x14ac:dyDescent="0.2">
      <c r="A918" s="3">
        <f t="shared" si="752"/>
        <v>9.0599999999998513</v>
      </c>
      <c r="B918" s="3">
        <f t="shared" ca="1" si="753"/>
        <v>7.6863763271832114E-2</v>
      </c>
      <c r="C918" s="3">
        <f t="shared" ca="1" si="754"/>
        <v>8.1256531102851581E-2</v>
      </c>
      <c r="D918" s="3">
        <f t="shared" ca="1" si="755"/>
        <v>8.532788920904763E-2</v>
      </c>
      <c r="E918" s="3">
        <f t="shared" ca="1" si="756"/>
        <v>8.9114398499317224E-2</v>
      </c>
      <c r="F918" s="3">
        <f t="shared" ca="1" si="757"/>
        <v>9.2641633920513611E-2</v>
      </c>
      <c r="G918" s="3">
        <f t="shared" ca="1" si="758"/>
        <v>9.5927246733405039E-2</v>
      </c>
      <c r="H918" s="3">
        <f t="shared" ca="1" si="759"/>
        <v>9.8982824425867783E-2</v>
      </c>
      <c r="I918" s="3">
        <f t="shared" ca="1" si="760"/>
        <v>0.10181509163420879</v>
      </c>
      <c r="J918" s="3">
        <f t="shared" ca="1" si="761"/>
        <v>0.1044267875334209</v>
      </c>
      <c r="K918" s="3">
        <f t="shared" ca="1" si="762"/>
        <v>0.10681741068403336</v>
      </c>
      <c r="L918" s="3">
        <f t="shared" ca="1" si="763"/>
        <v>0.10898392609950586</v>
      </c>
      <c r="M918" s="3">
        <f t="shared" ca="1" si="764"/>
        <v>0.11092146938834571</v>
      </c>
      <c r="N918" s="3">
        <f t="shared" ca="1" si="765"/>
        <v>0.11262404910749643</v>
      </c>
      <c r="O918" s="3">
        <f t="shared" ca="1" si="766"/>
        <v>0.11408523237264241</v>
      </c>
      <c r="P918" s="3">
        <f t="shared" ca="1" si="767"/>
        <v>0.11529879348761823</v>
      </c>
      <c r="Q918" s="3">
        <f t="shared" ca="1" si="768"/>
        <v>0.1162593059378447</v>
      </c>
      <c r="R918" s="3">
        <f t="shared" ca="1" si="769"/>
        <v>0.11696266138607075</v>
      </c>
      <c r="S918" s="3">
        <f t="shared" ca="1" si="770"/>
        <v>0.11740650363713277</v>
      </c>
      <c r="T918" s="3">
        <f t="shared" ca="1" si="771"/>
        <v>0.11759057026864572</v>
      </c>
      <c r="U918" s="3">
        <f t="shared" ca="1" si="772"/>
        <v>0.11751693969297122</v>
      </c>
      <c r="V918" s="3">
        <f t="shared" ca="1" si="773"/>
        <v>0.11719018690672699</v>
      </c>
      <c r="W918" s="3">
        <f t="shared" ca="1" si="774"/>
        <v>0.11661745701428132</v>
      </c>
      <c r="X918" s="3">
        <f t="shared" ca="1" si="775"/>
        <v>0.11580847133841687</v>
      </c>
      <c r="Y918" s="3">
        <f t="shared" ca="1" si="776"/>
        <v>0.11477548565887997</v>
      </c>
      <c r="Z918" s="3">
        <f t="shared" ca="1" si="777"/>
        <v>0.11353322246388992</v>
      </c>
      <c r="AA918" s="3">
        <f t="shared" ca="1" si="778"/>
        <v>0.11209879721822601</v>
      </c>
      <c r="AB918" s="3">
        <f t="shared" ca="1" si="779"/>
        <v>0.11049165045431128</v>
      </c>
      <c r="AC918" s="3">
        <f t="shared" ca="1" si="780"/>
        <v>0.10873348125012545</v>
      </c>
      <c r="AD918" s="3">
        <f t="shared" ca="1" si="781"/>
        <v>0.10684815317266588</v>
      </c>
      <c r="AE918" s="3">
        <f t="shared" ca="1" si="782"/>
        <v>0.1048615139798737</v>
      </c>
      <c r="AF918" s="3">
        <f t="shared" ca="1" si="783"/>
        <v>0.10280104276782809</v>
      </c>
      <c r="AG918" s="3">
        <f t="shared" ca="1" si="784"/>
        <v>0.10069522490927732</v>
      </c>
      <c r="AH918" s="3">
        <f t="shared" ca="1" si="785"/>
        <v>9.8572570296385192E-2</v>
      </c>
      <c r="AI918" s="3">
        <f t="shared" ca="1" si="786"/>
        <v>9.6460245069644721E-2</v>
      </c>
      <c r="AJ918" s="3">
        <f t="shared" ca="1" si="787"/>
        <v>9.4382381728535164E-2</v>
      </c>
      <c r="AK918" s="3">
        <f t="shared" ca="1" si="788"/>
        <v>9.2358251445913295E-2</v>
      </c>
      <c r="AL918" s="3">
        <f t="shared" ca="1" si="789"/>
        <v>9.0400592979057948E-2</v>
      </c>
      <c r="AM918" s="3">
        <f t="shared" ca="1" si="790"/>
        <v>8.8514454126134845E-2</v>
      </c>
      <c r="AN918" s="3">
        <f t="shared" ca="1" si="791"/>
        <v>8.6696882837356951E-2</v>
      </c>
      <c r="AO918" s="3">
        <f t="shared" ca="1" si="792"/>
        <v>8.4937703211514323E-2</v>
      </c>
      <c r="AP918" s="3">
        <f t="shared" ca="1" si="793"/>
        <v>8.3221461446144229E-2</v>
      </c>
      <c r="AQ918" s="3">
        <f t="shared" ca="1" si="794"/>
        <v>8.1530485924569296E-2</v>
      </c>
      <c r="AR918" s="3">
        <f t="shared" ca="1" si="795"/>
        <v>7.984891829259598E-2</v>
      </c>
      <c r="AS918" s="3">
        <f t="shared" ca="1" si="796"/>
        <v>7.8167534113425724E-2</v>
      </c>
      <c r="AT918" s="3">
        <f t="shared" ca="1" si="797"/>
        <v>7.6489103554614565E-2</v>
      </c>
      <c r="AU918" s="3">
        <f t="shared" ca="1" si="798"/>
        <v>7.4833712037694289E-2</v>
      </c>
      <c r="AV918" s="3">
        <f t="shared" ca="1" si="799"/>
        <v>7.324230521912084E-2</v>
      </c>
      <c r="AW918" s="3">
        <f t="shared" ca="1" si="800"/>
        <v>7.1774016323140538E-2</v>
      </c>
      <c r="AX918" s="3">
        <f t="shared" ca="1" si="801"/>
        <v>7.0489423341423121E-2</v>
      </c>
      <c r="AY918" s="3">
        <f t="shared" ca="1" si="802"/>
        <v>6.9413254245703604E-2</v>
      </c>
      <c r="AZ918" s="3">
        <f t="shared" ca="1" si="751"/>
        <v>6.8483035594740005E-2</v>
      </c>
      <c r="BC918" s="3">
        <f t="shared" ca="1" si="803"/>
        <v>-5.2873917884890709E-2</v>
      </c>
      <c r="BD918" s="3">
        <f t="shared" ca="1" si="803"/>
        <v>0.29747992010551272</v>
      </c>
      <c r="BE918" s="3">
        <f t="shared" ca="1" si="803"/>
        <v>-0.71006979816267535</v>
      </c>
    </row>
    <row r="919" spans="1:57" x14ac:dyDescent="0.2">
      <c r="A919" s="3">
        <f t="shared" si="752"/>
        <v>9.0699999999998511</v>
      </c>
      <c r="B919" s="3">
        <f t="shared" ca="1" si="753"/>
        <v>7.633073760550603E-2</v>
      </c>
      <c r="C919" s="3">
        <f t="shared" ca="1" si="754"/>
        <v>8.0671365374707621E-2</v>
      </c>
      <c r="D919" s="3">
        <f t="shared" ca="1" si="755"/>
        <v>8.4675062840020451E-2</v>
      </c>
      <c r="E919" s="3">
        <f t="shared" ca="1" si="756"/>
        <v>8.8381295586028863E-2</v>
      </c>
      <c r="F919" s="3">
        <f t="shared" ca="1" si="757"/>
        <v>9.181831799651298E-2</v>
      </c>
      <c r="G919" s="3">
        <f t="shared" ca="1" si="758"/>
        <v>9.5006242946853475E-2</v>
      </c>
      <c r="H919" s="3">
        <f t="shared" ca="1" si="759"/>
        <v>9.7958909012694925E-2</v>
      </c>
      <c r="I919" s="3">
        <f t="shared" ca="1" si="760"/>
        <v>0.10068508846766619</v>
      </c>
      <c r="J919" s="3">
        <f t="shared" ca="1" si="761"/>
        <v>0.10318937151794577</v>
      </c>
      <c r="K919" s="3">
        <f t="shared" ca="1" si="762"/>
        <v>0.10547291780188994</v>
      </c>
      <c r="L919" s="3">
        <f t="shared" ca="1" si="763"/>
        <v>0.10753416999822617</v>
      </c>
      <c r="M919" s="3">
        <f t="shared" ca="1" si="764"/>
        <v>0.10936956449535032</v>
      </c>
      <c r="N919" s="3">
        <f t="shared" ca="1" si="765"/>
        <v>0.11097424035014307</v>
      </c>
      <c r="O919" s="3">
        <f t="shared" ca="1" si="766"/>
        <v>0.11234273164589371</v>
      </c>
      <c r="P919" s="3">
        <f t="shared" ca="1" si="767"/>
        <v>0.11346962303730287</v>
      </c>
      <c r="Q919" s="3">
        <f t="shared" ca="1" si="768"/>
        <v>0.11435014881844915</v>
      </c>
      <c r="R919" s="3">
        <f t="shared" ca="1" si="769"/>
        <v>0.1149807191227535</v>
      </c>
      <c r="S919" s="3">
        <f t="shared" ca="1" si="770"/>
        <v>0.11535936119270455</v>
      </c>
      <c r="T919" s="3">
        <f t="shared" ca="1" si="771"/>
        <v>0.11548606840756002</v>
      </c>
      <c r="U919" s="3">
        <f t="shared" ca="1" si="772"/>
        <v>0.11536305485949719</v>
      </c>
      <c r="V919" s="3">
        <f t="shared" ca="1" si="773"/>
        <v>0.11499491879661472</v>
      </c>
      <c r="W919" s="3">
        <f t="shared" ca="1" si="774"/>
        <v>0.11438872410927431</v>
      </c>
      <c r="X919" s="3">
        <f t="shared" ca="1" si="775"/>
        <v>0.11355401476930603</v>
      </c>
      <c r="Y919" s="3">
        <f t="shared" ca="1" si="776"/>
        <v>0.11250278183197483</v>
      </c>
      <c r="Z919" s="3">
        <f t="shared" ca="1" si="777"/>
        <v>0.11124940488420551</v>
      </c>
      <c r="AA919" s="3">
        <f t="shared" ca="1" si="778"/>
        <v>0.10981058782169939</v>
      </c>
      <c r="AB919" s="3">
        <f t="shared" ca="1" si="779"/>
        <v>0.10820530048007919</v>
      </c>
      <c r="AC919" s="3">
        <f t="shared" ca="1" si="780"/>
        <v>0.10645472123308058</v>
      </c>
      <c r="AD919" s="3">
        <f t="shared" ca="1" si="781"/>
        <v>0.1045821510710072</v>
      </c>
      <c r="AE919" s="3">
        <f t="shared" ca="1" si="782"/>
        <v>0.10261283991922186</v>
      </c>
      <c r="AF919" s="3">
        <f t="shared" ca="1" si="783"/>
        <v>0.10057363862328202</v>
      </c>
      <c r="AG919" s="3">
        <f t="shared" ca="1" si="784"/>
        <v>9.8492377244603246E-2</v>
      </c>
      <c r="AH919" s="3">
        <f t="shared" ca="1" si="785"/>
        <v>9.6396886256624223E-2</v>
      </c>
      <c r="AI919" s="3">
        <f t="shared" ca="1" si="786"/>
        <v>9.4313632692926641E-2</v>
      </c>
      <c r="AJ919" s="3">
        <f t="shared" ca="1" si="787"/>
        <v>9.2266038491065405E-2</v>
      </c>
      <c r="AK919" s="3">
        <f t="shared" ca="1" si="788"/>
        <v>9.0272667032807646E-2</v>
      </c>
      <c r="AL919" s="3">
        <f t="shared" ca="1" si="789"/>
        <v>8.8345573472971076E-2</v>
      </c>
      <c r="AM919" s="3">
        <f t="shared" ca="1" si="790"/>
        <v>8.6489174400815508E-2</v>
      </c>
      <c r="AN919" s="3">
        <f t="shared" ca="1" si="791"/>
        <v>8.4699971883940045E-2</v>
      </c>
      <c r="AO919" s="3">
        <f t="shared" ca="1" si="792"/>
        <v>8.2967364108416791E-2</v>
      </c>
      <c r="AP919" s="3">
        <f t="shared" ca="1" si="793"/>
        <v>8.1275624861129644E-2</v>
      </c>
      <c r="AQ919" s="3">
        <f t="shared" ca="1" si="794"/>
        <v>7.9606994295758751E-2</v>
      </c>
      <c r="AR919" s="3">
        <f t="shared" ca="1" si="795"/>
        <v>7.7945737083959299E-2</v>
      </c>
      <c r="AS919" s="3">
        <f t="shared" ca="1" si="796"/>
        <v>7.6282985200437498E-2</v>
      </c>
      <c r="AT919" s="3">
        <f t="shared" ca="1" si="797"/>
        <v>7.4622109216826979E-2</v>
      </c>
      <c r="AU919" s="3">
        <f t="shared" ca="1" si="798"/>
        <v>7.2984014964841318E-2</v>
      </c>
      <c r="AV919" s="3">
        <f t="shared" ca="1" si="799"/>
        <v>7.141057586388716E-2</v>
      </c>
      <c r="AW919" s="3">
        <f t="shared" ca="1" si="800"/>
        <v>6.9961690795380352E-2</v>
      </c>
      <c r="AX919" s="3">
        <f t="shared" ca="1" si="801"/>
        <v>6.8698142551731248E-2</v>
      </c>
      <c r="AY919" s="3">
        <f t="shared" ca="1" si="802"/>
        <v>6.7644034696847322E-2</v>
      </c>
      <c r="AZ919" s="3">
        <f t="shared" ca="1" si="751"/>
        <v>6.6736555176292151E-2</v>
      </c>
      <c r="BC919" s="3">
        <f t="shared" ca="1" si="803"/>
        <v>-1.5114672392540092</v>
      </c>
      <c r="BD919" s="3">
        <f t="shared" ca="1" si="803"/>
        <v>0.66452624167504126</v>
      </c>
      <c r="BE919" s="3">
        <f t="shared" ca="1" si="803"/>
        <v>2.2665329144381019E-2</v>
      </c>
    </row>
    <row r="920" spans="1:57" x14ac:dyDescent="0.2">
      <c r="A920" s="3">
        <f t="shared" si="752"/>
        <v>9.0799999999998509</v>
      </c>
      <c r="B920" s="3">
        <f t="shared" ca="1" si="753"/>
        <v>7.5985260316835612E-2</v>
      </c>
      <c r="C920" s="3">
        <f t="shared" ca="1" si="754"/>
        <v>8.0152613051090976E-2</v>
      </c>
      <c r="D920" s="3">
        <f t="shared" ca="1" si="755"/>
        <v>8.399145644606161E-2</v>
      </c>
      <c r="E920" s="3">
        <f t="shared" ca="1" si="756"/>
        <v>8.7542069931822564E-2</v>
      </c>
      <c r="F920" s="3">
        <f t="shared" ca="1" si="757"/>
        <v>9.0833319396424445E-2</v>
      </c>
      <c r="G920" s="3">
        <f t="shared" ca="1" si="758"/>
        <v>9.3885747533657915E-2</v>
      </c>
      <c r="H920" s="3">
        <f t="shared" ca="1" si="759"/>
        <v>9.6713460614114399E-2</v>
      </c>
      <c r="I920" s="3">
        <f t="shared" ca="1" si="760"/>
        <v>9.9325354855945888E-2</v>
      </c>
      <c r="J920" s="3">
        <f t="shared" ca="1" si="761"/>
        <v>0.10172601783116868</v>
      </c>
      <c r="K920" s="3">
        <f t="shared" ca="1" si="762"/>
        <v>0.10391649597706321</v>
      </c>
      <c r="L920" s="3">
        <f t="shared" ca="1" si="763"/>
        <v>0.10589502313610361</v>
      </c>
      <c r="M920" s="3">
        <f t="shared" ca="1" si="764"/>
        <v>0.10765774517518417</v>
      </c>
      <c r="N920" s="3">
        <f t="shared" ca="1" si="765"/>
        <v>0.10919944200386651</v>
      </c>
      <c r="O920" s="3">
        <f t="shared" ca="1" si="766"/>
        <v>0.11051423216441664</v>
      </c>
      <c r="P920" s="3">
        <f t="shared" ca="1" si="767"/>
        <v>0.11159623980668947</v>
      </c>
      <c r="Q920" s="3">
        <f t="shared" ca="1" si="768"/>
        <v>0.1124402043743047</v>
      </c>
      <c r="R920" s="3">
        <f t="shared" ca="1" si="769"/>
        <v>0.11304201658190832</v>
      </c>
      <c r="S920" s="3">
        <f t="shared" ca="1" si="770"/>
        <v>0.11339916859274028</v>
      </c>
      <c r="T920" s="3">
        <f t="shared" ca="1" si="771"/>
        <v>0.11351111107669955</v>
      </c>
      <c r="U920" s="3">
        <f t="shared" ca="1" si="772"/>
        <v>0.11337951496524874</v>
      </c>
      <c r="V920" s="3">
        <f t="shared" ca="1" si="773"/>
        <v>0.11300844128425611</v>
      </c>
      <c r="W920" s="3">
        <f t="shared" ca="1" si="774"/>
        <v>0.11240442833143373</v>
      </c>
      <c r="X920" s="3">
        <f t="shared" ca="1" si="775"/>
        <v>0.11157651120369305</v>
      </c>
      <c r="Y920" s="3">
        <f t="shared" ca="1" si="776"/>
        <v>0.11053619335208045</v>
      </c>
      <c r="Z920" s="3">
        <f t="shared" ca="1" si="777"/>
        <v>0.10929739204382541</v>
      </c>
      <c r="AA920" s="3">
        <f t="shared" ca="1" si="778"/>
        <v>0.10787637748994379</v>
      </c>
      <c r="AB920" s="3">
        <f t="shared" ca="1" si="779"/>
        <v>0.10629171687885972</v>
      </c>
      <c r="AC920" s="3">
        <f t="shared" ca="1" si="780"/>
        <v>0.10456421797595677</v>
      </c>
      <c r="AD920" s="3">
        <f t="shared" ca="1" si="781"/>
        <v>0.10271684223742018</v>
      </c>
      <c r="AE920" s="3">
        <f t="shared" ca="1" si="782"/>
        <v>0.10077452767045775</v>
      </c>
      <c r="AF920" s="3">
        <f t="shared" ca="1" si="783"/>
        <v>9.8763834617472304E-2</v>
      </c>
      <c r="AG920" s="3">
        <f t="shared" ca="1" si="784"/>
        <v>9.671231542147081E-2</v>
      </c>
      <c r="AH920" s="3">
        <f t="shared" ca="1" si="785"/>
        <v>9.4647525655625939E-2</v>
      </c>
      <c r="AI920" s="3">
        <f t="shared" ca="1" si="786"/>
        <v>9.2595650847519181E-2</v>
      </c>
      <c r="AJ920" s="3">
        <f t="shared" ca="1" si="787"/>
        <v>9.0579818286610533E-2</v>
      </c>
      <c r="AK920" s="3">
        <f t="shared" ca="1" si="788"/>
        <v>8.8618282074751989E-2</v>
      </c>
      <c r="AL920" s="3">
        <f t="shared" ca="1" si="789"/>
        <v>8.6722778179125451E-2</v>
      </c>
      <c r="AM920" s="3">
        <f t="shared" ca="1" si="790"/>
        <v>8.4897404593655384E-2</v>
      </c>
      <c r="AN920" s="3">
        <f t="shared" ca="1" si="791"/>
        <v>8.3138359580373605E-2</v>
      </c>
      <c r="AO920" s="3">
        <f t="shared" ca="1" si="792"/>
        <v>8.1434767191416541E-2</v>
      </c>
      <c r="AP920" s="3">
        <f t="shared" ca="1" si="793"/>
        <v>7.9770669516932097E-2</v>
      </c>
      <c r="AQ920" s="3">
        <f t="shared" ca="1" si="794"/>
        <v>7.8128126378359808E-2</v>
      </c>
      <c r="AR920" s="3">
        <f t="shared" ca="1" si="795"/>
        <v>7.6491277805617722E-2</v>
      </c>
      <c r="AS920" s="3">
        <f t="shared" ca="1" si="796"/>
        <v>7.4851185102267348E-2</v>
      </c>
      <c r="AT920" s="3">
        <f t="shared" ca="1" si="797"/>
        <v>7.3211187464803484E-2</v>
      </c>
      <c r="AU920" s="3">
        <f t="shared" ca="1" si="798"/>
        <v>7.1592147326340255E-2</v>
      </c>
      <c r="AV920" s="3">
        <f t="shared" ca="1" si="799"/>
        <v>7.0035740365099214E-2</v>
      </c>
      <c r="AW920" s="3">
        <f t="shared" ca="1" si="800"/>
        <v>6.8601213834623212E-2</v>
      </c>
      <c r="AX920" s="3">
        <f t="shared" ca="1" si="801"/>
        <v>6.7347820400349173E-2</v>
      </c>
      <c r="AY920" s="3">
        <f t="shared" ca="1" si="802"/>
        <v>6.6296984875318224E-2</v>
      </c>
      <c r="AZ920" s="3">
        <f t="shared" ca="1" si="751"/>
        <v>6.5383117622266992E-2</v>
      </c>
      <c r="BC920" s="3">
        <f t="shared" ca="1" si="803"/>
        <v>-1.3258038218630421</v>
      </c>
      <c r="BD920" s="3">
        <f t="shared" ca="1" si="803"/>
        <v>-0.17920449422570783</v>
      </c>
      <c r="BE920" s="3">
        <f t="shared" ca="1" si="803"/>
        <v>-0.16940385562737692</v>
      </c>
    </row>
    <row r="921" spans="1:57" x14ac:dyDescent="0.2">
      <c r="A921" s="3">
        <f t="shared" si="752"/>
        <v>9.0899999999998506</v>
      </c>
      <c r="B921" s="3">
        <f t="shared" ca="1" si="753"/>
        <v>7.5713381007696978E-2</v>
      </c>
      <c r="C921" s="3">
        <f t="shared" ca="1" si="754"/>
        <v>7.9871115367492168E-2</v>
      </c>
      <c r="D921" s="3">
        <f t="shared" ca="1" si="755"/>
        <v>8.3660452318551598E-2</v>
      </c>
      <c r="E921" s="3">
        <f t="shared" ca="1" si="756"/>
        <v>8.7131978159653914E-2</v>
      </c>
      <c r="F921" s="3">
        <f t="shared" ca="1" si="757"/>
        <v>9.0323456969197635E-2</v>
      </c>
      <c r="G921" s="3">
        <f t="shared" ca="1" si="758"/>
        <v>9.3263033903653758E-2</v>
      </c>
      <c r="H921" s="3">
        <f t="shared" ca="1" si="759"/>
        <v>9.5971230506807934E-2</v>
      </c>
      <c r="I921" s="3">
        <f t="shared" ca="1" si="760"/>
        <v>9.8462275111489445E-2</v>
      </c>
      <c r="J921" s="3">
        <f t="shared" ca="1" si="761"/>
        <v>0.1007451037587537</v>
      </c>
      <c r="K921" s="3">
        <f t="shared" ca="1" si="762"/>
        <v>0.10282422274617699</v>
      </c>
      <c r="L921" s="3">
        <f t="shared" ca="1" si="763"/>
        <v>0.10470052780899392</v>
      </c>
      <c r="M921" s="3">
        <f t="shared" ca="1" si="764"/>
        <v>0.10637211508293525</v>
      </c>
      <c r="N921" s="3">
        <f t="shared" ca="1" si="765"/>
        <v>0.1078350852592358</v>
      </c>
      <c r="O921" s="3">
        <f t="shared" ca="1" si="766"/>
        <v>0.10908432616700045</v>
      </c>
      <c r="P921" s="3">
        <f t="shared" ca="1" si="767"/>
        <v>0.11011425362038137</v>
      </c>
      <c r="Q921" s="3">
        <f t="shared" ca="1" si="768"/>
        <v>0.11091949084717351</v>
      </c>
      <c r="R921" s="3">
        <f t="shared" ca="1" si="769"/>
        <v>0.11149547004939693</v>
      </c>
      <c r="S921" s="3">
        <f t="shared" ca="1" si="770"/>
        <v>0.11183894397695376</v>
      </c>
      <c r="T921" s="3">
        <f t="shared" ca="1" si="771"/>
        <v>0.111948400187206</v>
      </c>
      <c r="U921" s="3">
        <f t="shared" ca="1" si="772"/>
        <v>0.11182437583342081</v>
      </c>
      <c r="V921" s="3">
        <f t="shared" ca="1" si="773"/>
        <v>0.11146967642642702</v>
      </c>
      <c r="W921" s="3">
        <f t="shared" ca="1" si="774"/>
        <v>0.11088950792642423</v>
      </c>
      <c r="X921" s="3">
        <f t="shared" ca="1" si="775"/>
        <v>0.1100915372655023</v>
      </c>
      <c r="Y921" s="3">
        <f t="shared" ca="1" si="776"/>
        <v>0.10908590104486458</v>
      </c>
      <c r="Z921" s="3">
        <f t="shared" ca="1" si="777"/>
        <v>0.10788518427991814</v>
      </c>
      <c r="AA921" s="3">
        <f t="shared" ca="1" si="778"/>
        <v>0.10650438882427325</v>
      </c>
      <c r="AB921" s="3">
        <f t="shared" ca="1" si="779"/>
        <v>0.10496090242507375</v>
      </c>
      <c r="AC921" s="3">
        <f t="shared" ca="1" si="780"/>
        <v>0.10327446261422643</v>
      </c>
      <c r="AD921" s="3">
        <f t="shared" ca="1" si="781"/>
        <v>0.10146708481977933</v>
      </c>
      <c r="AE921" s="3">
        <f t="shared" ca="1" si="782"/>
        <v>9.9562894407424732E-2</v>
      </c>
      <c r="AF921" s="3">
        <f t="shared" ca="1" si="783"/>
        <v>9.7587775591913159E-2</v>
      </c>
      <c r="AG921" s="3">
        <f t="shared" ca="1" si="784"/>
        <v>9.5568738504655526E-2</v>
      </c>
      <c r="AH921" s="3">
        <f t="shared" ca="1" si="785"/>
        <v>9.3532923209094357E-2</v>
      </c>
      <c r="AI921" s="3">
        <f t="shared" ca="1" si="786"/>
        <v>9.1506216482763261E-2</v>
      </c>
      <c r="AJ921" s="3">
        <f t="shared" ca="1" si="787"/>
        <v>8.9511553295655438E-2</v>
      </c>
      <c r="AK921" s="3">
        <f t="shared" ca="1" si="788"/>
        <v>8.7567093283999128E-2</v>
      </c>
      <c r="AL921" s="3">
        <f t="shared" ca="1" si="789"/>
        <v>8.5684570113908634E-2</v>
      </c>
      <c r="AM921" s="3">
        <f t="shared" ca="1" si="790"/>
        <v>8.3868168370246049E-2</v>
      </c>
      <c r="AN921" s="3">
        <f t="shared" ca="1" si="791"/>
        <v>8.2114258845004881E-2</v>
      </c>
      <c r="AO921" s="3">
        <f t="shared" ca="1" si="792"/>
        <v>8.0412218417092424E-2</v>
      </c>
      <c r="AP921" s="3">
        <f t="shared" ca="1" si="793"/>
        <v>7.8746411189670601E-2</v>
      </c>
      <c r="AQ921" s="3">
        <f t="shared" ca="1" si="794"/>
        <v>7.7099269901721862E-2</v>
      </c>
      <c r="AR921" s="3">
        <f t="shared" ca="1" si="795"/>
        <v>7.5455332175725309E-2</v>
      </c>
      <c r="AS921" s="3">
        <f t="shared" ca="1" si="796"/>
        <v>7.3806045851601179E-2</v>
      </c>
      <c r="AT921" s="3">
        <f t="shared" ca="1" si="797"/>
        <v>7.2155073128684313E-2</v>
      </c>
      <c r="AU921" s="3">
        <f t="shared" ca="1" si="798"/>
        <v>7.052344238250266E-2</v>
      </c>
      <c r="AV921" s="3">
        <f t="shared" ca="1" si="799"/>
        <v>6.8952649004577066E-2</v>
      </c>
      <c r="AW921" s="3">
        <f t="shared" ca="1" si="800"/>
        <v>6.750106466448702E-2</v>
      </c>
      <c r="AX921" s="3">
        <f t="shared" ca="1" si="801"/>
        <v>6.6225899283487613E-2</v>
      </c>
      <c r="AY921" s="3">
        <f t="shared" ca="1" si="802"/>
        <v>6.5145070385850407E-2</v>
      </c>
      <c r="AZ921" s="3">
        <f t="shared" ca="1" si="751"/>
        <v>6.4189239051063704E-2</v>
      </c>
      <c r="BC921" s="3">
        <f t="shared" ca="1" si="803"/>
        <v>-0.95162471381342328</v>
      </c>
      <c r="BD921" s="3">
        <f t="shared" ca="1" si="803"/>
        <v>-8.4582968158693816E-2</v>
      </c>
      <c r="BE921" s="3">
        <f t="shared" ca="1" si="803"/>
        <v>-0.8263063891602096</v>
      </c>
    </row>
    <row r="922" spans="1:57" x14ac:dyDescent="0.2">
      <c r="A922" s="3">
        <f t="shared" si="752"/>
        <v>9.0999999999998504</v>
      </c>
      <c r="B922" s="3">
        <f t="shared" ca="1" si="753"/>
        <v>7.5872826052537312E-2</v>
      </c>
      <c r="C922" s="3">
        <f t="shared" ca="1" si="754"/>
        <v>7.9577572885338774E-2</v>
      </c>
      <c r="D922" s="3">
        <f t="shared" ca="1" si="755"/>
        <v>8.3012934076241593E-2</v>
      </c>
      <c r="E922" s="3">
        <f t="shared" ca="1" si="756"/>
        <v>8.6215206746745626E-2</v>
      </c>
      <c r="F922" s="3">
        <f t="shared" ca="1" si="757"/>
        <v>8.920924286950814E-2</v>
      </c>
      <c r="G922" s="3">
        <f t="shared" ca="1" si="758"/>
        <v>9.2011575020929062E-2</v>
      </c>
      <c r="H922" s="3">
        <f t="shared" ca="1" si="759"/>
        <v>9.4632335829686234E-2</v>
      </c>
      <c r="I922" s="3">
        <f t="shared" ca="1" si="760"/>
        <v>9.7076514109887949E-2</v>
      </c>
      <c r="J922" s="3">
        <f t="shared" ca="1" si="761"/>
        <v>9.9344883093991448E-2</v>
      </c>
      <c r="K922" s="3">
        <f t="shared" ca="1" si="762"/>
        <v>0.10143479192001646</v>
      </c>
      <c r="L922" s="3">
        <f t="shared" ca="1" si="763"/>
        <v>0.10334091545743707</v>
      </c>
      <c r="M922" s="3">
        <f t="shared" ca="1" si="764"/>
        <v>0.10505599771855259</v>
      </c>
      <c r="N922" s="3">
        <f t="shared" ca="1" si="765"/>
        <v>0.1065715903559874</v>
      </c>
      <c r="O922" s="3">
        <f t="shared" ca="1" si="766"/>
        <v>0.10787877154316529</v>
      </c>
      <c r="P922" s="3">
        <f t="shared" ca="1" si="767"/>
        <v>0.10896882509892303</v>
      </c>
      <c r="Q922" s="3">
        <f t="shared" ca="1" si="768"/>
        <v>0.10983386016264503</v>
      </c>
      <c r="R922" s="3">
        <f t="shared" ca="1" si="769"/>
        <v>0.11046735494128412</v>
      </c>
      <c r="S922" s="3">
        <f t="shared" ca="1" si="770"/>
        <v>0.11086461238163936</v>
      </c>
      <c r="T922" s="3">
        <f t="shared" ca="1" si="771"/>
        <v>0.11102312043407056</v>
      </c>
      <c r="U922" s="3">
        <f t="shared" ca="1" si="772"/>
        <v>0.11094281477793413</v>
      </c>
      <c r="V922" s="3">
        <f t="shared" ca="1" si="773"/>
        <v>0.11062624751687015</v>
      </c>
      <c r="W922" s="3">
        <f t="shared" ca="1" si="774"/>
        <v>0.11007867129126384</v>
      </c>
      <c r="X922" s="3">
        <f t="shared" ca="1" si="775"/>
        <v>0.10930805400309772</v>
      </c>
      <c r="Y922" s="3">
        <f t="shared" ca="1" si="776"/>
        <v>0.1083250439620646</v>
      </c>
      <c r="Z922" s="3">
        <f t="shared" ca="1" si="777"/>
        <v>0.10714290731731455</v>
      </c>
      <c r="AA922" s="3">
        <f t="shared" ca="1" si="778"/>
        <v>0.10577745727526505</v>
      </c>
      <c r="AB922" s="3">
        <f t="shared" ca="1" si="779"/>
        <v>0.10424698576450826</v>
      </c>
      <c r="AC922" s="3">
        <f t="shared" ca="1" si="780"/>
        <v>0.10257219129486531</v>
      </c>
      <c r="AD922" s="3">
        <f t="shared" ca="1" si="781"/>
        <v>0.10077607183156588</v>
      </c>
      <c r="AE922" s="3">
        <f t="shared" ca="1" si="782"/>
        <v>9.8883721878103459E-2</v>
      </c>
      <c r="AF922" s="3">
        <f t="shared" ca="1" si="783"/>
        <v>9.6921946481101445E-2</v>
      </c>
      <c r="AG922" s="3">
        <f t="shared" ca="1" si="784"/>
        <v>9.491859378805298E-2</v>
      </c>
      <c r="AH922" s="3">
        <f t="shared" ca="1" si="785"/>
        <v>9.2901526073774943E-2</v>
      </c>
      <c r="AI922" s="3">
        <f t="shared" ca="1" si="786"/>
        <v>9.0897206951938911E-2</v>
      </c>
      <c r="AJ922" s="3">
        <f t="shared" ca="1" si="787"/>
        <v>8.89289790383401E-2</v>
      </c>
      <c r="AK922" s="3">
        <f t="shared" ca="1" si="788"/>
        <v>8.7015224484198794E-2</v>
      </c>
      <c r="AL922" s="3">
        <f t="shared" ca="1" si="789"/>
        <v>8.5167707376934645E-2</v>
      </c>
      <c r="AM922" s="3">
        <f t="shared" ca="1" si="790"/>
        <v>8.3390452140505264E-2</v>
      </c>
      <c r="AN922" s="3">
        <f t="shared" ca="1" si="791"/>
        <v>8.1679486694220885E-2</v>
      </c>
      <c r="AO922" s="3">
        <f t="shared" ca="1" si="792"/>
        <v>8.0023673557702429E-2</v>
      </c>
      <c r="AP922" s="3">
        <f t="shared" ca="1" si="793"/>
        <v>7.8406702810551648E-2</v>
      </c>
      <c r="AQ922" s="3">
        <f t="shared" ca="1" si="794"/>
        <v>7.6810184239125695E-2</v>
      </c>
      <c r="AR922" s="3">
        <f t="shared" ca="1" si="795"/>
        <v>7.5217692440108092E-2</v>
      </c>
      <c r="AS922" s="3">
        <f t="shared" ca="1" si="796"/>
        <v>7.3619577463310798E-2</v>
      </c>
      <c r="AT922" s="3">
        <f t="shared" ca="1" si="797"/>
        <v>7.2018263129900686E-2</v>
      </c>
      <c r="AU922" s="3">
        <f t="shared" ca="1" si="798"/>
        <v>7.0433356983556322E-2</v>
      </c>
      <c r="AV922" s="3">
        <f t="shared" ca="1" si="799"/>
        <v>6.8904618437272663E-2</v>
      </c>
      <c r="AW922" s="3">
        <f t="shared" ca="1" si="800"/>
        <v>6.7488082284625245E-2</v>
      </c>
      <c r="AX922" s="3">
        <f t="shared" ca="1" si="801"/>
        <v>6.6237624172806861E-2</v>
      </c>
      <c r="AY922" s="3">
        <f t="shared" ca="1" si="802"/>
        <v>6.5166640940652887E-2</v>
      </c>
      <c r="AZ922" s="3">
        <f t="shared" ca="1" si="751"/>
        <v>6.4201687981610384E-2</v>
      </c>
      <c r="BC922" s="3">
        <f t="shared" ca="1" si="803"/>
        <v>-0.57607061675598104</v>
      </c>
      <c r="BD922" s="3">
        <f t="shared" ca="1" si="803"/>
        <v>-1.5690217215885056</v>
      </c>
      <c r="BE922" s="3">
        <f t="shared" ca="1" si="803"/>
        <v>0.38143344471788243</v>
      </c>
    </row>
    <row r="923" spans="1:57" x14ac:dyDescent="0.2">
      <c r="A923" s="3">
        <f t="shared" si="752"/>
        <v>9.1099999999998502</v>
      </c>
      <c r="B923" s="3">
        <f t="shared" ca="1" si="753"/>
        <v>7.5849121771382824E-2</v>
      </c>
      <c r="C923" s="3">
        <f t="shared" ca="1" si="754"/>
        <v>7.9764687772793025E-2</v>
      </c>
      <c r="D923" s="3">
        <f t="shared" ca="1" si="755"/>
        <v>8.3272031156298443E-2</v>
      </c>
      <c r="E923" s="3">
        <f t="shared" ca="1" si="756"/>
        <v>8.6441648040808922E-2</v>
      </c>
      <c r="F923" s="3">
        <f t="shared" ca="1" si="757"/>
        <v>8.9327791445137111E-2</v>
      </c>
      <c r="G923" s="3">
        <f t="shared" ca="1" si="758"/>
        <v>9.1971990042858484E-2</v>
      </c>
      <c r="H923" s="3">
        <f t="shared" ca="1" si="759"/>
        <v>9.4405345445537484E-2</v>
      </c>
      <c r="I923" s="3">
        <f t="shared" ca="1" si="760"/>
        <v>9.6650150911621754E-2</v>
      </c>
      <c r="J923" s="3">
        <f t="shared" ca="1" si="761"/>
        <v>9.8721166887388606E-2</v>
      </c>
      <c r="K923" s="3">
        <f t="shared" ca="1" si="762"/>
        <v>0.10062674457809888</v>
      </c>
      <c r="L923" s="3">
        <f t="shared" ca="1" si="763"/>
        <v>0.10236989271474012</v>
      </c>
      <c r="M923" s="3">
        <f t="shared" ca="1" si="764"/>
        <v>0.10394932286094773</v>
      </c>
      <c r="N923" s="3">
        <f t="shared" ca="1" si="765"/>
        <v>0.10536047485036318</v>
      </c>
      <c r="O923" s="3">
        <f t="shared" ca="1" si="766"/>
        <v>0.10659650771217441</v>
      </c>
      <c r="P923" s="3">
        <f t="shared" ca="1" si="767"/>
        <v>0.10764923596903507</v>
      </c>
      <c r="Q923" s="3">
        <f t="shared" ca="1" si="768"/>
        <v>0.10850999160314029</v>
      </c>
      <c r="R923" s="3">
        <f t="shared" ca="1" si="769"/>
        <v>0.10917039518265005</v>
      </c>
      <c r="S923" s="3">
        <f t="shared" ca="1" si="770"/>
        <v>0.10962302397453504</v>
      </c>
      <c r="T923" s="3">
        <f t="shared" ca="1" si="771"/>
        <v>0.10986196970403851</v>
      </c>
      <c r="U923" s="3">
        <f t="shared" ca="1" si="772"/>
        <v>0.10988328385910556</v>
      </c>
      <c r="V923" s="3">
        <f t="shared" ca="1" si="773"/>
        <v>0.10968531411222746</v>
      </c>
      <c r="W923" s="3">
        <f t="shared" ca="1" si="774"/>
        <v>0.10926894139749234</v>
      </c>
      <c r="X923" s="3">
        <f t="shared" ca="1" si="775"/>
        <v>0.10863773293212067</v>
      </c>
      <c r="Y923" s="3">
        <f t="shared" ca="1" si="776"/>
        <v>0.10779803105475932</v>
      </c>
      <c r="Z923" s="3">
        <f t="shared" ca="1" si="777"/>
        <v>0.10675899973368093</v>
      </c>
      <c r="AA923" s="3">
        <f t="shared" ca="1" si="778"/>
        <v>0.10553264811148917</v>
      </c>
      <c r="AB923" s="3">
        <f t="shared" ca="1" si="779"/>
        <v>0.10413384145265349</v>
      </c>
      <c r="AC923" s="3">
        <f t="shared" ca="1" si="780"/>
        <v>0.10258029278128981</v>
      </c>
      <c r="AD923" s="3">
        <f t="shared" ca="1" si="781"/>
        <v>0.1008925034678313</v>
      </c>
      <c r="AE923" s="3">
        <f t="shared" ca="1" si="782"/>
        <v>9.909359144751273E-2</v>
      </c>
      <c r="AF923" s="3">
        <f t="shared" ca="1" si="783"/>
        <v>9.720891956897422E-2</v>
      </c>
      <c r="AG923" s="3">
        <f t="shared" ca="1" si="784"/>
        <v>9.5265426064025827E-2</v>
      </c>
      <c r="AH923" s="3">
        <f t="shared" ca="1" si="785"/>
        <v>9.3290578194136678E-2</v>
      </c>
      <c r="AI923" s="3">
        <f t="shared" ca="1" si="786"/>
        <v>9.1310928696247282E-2</v>
      </c>
      <c r="AJ923" s="3">
        <f t="shared" ca="1" si="787"/>
        <v>8.9350351627249094E-2</v>
      </c>
      <c r="AK923" s="3">
        <f t="shared" ca="1" si="788"/>
        <v>8.7428152124298095E-2</v>
      </c>
      <c r="AL923" s="3">
        <f t="shared" ca="1" si="789"/>
        <v>8.5557350149250172E-2</v>
      </c>
      <c r="AM923" s="3">
        <f t="shared" ca="1" si="790"/>
        <v>8.3743491813822957E-2</v>
      </c>
      <c r="AN923" s="3">
        <f t="shared" ca="1" si="791"/>
        <v>8.1984314911220171E-2</v>
      </c>
      <c r="AO923" s="3">
        <f t="shared" ca="1" si="792"/>
        <v>8.0270488842608692E-2</v>
      </c>
      <c r="AP923" s="3">
        <f t="shared" ca="1" si="793"/>
        <v>7.858750011089248E-2</v>
      </c>
      <c r="AQ923" s="3">
        <f t="shared" ca="1" si="794"/>
        <v>7.6918619047742817E-2</v>
      </c>
      <c r="AR923" s="3">
        <f t="shared" ca="1" si="795"/>
        <v>7.5248800733873134E-2</v>
      </c>
      <c r="AS923" s="3">
        <f t="shared" ca="1" si="796"/>
        <v>7.3569330908913058E-2</v>
      </c>
      <c r="AT923" s="3">
        <f t="shared" ca="1" si="797"/>
        <v>7.1882931075033157E-2</v>
      </c>
      <c r="AU923" s="3">
        <f t="shared" ca="1" si="798"/>
        <v>7.0208621245031952E-2</v>
      </c>
      <c r="AV923" s="3">
        <f t="shared" ca="1" si="799"/>
        <v>6.8584331963205222E-2</v>
      </c>
      <c r="AW923" s="3">
        <f t="shared" ca="1" si="800"/>
        <v>6.7062502628145546E-2</v>
      </c>
      <c r="AX923" s="3">
        <f t="shared" ca="1" si="801"/>
        <v>6.5691000541392916E-2</v>
      </c>
      <c r="AY923" s="3">
        <f t="shared" ca="1" si="802"/>
        <v>6.4474377116191514E-2</v>
      </c>
      <c r="AZ923" s="3">
        <f t="shared" ca="1" si="751"/>
        <v>6.3329240007222093E-2</v>
      </c>
      <c r="BC923" s="3">
        <f t="shared" ca="1" si="803"/>
        <v>-0.28604886885551473</v>
      </c>
      <c r="BD923" s="3">
        <f t="shared" ca="1" si="803"/>
        <v>-0.98603680283070894</v>
      </c>
      <c r="BE923" s="3">
        <f t="shared" ca="1" si="803"/>
        <v>-2.9551155848994046</v>
      </c>
    </row>
    <row r="924" spans="1:57" x14ac:dyDescent="0.2">
      <c r="A924" s="3">
        <f t="shared" si="752"/>
        <v>9.11999999999985</v>
      </c>
      <c r="B924" s="3">
        <f t="shared" ca="1" si="753"/>
        <v>7.5537524577284562E-2</v>
      </c>
      <c r="C924" s="3">
        <f t="shared" ca="1" si="754"/>
        <v>7.9078206010563007E-2</v>
      </c>
      <c r="D924" s="3">
        <f t="shared" ca="1" si="755"/>
        <v>8.2262771100788806E-2</v>
      </c>
      <c r="E924" s="3">
        <f t="shared" ca="1" si="756"/>
        <v>8.51564280494395E-2</v>
      </c>
      <c r="F924" s="3">
        <f t="shared" ca="1" si="757"/>
        <v>8.7808503996471082E-2</v>
      </c>
      <c r="G924" s="3">
        <f t="shared" ca="1" si="758"/>
        <v>9.0255953968673031E-2</v>
      </c>
      <c r="H924" s="3">
        <f t="shared" ca="1" si="759"/>
        <v>9.252564792776298E-2</v>
      </c>
      <c r="I924" s="3">
        <f t="shared" ca="1" si="760"/>
        <v>9.4635978725809117E-2</v>
      </c>
      <c r="J924" s="3">
        <f t="shared" ca="1" si="761"/>
        <v>9.6598126366648093E-2</v>
      </c>
      <c r="K924" s="3">
        <f t="shared" ca="1" si="762"/>
        <v>9.8417169815827099E-2</v>
      </c>
      <c r="L924" s="3">
        <f t="shared" ca="1" si="763"/>
        <v>0.10009314160578636</v>
      </c>
      <c r="M924" s="3">
        <f t="shared" ca="1" si="764"/>
        <v>0.10162206067849505</v>
      </c>
      <c r="N924" s="3">
        <f t="shared" ca="1" si="765"/>
        <v>0.10299694514483497</v>
      </c>
      <c r="O924" s="3">
        <f t="shared" ca="1" si="766"/>
        <v>0.10420879037861881</v>
      </c>
      <c r="P924" s="3">
        <f t="shared" ca="1" si="767"/>
        <v>0.1052474923517995</v>
      </c>
      <c r="Q924" s="3">
        <f t="shared" ca="1" si="768"/>
        <v>0.10610269649567222</v>
      </c>
      <c r="R924" s="3">
        <f t="shared" ca="1" si="769"/>
        <v>0.106764555551124</v>
      </c>
      <c r="S924" s="3">
        <f t="shared" ca="1" si="770"/>
        <v>0.10722438420713602</v>
      </c>
      <c r="T924" s="3">
        <f t="shared" ca="1" si="771"/>
        <v>0.10747520318242694</v>
      </c>
      <c r="U924" s="3">
        <f t="shared" ca="1" si="772"/>
        <v>0.1075121706773801</v>
      </c>
      <c r="V924" s="3">
        <f t="shared" ca="1" si="773"/>
        <v>0.10733290483354406</v>
      </c>
      <c r="W924" s="3">
        <f t="shared" ca="1" si="774"/>
        <v>0.10693770682903654</v>
      </c>
      <c r="X924" s="3">
        <f t="shared" ca="1" si="775"/>
        <v>0.10632969999257971</v>
      </c>
      <c r="Y924" s="3">
        <f t="shared" ca="1" si="776"/>
        <v>0.1055149048703521</v>
      </c>
      <c r="Z924" s="3">
        <f t="shared" ca="1" si="777"/>
        <v>0.10450227208512454</v>
      </c>
      <c r="AA924" s="3">
        <f t="shared" ca="1" si="778"/>
        <v>0.10330369221723516</v>
      </c>
      <c r="AB924" s="3">
        <f t="shared" ca="1" si="779"/>
        <v>0.10193399277571771</v>
      </c>
      <c r="AC924" s="3">
        <f t="shared" ca="1" si="780"/>
        <v>0.10041091508531282</v>
      </c>
      <c r="AD924" s="3">
        <f t="shared" ca="1" si="781"/>
        <v>9.8755038786705468E-2</v>
      </c>
      <c r="AE924" s="3">
        <f t="shared" ca="1" si="782"/>
        <v>9.6989592128198354E-2</v>
      </c>
      <c r="AF924" s="3">
        <f t="shared" ca="1" si="783"/>
        <v>9.5140060343600702E-2</v>
      </c>
      <c r="AG924" s="3">
        <f t="shared" ca="1" si="784"/>
        <v>9.3233494483143942E-2</v>
      </c>
      <c r="AH924" s="3">
        <f t="shared" ca="1" si="785"/>
        <v>9.1297442908041718E-2</v>
      </c>
      <c r="AI924" s="3">
        <f t="shared" ca="1" si="786"/>
        <v>8.9358486986056945E-2</v>
      </c>
      <c r="AJ924" s="3">
        <f t="shared" ca="1" si="787"/>
        <v>8.7440459915427537E-2</v>
      </c>
      <c r="AK924" s="3">
        <f t="shared" ca="1" si="788"/>
        <v>8.5562545272628757E-2</v>
      </c>
      <c r="AL924" s="3">
        <f t="shared" ca="1" si="789"/>
        <v>8.3737556390981238E-2</v>
      </c>
      <c r="AM924" s="3">
        <f t="shared" ca="1" si="790"/>
        <v>8.1970749599268297E-2</v>
      </c>
      <c r="AN924" s="3">
        <f t="shared" ca="1" si="791"/>
        <v>8.025949579560096E-2</v>
      </c>
      <c r="AO924" s="3">
        <f t="shared" ca="1" si="792"/>
        <v>7.8594027550907317E-2</v>
      </c>
      <c r="AP924" s="3">
        <f t="shared" ca="1" si="793"/>
        <v>7.6959330199758785E-2</v>
      </c>
      <c r="AQ924" s="3">
        <f t="shared" ca="1" si="794"/>
        <v>7.5338110935195171E-2</v>
      </c>
      <c r="AR924" s="3">
        <f t="shared" ca="1" si="795"/>
        <v>7.3714698038305243E-2</v>
      </c>
      <c r="AS924" s="3">
        <f t="shared" ca="1" si="796"/>
        <v>7.2079679129918153E-2</v>
      </c>
      <c r="AT924" s="3">
        <f t="shared" ca="1" si="797"/>
        <v>7.0434984365020367E-2</v>
      </c>
      <c r="AU924" s="3">
        <f t="shared" ca="1" si="798"/>
        <v>6.8798686925263336E-2</v>
      </c>
      <c r="AV924" s="3">
        <f t="shared" ca="1" si="799"/>
        <v>6.7207457399378806E-2</v>
      </c>
      <c r="AW924" s="3">
        <f t="shared" ca="1" si="800"/>
        <v>6.5711851100311816E-2</v>
      </c>
      <c r="AX924" s="3">
        <f t="shared" ca="1" si="801"/>
        <v>6.4356816483688378E-2</v>
      </c>
      <c r="AY924" s="3">
        <f t="shared" ca="1" si="802"/>
        <v>6.3142816494309625E-2</v>
      </c>
      <c r="AZ924" s="3">
        <f t="shared" ca="1" si="751"/>
        <v>6.1984073477358285E-2</v>
      </c>
      <c r="BC924" s="3">
        <f t="shared" ca="1" si="803"/>
        <v>-1.5716959383118487</v>
      </c>
      <c r="BD924" s="3">
        <f t="shared" ca="1" si="803"/>
        <v>-0.91996588547304903</v>
      </c>
      <c r="BE924" s="3">
        <f t="shared" ca="1" si="803"/>
        <v>-3.6375454961067533E-2</v>
      </c>
    </row>
    <row r="925" spans="1:57" x14ac:dyDescent="0.2">
      <c r="A925" s="3">
        <f t="shared" si="752"/>
        <v>9.1299999999998498</v>
      </c>
      <c r="B925" s="3">
        <f t="shared" ca="1" si="753"/>
        <v>7.5634192287270294E-2</v>
      </c>
      <c r="C925" s="3">
        <f t="shared" ca="1" si="754"/>
        <v>7.9674445482780062E-2</v>
      </c>
      <c r="D925" s="3">
        <f t="shared" ca="1" si="755"/>
        <v>8.3279559399159389E-2</v>
      </c>
      <c r="E925" s="3">
        <f t="shared" ca="1" si="756"/>
        <v>8.6521740644004821E-2</v>
      </c>
      <c r="F925" s="3">
        <f t="shared" ca="1" si="757"/>
        <v>8.9457077902960869E-2</v>
      </c>
      <c r="G925" s="3">
        <f t="shared" ca="1" si="758"/>
        <v>9.2129032765796565E-2</v>
      </c>
      <c r="H925" s="3">
        <f t="shared" ca="1" si="759"/>
        <v>9.4570710305098449E-2</v>
      </c>
      <c r="I925" s="3">
        <f t="shared" ca="1" si="760"/>
        <v>9.680645212709478E-2</v>
      </c>
      <c r="J925" s="3">
        <f t="shared" ca="1" si="761"/>
        <v>9.8853087286603913E-2</v>
      </c>
      <c r="K925" s="3">
        <f t="shared" ca="1" si="762"/>
        <v>0.10072103235374825</v>
      </c>
      <c r="L925" s="3">
        <f t="shared" ca="1" si="763"/>
        <v>0.10241533596081008</v>
      </c>
      <c r="M925" s="3">
        <f t="shared" ca="1" si="764"/>
        <v>0.10393670336889502</v>
      </c>
      <c r="N925" s="3">
        <f t="shared" ca="1" si="765"/>
        <v>0.10528250282215466</v>
      </c>
      <c r="O925" s="3">
        <f t="shared" ca="1" si="766"/>
        <v>0.10644773916684153</v>
      </c>
      <c r="P925" s="3">
        <f t="shared" ca="1" si="767"/>
        <v>0.10742597466344529</v>
      </c>
      <c r="Q925" s="3">
        <f t="shared" ca="1" si="768"/>
        <v>0.10821017726537366</v>
      </c>
      <c r="R925" s="3">
        <f t="shared" ca="1" si="769"/>
        <v>0.10879347979814104</v>
      </c>
      <c r="S925" s="3">
        <f t="shared" ca="1" si="770"/>
        <v>0.10916983781183184</v>
      </c>
      <c r="T925" s="3">
        <f t="shared" ca="1" si="771"/>
        <v>0.10933457875710392</v>
      </c>
      <c r="U925" s="3">
        <f t="shared" ca="1" si="772"/>
        <v>0.109284840441387</v>
      </c>
      <c r="V925" s="3">
        <f t="shared" ca="1" si="773"/>
        <v>0.10901990246792138</v>
      </c>
      <c r="W925" s="3">
        <f t="shared" ca="1" si="774"/>
        <v>0.10854142037656409</v>
      </c>
      <c r="X925" s="3">
        <f t="shared" ca="1" si="775"/>
        <v>0.10785357796190921</v>
      </c>
      <c r="Y925" s="3">
        <f t="shared" ca="1" si="776"/>
        <v>0.10696317776330704</v>
      </c>
      <c r="Z925" s="3">
        <f t="shared" ca="1" si="777"/>
        <v>0.10587969155010318</v>
      </c>
      <c r="AA925" s="3">
        <f t="shared" ca="1" si="778"/>
        <v>0.10461528989138763</v>
      </c>
      <c r="AB925" s="3">
        <f t="shared" ca="1" si="779"/>
        <v>0.10318486057728513</v>
      </c>
      <c r="AC925" s="3">
        <f t="shared" ca="1" si="780"/>
        <v>0.10160600825383739</v>
      </c>
      <c r="AD925" s="3">
        <f t="shared" ca="1" si="781"/>
        <v>9.9899002408651683E-2</v>
      </c>
      <c r="AE925" s="3">
        <f t="shared" ca="1" si="782"/>
        <v>9.8086611386834291E-2</v>
      </c>
      <c r="AF925" s="3">
        <f t="shared" ca="1" si="783"/>
        <v>9.6193734540049716E-2</v>
      </c>
      <c r="AG925" s="3">
        <f t="shared" ca="1" si="784"/>
        <v>9.4246735266871148E-2</v>
      </c>
      <c r="AH925" s="3">
        <f t="shared" ca="1" si="785"/>
        <v>9.2272398325288552E-2</v>
      </c>
      <c r="AI925" s="3">
        <f t="shared" ca="1" si="786"/>
        <v>9.0296494877765768E-2</v>
      </c>
      <c r="AJ925" s="3">
        <f t="shared" ca="1" si="787"/>
        <v>8.8342036519211797E-2</v>
      </c>
      <c r="AK925" s="3">
        <f t="shared" ca="1" si="788"/>
        <v>8.6427416940863769E-2</v>
      </c>
      <c r="AL925" s="3">
        <f t="shared" ca="1" si="789"/>
        <v>8.4564743343688534E-2</v>
      </c>
      <c r="AM925" s="3">
        <f t="shared" ca="1" si="790"/>
        <v>8.2758710031364313E-2</v>
      </c>
      <c r="AN925" s="3">
        <f t="shared" ca="1" si="791"/>
        <v>8.1006336490713177E-2</v>
      </c>
      <c r="AO925" s="3">
        <f t="shared" ca="1" si="792"/>
        <v>7.9297784165532501E-2</v>
      </c>
      <c r="AP925" s="3">
        <f t="shared" ca="1" si="793"/>
        <v>7.7618317688115515E-2</v>
      </c>
      <c r="AQ925" s="3">
        <f t="shared" ca="1" si="794"/>
        <v>7.5951342952226511E-2</v>
      </c>
      <c r="AR925" s="3">
        <f t="shared" ca="1" si="795"/>
        <v>7.428237330746032E-2</v>
      </c>
      <c r="AS925" s="3">
        <f t="shared" ca="1" si="796"/>
        <v>7.2603730725851523E-2</v>
      </c>
      <c r="AT925" s="3">
        <f t="shared" ca="1" si="797"/>
        <v>7.0919679221575091E-2</v>
      </c>
      <c r="AU925" s="3">
        <f t="shared" ca="1" si="798"/>
        <v>6.9251236204893984E-2</v>
      </c>
      <c r="AV925" s="3">
        <f t="shared" ca="1" si="799"/>
        <v>6.7638543262831113E-2</v>
      </c>
      <c r="AW925" s="3">
        <f t="shared" ca="1" si="800"/>
        <v>6.6135919669458101E-2</v>
      </c>
      <c r="AX925" s="3">
        <f t="shared" ca="1" si="801"/>
        <v>6.4792046964149128E-2</v>
      </c>
      <c r="AY925" s="3">
        <f t="shared" ca="1" si="802"/>
        <v>6.3611098946595904E-2</v>
      </c>
      <c r="AZ925" s="3">
        <f t="shared" ca="1" si="751"/>
        <v>6.2514225584952385E-2</v>
      </c>
      <c r="BC925" s="3">
        <f t="shared" ca="1" si="803"/>
        <v>1.0385969025531034</v>
      </c>
      <c r="BD925" s="3">
        <f t="shared" ca="1" si="803"/>
        <v>2.1677874222341398</v>
      </c>
      <c r="BE925" s="3">
        <f t="shared" ca="1" si="803"/>
        <v>0.37612670024368722</v>
      </c>
    </row>
    <row r="926" spans="1:57" x14ac:dyDescent="0.2">
      <c r="A926" s="3">
        <f t="shared" si="752"/>
        <v>9.1399999999998496</v>
      </c>
      <c r="B926" s="3">
        <f t="shared" ca="1" si="753"/>
        <v>7.6326887129259807E-2</v>
      </c>
      <c r="C926" s="3">
        <f t="shared" ca="1" si="754"/>
        <v>8.0015061923878306E-2</v>
      </c>
      <c r="D926" s="3">
        <f t="shared" ca="1" si="755"/>
        <v>8.3412233148670537E-2</v>
      </c>
      <c r="E926" s="3">
        <f t="shared" ca="1" si="756"/>
        <v>8.656220328313706E-2</v>
      </c>
      <c r="F926" s="3">
        <f t="shared" ca="1" si="757"/>
        <v>8.949608986967636E-2</v>
      </c>
      <c r="G926" s="3">
        <f t="shared" ca="1" si="758"/>
        <v>9.2235569447565391E-2</v>
      </c>
      <c r="H926" s="3">
        <f t="shared" ca="1" si="759"/>
        <v>9.4794909398952298E-2</v>
      </c>
      <c r="I926" s="3">
        <f t="shared" ca="1" si="760"/>
        <v>9.7182330339930303E-2</v>
      </c>
      <c r="J926" s="3">
        <f t="shared" ca="1" si="761"/>
        <v>9.9401034443047126E-2</v>
      </c>
      <c r="K926" s="3">
        <f t="shared" ca="1" si="762"/>
        <v>0.10145009102473448</v>
      </c>
      <c r="L926" s="3">
        <f t="shared" ca="1" si="763"/>
        <v>0.10332527480801039</v>
      </c>
      <c r="M926" s="3">
        <f t="shared" ca="1" si="764"/>
        <v>0.10501989249739252</v>
      </c>
      <c r="N926" s="3">
        <f t="shared" ca="1" si="765"/>
        <v>0.10652559952165008</v>
      </c>
      <c r="O926" s="3">
        <f t="shared" ca="1" si="766"/>
        <v>0.1078331924802997</v>
      </c>
      <c r="P926" s="3">
        <f t="shared" ca="1" si="767"/>
        <v>0.10893335724312644</v>
      </c>
      <c r="Q926" s="3">
        <f t="shared" ca="1" si="768"/>
        <v>0.10981735296449949</v>
      </c>
      <c r="R926" s="3">
        <f t="shared" ca="1" si="769"/>
        <v>0.11047761541740737</v>
      </c>
      <c r="S926" s="3">
        <f t="shared" ca="1" si="770"/>
        <v>0.11090826739397765</v>
      </c>
      <c r="T926" s="3">
        <f t="shared" ca="1" si="771"/>
        <v>0.11110552881880589</v>
      </c>
      <c r="U926" s="3">
        <f t="shared" ca="1" si="772"/>
        <v>0.11106802456197851</v>
      </c>
      <c r="V926" s="3">
        <f t="shared" ca="1" si="773"/>
        <v>0.11079699372029451</v>
      </c>
      <c r="W926" s="3">
        <f t="shared" ca="1" si="774"/>
        <v>0.11029641017625563</v>
      </c>
      <c r="X926" s="3">
        <f t="shared" ca="1" si="775"/>
        <v>0.1095730300025414</v>
      </c>
      <c r="Y926" s="3">
        <f t="shared" ca="1" si="776"/>
        <v>0.10863638576542266</v>
      </c>
      <c r="Z926" s="3">
        <f t="shared" ca="1" si="777"/>
        <v>0.10749874953180583</v>
      </c>
      <c r="AA926" s="3">
        <f t="shared" ca="1" si="778"/>
        <v>0.1061750835257123</v>
      </c>
      <c r="AB926" s="3">
        <f t="shared" ca="1" si="779"/>
        <v>0.10468298789669415</v>
      </c>
      <c r="AC926" s="3">
        <f t="shared" ca="1" si="780"/>
        <v>0.10304263749662722</v>
      </c>
      <c r="AD926" s="3">
        <f t="shared" ca="1" si="781"/>
        <v>0.10127667424311662</v>
      </c>
      <c r="AE926" s="3">
        <f t="shared" ca="1" si="782"/>
        <v>9.9409992256478591E-2</v>
      </c>
      <c r="AF926" s="3">
        <f t="shared" ca="1" si="783"/>
        <v>9.7469327692864427E-2</v>
      </c>
      <c r="AG926" s="3">
        <f t="shared" ca="1" si="784"/>
        <v>9.5482556438626146E-2</v>
      </c>
      <c r="AH926" s="3">
        <f t="shared" ca="1" si="785"/>
        <v>9.3477624232093312E-2</v>
      </c>
      <c r="AI926" s="3">
        <f t="shared" ca="1" si="786"/>
        <v>9.1481094604181606E-2</v>
      </c>
      <c r="AJ926" s="3">
        <f t="shared" ca="1" si="787"/>
        <v>8.9516398205901349E-2</v>
      </c>
      <c r="AK926" s="3">
        <f t="shared" ca="1" si="788"/>
        <v>8.7601984212265185E-2</v>
      </c>
      <c r="AL926" s="3">
        <f t="shared" ca="1" si="789"/>
        <v>8.5749676890685383E-2</v>
      </c>
      <c r="AM926" s="3">
        <f t="shared" ca="1" si="790"/>
        <v>8.396358913345478E-2</v>
      </c>
      <c r="AN926" s="3">
        <f t="shared" ca="1" si="791"/>
        <v>8.2239913078393234E-2</v>
      </c>
      <c r="AO926" s="3">
        <f t="shared" ca="1" si="792"/>
        <v>8.0567799041079552E-2</v>
      </c>
      <c r="AP926" s="3">
        <f t="shared" ca="1" si="793"/>
        <v>7.8931385850746841E-2</v>
      </c>
      <c r="AQ926" s="3">
        <f t="shared" ca="1" si="794"/>
        <v>7.7312913356352111E-2</v>
      </c>
      <c r="AR926" s="3">
        <f t="shared" ca="1" si="795"/>
        <v>7.5696767508209237E-2</v>
      </c>
      <c r="AS926" s="3">
        <f t="shared" ca="1" si="796"/>
        <v>7.4074262697495286E-2</v>
      </c>
      <c r="AT926" s="3">
        <f t="shared" ca="1" si="797"/>
        <v>7.2448849634010118E-2</v>
      </c>
      <c r="AU926" s="3">
        <f t="shared" ca="1" si="798"/>
        <v>7.0840967200672678E-2</v>
      </c>
      <c r="AV926" s="3">
        <f t="shared" ca="1" si="799"/>
        <v>6.9290364666920054E-2</v>
      </c>
      <c r="AW926" s="3">
        <f t="shared" ca="1" si="800"/>
        <v>6.7850964136377465E-2</v>
      </c>
      <c r="AX926" s="3">
        <f t="shared" ca="1" si="801"/>
        <v>6.6570778987845733E-2</v>
      </c>
      <c r="AY926" s="3">
        <f t="shared" ca="1" si="802"/>
        <v>6.5453174687258628E-2</v>
      </c>
      <c r="AZ926" s="3">
        <f t="shared" ca="1" si="751"/>
        <v>6.4420811741069631E-2</v>
      </c>
      <c r="BC926" s="3">
        <f t="shared" ca="1" si="803"/>
        <v>1.0418329203640218</v>
      </c>
      <c r="BD926" s="3">
        <f t="shared" ca="1" si="803"/>
        <v>-1.040654477071886</v>
      </c>
      <c r="BE926" s="3">
        <f t="shared" ca="1" si="803"/>
        <v>1.664794795743985</v>
      </c>
    </row>
    <row r="927" spans="1:57" x14ac:dyDescent="0.2">
      <c r="A927" s="3">
        <f t="shared" si="752"/>
        <v>9.1499999999998494</v>
      </c>
      <c r="B927" s="3">
        <f t="shared" ca="1" si="753"/>
        <v>7.6567526817512235E-2</v>
      </c>
      <c r="C927" s="3">
        <f t="shared" ca="1" si="754"/>
        <v>8.0343221926830494E-2</v>
      </c>
      <c r="D927" s="3">
        <f t="shared" ca="1" si="755"/>
        <v>8.3772789184037744E-2</v>
      </c>
      <c r="E927" s="3">
        <f t="shared" ca="1" si="756"/>
        <v>8.6914545887717853E-2</v>
      </c>
      <c r="F927" s="3">
        <f t="shared" ca="1" si="757"/>
        <v>8.9811984520046698E-2</v>
      </c>
      <c r="G927" s="3">
        <f t="shared" ca="1" si="758"/>
        <v>9.2497199285797027E-2</v>
      </c>
      <c r="H927" s="3">
        <f t="shared" ca="1" si="759"/>
        <v>9.4993093180369539E-2</v>
      </c>
      <c r="I927" s="3">
        <f t="shared" ca="1" si="760"/>
        <v>9.731490813509025E-2</v>
      </c>
      <c r="J927" s="3">
        <f t="shared" ca="1" si="761"/>
        <v>9.947141362151872E-2</v>
      </c>
      <c r="K927" s="3">
        <f t="shared" ca="1" si="762"/>
        <v>0.10146594509481831</v>
      </c>
      <c r="L927" s="3">
        <f t="shared" ca="1" si="763"/>
        <v>0.10329738776882276</v>
      </c>
      <c r="M927" s="3">
        <f t="shared" ca="1" si="764"/>
        <v>0.10496114145682267</v>
      </c>
      <c r="N927" s="3">
        <f t="shared" ca="1" si="765"/>
        <v>0.10645006842098971</v>
      </c>
      <c r="O927" s="3">
        <f t="shared" ca="1" si="766"/>
        <v>0.10775540982422491</v>
      </c>
      <c r="P927" s="3">
        <f t="shared" ca="1" si="767"/>
        <v>0.10886765075408945</v>
      </c>
      <c r="Q927" s="3">
        <f t="shared" ca="1" si="768"/>
        <v>0.10977731406854702</v>
      </c>
      <c r="R927" s="3">
        <f t="shared" ca="1" si="769"/>
        <v>0.11047566643946481</v>
      </c>
      <c r="S927" s="3">
        <f t="shared" ca="1" si="770"/>
        <v>0.11095532431507761</v>
      </c>
      <c r="T927" s="3">
        <f t="shared" ca="1" si="771"/>
        <v>0.11121075244448259</v>
      </c>
      <c r="U927" s="3">
        <f t="shared" ca="1" si="772"/>
        <v>0.11123865298199113</v>
      </c>
      <c r="V927" s="3">
        <f t="shared" ca="1" si="773"/>
        <v>0.11103824900619914</v>
      </c>
      <c r="W927" s="3">
        <f t="shared" ca="1" si="774"/>
        <v>0.11061147235401703</v>
      </c>
      <c r="X927" s="3">
        <f t="shared" ca="1" si="775"/>
        <v>0.10996307142888084</v>
      </c>
      <c r="Y927" s="3">
        <f t="shared" ca="1" si="776"/>
        <v>0.10910065909391595</v>
      </c>
      <c r="Z927" s="3">
        <f t="shared" ca="1" si="777"/>
        <v>0.10803472243362036</v>
      </c>
      <c r="AA927" s="3">
        <f t="shared" ca="1" si="778"/>
        <v>0.10677861318316524</v>
      </c>
      <c r="AB927" s="3">
        <f t="shared" ca="1" si="779"/>
        <v>0.105348527980062</v>
      </c>
      <c r="AC927" s="3">
        <f t="shared" ca="1" si="780"/>
        <v>0.10376346986716092</v>
      </c>
      <c r="AD927" s="3">
        <f t="shared" ca="1" si="781"/>
        <v>0.10204515706760521</v>
      </c>
      <c r="AE927" s="3">
        <f t="shared" ca="1" si="782"/>
        <v>0.10021781573239415</v>
      </c>
      <c r="AF927" s="3">
        <f t="shared" ca="1" si="783"/>
        <v>9.8307768414591393E-2</v>
      </c>
      <c r="AG927" s="3">
        <f t="shared" ca="1" si="784"/>
        <v>9.6342721857779007E-2</v>
      </c>
      <c r="AH927" s="3">
        <f t="shared" ca="1" si="785"/>
        <v>9.4350679865144088E-2</v>
      </c>
      <c r="AI927" s="3">
        <f t="shared" ca="1" si="786"/>
        <v>9.2358468579381583E-2</v>
      </c>
      <c r="AJ927" s="3">
        <f t="shared" ca="1" si="787"/>
        <v>9.0389960053560509E-2</v>
      </c>
      <c r="AK927" s="3">
        <f t="shared" ca="1" si="788"/>
        <v>8.8464196817713808E-2</v>
      </c>
      <c r="AL927" s="3">
        <f t="shared" ca="1" si="789"/>
        <v>8.6593721471627111E-2</v>
      </c>
      <c r="AM927" s="3">
        <f t="shared" ca="1" si="790"/>
        <v>8.4783462441886365E-2</v>
      </c>
      <c r="AN927" s="3">
        <f t="shared" ca="1" si="791"/>
        <v>8.3030493827502799E-2</v>
      </c>
      <c r="AO927" s="3">
        <f t="shared" ca="1" si="792"/>
        <v>8.1324877581213012E-2</v>
      </c>
      <c r="AP927" s="3">
        <f t="shared" ca="1" si="793"/>
        <v>7.9651648467419262E-2</v>
      </c>
      <c r="AQ927" s="3">
        <f t="shared" ca="1" si="794"/>
        <v>7.799387096088034E-2</v>
      </c>
      <c r="AR927" s="3">
        <f t="shared" ca="1" si="795"/>
        <v>7.6336617591121272E-2</v>
      </c>
      <c r="AS927" s="3">
        <f t="shared" ca="1" si="796"/>
        <v>7.4671671109678386E-2</v>
      </c>
      <c r="AT927" s="3">
        <f t="shared" ca="1" si="797"/>
        <v>7.3002629395253538E-2</v>
      </c>
      <c r="AU927" s="3">
        <f t="shared" ca="1" si="798"/>
        <v>7.1349603735236022E-2</v>
      </c>
      <c r="AV927" s="3">
        <f t="shared" ca="1" si="799"/>
        <v>6.9751281789102809E-2</v>
      </c>
      <c r="AW927" s="3">
        <f t="shared" ca="1" si="800"/>
        <v>6.8259374098505105E-2</v>
      </c>
      <c r="AX927" s="3">
        <f t="shared" ca="1" si="801"/>
        <v>6.6918035415949831E-2</v>
      </c>
      <c r="AY927" s="3">
        <f t="shared" ca="1" si="802"/>
        <v>6.5725048443488643E-2</v>
      </c>
      <c r="AZ927" s="3">
        <f t="shared" ca="1" si="751"/>
        <v>6.4597806732836105E-2</v>
      </c>
      <c r="BC927" s="3">
        <f t="shared" ca="1" si="803"/>
        <v>0.33760168004853153</v>
      </c>
      <c r="BD927" s="3">
        <f t="shared" ca="1" si="803"/>
        <v>-0.79424273632719178</v>
      </c>
      <c r="BE927" s="3">
        <f t="shared" ca="1" si="803"/>
        <v>-1.4123227317656131</v>
      </c>
    </row>
    <row r="928" spans="1:57" x14ac:dyDescent="0.2">
      <c r="A928" s="3">
        <f t="shared" si="752"/>
        <v>9.1599999999998492</v>
      </c>
      <c r="B928" s="3">
        <f t="shared" ca="1" si="753"/>
        <v>7.7005532733139925E-2</v>
      </c>
      <c r="C928" s="3">
        <f t="shared" ca="1" si="754"/>
        <v>8.0510830521216742E-2</v>
      </c>
      <c r="D928" s="3">
        <f t="shared" ca="1" si="755"/>
        <v>8.374425563389909E-2</v>
      </c>
      <c r="E928" s="3">
        <f t="shared" ca="1" si="756"/>
        <v>8.6752724992663136E-2</v>
      </c>
      <c r="F928" s="3">
        <f t="shared" ca="1" si="757"/>
        <v>8.9569434882072335E-2</v>
      </c>
      <c r="G928" s="3">
        <f t="shared" ca="1" si="758"/>
        <v>9.2217226686565998E-2</v>
      </c>
      <c r="H928" s="3">
        <f t="shared" ca="1" si="759"/>
        <v>9.4710734360804641E-2</v>
      </c>
      <c r="I928" s="3">
        <f t="shared" ca="1" si="760"/>
        <v>9.7057856098587414E-2</v>
      </c>
      <c r="J928" s="3">
        <f t="shared" ca="1" si="761"/>
        <v>9.9260885578500269E-2</v>
      </c>
      <c r="K928" s="3">
        <f t="shared" ca="1" si="762"/>
        <v>0.10131749421362674</v>
      </c>
      <c r="L928" s="3">
        <f t="shared" ca="1" si="763"/>
        <v>0.1032216599805333</v>
      </c>
      <c r="M928" s="3">
        <f t="shared" ca="1" si="764"/>
        <v>0.10496457865844232</v>
      </c>
      <c r="N928" s="3">
        <f t="shared" ca="1" si="765"/>
        <v>0.10653555950821265</v>
      </c>
      <c r="O928" s="3">
        <f t="shared" ca="1" si="766"/>
        <v>0.10792289104204489</v>
      </c>
      <c r="P928" s="3">
        <f t="shared" ca="1" si="767"/>
        <v>0.10911465687329884</v>
      </c>
      <c r="Q928" s="3">
        <f t="shared" ca="1" si="768"/>
        <v>0.11009948188377279</v>
      </c>
      <c r="R928" s="3">
        <f t="shared" ca="1" si="769"/>
        <v>0.11086719205548271</v>
      </c>
      <c r="S928" s="3">
        <f t="shared" ca="1" si="770"/>
        <v>0.1114093756630305</v>
      </c>
      <c r="T928" s="3">
        <f t="shared" ca="1" si="771"/>
        <v>0.11171983846705673</v>
      </c>
      <c r="U928" s="3">
        <f t="shared" ca="1" si="772"/>
        <v>0.11179495095825362</v>
      </c>
      <c r="V928" s="3">
        <f t="shared" ca="1" si="773"/>
        <v>0.11163389155364241</v>
      </c>
      <c r="W928" s="3">
        <f t="shared" ca="1" si="774"/>
        <v>0.11123879573604505</v>
      </c>
      <c r="X928" s="3">
        <f t="shared" ca="1" si="775"/>
        <v>0.11061482688679251</v>
      </c>
      <c r="Y928" s="3">
        <f t="shared" ca="1" si="776"/>
        <v>0.10977018897819034</v>
      </c>
      <c r="Z928" s="3">
        <f t="shared" ca="1" si="777"/>
        <v>0.10871610288567164</v>
      </c>
      <c r="AA928" s="3">
        <f t="shared" ca="1" si="778"/>
        <v>0.10746676496880739</v>
      </c>
      <c r="AB928" s="3">
        <f t="shared" ca="1" si="779"/>
        <v>0.10603929676497692</v>
      </c>
      <c r="AC928" s="3">
        <f t="shared" ca="1" si="780"/>
        <v>0.10445367675538526</v>
      </c>
      <c r="AD928" s="3">
        <f t="shared" ca="1" si="781"/>
        <v>0.10273261966786532</v>
      </c>
      <c r="AE928" s="3">
        <f t="shared" ca="1" si="782"/>
        <v>0.10090133953716472</v>
      </c>
      <c r="AF928" s="3">
        <f t="shared" ca="1" si="783"/>
        <v>9.8987108120043882E-2</v>
      </c>
      <c r="AG928" s="3">
        <f t="shared" ca="1" si="784"/>
        <v>9.7018512690840872E-2</v>
      </c>
      <c r="AH928" s="3">
        <f t="shared" ca="1" si="785"/>
        <v>9.5024340198879134E-2</v>
      </c>
      <c r="AI928" s="3">
        <f t="shared" ca="1" si="786"/>
        <v>9.3032077064130039E-2</v>
      </c>
      <c r="AJ928" s="3">
        <f t="shared" ca="1" si="787"/>
        <v>9.1066112797420801E-2</v>
      </c>
      <c r="AK928" s="3">
        <f t="shared" ca="1" si="788"/>
        <v>8.914585214375112E-2</v>
      </c>
      <c r="AL928" s="3">
        <f t="shared" ca="1" si="789"/>
        <v>8.7284040689500395E-2</v>
      </c>
      <c r="AM928" s="3">
        <f t="shared" ca="1" si="790"/>
        <v>8.5485654379286971E-2</v>
      </c>
      <c r="AN928" s="3">
        <f t="shared" ca="1" si="791"/>
        <v>8.3747668651502932E-2</v>
      </c>
      <c r="AO928" s="3">
        <f t="shared" ca="1" si="792"/>
        <v>8.2059912469804458E-2</v>
      </c>
      <c r="AP928" s="3">
        <f t="shared" ca="1" si="793"/>
        <v>8.0407065061384467E-2</v>
      </c>
      <c r="AQ928" s="3">
        <f t="shared" ca="1" si="794"/>
        <v>7.877172293777647E-2</v>
      </c>
      <c r="AR928" s="3">
        <f t="shared" ca="1" si="795"/>
        <v>7.7138385774642146E-2</v>
      </c>
      <c r="AS928" s="3">
        <f t="shared" ca="1" si="796"/>
        <v>7.5498161081263004E-2</v>
      </c>
      <c r="AT928" s="3">
        <f t="shared" ca="1" si="797"/>
        <v>7.3853856840809848E-2</v>
      </c>
      <c r="AU928" s="3">
        <f t="shared" ca="1" si="798"/>
        <v>7.2224624414290686E-2</v>
      </c>
      <c r="AV928" s="3">
        <f t="shared" ca="1" si="799"/>
        <v>7.0647868018354404E-2</v>
      </c>
      <c r="AW928" s="3">
        <f t="shared" ca="1" si="800"/>
        <v>6.917339116166657E-2</v>
      </c>
      <c r="AX928" s="3">
        <f t="shared" ca="1" si="801"/>
        <v>6.7842455338645649E-2</v>
      </c>
      <c r="AY928" s="3">
        <f t="shared" ca="1" si="802"/>
        <v>6.6649063701076872E-2</v>
      </c>
      <c r="AZ928" s="3">
        <f t="shared" ca="1" si="751"/>
        <v>6.5508575305796943E-2</v>
      </c>
      <c r="BC928" s="3">
        <f t="shared" ca="1" si="803"/>
        <v>0.40081242895201363</v>
      </c>
      <c r="BD928" s="3">
        <f t="shared" ca="1" si="803"/>
        <v>-1.3087285940548226</v>
      </c>
      <c r="BE928" s="3">
        <f t="shared" ca="1" si="803"/>
        <v>0.28837922122688564</v>
      </c>
    </row>
    <row r="929" spans="1:57" x14ac:dyDescent="0.2">
      <c r="A929" s="3">
        <f t="shared" si="752"/>
        <v>9.1699999999998489</v>
      </c>
      <c r="B929" s="3">
        <f t="shared" ca="1" si="753"/>
        <v>7.6798268757911944E-2</v>
      </c>
      <c r="C929" s="3">
        <f t="shared" ca="1" si="754"/>
        <v>8.0086778130757666E-2</v>
      </c>
      <c r="D929" s="3">
        <f t="shared" ca="1" si="755"/>
        <v>8.31306990929878E-2</v>
      </c>
      <c r="E929" s="3">
        <f t="shared" ca="1" si="756"/>
        <v>8.5974423461052399E-2</v>
      </c>
      <c r="F929" s="3">
        <f t="shared" ca="1" si="757"/>
        <v>8.8648775899223722E-2</v>
      </c>
      <c r="G929" s="3">
        <f t="shared" ca="1" si="758"/>
        <v>9.1174378014862792E-2</v>
      </c>
      <c r="H929" s="3">
        <f t="shared" ca="1" si="759"/>
        <v>9.3563793710176743E-2</v>
      </c>
      <c r="I929" s="3">
        <f t="shared" ca="1" si="760"/>
        <v>9.5822998173850038E-2</v>
      </c>
      <c r="J929" s="3">
        <f t="shared" ca="1" si="761"/>
        <v>9.7952505888139751E-2</v>
      </c>
      <c r="K929" s="3">
        <f t="shared" ca="1" si="762"/>
        <v>9.9948349126753364E-2</v>
      </c>
      <c r="L929" s="3">
        <f t="shared" ca="1" si="763"/>
        <v>0.10180300260158508</v>
      </c>
      <c r="M929" s="3">
        <f t="shared" ca="1" si="764"/>
        <v>0.10350629018590904</v>
      </c>
      <c r="N929" s="3">
        <f t="shared" ca="1" si="765"/>
        <v>0.10504627582976094</v>
      </c>
      <c r="O929" s="3">
        <f t="shared" ca="1" si="766"/>
        <v>0.10641012437480678</v>
      </c>
      <c r="P929" s="3">
        <f t="shared" ca="1" si="767"/>
        <v>0.10758491227717422</v>
      </c>
      <c r="Q929" s="3">
        <f t="shared" ca="1" si="768"/>
        <v>0.10855836846288516</v>
      </c>
      <c r="R929" s="3">
        <f t="shared" ca="1" si="769"/>
        <v>0.1093195286340953</v>
      </c>
      <c r="S929" s="3">
        <f t="shared" ca="1" si="770"/>
        <v>0.10985929069756521</v>
      </c>
      <c r="T929" s="3">
        <f t="shared" ca="1" si="771"/>
        <v>0.11017086395396999</v>
      </c>
      <c r="U929" s="3">
        <f t="shared" ca="1" si="772"/>
        <v>0.11025011012987752</v>
      </c>
      <c r="V929" s="3">
        <f t="shared" ca="1" si="773"/>
        <v>0.11009578022141826</v>
      </c>
      <c r="W929" s="3">
        <f t="shared" ca="1" si="774"/>
        <v>0.10970965723126853</v>
      </c>
      <c r="X929" s="3">
        <f t="shared" ca="1" si="775"/>
        <v>0.10909662063910833</v>
      </c>
      <c r="Y929" s="3">
        <f t="shared" ca="1" si="776"/>
        <v>0.10826465282623642</v>
      </c>
      <c r="Z929" s="3">
        <f t="shared" ca="1" si="777"/>
        <v>0.10722480918810984</v>
      </c>
      <c r="AA929" s="3">
        <f t="shared" ca="1" si="778"/>
        <v>0.10599117043082959</v>
      </c>
      <c r="AB929" s="3">
        <f t="shared" ca="1" si="779"/>
        <v>0.1045807855812626</v>
      </c>
      <c r="AC929" s="3">
        <f t="shared" ca="1" si="780"/>
        <v>0.10301359619946968</v>
      </c>
      <c r="AD929" s="3">
        <f t="shared" ca="1" si="781"/>
        <v>0.10131230670321666</v>
      </c>
      <c r="AE929" s="3">
        <f t="shared" ca="1" si="782"/>
        <v>9.9502136551779266E-2</v>
      </c>
      <c r="AF929" s="3">
        <f t="shared" ca="1" si="783"/>
        <v>9.7610365741554198E-2</v>
      </c>
      <c r="AG929" s="3">
        <f t="shared" ca="1" si="784"/>
        <v>9.5665578092725786E-2</v>
      </c>
      <c r="AH929" s="3">
        <f t="shared" ca="1" si="785"/>
        <v>9.3696530537977871E-2</v>
      </c>
      <c r="AI929" s="3">
        <f t="shared" ca="1" si="786"/>
        <v>9.1730639643090167E-2</v>
      </c>
      <c r="AJ929" s="3">
        <f t="shared" ca="1" si="787"/>
        <v>8.9792175845605504E-2</v>
      </c>
      <c r="AK929" s="3">
        <f t="shared" ca="1" si="788"/>
        <v>8.7900372082265088E-2</v>
      </c>
      <c r="AL929" s="3">
        <f t="shared" ca="1" si="789"/>
        <v>8.6067752624247595E-2</v>
      </c>
      <c r="AM929" s="3">
        <f t="shared" ca="1" si="790"/>
        <v>8.4299031843215549E-2</v>
      </c>
      <c r="AN929" s="3">
        <f t="shared" ca="1" si="791"/>
        <v>8.2590896386806736E-2</v>
      </c>
      <c r="AO929" s="3">
        <f t="shared" ca="1" si="792"/>
        <v>8.0932873077827011E-2</v>
      </c>
      <c r="AP929" s="3">
        <f t="shared" ca="1" si="793"/>
        <v>7.9309337738667454E-2</v>
      </c>
      <c r="AQ929" s="3">
        <f t="shared" ca="1" si="794"/>
        <v>7.7702590941531438E-2</v>
      </c>
      <c r="AR929" s="3">
        <f t="shared" ca="1" si="795"/>
        <v>7.6096848302049894E-2</v>
      </c>
      <c r="AS929" s="3">
        <f t="shared" ca="1" si="796"/>
        <v>7.4482942654857276E-2</v>
      </c>
      <c r="AT929" s="3">
        <f t="shared" ca="1" si="797"/>
        <v>7.2863397185970472E-2</v>
      </c>
      <c r="AU929" s="3">
        <f t="shared" ca="1" si="798"/>
        <v>7.1257002936318342E-2</v>
      </c>
      <c r="AV929" s="3">
        <f t="shared" ca="1" si="799"/>
        <v>6.9700562121570178E-2</v>
      </c>
      <c r="AW929" s="3">
        <f t="shared" ca="1" si="800"/>
        <v>6.8242721823027555E-2</v>
      </c>
      <c r="AX929" s="3">
        <f t="shared" ca="1" si="801"/>
        <v>6.6922666197292077E-2</v>
      </c>
      <c r="AY929" s="3">
        <f t="shared" ca="1" si="802"/>
        <v>6.5731535928684026E-2</v>
      </c>
      <c r="AZ929" s="3">
        <f t="shared" ca="1" si="751"/>
        <v>6.4583867366377445E-2</v>
      </c>
      <c r="BC929" s="3">
        <f t="shared" ca="1" si="803"/>
        <v>-1.0308709884669112</v>
      </c>
      <c r="BD929" s="3">
        <f t="shared" ca="1" si="803"/>
        <v>-0.47564822587148559</v>
      </c>
      <c r="BE929" s="3">
        <f t="shared" ca="1" si="803"/>
        <v>-4.4254740773976842E-2</v>
      </c>
    </row>
    <row r="930" spans="1:57" x14ac:dyDescent="0.2">
      <c r="A930" s="3">
        <f t="shared" si="752"/>
        <v>9.1799999999998487</v>
      </c>
      <c r="B930" s="3">
        <f t="shared" ca="1" si="753"/>
        <v>7.6953269177510233E-2</v>
      </c>
      <c r="C930" s="3">
        <f t="shared" ca="1" si="754"/>
        <v>8.0540586415258922E-2</v>
      </c>
      <c r="D930" s="3">
        <f t="shared" ca="1" si="755"/>
        <v>8.3840020848604493E-2</v>
      </c>
      <c r="E930" s="3">
        <f t="shared" ca="1" si="756"/>
        <v>8.6899313120769164E-2</v>
      </c>
      <c r="F930" s="3">
        <f t="shared" ca="1" si="757"/>
        <v>8.9752586800966719E-2</v>
      </c>
      <c r="G930" s="3">
        <f t="shared" ca="1" si="758"/>
        <v>9.2423696515336426E-2</v>
      </c>
      <c r="H930" s="3">
        <f t="shared" ca="1" si="759"/>
        <v>9.492835835535636E-2</v>
      </c>
      <c r="I930" s="3">
        <f t="shared" ca="1" si="760"/>
        <v>9.7275604867068363E-2</v>
      </c>
      <c r="J930" s="3">
        <f t="shared" ca="1" si="761"/>
        <v>9.9468899995147311E-2</v>
      </c>
      <c r="K930" s="3">
        <f t="shared" ca="1" si="762"/>
        <v>0.10150710550581733</v>
      </c>
      <c r="L930" s="3">
        <f t="shared" ca="1" si="763"/>
        <v>0.10338539462983148</v>
      </c>
      <c r="M930" s="3">
        <f t="shared" ca="1" si="764"/>
        <v>0.10509614894958728</v>
      </c>
      <c r="N930" s="3">
        <f t="shared" ca="1" si="765"/>
        <v>0.10662984073162589</v>
      </c>
      <c r="O930" s="3">
        <f t="shared" ca="1" si="766"/>
        <v>0.10797588646745035</v>
      </c>
      <c r="P930" s="3">
        <f t="shared" ca="1" si="767"/>
        <v>0.10912345164958957</v>
      </c>
      <c r="Q930" s="3">
        <f t="shared" ca="1" si="768"/>
        <v>0.11006218699451387</v>
      </c>
      <c r="R930" s="3">
        <f t="shared" ca="1" si="769"/>
        <v>0.11078287940185809</v>
      </c>
      <c r="S930" s="3">
        <f t="shared" ca="1" si="770"/>
        <v>0.11127800529716855</v>
      </c>
      <c r="T930" s="3">
        <f t="shared" ca="1" si="771"/>
        <v>0.111542178995577</v>
      </c>
      <c r="U930" s="3">
        <f t="shared" ca="1" si="772"/>
        <v>0.1115724942012849</v>
      </c>
      <c r="V930" s="3">
        <f t="shared" ca="1" si="773"/>
        <v>0.11136876267966773</v>
      </c>
      <c r="W930" s="3">
        <f t="shared" ca="1" si="774"/>
        <v>0.11093366027430157</v>
      </c>
      <c r="X930" s="3">
        <f t="shared" ca="1" si="775"/>
        <v>0.11027279619847248</v>
      </c>
      <c r="Y930" s="3">
        <f t="shared" ca="1" si="776"/>
        <v>0.10939472587440745</v>
      </c>
      <c r="Z930" s="3">
        <f t="shared" ca="1" si="777"/>
        <v>0.1083109290252907</v>
      </c>
      <c r="AA930" s="3">
        <f t="shared" ca="1" si="778"/>
        <v>0.10703577135972039</v>
      </c>
      <c r="AB930" s="3">
        <f t="shared" ca="1" si="779"/>
        <v>0.10558645806104437</v>
      </c>
      <c r="AC930" s="3">
        <f t="shared" ca="1" si="780"/>
        <v>0.10398296909755515</v>
      </c>
      <c r="AD930" s="3">
        <f t="shared" ca="1" si="781"/>
        <v>0.10224794071028405</v>
      </c>
      <c r="AE930" s="3">
        <f t="shared" ca="1" si="782"/>
        <v>0.10040642835868885</v>
      </c>
      <c r="AF930" s="3">
        <f t="shared" ca="1" si="783"/>
        <v>9.8485462443901994E-2</v>
      </c>
      <c r="AG930" s="3">
        <f t="shared" ca="1" si="784"/>
        <v>9.6513301757902598E-2</v>
      </c>
      <c r="AH930" s="3">
        <f t="shared" ca="1" si="785"/>
        <v>9.4518314113691881E-2</v>
      </c>
      <c r="AI930" s="3">
        <f t="shared" ca="1" si="786"/>
        <v>9.2527477346667858E-2</v>
      </c>
      <c r="AJ930" s="3">
        <f t="shared" ca="1" si="787"/>
        <v>9.0564593466726392E-2</v>
      </c>
      <c r="AK930" s="3">
        <f t="shared" ca="1" si="788"/>
        <v>8.8648424582041932E-2</v>
      </c>
      <c r="AL930" s="3">
        <f t="shared" ca="1" si="789"/>
        <v>8.6791057259797466E-2</v>
      </c>
      <c r="AM930" s="3">
        <f t="shared" ca="1" si="790"/>
        <v>8.4996844293956375E-2</v>
      </c>
      <c r="AN930" s="3">
        <f t="shared" ca="1" si="791"/>
        <v>8.3262235113675948E-2</v>
      </c>
      <c r="AO930" s="3">
        <f t="shared" ca="1" si="792"/>
        <v>8.1576694190668819E-2</v>
      </c>
      <c r="AP930" s="3">
        <f t="shared" ca="1" si="793"/>
        <v>7.9924760058415395E-2</v>
      </c>
      <c r="AQ930" s="3">
        <f t="shared" ca="1" si="794"/>
        <v>7.8289169380974119E-2</v>
      </c>
      <c r="AR930" s="3">
        <f t="shared" ca="1" si="795"/>
        <v>7.6654892697429089E-2</v>
      </c>
      <c r="AS930" s="3">
        <f t="shared" ca="1" si="796"/>
        <v>7.5013876438117466E-2</v>
      </c>
      <c r="AT930" s="3">
        <f t="shared" ca="1" si="797"/>
        <v>7.3370139805801163E-2</v>
      </c>
      <c r="AU930" s="3">
        <f t="shared" ca="1" si="798"/>
        <v>7.1744330537848122E-2</v>
      </c>
      <c r="AV930" s="3">
        <f t="shared" ca="1" si="799"/>
        <v>7.0175346310243775E-2</v>
      </c>
      <c r="AW930" s="3">
        <f t="shared" ca="1" si="800"/>
        <v>6.8713903281823002E-2</v>
      </c>
      <c r="AX930" s="3">
        <f t="shared" ca="1" si="801"/>
        <v>6.7400922038449856E-2</v>
      </c>
      <c r="AY930" s="3">
        <f t="shared" ca="1" si="802"/>
        <v>6.6229188281384077E-2</v>
      </c>
      <c r="AZ930" s="3">
        <f t="shared" ca="1" si="751"/>
        <v>6.5117778018412106E-2</v>
      </c>
      <c r="BC930" s="3">
        <f t="shared" ca="1" si="803"/>
        <v>0.7966424348853911</v>
      </c>
      <c r="BD930" s="3">
        <f t="shared" ca="1" si="803"/>
        <v>1.2190314632781032</v>
      </c>
      <c r="BE930" s="3">
        <f t="shared" ca="1" si="803"/>
        <v>0.2526899317621556</v>
      </c>
    </row>
    <row r="931" spans="1:57" x14ac:dyDescent="0.2">
      <c r="A931" s="3">
        <f t="shared" si="752"/>
        <v>9.1899999999998485</v>
      </c>
      <c r="B931" s="3">
        <f t="shared" ca="1" si="753"/>
        <v>7.6692216675073879E-2</v>
      </c>
      <c r="C931" s="3">
        <f t="shared" ca="1" si="754"/>
        <v>7.9668198969023094E-2</v>
      </c>
      <c r="D931" s="3">
        <f t="shared" ca="1" si="755"/>
        <v>8.2446186775593899E-2</v>
      </c>
      <c r="E931" s="3">
        <f t="shared" ca="1" si="756"/>
        <v>8.5065539744443044E-2</v>
      </c>
      <c r="F931" s="3">
        <f t="shared" ca="1" si="757"/>
        <v>8.7552407868024124E-2</v>
      </c>
      <c r="G931" s="3">
        <f t="shared" ca="1" si="758"/>
        <v>8.9923086827877224E-2</v>
      </c>
      <c r="H931" s="3">
        <f t="shared" ca="1" si="759"/>
        <v>9.2186153886760325E-2</v>
      </c>
      <c r="I931" s="3">
        <f t="shared" ca="1" si="760"/>
        <v>9.4343926551474486E-2</v>
      </c>
      <c r="J931" s="3">
        <f t="shared" ca="1" si="761"/>
        <v>9.6393579379862426E-2</v>
      </c>
      <c r="K931" s="3">
        <f t="shared" ca="1" si="762"/>
        <v>9.8328110505356489E-2</v>
      </c>
      <c r="L931" s="3">
        <f t="shared" ca="1" si="763"/>
        <v>0.10013725370369973</v>
      </c>
      <c r="M931" s="3">
        <f t="shared" ca="1" si="764"/>
        <v>0.10180837212216737</v>
      </c>
      <c r="N931" s="3">
        <f t="shared" ca="1" si="765"/>
        <v>0.10332733595745507</v>
      </c>
      <c r="O931" s="3">
        <f t="shared" ca="1" si="766"/>
        <v>0.10467936990006264</v>
      </c>
      <c r="P931" s="3">
        <f t="shared" ca="1" si="767"/>
        <v>0.1058498503899208</v>
      </c>
      <c r="Q931" s="3">
        <f t="shared" ca="1" si="768"/>
        <v>0.1068250328815205</v>
      </c>
      <c r="R931" s="3">
        <f t="shared" ca="1" si="769"/>
        <v>0.10759269237934121</v>
      </c>
      <c r="S931" s="3">
        <f t="shared" ca="1" si="770"/>
        <v>0.10814266486704666</v>
      </c>
      <c r="T931" s="3">
        <f t="shared" ca="1" si="771"/>
        <v>0.10846728226733207</v>
      </c>
      <c r="U931" s="3">
        <f t="shared" ca="1" si="772"/>
        <v>0.10856169908105466</v>
      </c>
      <c r="V931" s="3">
        <f t="shared" ca="1" si="773"/>
        <v>0.10842411481070149</v>
      </c>
      <c r="W931" s="3">
        <f t="shared" ca="1" si="774"/>
        <v>0.10805590243115126</v>
      </c>
      <c r="X931" s="3">
        <f t="shared" ca="1" si="775"/>
        <v>0.10746165892595394</v>
      </c>
      <c r="Y931" s="3">
        <f t="shared" ca="1" si="776"/>
        <v>0.10664919821329714</v>
      </c>
      <c r="Z931" s="3">
        <f t="shared" ca="1" si="777"/>
        <v>0.10562950813546683</v>
      </c>
      <c r="AA931" s="3">
        <f t="shared" ca="1" si="778"/>
        <v>0.10441668969187272</v>
      </c>
      <c r="AB931" s="3">
        <f t="shared" ca="1" si="779"/>
        <v>0.103027886407717</v>
      </c>
      <c r="AC931" s="3">
        <f t="shared" ca="1" si="780"/>
        <v>0.10148319337999015</v>
      </c>
      <c r="AD931" s="3">
        <f t="shared" ca="1" si="781"/>
        <v>9.980550980621844E-2</v>
      </c>
      <c r="AE931" s="3">
        <f t="shared" ca="1" si="782"/>
        <v>9.8020269816023436E-2</v>
      </c>
      <c r="AF931" s="3">
        <f t="shared" ca="1" si="783"/>
        <v>9.6154962804353608E-2</v>
      </c>
      <c r="AG931" s="3">
        <f t="shared" ca="1" si="784"/>
        <v>9.4238348699365149E-2</v>
      </c>
      <c r="AH931" s="3">
        <f t="shared" ca="1" si="785"/>
        <v>9.2299298878446789E-2</v>
      </c>
      <c r="AI931" s="3">
        <f t="shared" ca="1" si="786"/>
        <v>9.0365257889600578E-2</v>
      </c>
      <c r="AJ931" s="3">
        <f t="shared" ca="1" si="787"/>
        <v>8.8460421044184986E-2</v>
      </c>
      <c r="AK931" s="3">
        <f t="shared" ca="1" si="788"/>
        <v>8.6603838430149141E-2</v>
      </c>
      <c r="AL931" s="3">
        <f t="shared" ca="1" si="789"/>
        <v>8.4807752825278748E-2</v>
      </c>
      <c r="AM931" s="3">
        <f t="shared" ca="1" si="790"/>
        <v>8.3076519697793047E-2</v>
      </c>
      <c r="AN931" s="3">
        <f t="shared" ca="1" si="791"/>
        <v>8.1406418268636108E-2</v>
      </c>
      <c r="AO931" s="3">
        <f t="shared" ca="1" si="792"/>
        <v>7.9786550045165605E-2</v>
      </c>
      <c r="AP931" s="3">
        <f t="shared" ca="1" si="793"/>
        <v>7.8200874871037551E-2</v>
      </c>
      <c r="AQ931" s="3">
        <f t="shared" ca="1" si="794"/>
        <v>7.6631307378621297E-2</v>
      </c>
      <c r="AR931" s="3">
        <f t="shared" ca="1" si="795"/>
        <v>7.5061719443427599E-2</v>
      </c>
      <c r="AS931" s="3">
        <f t="shared" ca="1" si="796"/>
        <v>7.3482640339477337E-2</v>
      </c>
      <c r="AT931" s="3">
        <f t="shared" ca="1" si="797"/>
        <v>7.1896292328765446E-2</v>
      </c>
      <c r="AU931" s="3">
        <f t="shared" ca="1" si="798"/>
        <v>7.0321035796881898E-2</v>
      </c>
      <c r="AV931" s="3">
        <f t="shared" ca="1" si="799"/>
        <v>6.8792776243842044E-2</v>
      </c>
      <c r="AW931" s="3">
        <f t="shared" ca="1" si="800"/>
        <v>6.7358174475510027E-2</v>
      </c>
      <c r="AX931" s="3">
        <f t="shared" ca="1" si="801"/>
        <v>6.6052642097522304E-2</v>
      </c>
      <c r="AY931" s="3">
        <f t="shared" ca="1" si="802"/>
        <v>6.4862200450141447E-2</v>
      </c>
      <c r="AZ931" s="3">
        <f t="shared" ca="1" si="751"/>
        <v>6.3700245573695025E-2</v>
      </c>
      <c r="BC931" s="3">
        <f t="shared" ca="1" si="803"/>
        <v>-1.9136078693629939</v>
      </c>
      <c r="BD931" s="3">
        <f t="shared" ca="1" si="803"/>
        <v>-2.085942776735676</v>
      </c>
      <c r="BE931" s="3">
        <f t="shared" ca="1" si="803"/>
        <v>-0.29202507037260794</v>
      </c>
    </row>
    <row r="932" spans="1:57" x14ac:dyDescent="0.2">
      <c r="A932" s="3">
        <f t="shared" si="752"/>
        <v>9.1999999999998483</v>
      </c>
      <c r="B932" s="3">
        <f t="shared" ca="1" si="753"/>
        <v>7.6184135659931818E-2</v>
      </c>
      <c r="C932" s="3">
        <f t="shared" ca="1" si="754"/>
        <v>7.9034893662345659E-2</v>
      </c>
      <c r="D932" s="3">
        <f t="shared" ca="1" si="755"/>
        <v>8.1665839239687649E-2</v>
      </c>
      <c r="E932" s="3">
        <f t="shared" ca="1" si="756"/>
        <v>8.4123974276665528E-2</v>
      </c>
      <c r="F932" s="3">
        <f t="shared" ca="1" si="757"/>
        <v>8.6441991226710979E-2</v>
      </c>
      <c r="G932" s="3">
        <f t="shared" ca="1" si="758"/>
        <v>8.8641718723768845E-2</v>
      </c>
      <c r="H932" s="3">
        <f t="shared" ca="1" si="759"/>
        <v>9.0736344083909307E-2</v>
      </c>
      <c r="I932" s="3">
        <f t="shared" ca="1" si="760"/>
        <v>9.2731954844692266E-2</v>
      </c>
      <c r="J932" s="3">
        <f t="shared" ca="1" si="761"/>
        <v>9.4628734716209556E-2</v>
      </c>
      <c r="K932" s="3">
        <f t="shared" ca="1" si="762"/>
        <v>9.6422005567235097E-2</v>
      </c>
      <c r="L932" s="3">
        <f t="shared" ca="1" si="763"/>
        <v>9.8103211354770598E-2</v>
      </c>
      <c r="M932" s="3">
        <f t="shared" ca="1" si="764"/>
        <v>9.9660880213342296E-2</v>
      </c>
      <c r="N932" s="3">
        <f t="shared" ca="1" si="765"/>
        <v>0.10108156707453357</v>
      </c>
      <c r="O932" s="3">
        <f t="shared" ca="1" si="766"/>
        <v>0.10235076268873319</v>
      </c>
      <c r="P932" s="3">
        <f t="shared" ca="1" si="767"/>
        <v>0.10345374911104527</v>
      </c>
      <c r="Q932" s="3">
        <f t="shared" ca="1" si="768"/>
        <v>0.10437638183596698</v>
      </c>
      <c r="R932" s="3">
        <f t="shared" ca="1" si="769"/>
        <v>0.10510578181306987</v>
      </c>
      <c r="S932" s="3">
        <f t="shared" ca="1" si="770"/>
        <v>0.10563092494386922</v>
      </c>
      <c r="T932" s="3">
        <f t="shared" ca="1" si="771"/>
        <v>0.10594312169693264</v>
      </c>
      <c r="U932" s="3">
        <f t="shared" ca="1" si="772"/>
        <v>0.10603638502429716</v>
      </c>
      <c r="V932" s="3">
        <f t="shared" ca="1" si="773"/>
        <v>0.10590769075294218</v>
      </c>
      <c r="W932" s="3">
        <f t="shared" ca="1" si="774"/>
        <v>0.10555714080488886</v>
      </c>
      <c r="X932" s="3">
        <f t="shared" ca="1" si="775"/>
        <v>0.10498804535205909</v>
      </c>
      <c r="Y932" s="3">
        <f t="shared" ca="1" si="776"/>
        <v>0.10420694427934871</v>
      </c>
      <c r="Z932" s="3">
        <f t="shared" ca="1" si="777"/>
        <v>0.10322358959590039</v>
      </c>
      <c r="AA932" s="3">
        <f t="shared" ca="1" si="778"/>
        <v>0.10205090681184607</v>
      </c>
      <c r="AB932" s="3">
        <f t="shared" ca="1" si="779"/>
        <v>0.10070494284915893</v>
      </c>
      <c r="AC932" s="3">
        <f t="shared" ca="1" si="780"/>
        <v>9.9204789552461439E-2</v>
      </c>
      <c r="AD932" s="3">
        <f t="shared" ca="1" si="781"/>
        <v>9.7572446055721351E-2</v>
      </c>
      <c r="AE932" s="3">
        <f t="shared" ca="1" si="782"/>
        <v>9.5832554371449372E-2</v>
      </c>
      <c r="AF932" s="3">
        <f t="shared" ca="1" si="783"/>
        <v>9.4011919292560753E-2</v>
      </c>
      <c r="AG932" s="3">
        <f t="shared" ca="1" si="784"/>
        <v>9.213871853996769E-2</v>
      </c>
      <c r="AH932" s="3">
        <f t="shared" ca="1" si="785"/>
        <v>9.0241335141984153E-2</v>
      </c>
      <c r="AI932" s="3">
        <f t="shared" ca="1" si="786"/>
        <v>8.8346809176161042E-2</v>
      </c>
      <c r="AJ932" s="3">
        <f t="shared" ca="1" si="787"/>
        <v>8.6479006218870905E-2</v>
      </c>
      <c r="AK932" s="3">
        <f t="shared" ca="1" si="788"/>
        <v>8.4656714957667842E-2</v>
      </c>
      <c r="AL932" s="3">
        <f t="shared" ca="1" si="789"/>
        <v>8.2891982228254626E-2</v>
      </c>
      <c r="AM932" s="3">
        <f t="shared" ca="1" si="790"/>
        <v>8.1189032851112425E-2</v>
      </c>
      <c r="AN932" s="3">
        <f t="shared" ca="1" si="791"/>
        <v>7.9544080969093323E-2</v>
      </c>
      <c r="AO932" s="3">
        <f t="shared" ca="1" si="792"/>
        <v>7.794622635468576E-2</v>
      </c>
      <c r="AP932" s="3">
        <f t="shared" ca="1" si="793"/>
        <v>7.6379483183980176E-2</v>
      </c>
      <c r="AQ932" s="3">
        <f t="shared" ca="1" si="794"/>
        <v>7.4825862622754299E-2</v>
      </c>
      <c r="AR932" s="3">
        <f t="shared" ca="1" si="795"/>
        <v>7.3269353760190559E-2</v>
      </c>
      <c r="AS932" s="3">
        <f t="shared" ca="1" si="796"/>
        <v>7.17005915326826E-2</v>
      </c>
      <c r="AT932" s="3">
        <f t="shared" ca="1" si="797"/>
        <v>7.0121838129995867E-2</v>
      </c>
      <c r="AU932" s="3">
        <f t="shared" ca="1" si="798"/>
        <v>6.8551321600884799E-2</v>
      </c>
      <c r="AV932" s="3">
        <f t="shared" ca="1" si="799"/>
        <v>6.7024429801426685E-2</v>
      </c>
      <c r="AW932" s="3">
        <f t="shared" ca="1" si="800"/>
        <v>6.5586563918352159E-2</v>
      </c>
      <c r="AX932" s="3">
        <f t="shared" ca="1" si="801"/>
        <v>6.4270755690499962E-2</v>
      </c>
      <c r="AY932" s="3">
        <f t="shared" ca="1" si="802"/>
        <v>6.3059765901754827E-2</v>
      </c>
      <c r="AZ932" s="3">
        <f t="shared" ca="1" si="751"/>
        <v>6.1865867529477897E-2</v>
      </c>
      <c r="BC932" s="3">
        <f t="shared" ca="1" si="803"/>
        <v>-1.6327340981715635</v>
      </c>
      <c r="BD932" s="3">
        <f t="shared" ca="1" si="803"/>
        <v>-0.15662327373675389</v>
      </c>
      <c r="BE932" s="3">
        <f t="shared" ca="1" si="803"/>
        <v>-0.67275034023231761</v>
      </c>
    </row>
    <row r="933" spans="1:57" x14ac:dyDescent="0.2">
      <c r="A933" s="3">
        <f t="shared" si="752"/>
        <v>9.2099999999998481</v>
      </c>
      <c r="B933" s="3">
        <f t="shared" ca="1" si="753"/>
        <v>7.6014928999985062E-2</v>
      </c>
      <c r="C933" s="3">
        <f t="shared" ca="1" si="754"/>
        <v>7.9292802749594035E-2</v>
      </c>
      <c r="D933" s="3">
        <f t="shared" ca="1" si="755"/>
        <v>8.2215124383651791E-2</v>
      </c>
      <c r="E933" s="3">
        <f t="shared" ca="1" si="756"/>
        <v>8.4854145682718415E-2</v>
      </c>
      <c r="F933" s="3">
        <f t="shared" ca="1" si="757"/>
        <v>8.7264794622019914E-2</v>
      </c>
      <c r="G933" s="3">
        <f t="shared" ca="1" si="758"/>
        <v>8.9488339998692407E-2</v>
      </c>
      <c r="H933" s="3">
        <f t="shared" ca="1" si="759"/>
        <v>9.1554825248335844E-2</v>
      </c>
      <c r="I933" s="3">
        <f t="shared" ca="1" si="760"/>
        <v>9.3484813523431728E-2</v>
      </c>
      <c r="J933" s="3">
        <f t="shared" ca="1" si="761"/>
        <v>9.5290779408988238E-2</v>
      </c>
      <c r="K933" s="3">
        <f t="shared" ca="1" si="762"/>
        <v>9.6978338949569393E-2</v>
      </c>
      <c r="L933" s="3">
        <f t="shared" ca="1" si="763"/>
        <v>9.8547413979906837E-2</v>
      </c>
      <c r="M933" s="3">
        <f t="shared" ca="1" si="764"/>
        <v>9.999336707124408E-2</v>
      </c>
      <c r="N933" s="3">
        <f t="shared" ca="1" si="765"/>
        <v>0.10130810954761263</v>
      </c>
      <c r="O933" s="3">
        <f t="shared" ca="1" si="766"/>
        <v>0.10248116849743236</v>
      </c>
      <c r="P933" s="3">
        <f t="shared" ca="1" si="767"/>
        <v>0.10350069285896317</v>
      </c>
      <c r="Q933" s="3">
        <f t="shared" ca="1" si="768"/>
        <v>0.10435437875026279</v>
      </c>
      <c r="R933" s="3">
        <f t="shared" ca="1" si="769"/>
        <v>0.10503029724743101</v>
      </c>
      <c r="S933" s="3">
        <f t="shared" ca="1" si="770"/>
        <v>0.10551761218851045</v>
      </c>
      <c r="T933" s="3">
        <f t="shared" ca="1" si="771"/>
        <v>0.10580718064094695</v>
      </c>
      <c r="U933" s="3">
        <f t="shared" ca="1" si="772"/>
        <v>0.10589203425080203</v>
      </c>
      <c r="V933" s="3">
        <f t="shared" ca="1" si="773"/>
        <v>0.10576774571659574</v>
      </c>
      <c r="W933" s="3">
        <f t="shared" ca="1" si="774"/>
        <v>0.10543269083191145</v>
      </c>
      <c r="X933" s="3">
        <f t="shared" ca="1" si="775"/>
        <v>0.1048882222900312</v>
      </c>
      <c r="Y933" s="3">
        <f t="shared" ca="1" si="776"/>
        <v>0.10413877567168105</v>
      </c>
      <c r="Z933" s="3">
        <f t="shared" ca="1" si="777"/>
        <v>0.10319192921946944</v>
      </c>
      <c r="AA933" s="3">
        <f t="shared" ca="1" si="778"/>
        <v>0.10205843525027533</v>
      </c>
      <c r="AB933" s="3">
        <f t="shared" ca="1" si="779"/>
        <v>0.10075223044773943</v>
      </c>
      <c r="AC933" s="3">
        <f t="shared" ca="1" si="780"/>
        <v>9.9290413623395302E-2</v>
      </c>
      <c r="AD933" s="3">
        <f t="shared" ca="1" si="781"/>
        <v>9.7693153654799261E-2</v>
      </c>
      <c r="AE933" s="3">
        <f t="shared" ca="1" si="782"/>
        <v>9.5983461520722402E-2</v>
      </c>
      <c r="AF933" s="3">
        <f t="shared" ca="1" si="783"/>
        <v>9.4186737427044032E-2</v>
      </c>
      <c r="AG933" s="3">
        <f t="shared" ca="1" si="784"/>
        <v>9.2329999471953597E-2</v>
      </c>
      <c r="AH933" s="3">
        <f t="shared" ca="1" si="785"/>
        <v>9.0440727123145714E-2</v>
      </c>
      <c r="AI933" s="3">
        <f t="shared" ca="1" si="786"/>
        <v>8.8545318617150384E-2</v>
      </c>
      <c r="AJ933" s="3">
        <f t="shared" ca="1" si="787"/>
        <v>8.6667261897962006E-2</v>
      </c>
      <c r="AK933" s="3">
        <f t="shared" ca="1" si="788"/>
        <v>8.4825233433418301E-2</v>
      </c>
      <c r="AL933" s="3">
        <f t="shared" ca="1" si="789"/>
        <v>8.3031433921580175E-2</v>
      </c>
      <c r="AM933" s="3">
        <f t="shared" ca="1" si="790"/>
        <v>8.1290507420669317E-2</v>
      </c>
      <c r="AN933" s="3">
        <f t="shared" ca="1" si="791"/>
        <v>7.9599348317461432E-2</v>
      </c>
      <c r="AO933" s="3">
        <f t="shared" ca="1" si="792"/>
        <v>7.794798666971621E-2</v>
      </c>
      <c r="AP933" s="3">
        <f t="shared" ca="1" si="793"/>
        <v>7.6321596892038185E-2</v>
      </c>
      <c r="AQ933" s="3">
        <f t="shared" ca="1" si="794"/>
        <v>7.4703549599210939E-2</v>
      </c>
      <c r="AR933" s="3">
        <f t="shared" ca="1" si="795"/>
        <v>7.3079350038697505E-2</v>
      </c>
      <c r="AS933" s="3">
        <f t="shared" ca="1" si="796"/>
        <v>7.1441248534604707E-2</v>
      </c>
      <c r="AT933" s="3">
        <f t="shared" ca="1" si="797"/>
        <v>6.9793137811405268E-2</v>
      </c>
      <c r="AU933" s="3">
        <f t="shared" ca="1" si="798"/>
        <v>6.815475004414473E-2</v>
      </c>
      <c r="AV933" s="3">
        <f t="shared" ca="1" si="799"/>
        <v>6.6562597953654115E-2</v>
      </c>
      <c r="AW933" s="3">
        <f t="shared" ca="1" si="800"/>
        <v>6.5062430248631606E-2</v>
      </c>
      <c r="AX933" s="3">
        <f t="shared" ca="1" si="801"/>
        <v>6.3686437907215468E-2</v>
      </c>
      <c r="AY933" s="3">
        <f t="shared" ca="1" si="802"/>
        <v>6.2415598733523953E-2</v>
      </c>
      <c r="AZ933" s="3">
        <f t="shared" ca="1" si="751"/>
        <v>6.1162572833962085E-2</v>
      </c>
      <c r="BC933" s="3">
        <f t="shared" ca="1" si="803"/>
        <v>3.679062172267944E-2</v>
      </c>
      <c r="BD933" s="3">
        <f t="shared" ca="1" si="803"/>
        <v>0.99303104002760456</v>
      </c>
      <c r="BE933" s="3">
        <f t="shared" ca="1" si="803"/>
        <v>-1.473273368907992</v>
      </c>
    </row>
    <row r="934" spans="1:57" x14ac:dyDescent="0.2">
      <c r="A934" s="3">
        <f t="shared" si="752"/>
        <v>9.2199999999998479</v>
      </c>
      <c r="B934" s="3">
        <f t="shared" ca="1" si="753"/>
        <v>7.6530561173370384E-2</v>
      </c>
      <c r="C934" s="3">
        <f t="shared" ca="1" si="754"/>
        <v>7.9857260402248845E-2</v>
      </c>
      <c r="D934" s="3">
        <f t="shared" ca="1" si="755"/>
        <v>8.2853868142973089E-2</v>
      </c>
      <c r="E934" s="3">
        <f t="shared" ca="1" si="756"/>
        <v>8.5585671695793938E-2</v>
      </c>
      <c r="F934" s="3">
        <f t="shared" ca="1" si="757"/>
        <v>8.8101556436520567E-2</v>
      </c>
      <c r="G934" s="3">
        <f t="shared" ca="1" si="758"/>
        <v>9.0437601823978767E-2</v>
      </c>
      <c r="H934" s="3">
        <f t="shared" ca="1" si="759"/>
        <v>9.2619448786990272E-2</v>
      </c>
      <c r="I934" s="3">
        <f t="shared" ca="1" si="760"/>
        <v>9.4663980489588309E-2</v>
      </c>
      <c r="J934" s="3">
        <f t="shared" ca="1" si="761"/>
        <v>9.6580651852257074E-2</v>
      </c>
      <c r="K934" s="3">
        <f t="shared" ca="1" si="762"/>
        <v>9.8372659554741351E-2</v>
      </c>
      <c r="L934" s="3">
        <f t="shared" ca="1" si="763"/>
        <v>0.10003804859677401</v>
      </c>
      <c r="M934" s="3">
        <f t="shared" ca="1" si="764"/>
        <v>0.10157079182442358</v>
      </c>
      <c r="N934" s="3">
        <f t="shared" ca="1" si="765"/>
        <v>0.10296184495936998</v>
      </c>
      <c r="O934" s="3">
        <f t="shared" ca="1" si="766"/>
        <v>0.10420016310917718</v>
      </c>
      <c r="P934" s="3">
        <f t="shared" ca="1" si="767"/>
        <v>0.10527365885305923</v>
      </c>
      <c r="Q934" s="3">
        <f t="shared" ca="1" si="768"/>
        <v>0.10617008205955408</v>
      </c>
      <c r="R934" s="3">
        <f t="shared" ca="1" si="769"/>
        <v>0.10687780461154256</v>
      </c>
      <c r="S934" s="3">
        <f t="shared" ca="1" si="770"/>
        <v>0.10738649759364116</v>
      </c>
      <c r="T934" s="3">
        <f t="shared" ca="1" si="771"/>
        <v>0.10768769358140959</v>
      </c>
      <c r="U934" s="3">
        <f t="shared" ca="1" si="772"/>
        <v>0.10777523228636854</v>
      </c>
      <c r="V934" s="3">
        <f t="shared" ca="1" si="773"/>
        <v>0.10764559386926582</v>
      </c>
      <c r="W934" s="3">
        <f t="shared" ca="1" si="774"/>
        <v>0.10729813045621446</v>
      </c>
      <c r="X934" s="3">
        <f t="shared" ca="1" si="775"/>
        <v>0.10673521213731714</v>
      </c>
      <c r="Y934" s="3">
        <f t="shared" ca="1" si="776"/>
        <v>0.1059623079148003</v>
      </c>
      <c r="Z934" s="3">
        <f t="shared" ca="1" si="777"/>
        <v>0.1049880231652464</v>
      </c>
      <c r="AA934" s="3">
        <f t="shared" ca="1" si="778"/>
        <v>0.1038241112979585</v>
      </c>
      <c r="AB934" s="3">
        <f t="shared" ca="1" si="779"/>
        <v>0.10248546652210748</v>
      </c>
      <c r="AC934" s="3">
        <f t="shared" ca="1" si="780"/>
        <v>0.10099008583248334</v>
      </c>
      <c r="AD934" s="3">
        <f t="shared" ca="1" si="781"/>
        <v>9.935896237665745E-2</v>
      </c>
      <c r="AE934" s="3">
        <f t="shared" ca="1" si="782"/>
        <v>9.7615843684068657E-2</v>
      </c>
      <c r="AF934" s="3">
        <f t="shared" ca="1" si="783"/>
        <v>9.5786765666391618E-2</v>
      </c>
      <c r="AG934" s="3">
        <f t="shared" ca="1" si="784"/>
        <v>9.3899269368754867E-2</v>
      </c>
      <c r="AH934" s="3">
        <f t="shared" ca="1" si="785"/>
        <v>9.1981235044955784E-2</v>
      </c>
      <c r="AI934" s="3">
        <f t="shared" ca="1" si="786"/>
        <v>9.0059334652184089E-2</v>
      </c>
      <c r="AJ934" s="3">
        <f t="shared" ca="1" si="787"/>
        <v>8.8157204646494319E-2</v>
      </c>
      <c r="AK934" s="3">
        <f t="shared" ca="1" si="788"/>
        <v>8.6293555278243061E-2</v>
      </c>
      <c r="AL934" s="3">
        <f t="shared" ca="1" si="789"/>
        <v>8.4480526118323213E-2</v>
      </c>
      <c r="AM934" s="3">
        <f t="shared" ca="1" si="790"/>
        <v>8.2722633478354984E-2</v>
      </c>
      <c r="AN934" s="3">
        <f t="shared" ca="1" si="791"/>
        <v>8.1016611840394839E-2</v>
      </c>
      <c r="AO934" s="3">
        <f t="shared" ca="1" si="792"/>
        <v>7.935233690672458E-2</v>
      </c>
      <c r="AP934" s="3">
        <f t="shared" ca="1" si="793"/>
        <v>7.7714872731406204E-2</v>
      </c>
      <c r="AQ934" s="3">
        <f t="shared" ca="1" si="794"/>
        <v>7.6087561224819911E-2</v>
      </c>
      <c r="AR934" s="3">
        <f t="shared" ca="1" si="795"/>
        <v>7.4455996316730819E-2</v>
      </c>
      <c r="AS934" s="3">
        <f t="shared" ca="1" si="796"/>
        <v>7.2812664811947508E-2</v>
      </c>
      <c r="AT934" s="3">
        <f t="shared" ca="1" si="797"/>
        <v>7.116185679796623E-2</v>
      </c>
      <c r="AU934" s="3">
        <f t="shared" ca="1" si="798"/>
        <v>6.9523827121865667E-2</v>
      </c>
      <c r="AV934" s="3">
        <f t="shared" ca="1" si="799"/>
        <v>6.79355988281201E-2</v>
      </c>
      <c r="AW934" s="3">
        <f t="shared" ca="1" si="800"/>
        <v>6.644314825477611E-2</v>
      </c>
      <c r="AX934" s="3">
        <f t="shared" ca="1" si="801"/>
        <v>6.5078351399961612E-2</v>
      </c>
      <c r="AY934" s="3">
        <f t="shared" ca="1" si="802"/>
        <v>6.3821779644293905E-2</v>
      </c>
      <c r="AZ934" s="3">
        <f t="shared" ca="1" si="751"/>
        <v>6.2588737395807517E-2</v>
      </c>
      <c r="BC934" s="3">
        <f t="shared" ca="1" si="803"/>
        <v>1.2138557719445817</v>
      </c>
      <c r="BD934" s="3">
        <f t="shared" ca="1" si="803"/>
        <v>-6.3256909197771272E-2</v>
      </c>
      <c r="BE934" s="3">
        <f t="shared" ca="1" si="803"/>
        <v>0.48543208017551454</v>
      </c>
    </row>
    <row r="935" spans="1:57" x14ac:dyDescent="0.2">
      <c r="A935" s="3">
        <f t="shared" si="752"/>
        <v>9.2299999999998477</v>
      </c>
      <c r="B935" s="3">
        <f t="shared" ca="1" si="753"/>
        <v>7.6659483606473969E-2</v>
      </c>
      <c r="C935" s="3">
        <f t="shared" ca="1" si="754"/>
        <v>7.9903314617259524E-2</v>
      </c>
      <c r="D935" s="3">
        <f t="shared" ca="1" si="755"/>
        <v>8.2811750635710141E-2</v>
      </c>
      <c r="E935" s="3">
        <f t="shared" ca="1" si="756"/>
        <v>8.5454756635682763E-2</v>
      </c>
      <c r="F935" s="3">
        <f t="shared" ca="1" si="757"/>
        <v>8.7885012968429682E-2</v>
      </c>
      <c r="G935" s="3">
        <f t="shared" ca="1" si="758"/>
        <v>9.014159733239438E-2</v>
      </c>
      <c r="H935" s="3">
        <f t="shared" ca="1" si="759"/>
        <v>9.2252434210317175E-2</v>
      </c>
      <c r="I935" s="3">
        <f t="shared" ca="1" si="760"/>
        <v>9.4236053700052252E-2</v>
      </c>
      <c r="J935" s="3">
        <f t="shared" ca="1" si="761"/>
        <v>9.6102995120287249E-2</v>
      </c>
      <c r="K935" s="3">
        <f t="shared" ca="1" si="762"/>
        <v>9.7857047168756081E-2</v>
      </c>
      <c r="L935" s="3">
        <f t="shared" ca="1" si="763"/>
        <v>9.9496420793670354E-2</v>
      </c>
      <c r="M935" s="3">
        <f t="shared" ca="1" si="764"/>
        <v>0.10101489128137489</v>
      </c>
      <c r="N935" s="3">
        <f t="shared" ca="1" si="765"/>
        <v>0.10240291218003551</v>
      </c>
      <c r="O935" s="3">
        <f t="shared" ca="1" si="766"/>
        <v>0.10364868708936979</v>
      </c>
      <c r="P935" s="3">
        <f t="shared" ca="1" si="767"/>
        <v>0.10473917942628316</v>
      </c>
      <c r="Q935" s="3">
        <f t="shared" ca="1" si="768"/>
        <v>0.10566104030830147</v>
      </c>
      <c r="R935" s="3">
        <f t="shared" ca="1" si="769"/>
        <v>0.10640143770201491</v>
      </c>
      <c r="S935" s="3">
        <f t="shared" ca="1" si="770"/>
        <v>0.10694877436969823</v>
      </c>
      <c r="T935" s="3">
        <f t="shared" ca="1" si="771"/>
        <v>0.10729328725577093</v>
      </c>
      <c r="U935" s="3">
        <f t="shared" ca="1" si="772"/>
        <v>0.10742752660357147</v>
      </c>
      <c r="V935" s="3">
        <f t="shared" ca="1" si="773"/>
        <v>0.10734671918486166</v>
      </c>
      <c r="W935" s="3">
        <f t="shared" ca="1" si="774"/>
        <v>0.10704902626709449</v>
      </c>
      <c r="X935" s="3">
        <f t="shared" ca="1" si="775"/>
        <v>0.106535712683597</v>
      </c>
      <c r="Y935" s="3">
        <f t="shared" ca="1" si="776"/>
        <v>0.10581124751793695</v>
      </c>
      <c r="Z935" s="3">
        <f t="shared" ca="1" si="777"/>
        <v>0.10488335792546248</v>
      </c>
      <c r="AA935" s="3">
        <f t="shared" ca="1" si="778"/>
        <v>0.10376305360162096</v>
      </c>
      <c r="AB935" s="3">
        <f t="shared" ca="1" si="779"/>
        <v>0.10246462847721985</v>
      </c>
      <c r="AC935" s="3">
        <f t="shared" ca="1" si="780"/>
        <v>0.10100562727039918</v>
      </c>
      <c r="AD935" s="3">
        <f t="shared" ca="1" si="781"/>
        <v>9.9406738514690174E-2</v>
      </c>
      <c r="AE935" s="3">
        <f t="shared" ca="1" si="782"/>
        <v>9.7691547111228377E-2</v>
      </c>
      <c r="AF935" s="3">
        <f t="shared" ca="1" si="783"/>
        <v>9.5886057242502959E-2</v>
      </c>
      <c r="AG935" s="3">
        <f t="shared" ca="1" si="784"/>
        <v>9.4017893173560824E-2</v>
      </c>
      <c r="AH935" s="3">
        <f t="shared" ca="1" si="785"/>
        <v>9.2115113827972772E-2</v>
      </c>
      <c r="AI935" s="3">
        <f t="shared" ca="1" si="786"/>
        <v>9.0204644225017547E-2</v>
      </c>
      <c r="AJ935" s="3">
        <f t="shared" ca="1" si="787"/>
        <v>8.8310427915334333E-2</v>
      </c>
      <c r="AK935" s="3">
        <f t="shared" ca="1" si="788"/>
        <v>8.6451518452181075E-2</v>
      </c>
      <c r="AL935" s="3">
        <f t="shared" ca="1" si="789"/>
        <v>8.46404203159319E-2</v>
      </c>
      <c r="AM935" s="3">
        <f t="shared" ca="1" si="790"/>
        <v>8.2882024055997927E-2</v>
      </c>
      <c r="AN935" s="3">
        <f t="shared" ca="1" si="791"/>
        <v>8.1173435453882267E-2</v>
      </c>
      <c r="AO935" s="3">
        <f t="shared" ca="1" si="792"/>
        <v>7.9504883401258511E-2</v>
      </c>
      <c r="AP935" s="3">
        <f t="shared" ca="1" si="793"/>
        <v>7.7861746466747789E-2</v>
      </c>
      <c r="AQ935" s="3">
        <f t="shared" ca="1" si="794"/>
        <v>7.6227614927319845E-2</v>
      </c>
      <c r="AR935" s="3">
        <f t="shared" ca="1" si="795"/>
        <v>7.4588229358875172E-2</v>
      </c>
      <c r="AS935" s="3">
        <f t="shared" ca="1" si="796"/>
        <v>7.2936074259422876E-2</v>
      </c>
      <c r="AT935" s="3">
        <f t="shared" ca="1" si="797"/>
        <v>7.1275217168937241E-2</v>
      </c>
      <c r="AU935" s="3">
        <f t="shared" ca="1" si="798"/>
        <v>6.9625343031747833E-2</v>
      </c>
      <c r="AV935" s="3">
        <f t="shared" ca="1" si="799"/>
        <v>6.8022321722726278E-2</v>
      </c>
      <c r="AW935" s="3">
        <f t="shared" ca="1" si="800"/>
        <v>6.651002130477264E-2</v>
      </c>
      <c r="AX935" s="3">
        <f t="shared" ca="1" si="801"/>
        <v>6.5116900899530997E-2</v>
      </c>
      <c r="AY935" s="3">
        <f t="shared" ca="1" si="802"/>
        <v>6.3819197492426954E-2</v>
      </c>
      <c r="AZ935" s="3">
        <f t="shared" ca="1" si="751"/>
        <v>6.2529694673408187E-2</v>
      </c>
      <c r="BC935" s="3">
        <f t="shared" ca="1" si="803"/>
        <v>-0.10589997290407638</v>
      </c>
      <c r="BD935" s="3">
        <f t="shared" ca="1" si="803"/>
        <v>-0.85430269292611083</v>
      </c>
      <c r="BE935" s="3">
        <f t="shared" ca="1" si="803"/>
        <v>-0.72258200652585103</v>
      </c>
    </row>
    <row r="936" spans="1:57" x14ac:dyDescent="0.2">
      <c r="A936" s="3">
        <f t="shared" si="752"/>
        <v>9.2399999999998474</v>
      </c>
      <c r="B936" s="3">
        <f t="shared" ca="1" si="753"/>
        <v>7.6721472816403707E-2</v>
      </c>
      <c r="C936" s="3">
        <f t="shared" ca="1" si="754"/>
        <v>7.9640892158415397E-2</v>
      </c>
      <c r="D936" s="3">
        <f t="shared" ca="1" si="755"/>
        <v>8.2278024452551279E-2</v>
      </c>
      <c r="E936" s="3">
        <f t="shared" ca="1" si="756"/>
        <v>8.469768567455449E-2</v>
      </c>
      <c r="F936" s="3">
        <f t="shared" ca="1" si="757"/>
        <v>8.6947643481387782E-2</v>
      </c>
      <c r="G936" s="3">
        <f t="shared" ca="1" si="758"/>
        <v>8.9062307124819357E-2</v>
      </c>
      <c r="H936" s="3">
        <f t="shared" ca="1" si="759"/>
        <v>9.1065183471151459E-2</v>
      </c>
      <c r="I936" s="3">
        <f t="shared" ca="1" si="760"/>
        <v>9.2970640982694641E-2</v>
      </c>
      <c r="J936" s="3">
        <f t="shared" ca="1" si="761"/>
        <v>9.4785317046554435E-2</v>
      </c>
      <c r="K936" s="3">
        <f t="shared" ca="1" si="762"/>
        <v>9.6509360481012996E-2</v>
      </c>
      <c r="L936" s="3">
        <f t="shared" ca="1" si="763"/>
        <v>9.8137605464826652E-2</v>
      </c>
      <c r="M936" s="3">
        <f t="shared" ca="1" si="764"/>
        <v>9.9660713487492211E-2</v>
      </c>
      <c r="N936" s="3">
        <f t="shared" ca="1" si="765"/>
        <v>0.10106628602217957</v>
      </c>
      <c r="O936" s="3">
        <f t="shared" ca="1" si="766"/>
        <v>0.1023399340025509</v>
      </c>
      <c r="P936" s="3">
        <f t="shared" ca="1" si="767"/>
        <v>0.10346628422809784</v>
      </c>
      <c r="Q936" s="3">
        <f t="shared" ca="1" si="768"/>
        <v>0.10442990282508974</v>
      </c>
      <c r="R936" s="3">
        <f t="shared" ca="1" si="769"/>
        <v>0.10521611888225324</v>
      </c>
      <c r="S936" s="3">
        <f t="shared" ca="1" si="770"/>
        <v>0.10581173577296557</v>
      </c>
      <c r="T936" s="3">
        <f t="shared" ca="1" si="771"/>
        <v>0.10620562280853341</v>
      </c>
      <c r="U936" s="3">
        <f t="shared" ca="1" si="772"/>
        <v>0.10638918555017977</v>
      </c>
      <c r="V936" s="3">
        <f t="shared" ca="1" si="773"/>
        <v>0.10635671923254214</v>
      </c>
      <c r="W936" s="3">
        <f t="shared" ca="1" si="774"/>
        <v>0.1061056560140264</v>
      </c>
      <c r="X936" s="3">
        <f t="shared" ca="1" si="775"/>
        <v>0.10563672250388066</v>
      </c>
      <c r="Y936" s="3">
        <f t="shared" ca="1" si="776"/>
        <v>0.10495402811978551</v>
      </c>
      <c r="Z936" s="3">
        <f t="shared" ca="1" si="777"/>
        <v>0.10406510575473428</v>
      </c>
      <c r="AA936" s="3">
        <f t="shared" ca="1" si="778"/>
        <v>0.1029809220871804</v>
      </c>
      <c r="AB936" s="3">
        <f t="shared" ca="1" si="779"/>
        <v>0.10171586377917582</v>
      </c>
      <c r="AC936" s="3">
        <f t="shared" ca="1" si="780"/>
        <v>0.10028768671095049</v>
      </c>
      <c r="AD936" s="3">
        <f t="shared" ca="1" si="781"/>
        <v>9.8717389330095315E-2</v>
      </c>
      <c r="AE936" s="3">
        <f t="shared" ca="1" si="782"/>
        <v>9.7028942738181162E-2</v>
      </c>
      <c r="AF936" s="3">
        <f t="shared" ca="1" si="783"/>
        <v>9.5248788292586012E-2</v>
      </c>
      <c r="AG936" s="3">
        <f t="shared" ca="1" si="784"/>
        <v>9.3405010811155612E-2</v>
      </c>
      <c r="AH936" s="3">
        <f t="shared" ca="1" si="785"/>
        <v>9.1526124594701191E-2</v>
      </c>
      <c r="AI936" s="3">
        <f t="shared" ca="1" si="786"/>
        <v>8.963947735003519E-2</v>
      </c>
      <c r="AJ936" s="3">
        <f t="shared" ca="1" si="787"/>
        <v>8.7769378398444203E-2</v>
      </c>
      <c r="AK936" s="3">
        <f t="shared" ca="1" si="788"/>
        <v>8.5935171021635379E-2</v>
      </c>
      <c r="AL936" s="3">
        <f t="shared" ca="1" si="789"/>
        <v>8.4149560017875338E-2</v>
      </c>
      <c r="AM936" s="3">
        <f t="shared" ca="1" si="790"/>
        <v>8.2417538305272889E-2</v>
      </c>
      <c r="AN936" s="3">
        <f t="shared" ca="1" si="791"/>
        <v>8.0736210051969237E-2</v>
      </c>
      <c r="AO936" s="3">
        <f t="shared" ca="1" si="792"/>
        <v>7.9095692119025715E-2</v>
      </c>
      <c r="AP936" s="3">
        <f t="shared" ca="1" si="793"/>
        <v>7.7481131321127827E-2</v>
      </c>
      <c r="AQ936" s="3">
        <f t="shared" ca="1" si="794"/>
        <v>7.587575277222483E-2</v>
      </c>
      <c r="AR936" s="3">
        <f t="shared" ca="1" si="795"/>
        <v>7.4264779172280859E-2</v>
      </c>
      <c r="AS936" s="3">
        <f t="shared" ca="1" si="796"/>
        <v>7.2639995771209886E-2</v>
      </c>
      <c r="AT936" s="3">
        <f t="shared" ca="1" si="797"/>
        <v>7.1004538691245178E-2</v>
      </c>
      <c r="AU936" s="3">
        <f t="shared" ca="1" si="798"/>
        <v>6.9376824158207548E-2</v>
      </c>
      <c r="AV936" s="3">
        <f t="shared" ca="1" si="799"/>
        <v>6.7790904109340938E-2</v>
      </c>
      <c r="AW936" s="3">
        <f t="shared" ca="1" si="800"/>
        <v>6.628793724327324E-2</v>
      </c>
      <c r="AX936" s="3">
        <f t="shared" ca="1" si="801"/>
        <v>6.4892475103304412E-2</v>
      </c>
      <c r="AY936" s="3">
        <f t="shared" ca="1" si="802"/>
        <v>6.3576121134625657E-2</v>
      </c>
      <c r="AZ936" s="3">
        <f t="shared" ca="1" si="751"/>
        <v>6.2249333543936948E-2</v>
      </c>
      <c r="BC936" s="3">
        <f t="shared" ca="1" si="803"/>
        <v>-0.61790059762851701</v>
      </c>
      <c r="BD936" s="3">
        <f t="shared" ca="1" si="803"/>
        <v>-1.3652276864048032</v>
      </c>
      <c r="BE936" s="3">
        <f t="shared" ca="1" si="803"/>
        <v>-0.2171776190839676</v>
      </c>
    </row>
    <row r="937" spans="1:57" x14ac:dyDescent="0.2">
      <c r="A937" s="3">
        <f t="shared" si="752"/>
        <v>9.2499999999998472</v>
      </c>
      <c r="B937" s="3">
        <f t="shared" ca="1" si="753"/>
        <v>7.6930518168053158E-2</v>
      </c>
      <c r="C937" s="3">
        <f t="shared" ca="1" si="754"/>
        <v>7.9863811169017321E-2</v>
      </c>
      <c r="D937" s="3">
        <f t="shared" ca="1" si="755"/>
        <v>8.2541018242254571E-2</v>
      </c>
      <c r="E937" s="3">
        <f t="shared" ca="1" si="756"/>
        <v>8.5019315591324182E-2</v>
      </c>
      <c r="F937" s="3">
        <f t="shared" ca="1" si="757"/>
        <v>8.7339940582186262E-2</v>
      </c>
      <c r="G937" s="3">
        <f t="shared" ca="1" si="758"/>
        <v>8.9531791461304772E-2</v>
      </c>
      <c r="H937" s="3">
        <f t="shared" ca="1" si="759"/>
        <v>9.1613796376448856E-2</v>
      </c>
      <c r="I937" s="3">
        <f t="shared" ca="1" si="760"/>
        <v>9.3596593486499471E-2</v>
      </c>
      <c r="J937" s="3">
        <f t="shared" ca="1" si="761"/>
        <v>9.5483857551170656E-2</v>
      </c>
      <c r="K937" s="3">
        <f t="shared" ca="1" si="762"/>
        <v>9.7273464884257574E-2</v>
      </c>
      <c r="L937" s="3">
        <f t="shared" ca="1" si="763"/>
        <v>9.8958593000536887E-2</v>
      </c>
      <c r="M937" s="3">
        <f t="shared" ca="1" si="764"/>
        <v>0.10052879164915683</v>
      </c>
      <c r="N937" s="3">
        <f t="shared" ca="1" si="765"/>
        <v>0.10197102801648968</v>
      </c>
      <c r="O937" s="3">
        <f t="shared" ca="1" si="766"/>
        <v>0.10327069223014849</v>
      </c>
      <c r="P937" s="3">
        <f t="shared" ca="1" si="767"/>
        <v>0.10441254330297632</v>
      </c>
      <c r="Q937" s="3">
        <f t="shared" ca="1" si="768"/>
        <v>0.10538157562903785</v>
      </c>
      <c r="R937" s="3">
        <f t="shared" ca="1" si="769"/>
        <v>0.10616378912277272</v>
      </c>
      <c r="S937" s="3">
        <f t="shared" ca="1" si="770"/>
        <v>0.10674685049219632</v>
      </c>
      <c r="T937" s="3">
        <f t="shared" ca="1" si="771"/>
        <v>0.1071206382943133</v>
      </c>
      <c r="U937" s="3">
        <f t="shared" ca="1" si="772"/>
        <v>0.10727767013817875</v>
      </c>
      <c r="V937" s="3">
        <f t="shared" ca="1" si="773"/>
        <v>0.10721341655919625</v>
      </c>
      <c r="W937" s="3">
        <f t="shared" ca="1" si="774"/>
        <v>0.10692651237019676</v>
      </c>
      <c r="X937" s="3">
        <f t="shared" ca="1" si="775"/>
        <v>0.10641888202303086</v>
      </c>
      <c r="Y937" s="3">
        <f t="shared" ca="1" si="776"/>
        <v>0.10569579957526405</v>
      </c>
      <c r="Z937" s="3">
        <f t="shared" ca="1" si="777"/>
        <v>0.10476590469390482</v>
      </c>
      <c r="AA937" s="3">
        <f t="shared" ca="1" si="778"/>
        <v>0.10364119185131702</v>
      </c>
      <c r="AB937" s="3">
        <f t="shared" ca="1" si="779"/>
        <v>0.10233697861968435</v>
      </c>
      <c r="AC937" s="3">
        <f t="shared" ca="1" si="780"/>
        <v>0.10087183972995938</v>
      </c>
      <c r="AD937" s="3">
        <f t="shared" ca="1" si="781"/>
        <v>9.9267467434566756E-2</v>
      </c>
      <c r="AE937" s="3">
        <f t="shared" ca="1" si="782"/>
        <v>9.7548390378770208E-2</v>
      </c>
      <c r="AF937" s="3">
        <f t="shared" ca="1" si="783"/>
        <v>9.5741461711291956E-2</v>
      </c>
      <c r="AG937" s="3">
        <f t="shared" ca="1" si="784"/>
        <v>9.3875025098836565E-2</v>
      </c>
      <c r="AH937" s="3">
        <f t="shared" ca="1" si="785"/>
        <v>9.1977697200589986E-2</v>
      </c>
      <c r="AI937" s="3">
        <f t="shared" ca="1" si="786"/>
        <v>9.0076773686667957E-2</v>
      </c>
      <c r="AJ937" s="3">
        <f t="shared" ca="1" si="787"/>
        <v>8.8196367424406633E-2</v>
      </c>
      <c r="AK937" s="3">
        <f t="shared" ca="1" si="788"/>
        <v>8.6355500476234234E-2</v>
      </c>
      <c r="AL937" s="3">
        <f t="shared" ca="1" si="789"/>
        <v>8.456646160528232E-2</v>
      </c>
      <c r="AM937" s="3">
        <f t="shared" ca="1" si="790"/>
        <v>8.2833772170520389E-2</v>
      </c>
      <c r="AN937" s="3">
        <f t="shared" ca="1" si="791"/>
        <v>8.1154055555547708E-2</v>
      </c>
      <c r="AO937" s="3">
        <f t="shared" ca="1" si="792"/>
        <v>7.9516989017523826E-2</v>
      </c>
      <c r="AP937" s="3">
        <f t="shared" ca="1" si="793"/>
        <v>7.790737301199506E-2</v>
      </c>
      <c r="AQ937" s="3">
        <f t="shared" ca="1" si="794"/>
        <v>7.630823175733896E-2</v>
      </c>
      <c r="AR937" s="3">
        <f t="shared" ca="1" si="795"/>
        <v>7.4704783606641997E-2</v>
      </c>
      <c r="AS937" s="3">
        <f t="shared" ca="1" si="796"/>
        <v>7.3089052044830821E-2</v>
      </c>
      <c r="AT937" s="3">
        <f t="shared" ca="1" si="797"/>
        <v>7.1464681821224355E-2</v>
      </c>
      <c r="AU937" s="3">
        <f t="shared" ca="1" si="798"/>
        <v>6.9850845167416201E-2</v>
      </c>
      <c r="AV937" s="3">
        <f t="shared" ca="1" si="799"/>
        <v>6.8282471693594457E-2</v>
      </c>
      <c r="AW937" s="3">
        <f t="shared" ca="1" si="800"/>
        <v>6.680147131113591E-2</v>
      </c>
      <c r="AX937" s="3">
        <f t="shared" ca="1" si="801"/>
        <v>6.5432827040154476E-2</v>
      </c>
      <c r="AY937" s="3">
        <f t="shared" ca="1" si="802"/>
        <v>6.4148880046269383E-2</v>
      </c>
      <c r="AZ937" s="3">
        <f t="shared" ca="1" si="751"/>
        <v>6.2864586014621221E-2</v>
      </c>
      <c r="BC937" s="3">
        <f t="shared" ca="1" si="803"/>
        <v>0.48793616042285226</v>
      </c>
      <c r="BD937" s="3">
        <f t="shared" ca="1" si="803"/>
        <v>0.32676828319473117</v>
      </c>
      <c r="BE937" s="3">
        <f t="shared" ca="1" si="803"/>
        <v>0.68555180257166093</v>
      </c>
    </row>
    <row r="938" spans="1:57" x14ac:dyDescent="0.2">
      <c r="A938" s="3">
        <f t="shared" si="752"/>
        <v>9.259999999999847</v>
      </c>
      <c r="B938" s="3">
        <f t="shared" ca="1" si="753"/>
        <v>7.6547659604748644E-2</v>
      </c>
      <c r="C938" s="3">
        <f t="shared" ca="1" si="754"/>
        <v>7.9652568787926217E-2</v>
      </c>
      <c r="D938" s="3">
        <f t="shared" ca="1" si="755"/>
        <v>8.2431533690392952E-2</v>
      </c>
      <c r="E938" s="3">
        <f t="shared" ca="1" si="756"/>
        <v>8.4954538334444246E-2</v>
      </c>
      <c r="F938" s="3">
        <f t="shared" ca="1" si="757"/>
        <v>8.7274179598071031E-2</v>
      </c>
      <c r="G938" s="3">
        <f t="shared" ca="1" si="758"/>
        <v>8.9429366487133136E-2</v>
      </c>
      <c r="H938" s="3">
        <f t="shared" ca="1" si="759"/>
        <v>9.1447785281565067E-2</v>
      </c>
      <c r="I938" s="3">
        <f t="shared" ca="1" si="760"/>
        <v>9.3347672274117777E-2</v>
      </c>
      <c r="J938" s="3">
        <f t="shared" ca="1" si="761"/>
        <v>9.5139229498848052E-2</v>
      </c>
      <c r="K938" s="3">
        <f t="shared" ca="1" si="762"/>
        <v>9.6825875386926705E-2</v>
      </c>
      <c r="L938" s="3">
        <f t="shared" ca="1" si="763"/>
        <v>9.8405426764895776E-2</v>
      </c>
      <c r="M938" s="3">
        <f t="shared" ca="1" si="764"/>
        <v>9.9871248982725716E-2</v>
      </c>
      <c r="N938" s="3">
        <f t="shared" ca="1" si="765"/>
        <v>0.10121337703530507</v>
      </c>
      <c r="O938" s="3">
        <f t="shared" ca="1" si="766"/>
        <v>0.10241959385881996</v>
      </c>
      <c r="P938" s="3">
        <f t="shared" ca="1" si="767"/>
        <v>0.1034764459544234</v>
      </c>
      <c r="Q938" s="3">
        <f t="shared" ca="1" si="768"/>
        <v>0.10437017643590349</v>
      </c>
      <c r="R938" s="3">
        <f t="shared" ca="1" si="769"/>
        <v>0.10508755856468956</v>
      </c>
      <c r="S938" s="3">
        <f t="shared" ca="1" si="770"/>
        <v>0.10561661724267643</v>
      </c>
      <c r="T938" s="3">
        <f t="shared" ca="1" si="771"/>
        <v>0.10594723111530811</v>
      </c>
      <c r="U938" s="3">
        <f t="shared" ca="1" si="772"/>
        <v>0.10607161368882932</v>
      </c>
      <c r="V938" s="3">
        <f t="shared" ca="1" si="773"/>
        <v>0.10598467805646762</v>
      </c>
      <c r="W938" s="3">
        <f t="shared" ca="1" si="774"/>
        <v>0.1056842961291629</v>
      </c>
      <c r="X938" s="3">
        <f t="shared" ca="1" si="775"/>
        <v>0.10517146898758382</v>
      </c>
      <c r="Y938" s="3">
        <f t="shared" ca="1" si="776"/>
        <v>0.1044504289890614</v>
      </c>
      <c r="Z938" s="3">
        <f t="shared" ca="1" si="777"/>
        <v>0.10352869501188555</v>
      </c>
      <c r="AA938" s="3">
        <f t="shared" ca="1" si="778"/>
        <v>0.10241709781010069</v>
      </c>
      <c r="AB938" s="3">
        <f t="shared" ca="1" si="779"/>
        <v>0.10112978104392786</v>
      </c>
      <c r="AC938" s="3">
        <f t="shared" ca="1" si="780"/>
        <v>9.9684164168101691E-2</v>
      </c>
      <c r="AD938" s="3">
        <f t="shared" ca="1" si="781"/>
        <v>9.8100827180917727E-2</v>
      </c>
      <c r="AE938" s="3">
        <f t="shared" ca="1" si="782"/>
        <v>9.640324902839198E-2</v>
      </c>
      <c r="AF938" s="3">
        <f t="shared" ca="1" si="783"/>
        <v>9.4617310359421891E-2</v>
      </c>
      <c r="AG938" s="3">
        <f t="shared" ca="1" si="784"/>
        <v>9.2770469888908247E-2</v>
      </c>
      <c r="AH938" s="3">
        <f t="shared" ca="1" si="785"/>
        <v>9.0890554279179983E-2</v>
      </c>
      <c r="AI938" s="3">
        <f t="shared" ca="1" si="786"/>
        <v>8.90041706297241E-2</v>
      </c>
      <c r="AJ938" s="3">
        <f t="shared" ca="1" si="787"/>
        <v>8.7134852429160664E-2</v>
      </c>
      <c r="AK938" s="3">
        <f t="shared" ca="1" si="788"/>
        <v>8.5301162381539855E-2</v>
      </c>
      <c r="AL938" s="3">
        <f t="shared" ca="1" si="789"/>
        <v>8.351506439498621E-2</v>
      </c>
      <c r="AM938" s="3">
        <f t="shared" ca="1" si="790"/>
        <v>8.1780906631697681E-2</v>
      </c>
      <c r="AN938" s="3">
        <f t="shared" ca="1" si="791"/>
        <v>8.0095308416529482E-2</v>
      </c>
      <c r="AO938" s="3">
        <f t="shared" ca="1" si="792"/>
        <v>7.8448127000334975E-2</v>
      </c>
      <c r="AP938" s="3">
        <f t="shared" ca="1" si="793"/>
        <v>7.6824536803378224E-2</v>
      </c>
      <c r="AQ938" s="3">
        <f t="shared" ca="1" si="794"/>
        <v>7.5208133403444247E-2</v>
      </c>
      <c r="AR938" s="3">
        <f t="shared" ca="1" si="795"/>
        <v>7.3584899495503189E-2</v>
      </c>
      <c r="AS938" s="3">
        <f t="shared" ca="1" si="796"/>
        <v>7.1947799537440321E-2</v>
      </c>
      <c r="AT938" s="3">
        <f t="shared" ca="1" si="797"/>
        <v>7.030155403234653E-2</v>
      </c>
      <c r="AU938" s="3">
        <f t="shared" ca="1" si="798"/>
        <v>6.866644541124349E-2</v>
      </c>
      <c r="AV938" s="3">
        <f t="shared" ca="1" si="799"/>
        <v>6.7078337877926122E-2</v>
      </c>
      <c r="AW938" s="3">
        <f t="shared" ca="1" si="800"/>
        <v>6.5579564785742409E-2</v>
      </c>
      <c r="AX938" s="3">
        <f t="shared" ca="1" si="801"/>
        <v>6.4194749415191918E-2</v>
      </c>
      <c r="AY938" s="3">
        <f t="shared" ca="1" si="802"/>
        <v>6.2895670777788015E-2</v>
      </c>
      <c r="AZ938" s="3">
        <f t="shared" ca="1" si="751"/>
        <v>6.159942917078292E-2</v>
      </c>
      <c r="BC938" s="3">
        <f t="shared" ca="1" si="803"/>
        <v>-0.79293057848239901</v>
      </c>
      <c r="BD938" s="3">
        <f t="shared" ca="1" si="803"/>
        <v>0.8558791528572316</v>
      </c>
      <c r="BE938" s="3">
        <f t="shared" ca="1" si="803"/>
        <v>-0.62599680827436988</v>
      </c>
    </row>
    <row r="939" spans="1:57" x14ac:dyDescent="0.2">
      <c r="A939" s="3">
        <f t="shared" si="752"/>
        <v>9.2699999999998468</v>
      </c>
      <c r="B939" s="3">
        <f t="shared" ca="1" si="753"/>
        <v>7.6095156627257451E-2</v>
      </c>
      <c r="C939" s="3">
        <f t="shared" ca="1" si="754"/>
        <v>7.9092893065812561E-2</v>
      </c>
      <c r="D939" s="3">
        <f t="shared" ca="1" si="755"/>
        <v>8.1769825366323434E-2</v>
      </c>
      <c r="E939" s="3">
        <f t="shared" ca="1" si="756"/>
        <v>8.4195114825212511E-2</v>
      </c>
      <c r="F939" s="3">
        <f t="shared" ca="1" si="757"/>
        <v>8.6420726731452027E-2</v>
      </c>
      <c r="G939" s="3">
        <f t="shared" ca="1" si="758"/>
        <v>8.8485109286266614E-2</v>
      </c>
      <c r="H939" s="3">
        <f t="shared" ca="1" si="759"/>
        <v>9.041563909443065E-2</v>
      </c>
      <c r="I939" s="3">
        <f t="shared" ca="1" si="760"/>
        <v>9.2230374879342783E-2</v>
      </c>
      <c r="J939" s="3">
        <f t="shared" ca="1" si="761"/>
        <v>9.3939454826344804E-2</v>
      </c>
      <c r="K939" s="3">
        <f t="shared" ca="1" si="762"/>
        <v>9.5546329546436007E-2</v>
      </c>
      <c r="L939" s="3">
        <f t="shared" ca="1" si="763"/>
        <v>9.7048927160707649E-2</v>
      </c>
      <c r="M939" s="3">
        <f t="shared" ca="1" si="764"/>
        <v>9.8440787387085754E-2</v>
      </c>
      <c r="N939" s="3">
        <f t="shared" ca="1" si="765"/>
        <v>9.9712167573055857E-2</v>
      </c>
      <c r="O939" s="3">
        <f t="shared" ca="1" si="766"/>
        <v>0.10085110690485946</v>
      </c>
      <c r="P939" s="3">
        <f t="shared" ca="1" si="767"/>
        <v>0.10184442895857569</v>
      </c>
      <c r="Q939" s="3">
        <f t="shared" ca="1" si="768"/>
        <v>0.10267866267422646</v>
      </c>
      <c r="R939" s="3">
        <f t="shared" ca="1" si="769"/>
        <v>0.10334086478857216</v>
      </c>
      <c r="S939" s="3">
        <f t="shared" ca="1" si="770"/>
        <v>0.10381933117716603</v>
      </c>
      <c r="T939" s="3">
        <f t="shared" ca="1" si="771"/>
        <v>0.10410418976306872</v>
      </c>
      <c r="U939" s="3">
        <f t="shared" ca="1" si="772"/>
        <v>0.10418787343525883</v>
      </c>
      <c r="V939" s="3">
        <f t="shared" ca="1" si="773"/>
        <v>0.1040654776430536</v>
      </c>
      <c r="W939" s="3">
        <f t="shared" ca="1" si="774"/>
        <v>0.10373501365208813</v>
      </c>
      <c r="X939" s="3">
        <f t="shared" ca="1" si="775"/>
        <v>0.10319757416072058</v>
      </c>
      <c r="Y939" s="3">
        <f t="shared" ca="1" si="776"/>
        <v>0.10245743194776308</v>
      </c>
      <c r="Z939" s="3">
        <f t="shared" ca="1" si="777"/>
        <v>0.10152209288185038</v>
      </c>
      <c r="AA939" s="3">
        <f t="shared" ca="1" si="778"/>
        <v>0.10040232008038155</v>
      </c>
      <c r="AB939" s="3">
        <f t="shared" ca="1" si="779"/>
        <v>9.9112134439074642E-2</v>
      </c>
      <c r="AC939" s="3">
        <f t="shared" ca="1" si="780"/>
        <v>9.7668777229720991E-2</v>
      </c>
      <c r="AD939" s="3">
        <f t="shared" ca="1" si="781"/>
        <v>9.6092594234980899E-2</v>
      </c>
      <c r="AE939" s="3">
        <f t="shared" ca="1" si="782"/>
        <v>9.4406772811630013E-2</v>
      </c>
      <c r="AF939" s="3">
        <f t="shared" ca="1" si="783"/>
        <v>9.2636842555987045E-2</v>
      </c>
      <c r="AG939" s="3">
        <f t="shared" ca="1" si="784"/>
        <v>9.0809849436028711E-2</v>
      </c>
      <c r="AH939" s="3">
        <f t="shared" ca="1" si="785"/>
        <v>8.8953144667840364E-2</v>
      </c>
      <c r="AI939" s="3">
        <f t="shared" ca="1" si="786"/>
        <v>8.709279943691281E-2</v>
      </c>
      <c r="AJ939" s="3">
        <f t="shared" ca="1" si="787"/>
        <v>8.5251758539038477E-2</v>
      </c>
      <c r="AK939" s="3">
        <f t="shared" ca="1" si="788"/>
        <v>8.3447958097692232E-2</v>
      </c>
      <c r="AL939" s="3">
        <f t="shared" ca="1" si="789"/>
        <v>8.1692720206296185E-2</v>
      </c>
      <c r="AM939" s="3">
        <f t="shared" ca="1" si="790"/>
        <v>7.9989765384316888E-2</v>
      </c>
      <c r="AN939" s="3">
        <f t="shared" ca="1" si="791"/>
        <v>7.8335133286653619E-2</v>
      </c>
      <c r="AO939" s="3">
        <f t="shared" ca="1" si="792"/>
        <v>7.6718184781377041E-2</v>
      </c>
      <c r="AP939" s="3">
        <f t="shared" ca="1" si="793"/>
        <v>7.5123715609318437E-2</v>
      </c>
      <c r="AQ939" s="3">
        <f t="shared" ca="1" si="794"/>
        <v>7.3535092394201265E-2</v>
      </c>
      <c r="AR939" s="3">
        <f t="shared" ca="1" si="795"/>
        <v>7.1938246833965672E-2</v>
      </c>
      <c r="AS939" s="3">
        <f t="shared" ca="1" si="796"/>
        <v>7.0326290495362362E-2</v>
      </c>
      <c r="AT939" s="3">
        <f t="shared" ca="1" si="797"/>
        <v>6.8704287214109996E-2</v>
      </c>
      <c r="AU939" s="3">
        <f t="shared" ca="1" si="798"/>
        <v>6.7093001713547984E-2</v>
      </c>
      <c r="AV939" s="3">
        <f t="shared" ca="1" si="799"/>
        <v>6.5528756281110309E-2</v>
      </c>
      <c r="AW939" s="3">
        <f t="shared" ca="1" si="800"/>
        <v>6.4054037390188501E-2</v>
      </c>
      <c r="AX939" s="3">
        <f t="shared" ca="1" si="801"/>
        <v>6.2693119151885413E-2</v>
      </c>
      <c r="AY939" s="3">
        <f t="shared" ca="1" si="802"/>
        <v>6.1417618229992976E-2</v>
      </c>
      <c r="AZ939" s="3">
        <f t="shared" ca="1" si="751"/>
        <v>6.0147415587215633E-2</v>
      </c>
      <c r="BC939" s="3">
        <f t="shared" ca="1" si="803"/>
        <v>-1.3404358271357317</v>
      </c>
      <c r="BD939" s="3">
        <f t="shared" ca="1" si="803"/>
        <v>0.42242814808799523</v>
      </c>
      <c r="BE939" s="3">
        <f t="shared" ca="1" si="803"/>
        <v>0.19128306848289967</v>
      </c>
    </row>
    <row r="940" spans="1:57" x14ac:dyDescent="0.2">
      <c r="A940" s="3">
        <f t="shared" si="752"/>
        <v>9.2799999999998466</v>
      </c>
      <c r="B940" s="3">
        <f t="shared" ca="1" si="753"/>
        <v>7.5527694820666569E-2</v>
      </c>
      <c r="C940" s="3">
        <f t="shared" ca="1" si="754"/>
        <v>7.8787888151220148E-2</v>
      </c>
      <c r="D940" s="3">
        <f t="shared" ca="1" si="755"/>
        <v>8.1630448194099772E-2</v>
      </c>
      <c r="E940" s="3">
        <f t="shared" ca="1" si="756"/>
        <v>8.4141401357751375E-2</v>
      </c>
      <c r="F940" s="3">
        <f t="shared" ca="1" si="757"/>
        <v>8.638775532313632E-2</v>
      </c>
      <c r="G940" s="3">
        <f t="shared" ca="1" si="758"/>
        <v>8.8421296941337851E-2</v>
      </c>
      <c r="H940" s="3">
        <f t="shared" ca="1" si="759"/>
        <v>9.0281152877697959E-2</v>
      </c>
      <c r="I940" s="3">
        <f t="shared" ca="1" si="760"/>
        <v>9.1995654589818177E-2</v>
      </c>
      <c r="J940" s="3">
        <f t="shared" ca="1" si="761"/>
        <v>9.358384305209283E-2</v>
      </c>
      <c r="K940" s="3">
        <f t="shared" ca="1" si="762"/>
        <v>9.5056805274118639E-2</v>
      </c>
      <c r="L940" s="3">
        <f t="shared" ca="1" si="763"/>
        <v>9.6418939198680331E-2</v>
      </c>
      <c r="M940" s="3">
        <f t="shared" ca="1" si="764"/>
        <v>9.7669183954853689E-2</v>
      </c>
      <c r="N940" s="3">
        <f t="shared" ca="1" si="765"/>
        <v>9.8802218489321025E-2</v>
      </c>
      <c r="O940" s="3">
        <f t="shared" ca="1" si="766"/>
        <v>9.9809614854700301E-2</v>
      </c>
      <c r="P940" s="3">
        <f t="shared" ca="1" si="767"/>
        <v>0.10068092633274388</v>
      </c>
      <c r="Q940" s="3">
        <f t="shared" ca="1" si="768"/>
        <v>0.10140469045773161</v>
      </c>
      <c r="R940" s="3">
        <f t="shared" ca="1" si="769"/>
        <v>0.10196932994820934</v>
      </c>
      <c r="S940" s="3">
        <f t="shared" ca="1" si="770"/>
        <v>0.10236393897822556</v>
      </c>
      <c r="T940" s="3">
        <f t="shared" ca="1" si="771"/>
        <v>0.10257894745111192</v>
      </c>
      <c r="U940" s="3">
        <f t="shared" ca="1" si="772"/>
        <v>0.10260666175861891</v>
      </c>
      <c r="V940" s="3">
        <f t="shared" ca="1" si="773"/>
        <v>0.10244168676363981</v>
      </c>
      <c r="W940" s="3">
        <f t="shared" ca="1" si="774"/>
        <v>0.10208124008184727</v>
      </c>
      <c r="X940" s="3">
        <f t="shared" ca="1" si="775"/>
        <v>0.10152537544234008</v>
      </c>
      <c r="Y940" s="3">
        <f t="shared" ca="1" si="776"/>
        <v>0.10077713583368197</v>
      </c>
      <c r="Z940" s="3">
        <f t="shared" ca="1" si="777"/>
        <v>9.9842657710848673E-2</v>
      </c>
      <c r="AA940" s="3">
        <f t="shared" ca="1" si="778"/>
        <v>9.8731242862640567E-2</v>
      </c>
      <c r="AB940" s="3">
        <f t="shared" ca="1" si="779"/>
        <v>9.7455402813700728E-2</v>
      </c>
      <c r="AC940" s="3">
        <f t="shared" ca="1" si="780"/>
        <v>9.6030860973038493E-2</v>
      </c>
      <c r="AD940" s="3">
        <f t="shared" ca="1" si="781"/>
        <v>9.4476471466565501E-2</v>
      </c>
      <c r="AE940" s="3">
        <f t="shared" ca="1" si="782"/>
        <v>9.2813985649678118E-2</v>
      </c>
      <c r="AF940" s="3">
        <f t="shared" ca="1" si="783"/>
        <v>9.1067576964051766E-2</v>
      </c>
      <c r="AG940" s="3">
        <f t="shared" ca="1" si="784"/>
        <v>8.9263034625895327E-2</v>
      </c>
      <c r="AH940" s="3">
        <f t="shared" ca="1" si="785"/>
        <v>8.7426568803484067E-2</v>
      </c>
      <c r="AI940" s="3">
        <f t="shared" ca="1" si="786"/>
        <v>8.5583240399196236E-2</v>
      </c>
      <c r="AJ940" s="3">
        <f t="shared" ca="1" si="787"/>
        <v>8.3755130722099655E-2</v>
      </c>
      <c r="AK940" s="3">
        <f t="shared" ca="1" si="788"/>
        <v>8.1959477929092889E-2</v>
      </c>
      <c r="AL940" s="3">
        <f t="shared" ca="1" si="789"/>
        <v>8.0207093611966387E-2</v>
      </c>
      <c r="AM940" s="3">
        <f t="shared" ca="1" si="790"/>
        <v>7.8501399382318052E-2</v>
      </c>
      <c r="AN940" s="3">
        <f t="shared" ca="1" si="791"/>
        <v>7.6838371525544097E-2</v>
      </c>
      <c r="AO940" s="3">
        <f t="shared" ca="1" si="792"/>
        <v>7.5207563967237476E-2</v>
      </c>
      <c r="AP940" s="3">
        <f t="shared" ca="1" si="793"/>
        <v>7.359423737199712E-2</v>
      </c>
      <c r="AQ940" s="3">
        <f t="shared" ca="1" si="794"/>
        <v>7.198250364940012E-2</v>
      </c>
      <c r="AR940" s="3">
        <f t="shared" ca="1" si="795"/>
        <v>7.0359320243657264E-2</v>
      </c>
      <c r="AS940" s="3">
        <f t="shared" ca="1" si="796"/>
        <v>6.8719092143477697E-2</v>
      </c>
      <c r="AT940" s="3">
        <f t="shared" ca="1" si="797"/>
        <v>6.7068404278181087E-2</v>
      </c>
      <c r="AU940" s="3">
        <f t="shared" ca="1" si="798"/>
        <v>6.5429669218619202E-2</v>
      </c>
      <c r="AV940" s="3">
        <f t="shared" ca="1" si="799"/>
        <v>6.3840772276677102E-2</v>
      </c>
      <c r="AW940" s="3">
        <f t="shared" ca="1" si="800"/>
        <v>6.2345348462627688E-2</v>
      </c>
      <c r="AX940" s="3">
        <f t="shared" ca="1" si="801"/>
        <v>6.096817124030738E-2</v>
      </c>
      <c r="AY940" s="3">
        <f t="shared" ca="1" si="802"/>
        <v>5.9681378274044121E-2</v>
      </c>
      <c r="AZ940" s="3">
        <f t="shared" ca="1" si="751"/>
        <v>5.8407866401929971E-2</v>
      </c>
      <c r="BC940" s="3">
        <f t="shared" ca="1" si="803"/>
        <v>-1.0659851614269469</v>
      </c>
      <c r="BD940" s="3">
        <f t="shared" ca="1" si="803"/>
        <v>1.4071974100100642</v>
      </c>
      <c r="BE940" s="3">
        <f t="shared" ca="1" si="803"/>
        <v>-0.70395419500241108</v>
      </c>
    </row>
    <row r="941" spans="1:57" x14ac:dyDescent="0.2">
      <c r="A941" s="3">
        <f t="shared" si="752"/>
        <v>9.2899999999998464</v>
      </c>
      <c r="B941" s="3">
        <f t="shared" ca="1" si="753"/>
        <v>7.5544207110242415E-2</v>
      </c>
      <c r="C941" s="3">
        <f t="shared" ca="1" si="754"/>
        <v>7.9025338375348503E-2</v>
      </c>
      <c r="D941" s="3">
        <f t="shared" ca="1" si="755"/>
        <v>8.2018434101556903E-2</v>
      </c>
      <c r="E941" s="3">
        <f t="shared" ca="1" si="756"/>
        <v>8.4622984154046135E-2</v>
      </c>
      <c r="F941" s="3">
        <f t="shared" ca="1" si="757"/>
        <v>8.6917804665764958E-2</v>
      </c>
      <c r="G941" s="3">
        <f t="shared" ca="1" si="758"/>
        <v>8.8964960208751012E-2</v>
      </c>
      <c r="H941" s="3">
        <f t="shared" ca="1" si="759"/>
        <v>9.0812444098144901E-2</v>
      </c>
      <c r="I941" s="3">
        <f t="shared" ca="1" si="760"/>
        <v>9.2496158352844943E-2</v>
      </c>
      <c r="J941" s="3">
        <f t="shared" ca="1" si="761"/>
        <v>9.4041528734612786E-2</v>
      </c>
      <c r="K941" s="3">
        <f t="shared" ca="1" si="762"/>
        <v>9.5464946968769587E-2</v>
      </c>
      <c r="L941" s="3">
        <f t="shared" ca="1" si="763"/>
        <v>9.677513681772959E-2</v>
      </c>
      <c r="M941" s="3">
        <f t="shared" ca="1" si="764"/>
        <v>9.7974481076574735E-2</v>
      </c>
      <c r="N941" s="3">
        <f t="shared" ca="1" si="765"/>
        <v>9.9060312592564564E-2</v>
      </c>
      <c r="O941" s="3">
        <f t="shared" ca="1" si="766"/>
        <v>0.10002615563497678</v>
      </c>
      <c r="P941" s="3">
        <f t="shared" ca="1" si="767"/>
        <v>0.10086289780501169</v>
      </c>
      <c r="Q941" s="3">
        <f t="shared" ca="1" si="768"/>
        <v>0.10155987253503768</v>
      </c>
      <c r="R941" s="3">
        <f t="shared" ca="1" si="769"/>
        <v>0.10210583515797494</v>
      </c>
      <c r="S941" s="3">
        <f t="shared" ca="1" si="770"/>
        <v>0.10248981995905578</v>
      </c>
      <c r="T941" s="3">
        <f t="shared" ca="1" si="771"/>
        <v>0.10270187087933412</v>
      </c>
      <c r="U941" s="3">
        <f t="shared" ca="1" si="772"/>
        <v>0.10273364439417397</v>
      </c>
      <c r="V941" s="3">
        <f t="shared" ca="1" si="773"/>
        <v>0.10257888937722592</v>
      </c>
      <c r="W941" s="3">
        <f t="shared" ca="1" si="774"/>
        <v>0.10223381511482119</v>
      </c>
      <c r="X941" s="3">
        <f t="shared" ca="1" si="775"/>
        <v>0.10169736433119586</v>
      </c>
      <c r="Y941" s="3">
        <f t="shared" ca="1" si="776"/>
        <v>0.10097141196460367</v>
      </c>
      <c r="Z941" s="3">
        <f t="shared" ca="1" si="777"/>
        <v>0.10006091091236621</v>
      </c>
      <c r="AA941" s="3">
        <f t="shared" ca="1" si="778"/>
        <v>9.8974001152869528E-2</v>
      </c>
      <c r="AB941" s="3">
        <f t="shared" ca="1" si="779"/>
        <v>9.7722086768970831E-2</v>
      </c>
      <c r="AC941" s="3">
        <f t="shared" ca="1" si="780"/>
        <v>9.6319865598116172E-2</v>
      </c>
      <c r="AD941" s="3">
        <f t="shared" ca="1" si="781"/>
        <v>9.4785269918060286E-2</v>
      </c>
      <c r="AE941" s="3">
        <f t="shared" ca="1" si="782"/>
        <v>9.313924877656346E-2</v>
      </c>
      <c r="AF941" s="3">
        <f t="shared" ca="1" si="783"/>
        <v>9.1405302632311849E-2</v>
      </c>
      <c r="AG941" s="3">
        <f t="shared" ca="1" si="784"/>
        <v>8.9608681432200146E-2</v>
      </c>
      <c r="AH941" s="3">
        <f t="shared" ca="1" si="785"/>
        <v>8.7775190175656381E-2</v>
      </c>
      <c r="AI941" s="3">
        <f t="shared" ca="1" si="786"/>
        <v>8.5929617099879563E-2</v>
      </c>
      <c r="AJ941" s="3">
        <f t="shared" ca="1" si="787"/>
        <v>8.4093901973526716E-2</v>
      </c>
      <c r="AK941" s="3">
        <f t="shared" ca="1" si="788"/>
        <v>8.228527307412993E-2</v>
      </c>
      <c r="AL941" s="3">
        <f t="shared" ca="1" si="789"/>
        <v>8.0514666724255057E-2</v>
      </c>
      <c r="AM941" s="3">
        <f t="shared" ca="1" si="790"/>
        <v>7.8785768174698581E-2</v>
      </c>
      <c r="AN941" s="3">
        <f t="shared" ca="1" si="791"/>
        <v>7.7094959527635259E-2</v>
      </c>
      <c r="AO941" s="3">
        <f t="shared" ca="1" si="792"/>
        <v>7.5432342080887102E-2</v>
      </c>
      <c r="AP941" s="3">
        <f t="shared" ca="1" si="793"/>
        <v>7.3783858537810471E-2</v>
      </c>
      <c r="AQ941" s="3">
        <f t="shared" ca="1" si="794"/>
        <v>7.2134422864410616E-2</v>
      </c>
      <c r="AR941" s="3">
        <f t="shared" ca="1" si="795"/>
        <v>7.0471890655444749E-2</v>
      </c>
      <c r="AS941" s="3">
        <f t="shared" ca="1" si="796"/>
        <v>6.8791623263475404E-2</v>
      </c>
      <c r="AT941" s="3">
        <f t="shared" ca="1" si="797"/>
        <v>6.7101153633493893E-2</v>
      </c>
      <c r="AU941" s="3">
        <f t="shared" ca="1" si="798"/>
        <v>6.5423704746282188E-2</v>
      </c>
      <c r="AV941" s="3">
        <f t="shared" ca="1" si="799"/>
        <v>6.3797593865073401E-2</v>
      </c>
      <c r="AW941" s="3">
        <f t="shared" ca="1" si="800"/>
        <v>6.2266154026165289E-2</v>
      </c>
      <c r="AX941" s="3">
        <f t="shared" ca="1" si="801"/>
        <v>6.0852877719023347E-2</v>
      </c>
      <c r="AY941" s="3">
        <f t="shared" ca="1" si="802"/>
        <v>5.9528320236522027E-2</v>
      </c>
      <c r="AZ941" s="3">
        <f t="shared" ca="1" si="751"/>
        <v>5.8215618475407398E-2</v>
      </c>
      <c r="BC941" s="3">
        <f t="shared" ca="1" si="803"/>
        <v>0.17255019255244974</v>
      </c>
      <c r="BD941" s="3">
        <f t="shared" ca="1" si="803"/>
        <v>0.38150262551284797</v>
      </c>
      <c r="BE941" s="3">
        <f t="shared" ca="1" si="803"/>
        <v>-0.85987747656972591</v>
      </c>
    </row>
    <row r="942" spans="1:57" x14ac:dyDescent="0.2">
      <c r="A942" s="3">
        <f t="shared" si="752"/>
        <v>9.2999999999998462</v>
      </c>
      <c r="B942" s="3">
        <f t="shared" ca="1" si="753"/>
        <v>7.589789292569564E-2</v>
      </c>
      <c r="C942" s="3">
        <f t="shared" ca="1" si="754"/>
        <v>7.9477982199427255E-2</v>
      </c>
      <c r="D942" s="3">
        <f t="shared" ca="1" si="755"/>
        <v>8.2555623207779982E-2</v>
      </c>
      <c r="E942" s="3">
        <f t="shared" ca="1" si="756"/>
        <v>8.5232799886976823E-2</v>
      </c>
      <c r="F942" s="3">
        <f t="shared" ca="1" si="757"/>
        <v>8.7590469610144647E-2</v>
      </c>
      <c r="G942" s="3">
        <f t="shared" ca="1" si="758"/>
        <v>8.9692517299676852E-2</v>
      </c>
      <c r="H942" s="3">
        <f t="shared" ca="1" si="759"/>
        <v>9.1588466134994426E-2</v>
      </c>
      <c r="I942" s="3">
        <f t="shared" ca="1" si="760"/>
        <v>9.3315486317712845E-2</v>
      </c>
      <c r="J942" s="3">
        <f t="shared" ca="1" si="761"/>
        <v>9.4900037326099876E-2</v>
      </c>
      <c r="K942" s="3">
        <f t="shared" ca="1" si="762"/>
        <v>9.6359335818354638E-2</v>
      </c>
      <c r="L942" s="3">
        <f t="shared" ca="1" si="763"/>
        <v>9.770274594166449E-2</v>
      </c>
      <c r="M942" s="3">
        <f t="shared" ca="1" si="764"/>
        <v>9.8933129209608062E-2</v>
      </c>
      <c r="N942" s="3">
        <f t="shared" ca="1" si="765"/>
        <v>0.10004815712797407</v>
      </c>
      <c r="O942" s="3">
        <f t="shared" ca="1" si="766"/>
        <v>0.10104157294227101</v>
      </c>
      <c r="P942" s="3">
        <f t="shared" ca="1" si="767"/>
        <v>0.1019043827079794</v>
      </c>
      <c r="Q942" s="3">
        <f t="shared" ca="1" si="768"/>
        <v>0.10262595571655098</v>
      </c>
      <c r="R942" s="3">
        <f t="shared" ca="1" si="769"/>
        <v>0.10319501723076553</v>
      </c>
      <c r="S942" s="3">
        <f t="shared" ca="1" si="770"/>
        <v>0.10360052092327551</v>
      </c>
      <c r="T942" s="3">
        <f t="shared" ca="1" si="771"/>
        <v>0.10383239369471908</v>
      </c>
      <c r="U942" s="3">
        <f t="shared" ca="1" si="772"/>
        <v>0.10388215143568688</v>
      </c>
      <c r="V942" s="3">
        <f t="shared" ca="1" si="773"/>
        <v>0.10374339061567464</v>
      </c>
      <c r="W942" s="3">
        <f t="shared" ca="1" si="774"/>
        <v>0.10341216695336998</v>
      </c>
      <c r="X942" s="3">
        <f t="shared" ca="1" si="775"/>
        <v>0.10288727810806868</v>
      </c>
      <c r="Y942" s="3">
        <f t="shared" ca="1" si="776"/>
        <v>0.10217047116413232</v>
      </c>
      <c r="Z942" s="3">
        <f t="shared" ca="1" si="777"/>
        <v>0.10126659606638726</v>
      </c>
      <c r="AA942" s="3">
        <f t="shared" ca="1" si="778"/>
        <v>0.10018372121976268</v>
      </c>
      <c r="AB942" s="3">
        <f t="shared" ca="1" si="779"/>
        <v>9.8933215425217519E-2</v>
      </c>
      <c r="AC942" s="3">
        <f t="shared" ca="1" si="780"/>
        <v>9.7529780389816773E-2</v>
      </c>
      <c r="AD942" s="3">
        <f t="shared" ca="1" si="781"/>
        <v>9.5991391694052353E-2</v>
      </c>
      <c r="AE942" s="3">
        <f t="shared" ca="1" si="782"/>
        <v>9.433907844493887E-2</v>
      </c>
      <c r="AF942" s="3">
        <f t="shared" ca="1" si="783"/>
        <v>9.2596452297907722E-2</v>
      </c>
      <c r="AG942" s="3">
        <f t="shared" ca="1" si="784"/>
        <v>9.0788897625628917E-2</v>
      </c>
      <c r="AH942" s="3">
        <f t="shared" ca="1" si="785"/>
        <v>8.8942368289816956E-2</v>
      </c>
      <c r="AI942" s="3">
        <f t="shared" ca="1" si="786"/>
        <v>8.7081808172194436E-2</v>
      </c>
      <c r="AJ942" s="3">
        <f t="shared" ca="1" si="787"/>
        <v>8.5229315143555362E-2</v>
      </c>
      <c r="AK942" s="3">
        <f t="shared" ca="1" si="788"/>
        <v>8.340227871949274E-2</v>
      </c>
      <c r="AL942" s="3">
        <f t="shared" ca="1" si="789"/>
        <v>8.1611805744222166E-2</v>
      </c>
      <c r="AM942" s="3">
        <f t="shared" ca="1" si="790"/>
        <v>7.986177180086694E-2</v>
      </c>
      <c r="AN942" s="3">
        <f t="shared" ca="1" si="791"/>
        <v>7.8148781653131882E-2</v>
      </c>
      <c r="AO942" s="3">
        <f t="shared" ca="1" si="792"/>
        <v>7.6463203247107647E-2</v>
      </c>
      <c r="AP942" s="3">
        <f t="shared" ca="1" si="793"/>
        <v>7.4791298359843411E-2</v>
      </c>
      <c r="AQ942" s="3">
        <f t="shared" ca="1" si="794"/>
        <v>7.311835618272175E-2</v>
      </c>
      <c r="AR942" s="3">
        <f t="shared" ca="1" si="795"/>
        <v>7.1432661123281976E-2</v>
      </c>
      <c r="AS942" s="3">
        <f t="shared" ca="1" si="796"/>
        <v>6.9730043196071706E-2</v>
      </c>
      <c r="AT942" s="3">
        <f t="shared" ca="1" si="797"/>
        <v>6.8018503835889366E-2</v>
      </c>
      <c r="AU942" s="3">
        <f t="shared" ca="1" si="798"/>
        <v>6.6321633723515239E-2</v>
      </c>
      <c r="AV942" s="3">
        <f t="shared" ca="1" si="799"/>
        <v>6.4677807836893642E-2</v>
      </c>
      <c r="AW942" s="3">
        <f t="shared" ca="1" si="800"/>
        <v>6.31297907102846E-2</v>
      </c>
      <c r="AX942" s="3">
        <f t="shared" ca="1" si="801"/>
        <v>6.1699693598113586E-2</v>
      </c>
      <c r="AY942" s="3">
        <f t="shared" ca="1" si="802"/>
        <v>6.0356627536060914E-2</v>
      </c>
      <c r="AZ942" s="3">
        <f t="shared" ca="1" si="751"/>
        <v>5.9024337010713419E-2</v>
      </c>
      <c r="BC942" s="3">
        <f t="shared" ref="BC942:BE973" ca="1" si="804">RAND()+RAND()+RAND()+RAND()+RAND()+RAND()+RAND()+RAND()+RAND()+RAND()+RAND()+RAND()-6</f>
        <v>0.81410158323528137</v>
      </c>
      <c r="BD942" s="3">
        <f t="shared" ca="1" si="804"/>
        <v>-0.12428382051217302</v>
      </c>
      <c r="BE942" s="3">
        <f t="shared" ca="1" si="804"/>
        <v>-0.25045842320760059</v>
      </c>
    </row>
    <row r="943" spans="1:57" x14ac:dyDescent="0.2">
      <c r="A943" s="3">
        <f t="shared" si="752"/>
        <v>9.309999999999846</v>
      </c>
      <c r="B943" s="3">
        <f t="shared" ca="1" si="753"/>
        <v>7.514486139008901E-2</v>
      </c>
      <c r="C943" s="3">
        <f t="shared" ca="1" si="754"/>
        <v>7.9055145103182581E-2</v>
      </c>
      <c r="D943" s="3">
        <f t="shared" ca="1" si="755"/>
        <v>8.233949933591736E-2</v>
      </c>
      <c r="E943" s="3">
        <f t="shared" ca="1" si="756"/>
        <v>8.5121451486307967E-2</v>
      </c>
      <c r="F943" s="3">
        <f t="shared" ca="1" si="757"/>
        <v>8.7501177394885804E-2</v>
      </c>
      <c r="G943" s="3">
        <f t="shared" ca="1" si="758"/>
        <v>8.9559606394789312E-2</v>
      </c>
      <c r="H943" s="3">
        <f t="shared" ca="1" si="759"/>
        <v>9.1361278193208079E-2</v>
      </c>
      <c r="I943" s="3">
        <f t="shared" ca="1" si="760"/>
        <v>9.2956492985690239E-2</v>
      </c>
      <c r="J943" s="3">
        <f t="shared" ca="1" si="761"/>
        <v>9.4383090246199744E-2</v>
      </c>
      <c r="K943" s="3">
        <f t="shared" ca="1" si="762"/>
        <v>9.5668048409430925E-2</v>
      </c>
      <c r="L943" s="3">
        <f t="shared" ca="1" si="763"/>
        <v>9.6829002288199406E-2</v>
      </c>
      <c r="M943" s="3">
        <f t="shared" ca="1" si="764"/>
        <v>9.787571548153895E-2</v>
      </c>
      <c r="N943" s="3">
        <f t="shared" ca="1" si="765"/>
        <v>9.881151103112322E-2</v>
      </c>
      <c r="O943" s="3">
        <f t="shared" ca="1" si="766"/>
        <v>9.9634646745455802E-2</v>
      </c>
      <c r="P943" s="3">
        <f t="shared" ca="1" si="767"/>
        <v>0.10033961540364751</v>
      </c>
      <c r="Q943" s="3">
        <f t="shared" ca="1" si="768"/>
        <v>0.10091834985529306</v>
      </c>
      <c r="R943" s="3">
        <f t="shared" ca="1" si="769"/>
        <v>0.10136131594304855</v>
      </c>
      <c r="S943" s="3">
        <f t="shared" ca="1" si="770"/>
        <v>0.10165848062383839</v>
      </c>
      <c r="T943" s="3">
        <f t="shared" ca="1" si="771"/>
        <v>0.10180014797276234</v>
      </c>
      <c r="U943" s="3">
        <f t="shared" ca="1" si="772"/>
        <v>0.10177766167567452</v>
      </c>
      <c r="V943" s="3">
        <f t="shared" ca="1" si="773"/>
        <v>0.10158397896652535</v>
      </c>
      <c r="W943" s="3">
        <f t="shared" ca="1" si="774"/>
        <v>0.10121412735303316</v>
      </c>
      <c r="X943" s="3">
        <f t="shared" ca="1" si="775"/>
        <v>0.10066556114891247</v>
      </c>
      <c r="Y943" s="3">
        <f t="shared" ca="1" si="776"/>
        <v>9.993843861458461E-2</v>
      </c>
      <c r="Z943" s="3">
        <f t="shared" ca="1" si="777"/>
        <v>9.9035840801430353E-2</v>
      </c>
      <c r="AA943" s="3">
        <f t="shared" ca="1" si="778"/>
        <v>9.7963948115017171E-2</v>
      </c>
      <c r="AB943" s="3">
        <f t="shared" ca="1" si="779"/>
        <v>9.6732178414236036E-2</v>
      </c>
      <c r="AC943" s="3">
        <f t="shared" ca="1" si="780"/>
        <v>9.5353270396001458E-2</v>
      </c>
      <c r="AD943" s="3">
        <f t="shared" ca="1" si="781"/>
        <v>9.3843269625732542E-2</v>
      </c>
      <c r="AE943" s="3">
        <f t="shared" ca="1" si="782"/>
        <v>9.2221347070213094E-2</v>
      </c>
      <c r="AF943" s="3">
        <f t="shared" ca="1" si="783"/>
        <v>9.0509360844376149E-2</v>
      </c>
      <c r="AG943" s="3">
        <f t="shared" ca="1" si="784"/>
        <v>8.8731073618180015E-2</v>
      </c>
      <c r="AH943" s="3">
        <f t="shared" ca="1" si="785"/>
        <v>8.6910972557347255E-2</v>
      </c>
      <c r="AI943" s="3">
        <f t="shared" ca="1" si="786"/>
        <v>8.5072710979825564E-2</v>
      </c>
      <c r="AJ943" s="3">
        <f t="shared" ca="1" si="787"/>
        <v>8.3237293587955369E-2</v>
      </c>
      <c r="AK943" s="3">
        <f t="shared" ca="1" si="788"/>
        <v>8.1421237174055222E-2</v>
      </c>
      <c r="AL943" s="3">
        <f t="shared" ca="1" si="789"/>
        <v>7.9635021576150281E-2</v>
      </c>
      <c r="AM943" s="3">
        <f t="shared" ca="1" si="790"/>
        <v>7.7882167466316543E-2</v>
      </c>
      <c r="AN943" s="3">
        <f t="shared" ca="1" si="791"/>
        <v>7.6159221879294525E-2</v>
      </c>
      <c r="AO943" s="3">
        <f t="shared" ca="1" si="792"/>
        <v>7.4456813167576283E-2</v>
      </c>
      <c r="AP943" s="3">
        <f t="shared" ca="1" si="793"/>
        <v>7.2761796129030595E-2</v>
      </c>
      <c r="AQ943" s="3">
        <f t="shared" ca="1" si="794"/>
        <v>7.1060392099833794E-2</v>
      </c>
      <c r="AR943" s="3">
        <f t="shared" ca="1" si="795"/>
        <v>6.9342153652132463E-2</v>
      </c>
      <c r="AS943" s="3">
        <f t="shared" ca="1" si="796"/>
        <v>6.760449717911797E-2</v>
      </c>
      <c r="AT943" s="3">
        <f t="shared" ca="1" si="797"/>
        <v>6.5857280707542709E-2</v>
      </c>
      <c r="AU943" s="3">
        <f t="shared" ca="1" si="798"/>
        <v>6.412610894133379E-2</v>
      </c>
      <c r="AV943" s="3">
        <f t="shared" ca="1" si="799"/>
        <v>6.2451303758138746E-2</v>
      </c>
      <c r="AW943" s="3">
        <f t="shared" ca="1" si="800"/>
        <v>6.0877179387372263E-2</v>
      </c>
      <c r="AX943" s="3">
        <f t="shared" ca="1" si="801"/>
        <v>5.9426812112898089E-2</v>
      </c>
      <c r="AY943" s="3">
        <f t="shared" ca="1" si="802"/>
        <v>5.8070447453168091E-2</v>
      </c>
      <c r="AZ943" s="3">
        <f t="shared" ca="1" si="751"/>
        <v>5.6735148697160905E-2</v>
      </c>
      <c r="BC943" s="3">
        <f t="shared" ca="1" si="804"/>
        <v>-1.4193676749467414</v>
      </c>
      <c r="BD943" s="3">
        <f t="shared" ca="1" si="804"/>
        <v>1.8227566280588725</v>
      </c>
      <c r="BE943" s="3">
        <f t="shared" ca="1" si="804"/>
        <v>-0.88912338439953587</v>
      </c>
    </row>
    <row r="944" spans="1:57" x14ac:dyDescent="0.2">
      <c r="A944" s="3">
        <f t="shared" si="752"/>
        <v>9.3199999999998457</v>
      </c>
      <c r="B944" s="3">
        <f t="shared" ca="1" si="753"/>
        <v>7.5059546861339366E-2</v>
      </c>
      <c r="C944" s="3">
        <f t="shared" ca="1" si="754"/>
        <v>7.9234426372257499E-2</v>
      </c>
      <c r="D944" s="3">
        <f t="shared" ca="1" si="755"/>
        <v>8.2694319027522903E-2</v>
      </c>
      <c r="E944" s="3">
        <f t="shared" ca="1" si="756"/>
        <v>8.557974540055284E-2</v>
      </c>
      <c r="F944" s="3">
        <f t="shared" ca="1" si="757"/>
        <v>8.8005811576805162E-2</v>
      </c>
      <c r="G944" s="3">
        <f t="shared" ca="1" si="758"/>
        <v>9.0066466628507771E-2</v>
      </c>
      <c r="H944" s="3">
        <f t="shared" ca="1" si="759"/>
        <v>9.1837506392772841E-2</v>
      </c>
      <c r="I944" s="3">
        <f t="shared" ca="1" si="760"/>
        <v>9.3378864895537372E-2</v>
      </c>
      <c r="J944" s="3">
        <f t="shared" ca="1" si="761"/>
        <v>9.473652887613751E-2</v>
      </c>
      <c r="K944" s="3">
        <f t="shared" ca="1" si="762"/>
        <v>9.5944267686578752E-2</v>
      </c>
      <c r="L944" s="3">
        <f t="shared" ca="1" si="763"/>
        <v>9.7025275494327975E-2</v>
      </c>
      <c r="M944" s="3">
        <f t="shared" ca="1" si="764"/>
        <v>9.7993763137007348E-2</v>
      </c>
      <c r="N944" s="3">
        <f t="shared" ca="1" si="765"/>
        <v>9.8856502963531115E-2</v>
      </c>
      <c r="O944" s="3">
        <f t="shared" ca="1" si="766"/>
        <v>9.9614313126589041E-2</v>
      </c>
      <c r="P944" s="3">
        <f t="shared" ca="1" si="767"/>
        <v>0.10026346154851709</v>
      </c>
      <c r="Q944" s="3">
        <f t="shared" ca="1" si="768"/>
        <v>0.10079696956036562</v>
      </c>
      <c r="R944" s="3">
        <f t="shared" ca="1" si="769"/>
        <v>0.10120579811393841</v>
      </c>
      <c r="S944" s="3">
        <f t="shared" ca="1" si="770"/>
        <v>0.10147990392534255</v>
      </c>
      <c r="T944" s="3">
        <f t="shared" ca="1" si="771"/>
        <v>0.10160915824248887</v>
      </c>
      <c r="U944" s="3">
        <f t="shared" ca="1" si="772"/>
        <v>0.10158412688482757</v>
      </c>
      <c r="V944" s="3">
        <f t="shared" ca="1" si="773"/>
        <v>0.10139671658469337</v>
      </c>
      <c r="W944" s="3">
        <f t="shared" ca="1" si="774"/>
        <v>0.10104069906283004</v>
      </c>
      <c r="X944" s="3">
        <f t="shared" ca="1" si="775"/>
        <v>0.1005121299337845</v>
      </c>
      <c r="Y944" s="3">
        <f t="shared" ca="1" si="776"/>
        <v>9.9809683271252836E-2</v>
      </c>
      <c r="Z944" s="3">
        <f t="shared" ca="1" si="777"/>
        <v>9.8934922862897109E-2</v>
      </c>
      <c r="AA944" s="3">
        <f t="shared" ca="1" si="778"/>
        <v>9.789252596905558E-2</v>
      </c>
      <c r="AB944" s="3">
        <f t="shared" ca="1" si="779"/>
        <v>9.6690463044504307E-2</v>
      </c>
      <c r="AC944" s="3">
        <f t="shared" ca="1" si="780"/>
        <v>9.5340116684023909E-2</v>
      </c>
      <c r="AD944" s="3">
        <f t="shared" ca="1" si="781"/>
        <v>9.3856296632130354E-2</v>
      </c>
      <c r="AE944" s="3">
        <f t="shared" ca="1" si="782"/>
        <v>9.2257080349645054E-2</v>
      </c>
      <c r="AF944" s="3">
        <f t="shared" ca="1" si="783"/>
        <v>9.0563389889961585E-2</v>
      </c>
      <c r="AG944" s="3">
        <f t="shared" ca="1" si="784"/>
        <v>8.8798218214207303E-2</v>
      </c>
      <c r="AH944" s="3">
        <f t="shared" ca="1" si="785"/>
        <v>8.6985453248946257E-2</v>
      </c>
      <c r="AI944" s="3">
        <f t="shared" ca="1" si="786"/>
        <v>8.5148320897074095E-2</v>
      </c>
      <c r="AJ944" s="3">
        <f t="shared" ca="1" si="787"/>
        <v>8.3307571032295316E-2</v>
      </c>
      <c r="AK944" s="3">
        <f t="shared" ca="1" si="788"/>
        <v>8.1479639999763043E-2</v>
      </c>
      <c r="AL944" s="3">
        <f t="shared" ca="1" si="789"/>
        <v>7.9675104803876531E-2</v>
      </c>
      <c r="AM944" s="3">
        <f t="shared" ca="1" si="790"/>
        <v>7.7897764424188803E-2</v>
      </c>
      <c r="AN944" s="3">
        <f t="shared" ca="1" si="791"/>
        <v>7.6144626760898837E-2</v>
      </c>
      <c r="AO944" s="3">
        <f t="shared" ca="1" si="792"/>
        <v>7.4406960063634231E-2</v>
      </c>
      <c r="AP944" s="3">
        <f t="shared" ca="1" si="793"/>
        <v>7.2672427265921768E-2</v>
      </c>
      <c r="AQ944" s="3">
        <f t="shared" ca="1" si="794"/>
        <v>7.0928206519868087E-2</v>
      </c>
      <c r="AR944" s="3">
        <f t="shared" ca="1" si="795"/>
        <v>6.9164925857383153E-2</v>
      </c>
      <c r="AS944" s="3">
        <f t="shared" ca="1" si="796"/>
        <v>6.738114996461804E-2</v>
      </c>
      <c r="AT944" s="3">
        <f t="shared" ca="1" si="797"/>
        <v>6.5587880534451498E-2</v>
      </c>
      <c r="AU944" s="3">
        <f t="shared" ca="1" si="798"/>
        <v>6.381171736614602E-2</v>
      </c>
      <c r="AV944" s="3">
        <f t="shared" ca="1" si="799"/>
        <v>6.2093572507623263E-2</v>
      </c>
      <c r="AW944" s="3">
        <f t="shared" ca="1" si="800"/>
        <v>6.0477587752985291E-2</v>
      </c>
      <c r="AX944" s="3">
        <f t="shared" ca="1" si="801"/>
        <v>5.8985704501099544E-2</v>
      </c>
      <c r="AY944" s="3">
        <f t="shared" ca="1" si="802"/>
        <v>5.7586818292483917E-2</v>
      </c>
      <c r="AZ944" s="3">
        <f t="shared" ca="1" si="751"/>
        <v>5.6208053304463365E-2</v>
      </c>
      <c r="BC944" s="3">
        <f t="shared" ca="1" si="804"/>
        <v>-3.2925590039249109E-2</v>
      </c>
      <c r="BD944" s="3">
        <f t="shared" ca="1" si="804"/>
        <v>0.59983532909957216</v>
      </c>
      <c r="BE944" s="3">
        <f t="shared" ca="1" si="804"/>
        <v>-1.0401442217420174</v>
      </c>
    </row>
    <row r="945" spans="1:57" x14ac:dyDescent="0.2">
      <c r="A945" s="3">
        <f t="shared" si="752"/>
        <v>9.3299999999998455</v>
      </c>
      <c r="B945" s="3">
        <f t="shared" ca="1" si="753"/>
        <v>7.4481125713401403E-2</v>
      </c>
      <c r="C945" s="3">
        <f t="shared" ca="1" si="754"/>
        <v>7.8348435331259611E-2</v>
      </c>
      <c r="D945" s="3">
        <f t="shared" ca="1" si="755"/>
        <v>8.1552003972199374E-2</v>
      </c>
      <c r="E945" s="3">
        <f t="shared" ca="1" si="756"/>
        <v>8.4223572995814233E-2</v>
      </c>
      <c r="F945" s="3">
        <f t="shared" ca="1" si="757"/>
        <v>8.6470604500187828E-2</v>
      </c>
      <c r="G945" s="3">
        <f t="shared" ca="1" si="758"/>
        <v>8.8380449621756091E-2</v>
      </c>
      <c r="H945" s="3">
        <f t="shared" ca="1" si="759"/>
        <v>9.0023266190884965E-2</v>
      </c>
      <c r="I945" s="3">
        <f t="shared" ca="1" si="760"/>
        <v>9.1454227027957774E-2</v>
      </c>
      <c r="J945" s="3">
        <f t="shared" ca="1" si="761"/>
        <v>9.2715354347612633E-2</v>
      </c>
      <c r="K945" s="3">
        <f t="shared" ca="1" si="762"/>
        <v>9.3837172603316227E-2</v>
      </c>
      <c r="L945" s="3">
        <f t="shared" ca="1" si="763"/>
        <v>9.4840276787241343E-2</v>
      </c>
      <c r="M945" s="3">
        <f t="shared" ca="1" si="764"/>
        <v>9.5736853626262206E-2</v>
      </c>
      <c r="N945" s="3">
        <f t="shared" ca="1" si="765"/>
        <v>9.6532159084901564E-2</v>
      </c>
      <c r="O945" s="3">
        <f t="shared" ca="1" si="766"/>
        <v>9.7225938684888588E-2</v>
      </c>
      <c r="P945" s="3">
        <f t="shared" ca="1" si="767"/>
        <v>9.7813770873051667E-2</v>
      </c>
      <c r="Q945" s="3">
        <f t="shared" ca="1" si="768"/>
        <v>9.8288313420451703E-2</v>
      </c>
      <c r="R945" s="3">
        <f t="shared" ca="1" si="769"/>
        <v>9.8640435725890277E-2</v>
      </c>
      <c r="S945" s="3">
        <f t="shared" ca="1" si="770"/>
        <v>9.886022436545859E-2</v>
      </c>
      <c r="T945" s="3">
        <f t="shared" ca="1" si="771"/>
        <v>9.8937854589615765E-2</v>
      </c>
      <c r="U945" s="3">
        <f t="shared" ca="1" si="772"/>
        <v>9.8864326459012317E-2</v>
      </c>
      <c r="V945" s="3">
        <f t="shared" ca="1" si="773"/>
        <v>9.8632070722031506E-2</v>
      </c>
      <c r="W945" s="3">
        <f t="shared" ca="1" si="774"/>
        <v>9.8235435955390693E-2</v>
      </c>
      <c r="X945" s="3">
        <f t="shared" ca="1" si="775"/>
        <v>9.7671074139969741E-2</v>
      </c>
      <c r="Y945" s="3">
        <f t="shared" ca="1" si="776"/>
        <v>9.6938245528231673E-2</v>
      </c>
      <c r="Z945" s="3">
        <f t="shared" ca="1" si="777"/>
        <v>9.6039063764504273E-2</v>
      </c>
      <c r="AA945" s="3">
        <f t="shared" ca="1" si="778"/>
        <v>9.4978696868399826E-2</v>
      </c>
      <c r="AB945" s="3">
        <f t="shared" ca="1" si="779"/>
        <v>9.3765527180131744E-2</v>
      </c>
      <c r="AC945" s="3">
        <f t="shared" ca="1" si="780"/>
        <v>9.2411253038962568E-2</v>
      </c>
      <c r="AD945" s="3">
        <f t="shared" ca="1" si="781"/>
        <v>9.0930888518402142E-2</v>
      </c>
      <c r="AE945" s="3">
        <f t="shared" ca="1" si="782"/>
        <v>8.9342590355013088E-2</v>
      </c>
      <c r="AF945" s="3">
        <f t="shared" ca="1" si="783"/>
        <v>8.7667222877827369E-2</v>
      </c>
      <c r="AG945" s="3">
        <f t="shared" ca="1" si="784"/>
        <v>8.592757476554011E-2</v>
      </c>
      <c r="AH945" s="3">
        <f t="shared" ca="1" si="785"/>
        <v>8.4147177376980409E-2</v>
      </c>
      <c r="AI945" s="3">
        <f t="shared" ca="1" si="786"/>
        <v>8.2348747897134145E-2</v>
      </c>
      <c r="AJ945" s="3">
        <f t="shared" ca="1" si="787"/>
        <v>8.055238348860333E-2</v>
      </c>
      <c r="AK945" s="3">
        <f t="shared" ca="1" si="788"/>
        <v>7.8773741571540004E-2</v>
      </c>
      <c r="AL945" s="3">
        <f t="shared" ca="1" si="789"/>
        <v>7.7022521786403397E-2</v>
      </c>
      <c r="AM945" s="3">
        <f t="shared" ca="1" si="790"/>
        <v>7.530158391367972E-2</v>
      </c>
      <c r="AN945" s="3">
        <f t="shared" ca="1" si="791"/>
        <v>7.3606977837333207E-2</v>
      </c>
      <c r="AO945" s="3">
        <f t="shared" ca="1" si="792"/>
        <v>7.1929041583372752E-2</v>
      </c>
      <c r="AP945" s="3">
        <f t="shared" ca="1" si="793"/>
        <v>7.0254583548773189E-2</v>
      </c>
      <c r="AQ945" s="3">
        <f t="shared" ca="1" si="794"/>
        <v>6.8570050712730521E-2</v>
      </c>
      <c r="AR945" s="3">
        <f t="shared" ca="1" si="795"/>
        <v>6.686550897183241E-2</v>
      </c>
      <c r="AS945" s="3">
        <f t="shared" ca="1" si="796"/>
        <v>6.5139168078223036E-2</v>
      </c>
      <c r="AT945" s="3">
        <f t="shared" ca="1" si="797"/>
        <v>6.3401896391214699E-2</v>
      </c>
      <c r="AU945" s="3">
        <f t="shared" ca="1" si="798"/>
        <v>6.1680337555094923E-2</v>
      </c>
      <c r="AV945" s="3">
        <f t="shared" ca="1" si="799"/>
        <v>6.0015476612402655E-2</v>
      </c>
      <c r="AW945" s="3">
        <f t="shared" ca="1" si="800"/>
        <v>5.8451321910930686E-2</v>
      </c>
      <c r="AX945" s="3">
        <f t="shared" ca="1" si="801"/>
        <v>5.7009421576989933E-2</v>
      </c>
      <c r="AY945" s="3">
        <f t="shared" ca="1" si="802"/>
        <v>5.5658919077331032E-2</v>
      </c>
      <c r="AZ945" s="3">
        <f t="shared" ca="1" si="751"/>
        <v>5.4329555290627114E-2</v>
      </c>
      <c r="BC945" s="3">
        <f t="shared" ca="1" si="804"/>
        <v>-1.958610480915743</v>
      </c>
      <c r="BD945" s="3">
        <f t="shared" ca="1" si="804"/>
        <v>0.18414168062449576</v>
      </c>
      <c r="BE945" s="3">
        <f t="shared" ca="1" si="804"/>
        <v>0.65902686149788448</v>
      </c>
    </row>
    <row r="946" spans="1:57" x14ac:dyDescent="0.2">
      <c r="A946" s="3">
        <f t="shared" si="752"/>
        <v>9.3399999999998453</v>
      </c>
      <c r="B946" s="3">
        <f t="shared" ca="1" si="753"/>
        <v>7.4360389512800107E-2</v>
      </c>
      <c r="C946" s="3">
        <f t="shared" ca="1" si="754"/>
        <v>7.7991862148635085E-2</v>
      </c>
      <c r="D946" s="3">
        <f t="shared" ca="1" si="755"/>
        <v>8.0989799407032173E-2</v>
      </c>
      <c r="E946" s="3">
        <f t="shared" ca="1" si="756"/>
        <v>8.3483652967348387E-2</v>
      </c>
      <c r="F946" s="3">
        <f t="shared" ca="1" si="757"/>
        <v>8.557863962122278E-2</v>
      </c>
      <c r="G946" s="3">
        <f t="shared" ca="1" si="758"/>
        <v>8.7359921170796745E-2</v>
      </c>
      <c r="H946" s="3">
        <f t="shared" ca="1" si="759"/>
        <v>8.8895532540659156E-2</v>
      </c>
      <c r="I946" s="3">
        <f t="shared" ca="1" si="760"/>
        <v>9.023859933207172E-2</v>
      </c>
      <c r="J946" s="3">
        <f t="shared" ca="1" si="761"/>
        <v>9.1429180300854521E-2</v>
      </c>
      <c r="K946" s="3">
        <f t="shared" ca="1" si="762"/>
        <v>9.2495927149802176E-2</v>
      </c>
      <c r="L946" s="3">
        <f t="shared" ca="1" si="763"/>
        <v>9.3457658736865346E-2</v>
      </c>
      <c r="M946" s="3">
        <f t="shared" ca="1" si="764"/>
        <v>9.4324887232022966E-2</v>
      </c>
      <c r="N946" s="3">
        <f t="shared" ca="1" si="765"/>
        <v>9.5101299709341156E-2</v>
      </c>
      <c r="O946" s="3">
        <f t="shared" ca="1" si="766"/>
        <v>9.5785181727931948E-2</v>
      </c>
      <c r="P946" s="3">
        <f t="shared" ca="1" si="767"/>
        <v>9.6370763142687388E-2</v>
      </c>
      <c r="Q946" s="3">
        <f t="shared" ca="1" si="768"/>
        <v>9.68494661105955E-2</v>
      </c>
      <c r="R946" s="3">
        <f t="shared" ca="1" si="769"/>
        <v>9.721103813932859E-2</v>
      </c>
      <c r="S946" s="3">
        <f t="shared" ca="1" si="770"/>
        <v>9.7444557503414492E-2</v>
      </c>
      <c r="T946" s="3">
        <f t="shared" ca="1" si="771"/>
        <v>9.753930373920533E-2</v>
      </c>
      <c r="U946" s="3">
        <f t="shared" ca="1" si="772"/>
        <v>9.7485491953404751E-2</v>
      </c>
      <c r="V946" s="3">
        <f t="shared" ca="1" si="773"/>
        <v>9.7274876122027731E-2</v>
      </c>
      <c r="W946" s="3">
        <f t="shared" ca="1" si="774"/>
        <v>9.6901232989661634E-2</v>
      </c>
      <c r="X946" s="3">
        <f t="shared" ca="1" si="775"/>
        <v>9.6360743816668412E-2</v>
      </c>
      <c r="Y946" s="3">
        <f t="shared" ca="1" si="776"/>
        <v>9.5652294855085584E-2</v>
      </c>
      <c r="Z946" s="3">
        <f t="shared" ca="1" si="777"/>
        <v>9.4777717443526394E-2</v>
      </c>
      <c r="AA946" s="3">
        <f t="shared" ca="1" si="778"/>
        <v>9.3741983124085784E-2</v>
      </c>
      <c r="AB946" s="3">
        <f t="shared" ca="1" si="779"/>
        <v>9.2553356517029617E-2</v>
      </c>
      <c r="AC946" s="3">
        <f t="shared" ca="1" si="780"/>
        <v>9.1223488234437614E-2</v>
      </c>
      <c r="AD946" s="3">
        <f t="shared" ca="1" si="781"/>
        <v>8.9767403642897203E-2</v>
      </c>
      <c r="AE946" s="3">
        <f t="shared" ca="1" si="782"/>
        <v>8.8203316264486964E-2</v>
      </c>
      <c r="AF946" s="3">
        <f t="shared" ca="1" si="783"/>
        <v>8.6552176690075575E-2</v>
      </c>
      <c r="AG946" s="3">
        <f t="shared" ca="1" si="784"/>
        <v>8.4836871544948886E-2</v>
      </c>
      <c r="AH946" s="3">
        <f t="shared" ca="1" si="785"/>
        <v>8.3081023705912999E-2</v>
      </c>
      <c r="AI946" s="3">
        <f t="shared" ca="1" si="786"/>
        <v>8.1307419046330362E-2</v>
      </c>
      <c r="AJ946" s="3">
        <f t="shared" ca="1" si="787"/>
        <v>7.9536188047286752E-2</v>
      </c>
      <c r="AK946" s="3">
        <f t="shared" ca="1" si="788"/>
        <v>7.7782978973842953E-2</v>
      </c>
      <c r="AL946" s="3">
        <f t="shared" ca="1" si="789"/>
        <v>7.6057438513270043E-2</v>
      </c>
      <c r="AM946" s="3">
        <f t="shared" ca="1" si="790"/>
        <v>7.4362332957636779E-2</v>
      </c>
      <c r="AN946" s="3">
        <f t="shared" ca="1" si="791"/>
        <v>7.2693583594659397E-2</v>
      </c>
      <c r="AO946" s="3">
        <f t="shared" ca="1" si="792"/>
        <v>7.1041369526180245E-2</v>
      </c>
      <c r="AP946" s="3">
        <f t="shared" ca="1" si="793"/>
        <v>6.9392311738447635E-2</v>
      </c>
      <c r="AQ946" s="3">
        <f t="shared" ca="1" si="794"/>
        <v>6.7732638707989984E-2</v>
      </c>
      <c r="AR946" s="3">
        <f t="shared" ca="1" si="795"/>
        <v>6.6052157825456412E-2</v>
      </c>
      <c r="AS946" s="3">
        <f t="shared" ca="1" si="796"/>
        <v>6.4348759393975469E-2</v>
      </c>
      <c r="AT946" s="3">
        <f t="shared" ca="1" si="797"/>
        <v>6.2632881782062E-2</v>
      </c>
      <c r="AU946" s="3">
        <f t="shared" ca="1" si="798"/>
        <v>6.0930514592853167E-2</v>
      </c>
      <c r="AV946" s="3">
        <f t="shared" ca="1" si="799"/>
        <v>5.9281543789406879E-2</v>
      </c>
      <c r="AW946" s="3">
        <f t="shared" ca="1" si="800"/>
        <v>5.7728126254372292E-2</v>
      </c>
      <c r="AX946" s="3">
        <f t="shared" ca="1" si="801"/>
        <v>5.6289092372054497E-2</v>
      </c>
      <c r="AY946" s="3">
        <f t="shared" ca="1" si="802"/>
        <v>5.4930835359143428E-2</v>
      </c>
      <c r="AZ946" s="3">
        <f t="shared" ca="1" si="751"/>
        <v>5.3581798321195875E-2</v>
      </c>
      <c r="BC946" s="3">
        <f t="shared" ca="1" si="804"/>
        <v>-0.88792347749011835</v>
      </c>
      <c r="BD946" s="3">
        <f t="shared" ca="1" si="804"/>
        <v>-0.70818723009307138</v>
      </c>
      <c r="BE946" s="3">
        <f t="shared" ca="1" si="804"/>
        <v>-0.17123903024537235</v>
      </c>
    </row>
    <row r="947" spans="1:57" x14ac:dyDescent="0.2">
      <c r="A947" s="3">
        <f t="shared" si="752"/>
        <v>9.3499999999998451</v>
      </c>
      <c r="B947" s="3">
        <f t="shared" ca="1" si="753"/>
        <v>7.4015878945996177E-2</v>
      </c>
      <c r="C947" s="3">
        <f t="shared" ca="1" si="754"/>
        <v>7.7456939950452164E-2</v>
      </c>
      <c r="D947" s="3">
        <f t="shared" ca="1" si="755"/>
        <v>8.0289300326834553E-2</v>
      </c>
      <c r="E947" s="3">
        <f t="shared" ca="1" si="756"/>
        <v>8.2639006262030093E-2</v>
      </c>
      <c r="F947" s="3">
        <f t="shared" ca="1" si="757"/>
        <v>8.4608264947688944E-2</v>
      </c>
      <c r="G947" s="3">
        <f t="shared" ca="1" si="758"/>
        <v>8.6279596083238E-2</v>
      </c>
      <c r="H947" s="3">
        <f t="shared" ca="1" si="759"/>
        <v>8.7718732317942555E-2</v>
      </c>
      <c r="I947" s="3">
        <f t="shared" ca="1" si="760"/>
        <v>8.897680980573322E-2</v>
      </c>
      <c r="J947" s="3">
        <f t="shared" ca="1" si="761"/>
        <v>9.0092184368815886E-2</v>
      </c>
      <c r="K947" s="3">
        <f t="shared" ca="1" si="762"/>
        <v>9.1092065720171422E-2</v>
      </c>
      <c r="L947" s="3">
        <f t="shared" ca="1" si="763"/>
        <v>9.1994066932563512E-2</v>
      </c>
      <c r="M947" s="3">
        <f t="shared" ca="1" si="764"/>
        <v>9.2807706778763197E-2</v>
      </c>
      <c r="N947" s="3">
        <f t="shared" ca="1" si="765"/>
        <v>9.353586850451491E-2</v>
      </c>
      <c r="O947" s="3">
        <f t="shared" ca="1" si="766"/>
        <v>9.4176201631314085E-2</v>
      </c>
      <c r="P947" s="3">
        <f t="shared" ca="1" si="767"/>
        <v>9.4722447038497581E-2</v>
      </c>
      <c r="Q947" s="3">
        <f t="shared" ca="1" si="768"/>
        <v>9.516566527316804E-2</v>
      </c>
      <c r="R947" s="3">
        <f t="shared" ca="1" si="769"/>
        <v>9.549535090840014E-2</v>
      </c>
      <c r="S947" s="3">
        <f t="shared" ca="1" si="770"/>
        <v>9.5700420259205762E-2</v>
      </c>
      <c r="T947" s="3">
        <f t="shared" ca="1" si="771"/>
        <v>9.5770065177875174E-2</v>
      </c>
      <c r="U947" s="3">
        <f t="shared" ca="1" si="772"/>
        <v>9.5694471707607059E-2</v>
      </c>
      <c r="V947" s="3">
        <f t="shared" ca="1" si="773"/>
        <v>9.5465408845496078E-2</v>
      </c>
      <c r="W947" s="3">
        <f t="shared" ca="1" si="774"/>
        <v>9.507669911301117E-2</v>
      </c>
      <c r="X947" s="3">
        <f t="shared" ca="1" si="775"/>
        <v>9.4524588256056724E-2</v>
      </c>
      <c r="Y947" s="3">
        <f t="shared" ca="1" si="776"/>
        <v>9.3808034977858709E-2</v>
      </c>
      <c r="Z947" s="3">
        <f t="shared" ca="1" si="777"/>
        <v>9.2928941521282171E-2</v>
      </c>
      <c r="AA947" s="3">
        <f t="shared" ca="1" si="778"/>
        <v>9.1892340293202007E-2</v>
      </c>
      <c r="AB947" s="3">
        <f t="shared" ca="1" si="779"/>
        <v>9.0706538901181341E-2</v>
      </c>
      <c r="AC947" s="3">
        <f t="shared" ca="1" si="780"/>
        <v>8.9383205393094647E-2</v>
      </c>
      <c r="AD947" s="3">
        <f t="shared" ca="1" si="781"/>
        <v>8.7937348999589757E-2</v>
      </c>
      <c r="AE947" s="3">
        <f t="shared" ca="1" si="782"/>
        <v>8.6387124829301332E-2</v>
      </c>
      <c r="AF947" s="3">
        <f t="shared" ca="1" si="783"/>
        <v>8.4753373470780505E-2</v>
      </c>
      <c r="AG947" s="3">
        <f t="shared" ca="1" si="784"/>
        <v>8.3058810768815855E-2</v>
      </c>
      <c r="AH947" s="3">
        <f t="shared" ca="1" si="785"/>
        <v>8.1326820439552278E-2</v>
      </c>
      <c r="AI947" s="3">
        <f t="shared" ca="1" si="786"/>
        <v>7.9579876837329519E-2</v>
      </c>
      <c r="AJ947" s="3">
        <f t="shared" ca="1" si="787"/>
        <v>7.783772834830352E-2</v>
      </c>
      <c r="AK947" s="3">
        <f t="shared" ca="1" si="788"/>
        <v>7.6115579661053021E-2</v>
      </c>
      <c r="AL947" s="3">
        <f t="shared" ca="1" si="789"/>
        <v>7.4422589122933855E-2</v>
      </c>
      <c r="AM947" s="3">
        <f t="shared" ca="1" si="790"/>
        <v>7.2761013048157075E-2</v>
      </c>
      <c r="AN947" s="3">
        <f t="shared" ca="1" si="791"/>
        <v>7.1126268210859572E-2</v>
      </c>
      <c r="AO947" s="3">
        <f t="shared" ca="1" si="792"/>
        <v>6.9508062940934742E-2</v>
      </c>
      <c r="AP947" s="3">
        <f t="shared" ca="1" si="793"/>
        <v>6.7892608371386526E-2</v>
      </c>
      <c r="AQ947" s="3">
        <f t="shared" ca="1" si="794"/>
        <v>6.6265808605793203E-2</v>
      </c>
      <c r="AR947" s="3">
        <f t="shared" ca="1" si="795"/>
        <v>6.4617252151777632E-2</v>
      </c>
      <c r="AS947" s="3">
        <f t="shared" ca="1" si="796"/>
        <v>6.2944725436350143E-2</v>
      </c>
      <c r="AT947" s="3">
        <f t="shared" ca="1" si="797"/>
        <v>6.1258659980321137E-2</v>
      </c>
      <c r="AU947" s="3">
        <f t="shared" ca="1" si="798"/>
        <v>5.9585054676224679E-2</v>
      </c>
      <c r="AV947" s="3">
        <f t="shared" ca="1" si="799"/>
        <v>5.7963634833738474E-2</v>
      </c>
      <c r="AW947" s="3">
        <f t="shared" ca="1" si="800"/>
        <v>5.6435961764870653E-2</v>
      </c>
      <c r="AX947" s="3">
        <f t="shared" ca="1" si="801"/>
        <v>5.5019780800189835E-2</v>
      </c>
      <c r="AY947" s="3">
        <f t="shared" ca="1" si="802"/>
        <v>5.3680799653289452E-2</v>
      </c>
      <c r="AZ947" s="3">
        <f t="shared" ca="1" si="751"/>
        <v>5.2348910152295772E-2</v>
      </c>
      <c r="BC947" s="3">
        <f t="shared" ca="1" si="804"/>
        <v>-1.2547473326373391</v>
      </c>
      <c r="BD947" s="3">
        <f t="shared" ca="1" si="804"/>
        <v>3.0342544321904086E-4</v>
      </c>
      <c r="BE947" s="3">
        <f t="shared" ca="1" si="804"/>
        <v>0.19872016927968073</v>
      </c>
    </row>
    <row r="948" spans="1:57" x14ac:dyDescent="0.2">
      <c r="A948" s="3">
        <f t="shared" si="752"/>
        <v>9.3599999999998449</v>
      </c>
      <c r="B948" s="3">
        <f t="shared" ca="1" si="753"/>
        <v>7.3726391772654012E-2</v>
      </c>
      <c r="C948" s="3">
        <f t="shared" ca="1" si="754"/>
        <v>7.7091325400211658E-2</v>
      </c>
      <c r="D948" s="3">
        <f t="shared" ca="1" si="755"/>
        <v>7.9862604524503097E-2</v>
      </c>
      <c r="E948" s="3">
        <f t="shared" ca="1" si="756"/>
        <v>8.2162279026368981E-2</v>
      </c>
      <c r="F948" s="3">
        <f t="shared" ca="1" si="757"/>
        <v>8.4089209285083844E-2</v>
      </c>
      <c r="G948" s="3">
        <f t="shared" ca="1" si="758"/>
        <v>8.5723159859198136E-2</v>
      </c>
      <c r="H948" s="3">
        <f t="shared" ca="1" si="759"/>
        <v>8.7127644218460629E-2</v>
      </c>
      <c r="I948" s="3">
        <f t="shared" ca="1" si="760"/>
        <v>8.835206164708817E-2</v>
      </c>
      <c r="J948" s="3">
        <f t="shared" ca="1" si="761"/>
        <v>8.9433461829931324E-2</v>
      </c>
      <c r="K948" s="3">
        <f t="shared" ca="1" si="762"/>
        <v>9.039812963142109E-2</v>
      </c>
      <c r="L948" s="3">
        <f t="shared" ca="1" si="763"/>
        <v>9.1263087341407312E-2</v>
      </c>
      <c r="M948" s="3">
        <f t="shared" ca="1" si="764"/>
        <v>9.2037552104044809E-2</v>
      </c>
      <c r="N948" s="3">
        <f t="shared" ca="1" si="765"/>
        <v>9.2724352165648352E-2</v>
      </c>
      <c r="O948" s="3">
        <f t="shared" ca="1" si="766"/>
        <v>9.3321288581247552E-2</v>
      </c>
      <c r="P948" s="3">
        <f t="shared" ca="1" si="767"/>
        <v>9.3822422637451983E-2</v>
      </c>
      <c r="Q948" s="3">
        <f t="shared" ca="1" si="768"/>
        <v>9.4219268922681607E-2</v>
      </c>
      <c r="R948" s="3">
        <f t="shared" ca="1" si="769"/>
        <v>9.4501876839177171E-2</v>
      </c>
      <c r="S948" s="3">
        <f t="shared" ca="1" si="770"/>
        <v>9.4659787850958299E-2</v>
      </c>
      <c r="T948" s="3">
        <f t="shared" ca="1" si="771"/>
        <v>9.4682861200423865E-2</v>
      </c>
      <c r="U948" s="3">
        <f t="shared" ca="1" si="772"/>
        <v>9.4561966917260598E-2</v>
      </c>
      <c r="V948" s="3">
        <f t="shared" ca="1" si="773"/>
        <v>9.4289551445203817E-2</v>
      </c>
      <c r="W948" s="3">
        <f t="shared" ca="1" si="774"/>
        <v>9.3860087672772888E-2</v>
      </c>
      <c r="X948" s="3">
        <f t="shared" ca="1" si="775"/>
        <v>9.3270426763485251E-2</v>
      </c>
      <c r="Y948" s="3">
        <f t="shared" ca="1" si="776"/>
        <v>9.2520072709352835E-2</v>
      </c>
      <c r="Z948" s="3">
        <f t="shared" ca="1" si="777"/>
        <v>9.1611400347839184E-2</v>
      </c>
      <c r="AA948" s="3">
        <f t="shared" ca="1" si="778"/>
        <v>9.0549831821411478E-2</v>
      </c>
      <c r="AB948" s="3">
        <f t="shared" ca="1" si="779"/>
        <v>8.9343973481918929E-2</v>
      </c>
      <c r="AC948" s="3">
        <f t="shared" ca="1" si="780"/>
        <v>8.8005694539507517E-2</v>
      </c>
      <c r="AD948" s="3">
        <f t="shared" ca="1" si="781"/>
        <v>8.6550102249180097E-2</v>
      </c>
      <c r="AE948" s="3">
        <f t="shared" ca="1" si="782"/>
        <v>8.4995341753973261E-2</v>
      </c>
      <c r="AF948" s="3">
        <f t="shared" ca="1" si="783"/>
        <v>8.3362131631609215E-2</v>
      </c>
      <c r="AG948" s="3">
        <f t="shared" ca="1" si="784"/>
        <v>8.1672951154712264E-2</v>
      </c>
      <c r="AH948" s="3">
        <f t="shared" ca="1" si="785"/>
        <v>7.99508334056791E-2</v>
      </c>
      <c r="AI948" s="3">
        <f t="shared" ca="1" si="786"/>
        <v>7.8217793597597451E-2</v>
      </c>
      <c r="AJ948" s="3">
        <f t="shared" ca="1" si="787"/>
        <v>7.6493025201429712E-2</v>
      </c>
      <c r="AK948" s="3">
        <f t="shared" ca="1" si="788"/>
        <v>7.4791103656123875E-2</v>
      </c>
      <c r="AL948" s="3">
        <f t="shared" ca="1" si="789"/>
        <v>7.3120514151713792E-2</v>
      </c>
      <c r="AM948" s="3">
        <f t="shared" ca="1" si="790"/>
        <v>7.1482834110706564E-2</v>
      </c>
      <c r="AN948" s="3">
        <f t="shared" ca="1" si="791"/>
        <v>6.9872839162965675E-2</v>
      </c>
      <c r="AO948" s="3">
        <f t="shared" ca="1" si="792"/>
        <v>6.8279680240781834E-2</v>
      </c>
      <c r="AP948" s="3">
        <f t="shared" ca="1" si="793"/>
        <v>6.6689141082690209E-2</v>
      </c>
      <c r="AQ948" s="3">
        <f t="shared" ca="1" si="794"/>
        <v>6.5086873390988009E-2</v>
      </c>
      <c r="AR948" s="3">
        <f t="shared" ca="1" si="795"/>
        <v>6.3462429972289833E-2</v>
      </c>
      <c r="AS948" s="3">
        <f t="shared" ca="1" si="796"/>
        <v>6.1813810515058257E-2</v>
      </c>
      <c r="AT948" s="3">
        <f t="shared" ca="1" si="797"/>
        <v>6.0151914210183718E-2</v>
      </c>
      <c r="AU948" s="3">
        <f t="shared" ca="1" si="798"/>
        <v>5.8503405104547192E-2</v>
      </c>
      <c r="AV948" s="3">
        <f t="shared" ca="1" si="799"/>
        <v>5.6908710947197204E-2</v>
      </c>
      <c r="AW948" s="3">
        <f t="shared" ca="1" si="800"/>
        <v>5.5409900854558332E-2</v>
      </c>
      <c r="AX948" s="3">
        <f t="shared" ca="1" si="801"/>
        <v>5.4025027866955358E-2</v>
      </c>
      <c r="AY948" s="3">
        <f t="shared" ca="1" si="802"/>
        <v>5.2720844881580915E-2</v>
      </c>
      <c r="AZ948" s="3">
        <f t="shared" ca="1" si="751"/>
        <v>5.1430730282892433E-2</v>
      </c>
      <c r="BC948" s="3">
        <f t="shared" ca="1" si="804"/>
        <v>-0.86999437679500335</v>
      </c>
      <c r="BD948" s="3">
        <f t="shared" ca="1" si="804"/>
        <v>0.542211038520934</v>
      </c>
      <c r="BE948" s="3">
        <f t="shared" ca="1" si="804"/>
        <v>0.47351162921086054</v>
      </c>
    </row>
    <row r="949" spans="1:57" x14ac:dyDescent="0.2">
      <c r="A949" s="3">
        <f t="shared" si="752"/>
        <v>9.3699999999998447</v>
      </c>
      <c r="B949" s="3">
        <f t="shared" ca="1" si="753"/>
        <v>7.3498892854078179E-2</v>
      </c>
      <c r="C949" s="3">
        <f t="shared" ca="1" si="754"/>
        <v>7.6726309750533017E-2</v>
      </c>
      <c r="D949" s="3">
        <f t="shared" ca="1" si="755"/>
        <v>7.9357394870152781E-2</v>
      </c>
      <c r="E949" s="3">
        <f t="shared" ca="1" si="756"/>
        <v>8.1517999194403279E-2</v>
      </c>
      <c r="F949" s="3">
        <f t="shared" ca="1" si="757"/>
        <v>8.331011381022442E-2</v>
      </c>
      <c r="G949" s="3">
        <f t="shared" ca="1" si="758"/>
        <v>8.4816025754258603E-2</v>
      </c>
      <c r="H949" s="3">
        <f t="shared" ca="1" si="759"/>
        <v>8.610122208002248E-2</v>
      </c>
      <c r="I949" s="3">
        <f t="shared" ca="1" si="760"/>
        <v>8.7216583216220098E-2</v>
      </c>
      <c r="J949" s="3">
        <f t="shared" ca="1" si="761"/>
        <v>8.8200201144160606E-2</v>
      </c>
      <c r="K949" s="3">
        <f t="shared" ca="1" si="762"/>
        <v>8.9079014964479022E-2</v>
      </c>
      <c r="L949" s="3">
        <f t="shared" ca="1" si="763"/>
        <v>8.9870361213861799E-2</v>
      </c>
      <c r="M949" s="3">
        <f t="shared" ca="1" si="764"/>
        <v>9.0583476739039784E-2</v>
      </c>
      <c r="N949" s="3">
        <f t="shared" ca="1" si="765"/>
        <v>9.1220957837731043E-2</v>
      </c>
      <c r="O949" s="3">
        <f t="shared" ca="1" si="766"/>
        <v>9.1780162348235189E-2</v>
      </c>
      <c r="P949" s="3">
        <f t="shared" ca="1" si="767"/>
        <v>9.2254534952886186E-2</v>
      </c>
      <c r="Q949" s="3">
        <f t="shared" ca="1" si="768"/>
        <v>9.2634835608782176E-2</v>
      </c>
      <c r="R949" s="3">
        <f t="shared" ca="1" si="769"/>
        <v>9.2910253874387727E-2</v>
      </c>
      <c r="S949" s="3">
        <f t="shared" ca="1" si="770"/>
        <v>9.3069396411394723E-2</v>
      </c>
      <c r="T949" s="3">
        <f t="shared" ca="1" si="771"/>
        <v>9.3101140406287558E-2</v>
      </c>
      <c r="U949" s="3">
        <f t="shared" ca="1" si="772"/>
        <v>9.2995351780626068E-2</v>
      </c>
      <c r="V949" s="3">
        <f t="shared" ca="1" si="773"/>
        <v>9.2743473590335718E-2</v>
      </c>
      <c r="W949" s="3">
        <f t="shared" ca="1" si="774"/>
        <v>9.233899648782519E-2</v>
      </c>
      <c r="X949" s="3">
        <f t="shared" ca="1" si="775"/>
        <v>9.1777828714790496E-2</v>
      </c>
      <c r="Y949" s="3">
        <f t="shared" ca="1" si="776"/>
        <v>9.1058586568130581E-2</v>
      </c>
      <c r="Z949" s="3">
        <f t="shared" ca="1" si="777"/>
        <v>9.0182825999984131E-2</v>
      </c>
      <c r="AA949" s="3">
        <f t="shared" ca="1" si="778"/>
        <v>8.9155230114443096E-2</v>
      </c>
      <c r="AB949" s="3">
        <f t="shared" ca="1" si="779"/>
        <v>8.7983754192693289E-2</v>
      </c>
      <c r="AC949" s="3">
        <f t="shared" ca="1" si="780"/>
        <v>8.6679709055048182E-2</v>
      </c>
      <c r="AD949" s="3">
        <f t="shared" ca="1" si="781"/>
        <v>8.5257737049716037E-2</v>
      </c>
      <c r="AE949" s="3">
        <f t="shared" ca="1" si="782"/>
        <v>8.3735608464807834E-2</v>
      </c>
      <c r="AF949" s="3">
        <f t="shared" ca="1" si="783"/>
        <v>8.2133749516328042E-2</v>
      </c>
      <c r="AG949" s="3">
        <f t="shared" ca="1" si="784"/>
        <v>8.0474418679337328E-2</v>
      </c>
      <c r="AH949" s="3">
        <f t="shared" ca="1" si="785"/>
        <v>7.8780486991295376E-2</v>
      </c>
      <c r="AI949" s="3">
        <f t="shared" ca="1" si="786"/>
        <v>7.7073853719184363E-2</v>
      </c>
      <c r="AJ949" s="3">
        <f t="shared" ca="1" si="787"/>
        <v>7.537363210380929E-2</v>
      </c>
      <c r="AK949" s="3">
        <f t="shared" ca="1" si="788"/>
        <v>7.36943464594947E-2</v>
      </c>
      <c r="AL949" s="3">
        <f t="shared" ca="1" si="789"/>
        <v>7.2044457370098972E-2</v>
      </c>
      <c r="AM949" s="3">
        <f t="shared" ca="1" si="790"/>
        <v>7.0425544342018892E-2</v>
      </c>
      <c r="AN949" s="3">
        <f t="shared" ca="1" si="791"/>
        <v>6.8832412264272128E-2</v>
      </c>
      <c r="AO949" s="3">
        <f t="shared" ca="1" si="792"/>
        <v>6.7254266521891773E-2</v>
      </c>
      <c r="AP949" s="3">
        <f t="shared" ca="1" si="793"/>
        <v>6.5676963805718164E-2</v>
      </c>
      <c r="AQ949" s="3">
        <f t="shared" ca="1" si="794"/>
        <v>6.4086234330051242E-2</v>
      </c>
      <c r="AR949" s="3">
        <f t="shared" ca="1" si="795"/>
        <v>6.2471693688034048E-2</v>
      </c>
      <c r="AS949" s="3">
        <f t="shared" ca="1" si="796"/>
        <v>6.0831352612592225E-2</v>
      </c>
      <c r="AT949" s="3">
        <f t="shared" ca="1" si="797"/>
        <v>5.9176001114212874E-2</v>
      </c>
      <c r="AU949" s="3">
        <f t="shared" ca="1" si="798"/>
        <v>5.7531937223991608E-2</v>
      </c>
      <c r="AV949" s="3">
        <f t="shared" ca="1" si="799"/>
        <v>5.5938721646395566E-2</v>
      </c>
      <c r="AW949" s="3">
        <f t="shared" ca="1" si="800"/>
        <v>5.443674053484325E-2</v>
      </c>
      <c r="AX949" s="3">
        <f t="shared" ca="1" si="801"/>
        <v>5.3041469011131888E-2</v>
      </c>
      <c r="AY949" s="3">
        <f t="shared" ca="1" si="802"/>
        <v>5.1717042616461706E-2</v>
      </c>
      <c r="AZ949" s="3">
        <f t="shared" ca="1" si="751"/>
        <v>5.0395492353193343E-2</v>
      </c>
      <c r="BC949" s="3">
        <f t="shared" ca="1" si="804"/>
        <v>-0.98582774499914994</v>
      </c>
      <c r="BD949" s="3">
        <f t="shared" ca="1" si="804"/>
        <v>-0.42550740992143865</v>
      </c>
      <c r="BE949" s="3">
        <f t="shared" ca="1" si="804"/>
        <v>-0.50445175995251113</v>
      </c>
    </row>
    <row r="950" spans="1:57" x14ac:dyDescent="0.2">
      <c r="A950" s="3">
        <f t="shared" si="752"/>
        <v>9.3799999999998445</v>
      </c>
      <c r="B950" s="3">
        <f t="shared" ca="1" si="753"/>
        <v>7.3268247795046787E-2</v>
      </c>
      <c r="C950" s="3">
        <f t="shared" ca="1" si="754"/>
        <v>7.6492027540716448E-2</v>
      </c>
      <c r="D950" s="3">
        <f t="shared" ca="1" si="755"/>
        <v>7.912348602086465E-2</v>
      </c>
      <c r="E950" s="3">
        <f t="shared" ca="1" si="756"/>
        <v>8.1285710106603098E-2</v>
      </c>
      <c r="F950" s="3">
        <f t="shared" ca="1" si="757"/>
        <v>8.307847993334215E-2</v>
      </c>
      <c r="G950" s="3">
        <f t="shared" ca="1" si="758"/>
        <v>8.458237105422424E-2</v>
      </c>
      <c r="H950" s="3">
        <f t="shared" ca="1" si="759"/>
        <v>8.5861606883999547E-2</v>
      </c>
      <c r="I950" s="3">
        <f t="shared" ca="1" si="760"/>
        <v>8.696620245084162E-2</v>
      </c>
      <c r="J950" s="3">
        <f t="shared" ca="1" si="761"/>
        <v>8.7933735001359314E-2</v>
      </c>
      <c r="K950" s="3">
        <f t="shared" ca="1" si="762"/>
        <v>8.8790934089842247E-2</v>
      </c>
      <c r="L950" s="3">
        <f t="shared" ca="1" si="763"/>
        <v>8.9555188599123037E-2</v>
      </c>
      <c r="M950" s="3">
        <f t="shared" ca="1" si="764"/>
        <v>9.0236008591078498E-2</v>
      </c>
      <c r="N950" s="3">
        <f t="shared" ca="1" si="765"/>
        <v>9.0836445769577639E-2</v>
      </c>
      <c r="O950" s="3">
        <f t="shared" ca="1" si="766"/>
        <v>9.1354459278861558E-2</v>
      </c>
      <c r="P950" s="3">
        <f t="shared" ca="1" si="767"/>
        <v>9.1784207109653931E-2</v>
      </c>
      <c r="Q950" s="3">
        <f t="shared" ca="1" si="768"/>
        <v>9.211724300862055E-2</v>
      </c>
      <c r="R950" s="3">
        <f t="shared" ca="1" si="769"/>
        <v>9.2343601634174599E-2</v>
      </c>
      <c r="S950" s="3">
        <f t="shared" ca="1" si="770"/>
        <v>9.2452759223763586E-2</v>
      </c>
      <c r="T950" s="3">
        <f t="shared" ca="1" si="771"/>
        <v>9.2434462529505823E-2</v>
      </c>
      <c r="U950" s="3">
        <f t="shared" ca="1" si="772"/>
        <v>9.2279424937125959E-2</v>
      </c>
      <c r="V950" s="3">
        <f t="shared" ca="1" si="773"/>
        <v>9.1979895243483503E-2</v>
      </c>
      <c r="W950" s="3">
        <f t="shared" ca="1" si="774"/>
        <v>9.1530111053905183E-2</v>
      </c>
      <c r="X950" s="3">
        <f t="shared" ca="1" si="775"/>
        <v>9.0926654338460755E-2</v>
      </c>
      <c r="Y950" s="3">
        <f t="shared" ca="1" si="776"/>
        <v>9.0168730106272979E-2</v>
      </c>
      <c r="Z950" s="3">
        <f t="shared" ca="1" si="777"/>
        <v>8.9258388776954065E-2</v>
      </c>
      <c r="AA950" s="3">
        <f t="shared" ca="1" si="778"/>
        <v>8.8200706792068026E-2</v>
      </c>
      <c r="AB950" s="3">
        <f t="shared" ca="1" si="779"/>
        <v>8.7003926725472358E-2</v>
      </c>
      <c r="AC950" s="3">
        <f t="shared" ca="1" si="780"/>
        <v>8.567953720952115E-2</v>
      </c>
      <c r="AD950" s="3">
        <f t="shared" ca="1" si="781"/>
        <v>8.4242246467316942E-2</v>
      </c>
      <c r="AE950" s="3">
        <f t="shared" ca="1" si="782"/>
        <v>8.2709776933621734E-2</v>
      </c>
      <c r="AF950" s="3">
        <f t="shared" ca="1" si="783"/>
        <v>8.1102392236077236E-2</v>
      </c>
      <c r="AG950" s="3">
        <f t="shared" ca="1" si="784"/>
        <v>7.9442074075639607E-2</v>
      </c>
      <c r="AH950" s="3">
        <f t="shared" ca="1" si="785"/>
        <v>7.7751306134201253E-2</v>
      </c>
      <c r="AI950" s="3">
        <f t="shared" ca="1" si="786"/>
        <v>7.6051498442665968E-2</v>
      </c>
      <c r="AJ950" s="3">
        <f t="shared" ca="1" si="787"/>
        <v>7.4361189023820537E-2</v>
      </c>
      <c r="AK950" s="3">
        <f t="shared" ca="1" si="788"/>
        <v>7.2694265564765617E-2</v>
      </c>
      <c r="AL950" s="3">
        <f t="shared" ca="1" si="789"/>
        <v>7.10585240803768E-2</v>
      </c>
      <c r="AM950" s="3">
        <f t="shared" ca="1" si="790"/>
        <v>6.9454892640233121E-2</v>
      </c>
      <c r="AN950" s="3">
        <f t="shared" ca="1" si="791"/>
        <v>6.7877584057273399E-2</v>
      </c>
      <c r="AO950" s="3">
        <f t="shared" ca="1" si="792"/>
        <v>6.6315319614655907E-2</v>
      </c>
      <c r="AP950" s="3">
        <f t="shared" ca="1" si="793"/>
        <v>6.4753628642673325E-2</v>
      </c>
      <c r="AQ950" s="3">
        <f t="shared" ca="1" si="794"/>
        <v>6.3178118112375711E-2</v>
      </c>
      <c r="AR950" s="3">
        <f t="shared" ca="1" si="795"/>
        <v>6.1578528290572213E-2</v>
      </c>
      <c r="AS950" s="3">
        <f t="shared" ca="1" si="796"/>
        <v>5.995327611095063E-2</v>
      </c>
      <c r="AT950" s="3">
        <f t="shared" ca="1" si="797"/>
        <v>5.8313844639272909E-2</v>
      </c>
      <c r="AU950" s="3">
        <f t="shared" ca="1" si="798"/>
        <v>5.6687453123697149E-2</v>
      </c>
      <c r="AV950" s="3">
        <f t="shared" ca="1" si="799"/>
        <v>5.5114651006327647E-2</v>
      </c>
      <c r="AW950" s="3">
        <f t="shared" ca="1" si="800"/>
        <v>5.3636660389018646E-2</v>
      </c>
      <c r="AX950" s="3">
        <f t="shared" ca="1" si="801"/>
        <v>5.2269673966286602E-2</v>
      </c>
      <c r="AY950" s="3">
        <f t="shared" ca="1" si="802"/>
        <v>5.0979390728412455E-2</v>
      </c>
      <c r="AZ950" s="3">
        <f t="shared" ca="1" si="751"/>
        <v>4.9701864172433975E-2</v>
      </c>
      <c r="BC950" s="3">
        <f t="shared" ca="1" si="804"/>
        <v>-0.5943771228402035</v>
      </c>
      <c r="BD950" s="3">
        <f t="shared" ca="1" si="804"/>
        <v>0.73132763233434162</v>
      </c>
      <c r="BE950" s="3">
        <f t="shared" ca="1" si="804"/>
        <v>0.46511175368171909</v>
      </c>
    </row>
    <row r="951" spans="1:57" x14ac:dyDescent="0.2">
      <c r="A951" s="3">
        <f t="shared" si="752"/>
        <v>9.3899999999998442</v>
      </c>
      <c r="B951" s="3">
        <f t="shared" ca="1" si="753"/>
        <v>7.3301574665168331E-2</v>
      </c>
      <c r="C951" s="3">
        <f t="shared" ca="1" si="754"/>
        <v>7.5783819688276161E-2</v>
      </c>
      <c r="D951" s="3">
        <f t="shared" ca="1" si="755"/>
        <v>7.7884638018835217E-2</v>
      </c>
      <c r="E951" s="3">
        <f t="shared" ca="1" si="756"/>
        <v>7.9688252295352355E-2</v>
      </c>
      <c r="F951" s="3">
        <f t="shared" ca="1" si="757"/>
        <v>8.1260253682890929E-2</v>
      </c>
      <c r="G951" s="3">
        <f t="shared" ca="1" si="758"/>
        <v>8.265136448149922E-2</v>
      </c>
      <c r="H951" s="3">
        <f t="shared" ca="1" si="759"/>
        <v>8.3899962391782851E-2</v>
      </c>
      <c r="I951" s="3">
        <f t="shared" ca="1" si="760"/>
        <v>8.5033907405779124E-2</v>
      </c>
      <c r="J951" s="3">
        <f t="shared" ca="1" si="761"/>
        <v>8.6072006886553351E-2</v>
      </c>
      <c r="K951" s="3">
        <f t="shared" ca="1" si="762"/>
        <v>8.7025311528910049E-2</v>
      </c>
      <c r="L951" s="3">
        <f t="shared" ca="1" si="763"/>
        <v>8.7898339735365552E-2</v>
      </c>
      <c r="M951" s="3">
        <f t="shared" ca="1" si="764"/>
        <v>8.869026839581054E-2</v>
      </c>
      <c r="N951" s="3">
        <f t="shared" ca="1" si="765"/>
        <v>8.9396093926159811E-2</v>
      </c>
      <c r="O951" s="3">
        <f t="shared" ca="1" si="766"/>
        <v>9.0007750329572866E-2</v>
      </c>
      <c r="P951" s="3">
        <f t="shared" ca="1" si="767"/>
        <v>9.0515164559138994E-2</v>
      </c>
      <c r="Q951" s="3">
        <f t="shared" ca="1" si="768"/>
        <v>9.0907229059688274E-2</v>
      </c>
      <c r="R951" s="3">
        <f t="shared" ca="1" si="769"/>
        <v>9.1172674206354401E-2</v>
      </c>
      <c r="S951" s="3">
        <f t="shared" ca="1" si="770"/>
        <v>9.1300827891307348E-2</v>
      </c>
      <c r="T951" s="3">
        <f t="shared" ca="1" si="771"/>
        <v>9.1282255028617296E-2</v>
      </c>
      <c r="U951" s="3">
        <f t="shared" ca="1" si="772"/>
        <v>9.1109275938716067E-2</v>
      </c>
      <c r="V951" s="3">
        <f t="shared" ca="1" si="773"/>
        <v>9.0776369163002357E-2</v>
      </c>
      <c r="W951" s="3">
        <f t="shared" ca="1" si="774"/>
        <v>9.0280470756870221E-2</v>
      </c>
      <c r="X951" s="3">
        <f t="shared" ca="1" si="775"/>
        <v>8.9621187670488475E-2</v>
      </c>
      <c r="Y951" s="3">
        <f t="shared" ca="1" si="776"/>
        <v>8.8800946191115865E-2</v>
      </c>
      <c r="Z951" s="3">
        <f t="shared" ca="1" si="777"/>
        <v>8.782509594137218E-2</v>
      </c>
      <c r="AA951" s="3">
        <f t="shared" ca="1" si="778"/>
        <v>8.6701983753643699E-2</v>
      </c>
      <c r="AB951" s="3">
        <f t="shared" ca="1" si="779"/>
        <v>8.5442998304207943E-2</v>
      </c>
      <c r="AC951" s="3">
        <f t="shared" ca="1" si="780"/>
        <v>8.4062565332412131E-2</v>
      </c>
      <c r="AD951" s="3">
        <f t="shared" ca="1" si="781"/>
        <v>8.2578046739155392E-2</v>
      </c>
      <c r="AE951" s="3">
        <f t="shared" ca="1" si="782"/>
        <v>8.1009470742043649E-2</v>
      </c>
      <c r="AF951" s="3">
        <f t="shared" ca="1" si="783"/>
        <v>7.9379004490831934E-2</v>
      </c>
      <c r="AG951" s="3">
        <f t="shared" ca="1" si="784"/>
        <v>7.7710087468320158E-2</v>
      </c>
      <c r="AH951" s="3">
        <f t="shared" ca="1" si="785"/>
        <v>7.6026184314493692E-2</v>
      </c>
      <c r="AI951" s="3">
        <f t="shared" ca="1" si="786"/>
        <v>7.4349192550025908E-2</v>
      </c>
      <c r="AJ951" s="3">
        <f t="shared" ca="1" si="787"/>
        <v>7.2697644101945152E-2</v>
      </c>
      <c r="AK951" s="3">
        <f t="shared" ca="1" si="788"/>
        <v>7.1084944837652125E-2</v>
      </c>
      <c r="AL951" s="3">
        <f t="shared" ca="1" si="789"/>
        <v>6.9517969259132492E-2</v>
      </c>
      <c r="AM951" s="3">
        <f t="shared" ca="1" si="790"/>
        <v>6.799633711829503E-2</v>
      </c>
      <c r="AN951" s="3">
        <f t="shared" ca="1" si="791"/>
        <v>6.6512633393509407E-2</v>
      </c>
      <c r="AO951" s="3">
        <f t="shared" ca="1" si="792"/>
        <v>6.5053710944831408E-2</v>
      </c>
      <c r="AP951" s="3">
        <f t="shared" ca="1" si="793"/>
        <v>6.3603078442262359E-2</v>
      </c>
      <c r="AQ951" s="3">
        <f t="shared" ca="1" si="794"/>
        <v>6.2144266176077337E-2</v>
      </c>
      <c r="AR951" s="3">
        <f t="shared" ca="1" si="795"/>
        <v>6.0664983520135385E-2</v>
      </c>
      <c r="AS951" s="3">
        <f t="shared" ca="1" si="796"/>
        <v>5.9161762860220055E-2</v>
      </c>
      <c r="AT951" s="3">
        <f t="shared" ca="1" si="797"/>
        <v>5.764442991916225E-2</v>
      </c>
      <c r="AU951" s="3">
        <f t="shared" ca="1" si="798"/>
        <v>5.6138799188598321E-2</v>
      </c>
      <c r="AV951" s="3">
        <f t="shared" ca="1" si="799"/>
        <v>5.4684201519283847E-2</v>
      </c>
      <c r="AW951" s="3">
        <f t="shared" ca="1" si="800"/>
        <v>5.3320716085151966E-2</v>
      </c>
      <c r="AX951" s="3">
        <f t="shared" ca="1" si="801"/>
        <v>5.2063635340265021E-2</v>
      </c>
      <c r="AY951" s="3">
        <f t="shared" ca="1" si="802"/>
        <v>5.0879101266337885E-2</v>
      </c>
      <c r="AZ951" s="3">
        <f t="shared" ca="1" si="751"/>
        <v>4.970633986198239E-2</v>
      </c>
      <c r="BC951" s="3">
        <f t="shared" ca="1" si="804"/>
        <v>-1.0449168423133344</v>
      </c>
      <c r="BD951" s="3">
        <f t="shared" ca="1" si="804"/>
        <v>-1.2515250850895292</v>
      </c>
      <c r="BE951" s="3">
        <f t="shared" ca="1" si="804"/>
        <v>2.306595670924624</v>
      </c>
    </row>
    <row r="952" spans="1:57" x14ac:dyDescent="0.2">
      <c r="A952" s="3">
        <f t="shared" si="752"/>
        <v>9.399999999999844</v>
      </c>
      <c r="B952" s="3">
        <f t="shared" ca="1" si="753"/>
        <v>7.3052264541861908E-2</v>
      </c>
      <c r="C952" s="3">
        <f t="shared" ca="1" si="754"/>
        <v>7.6493559072853448E-2</v>
      </c>
      <c r="D952" s="3">
        <f t="shared" ca="1" si="755"/>
        <v>7.9277743822380259E-2</v>
      </c>
      <c r="E952" s="3">
        <f t="shared" ca="1" si="756"/>
        <v>8.1538206891697079E-2</v>
      </c>
      <c r="F952" s="3">
        <f t="shared" ca="1" si="757"/>
        <v>8.3383981782986838E-2</v>
      </c>
      <c r="G952" s="3">
        <f t="shared" ca="1" si="758"/>
        <v>8.4903915809263764E-2</v>
      </c>
      <c r="H952" s="3">
        <f t="shared" ca="1" si="759"/>
        <v>8.6169586393812683E-2</v>
      </c>
      <c r="I952" s="3">
        <f t="shared" ca="1" si="760"/>
        <v>8.7237506179331889E-2</v>
      </c>
      <c r="J952" s="3">
        <f t="shared" ca="1" si="761"/>
        <v>8.8150952529227861E-2</v>
      </c>
      <c r="K952" s="3">
        <f t="shared" ca="1" si="762"/>
        <v>8.8941614175318248E-2</v>
      </c>
      <c r="L952" s="3">
        <f t="shared" ca="1" si="763"/>
        <v>8.963115263292544E-2</v>
      </c>
      <c r="M952" s="3">
        <f t="shared" ca="1" si="764"/>
        <v>9.0232716461838322E-2</v>
      </c>
      <c r="N952" s="3">
        <f t="shared" ca="1" si="765"/>
        <v>9.0752412300289673E-2</v>
      </c>
      <c r="O952" s="3">
        <f t="shared" ca="1" si="766"/>
        <v>9.1190719475452611E-2</v>
      </c>
      <c r="P952" s="3">
        <f t="shared" ca="1" si="767"/>
        <v>9.1543828475452699E-2</v>
      </c>
      <c r="Q952" s="3">
        <f t="shared" ca="1" si="768"/>
        <v>9.1804883142452567E-2</v>
      </c>
      <c r="R952" s="3">
        <f t="shared" ca="1" si="769"/>
        <v>9.1965109279296464E-2</v>
      </c>
      <c r="S952" s="3">
        <f t="shared" ca="1" si="770"/>
        <v>9.2014816907951824E-2</v>
      </c>
      <c r="T952" s="3">
        <f t="shared" ca="1" si="771"/>
        <v>9.1944268963470924E-2</v>
      </c>
      <c r="U952" s="3">
        <f t="shared" ca="1" si="772"/>
        <v>9.1744415432030033E-2</v>
      </c>
      <c r="V952" s="3">
        <f t="shared" ca="1" si="773"/>
        <v>9.1407498559081785E-2</v>
      </c>
      <c r="W952" s="3">
        <f t="shared" ca="1" si="774"/>
        <v>9.092754126263046E-2</v>
      </c>
      <c r="X952" s="3">
        <f t="shared" ca="1" si="775"/>
        <v>9.0300736430036319E-2</v>
      </c>
      <c r="Y952" s="3">
        <f t="shared" ca="1" si="776"/>
        <v>8.9525758084840909E-2</v>
      </c>
      <c r="Z952" s="3">
        <f t="shared" ca="1" si="777"/>
        <v>8.8604014830599945E-2</v>
      </c>
      <c r="AA952" s="3">
        <f t="shared" ca="1" si="778"/>
        <v>8.753985966613044E-2</v>
      </c>
      <c r="AB952" s="3">
        <f t="shared" ca="1" si="779"/>
        <v>8.6340756678160852E-2</v>
      </c>
      <c r="AC952" s="3">
        <f t="shared" ca="1" si="780"/>
        <v>8.5017383944985647E-2</v>
      </c>
      <c r="AD952" s="3">
        <f t="shared" ca="1" si="781"/>
        <v>8.3583625453250002E-2</v>
      </c>
      <c r="AE952" s="3">
        <f t="shared" ca="1" si="782"/>
        <v>8.205637890873721E-2</v>
      </c>
      <c r="AF952" s="3">
        <f t="shared" ca="1" si="783"/>
        <v>8.0455090989823716E-2</v>
      </c>
      <c r="AG952" s="3">
        <f t="shared" ca="1" si="784"/>
        <v>7.8800939169499512E-2</v>
      </c>
      <c r="AH952" s="3">
        <f t="shared" ca="1" si="785"/>
        <v>7.7115620264224957E-2</v>
      </c>
      <c r="AI952" s="3">
        <f t="shared" ca="1" si="786"/>
        <v>7.541978322950442E-2</v>
      </c>
      <c r="AJ952" s="3">
        <f t="shared" ca="1" si="787"/>
        <v>7.3731247180697249E-2</v>
      </c>
      <c r="AK952" s="3">
        <f t="shared" ca="1" si="788"/>
        <v>7.2063250271454729E-2</v>
      </c>
      <c r="AL952" s="3">
        <f t="shared" ca="1" si="789"/>
        <v>7.0423046741963924E-2</v>
      </c>
      <c r="AM952" s="3">
        <f t="shared" ca="1" si="790"/>
        <v>6.8811177563488313E-2</v>
      </c>
      <c r="AN952" s="3">
        <f t="shared" ca="1" si="791"/>
        <v>6.72216736550766E-2</v>
      </c>
      <c r="AO952" s="3">
        <f t="shared" ca="1" si="792"/>
        <v>6.564332824177023E-2</v>
      </c>
      <c r="AP952" s="3">
        <f t="shared" ca="1" si="793"/>
        <v>6.406203874434814E-2</v>
      </c>
      <c r="AQ952" s="3">
        <f t="shared" ca="1" si="794"/>
        <v>6.2464109237702674E-2</v>
      </c>
      <c r="AR952" s="3">
        <f t="shared" ca="1" si="795"/>
        <v>6.0840324883623967E-2</v>
      </c>
      <c r="AS952" s="3">
        <f t="shared" ca="1" si="796"/>
        <v>5.9190486075279651E-2</v>
      </c>
      <c r="AT952" s="3">
        <f t="shared" ca="1" si="797"/>
        <v>5.7527723432236166E-2</v>
      </c>
      <c r="AU952" s="3">
        <f t="shared" ca="1" si="798"/>
        <v>5.5880956563817072E-2</v>
      </c>
      <c r="AV952" s="3">
        <f t="shared" ca="1" si="799"/>
        <v>5.4292069009465004E-2</v>
      </c>
      <c r="AW952" s="3">
        <f t="shared" ca="1" si="800"/>
        <v>5.2802724771141445E-2</v>
      </c>
      <c r="AX952" s="3">
        <f t="shared" ca="1" si="801"/>
        <v>5.1428683350973538E-2</v>
      </c>
      <c r="AY952" s="3">
        <f t="shared" ca="1" si="802"/>
        <v>5.013618151079987E-2</v>
      </c>
      <c r="AZ952" s="3">
        <f t="shared" ca="1" si="751"/>
        <v>4.8865042073715913E-2</v>
      </c>
      <c r="BC952" s="3">
        <f t="shared" ca="1" si="804"/>
        <v>0.65862031184152325</v>
      </c>
      <c r="BD952" s="3">
        <f t="shared" ca="1" si="804"/>
        <v>2.3644883815710305</v>
      </c>
      <c r="BE952" s="3">
        <f t="shared" ca="1" si="804"/>
        <v>-2.6699128441659656</v>
      </c>
    </row>
    <row r="953" spans="1:57" x14ac:dyDescent="0.2">
      <c r="A953" s="3">
        <f t="shared" si="752"/>
        <v>9.4099999999998438</v>
      </c>
      <c r="B953" s="3">
        <f t="shared" ca="1" si="753"/>
        <v>7.3482908982418188E-2</v>
      </c>
      <c r="C953" s="3">
        <f t="shared" ca="1" si="754"/>
        <v>7.6561277360633367E-2</v>
      </c>
      <c r="D953" s="3">
        <f t="shared" ca="1" si="755"/>
        <v>7.9081529684726412E-2</v>
      </c>
      <c r="E953" s="3">
        <f t="shared" ca="1" si="756"/>
        <v>8.116135812153924E-2</v>
      </c>
      <c r="F953" s="3">
        <f t="shared" ca="1" si="757"/>
        <v>8.2895698733198589E-2</v>
      </c>
      <c r="G953" s="3">
        <f t="shared" ca="1" si="758"/>
        <v>8.4360804341019294E-2</v>
      </c>
      <c r="H953" s="3">
        <f t="shared" ca="1" si="759"/>
        <v>8.5617067590636656E-2</v>
      </c>
      <c r="I953" s="3">
        <f t="shared" ca="1" si="760"/>
        <v>8.6711135091885369E-2</v>
      </c>
      <c r="J953" s="3">
        <f t="shared" ca="1" si="761"/>
        <v>8.7677648235758035E-2</v>
      </c>
      <c r="K953" s="3">
        <f t="shared" ca="1" si="762"/>
        <v>8.8540803505062757E-2</v>
      </c>
      <c r="L953" s="3">
        <f t="shared" ca="1" si="763"/>
        <v>8.9315829986662265E-2</v>
      </c>
      <c r="M953" s="3">
        <f t="shared" ca="1" si="764"/>
        <v>9.0010422253456818E-2</v>
      </c>
      <c r="N953" s="3">
        <f t="shared" ca="1" si="765"/>
        <v>9.062613261447057E-2</v>
      </c>
      <c r="O953" s="3">
        <f t="shared" ca="1" si="766"/>
        <v>9.1159709575787867E-2</v>
      </c>
      <c r="P953" s="3">
        <f t="shared" ca="1" si="767"/>
        <v>9.1604362802954753E-2</v>
      </c>
      <c r="Q953" s="3">
        <f t="shared" ca="1" si="768"/>
        <v>9.1950934426157621E-2</v>
      </c>
      <c r="R953" s="3">
        <f t="shared" ca="1" si="769"/>
        <v>9.2188959355767097E-2</v>
      </c>
      <c r="S953" s="3">
        <f t="shared" ca="1" si="770"/>
        <v>9.2307601833841763E-2</v>
      </c>
      <c r="T953" s="3">
        <f t="shared" ca="1" si="771"/>
        <v>9.2296461019743342E-2</v>
      </c>
      <c r="U953" s="3">
        <f t="shared" ca="1" si="772"/>
        <v>9.2146244666080027E-2</v>
      </c>
      <c r="V953" s="3">
        <f t="shared" ca="1" si="773"/>
        <v>9.1849316586727472E-2</v>
      </c>
      <c r="W953" s="3">
        <f t="shared" ca="1" si="774"/>
        <v>9.1400130138314634E-2</v>
      </c>
      <c r="X953" s="3">
        <f t="shared" ca="1" si="775"/>
        <v>9.0795565461531877E-2</v>
      </c>
      <c r="Y953" s="3">
        <f t="shared" ca="1" si="776"/>
        <v>9.0035191479456794E-2</v>
      </c>
      <c r="Z953" s="3">
        <f t="shared" ca="1" si="777"/>
        <v>8.9121472969684881E-2</v>
      </c>
      <c r="AA953" s="3">
        <f t="shared" ca="1" si="778"/>
        <v>8.8059936575862877E-2</v>
      </c>
      <c r="AB953" s="3">
        <f t="shared" ca="1" si="779"/>
        <v>8.6859295884735052E-2</v>
      </c>
      <c r="AC953" s="3">
        <f t="shared" ca="1" si="780"/>
        <v>8.5531514410562434E-2</v>
      </c>
      <c r="AD953" s="3">
        <f t="shared" ca="1" si="781"/>
        <v>8.4091758800829766E-2</v>
      </c>
      <c r="AE953" s="3">
        <f t="shared" ca="1" si="782"/>
        <v>8.2558168856446609E-2</v>
      </c>
      <c r="AF953" s="3">
        <f t="shared" ca="1" si="783"/>
        <v>8.0951356073271391E-2</v>
      </c>
      <c r="AG953" s="3">
        <f t="shared" ca="1" si="784"/>
        <v>7.9293550645983493E-2</v>
      </c>
      <c r="AH953" s="3">
        <f t="shared" ca="1" si="785"/>
        <v>7.7607358623518877E-2</v>
      </c>
      <c r="AI953" s="3">
        <f t="shared" ca="1" si="786"/>
        <v>7.5914168780352564E-2</v>
      </c>
      <c r="AJ953" s="3">
        <f t="shared" ca="1" si="787"/>
        <v>7.4232352244876065E-2</v>
      </c>
      <c r="AK953" s="3">
        <f t="shared" ca="1" si="788"/>
        <v>7.257550191814377E-2</v>
      </c>
      <c r="AL953" s="3">
        <f t="shared" ca="1" si="789"/>
        <v>7.0951029125609799E-2</v>
      </c>
      <c r="AM953" s="3">
        <f t="shared" ca="1" si="790"/>
        <v>6.9359441571309258E-2</v>
      </c>
      <c r="AN953" s="3">
        <f t="shared" ca="1" si="791"/>
        <v>6.7794559100474217E-2</v>
      </c>
      <c r="AO953" s="3">
        <f t="shared" ca="1" si="792"/>
        <v>6.6244801102633602E-2</v>
      </c>
      <c r="AP953" s="3">
        <f t="shared" ca="1" si="793"/>
        <v>6.4695543753575585E-2</v>
      </c>
      <c r="AQ953" s="3">
        <f t="shared" ca="1" si="794"/>
        <v>6.3132436545461385E-2</v>
      </c>
      <c r="AR953" s="3">
        <f t="shared" ca="1" si="795"/>
        <v>6.1545487051539373E-2</v>
      </c>
      <c r="AS953" s="3">
        <f t="shared" ca="1" si="796"/>
        <v>5.9933594353622124E-2</v>
      </c>
      <c r="AT953" s="3">
        <f t="shared" ca="1" si="797"/>
        <v>5.8308833138283798E-2</v>
      </c>
      <c r="AU953" s="3">
        <f t="shared" ca="1" si="798"/>
        <v>5.6698815610492025E-2</v>
      </c>
      <c r="AV953" s="3">
        <f t="shared" ca="1" si="799"/>
        <v>5.5143670746948772E-2</v>
      </c>
      <c r="AW953" s="3">
        <f t="shared" ca="1" si="800"/>
        <v>5.3682625005904344E-2</v>
      </c>
      <c r="AX953" s="3">
        <f t="shared" ca="1" si="801"/>
        <v>5.2328375733212154E-2</v>
      </c>
      <c r="AY953" s="3">
        <f t="shared" ca="1" si="802"/>
        <v>5.1044427469249559E-2</v>
      </c>
      <c r="AZ953" s="3">
        <f t="shared" ca="1" si="751"/>
        <v>4.9769066344078662E-2</v>
      </c>
      <c r="BC953" s="3">
        <f t="shared" ca="1" si="804"/>
        <v>0.27694181082381597</v>
      </c>
      <c r="BD953" s="3">
        <f t="shared" ca="1" si="804"/>
        <v>-1.4918418877974773</v>
      </c>
      <c r="BE953" s="3">
        <f t="shared" ca="1" si="804"/>
        <v>0.51404947901332498</v>
      </c>
    </row>
    <row r="954" spans="1:57" x14ac:dyDescent="0.2">
      <c r="A954" s="3">
        <f t="shared" si="752"/>
        <v>9.4199999999998436</v>
      </c>
      <c r="B954" s="3">
        <f t="shared" ca="1" si="753"/>
        <v>7.3869287736932548E-2</v>
      </c>
      <c r="C954" s="3">
        <f t="shared" ca="1" si="754"/>
        <v>7.7119440620011401E-2</v>
      </c>
      <c r="D954" s="3">
        <f t="shared" ca="1" si="755"/>
        <v>7.9846875056409486E-2</v>
      </c>
      <c r="E954" s="3">
        <f t="shared" ca="1" si="756"/>
        <v>8.2154474616940712E-2</v>
      </c>
      <c r="F954" s="3">
        <f t="shared" ca="1" si="757"/>
        <v>8.4124747928010696E-2</v>
      </c>
      <c r="G954" s="3">
        <f t="shared" ca="1" si="758"/>
        <v>8.5823694157957028E-2</v>
      </c>
      <c r="H954" s="3">
        <f t="shared" ca="1" si="759"/>
        <v>8.7303426746451321E-2</v>
      </c>
      <c r="I954" s="3">
        <f t="shared" ca="1" si="760"/>
        <v>8.8604096205161881E-2</v>
      </c>
      <c r="J954" s="3">
        <f t="shared" ca="1" si="761"/>
        <v>8.9755447612743497E-2</v>
      </c>
      <c r="K954" s="3">
        <f t="shared" ca="1" si="762"/>
        <v>9.0778205683628557E-2</v>
      </c>
      <c r="L954" s="3">
        <f t="shared" ca="1" si="763"/>
        <v>9.1685385205457007E-2</v>
      </c>
      <c r="M954" s="3">
        <f t="shared" ca="1" si="764"/>
        <v>9.2483565102623233E-2</v>
      </c>
      <c r="N954" s="3">
        <f t="shared" ca="1" si="765"/>
        <v>9.3174130194871835E-2</v>
      </c>
      <c r="O954" s="3">
        <f t="shared" ca="1" si="766"/>
        <v>9.3754467532259772E-2</v>
      </c>
      <c r="P954" s="3">
        <f t="shared" ca="1" si="767"/>
        <v>9.4219097602241314E-2</v>
      </c>
      <c r="Q954" s="3">
        <f t="shared" ca="1" si="768"/>
        <v>9.4560720231809781E-2</v>
      </c>
      <c r="R954" s="3">
        <f t="shared" ca="1" si="769"/>
        <v>9.4771157827629973E-2</v>
      </c>
      <c r="S954" s="3">
        <f t="shared" ca="1" si="770"/>
        <v>9.4842183167654873E-2</v>
      </c>
      <c r="T954" s="3">
        <f t="shared" ca="1" si="771"/>
        <v>9.4766224557471371E-2</v>
      </c>
      <c r="U954" s="3">
        <f t="shared" ca="1" si="772"/>
        <v>9.4536947455812079E-2</v>
      </c>
      <c r="V954" s="3">
        <f t="shared" ca="1" si="773"/>
        <v>9.4149718346909703E-2</v>
      </c>
      <c r="W954" s="3">
        <f t="shared" ca="1" si="774"/>
        <v>9.360196316709038E-2</v>
      </c>
      <c r="X954" s="3">
        <f t="shared" ca="1" si="775"/>
        <v>9.2893438098769585E-2</v>
      </c>
      <c r="Y954" s="3">
        <f t="shared" ca="1" si="776"/>
        <v>9.2026433737731284E-2</v>
      </c>
      <c r="Z954" s="3">
        <f t="shared" ca="1" si="777"/>
        <v>9.1005932857506383E-2</v>
      </c>
      <c r="AA954" s="3">
        <f t="shared" ca="1" si="778"/>
        <v>8.9839735404617385E-2</v>
      </c>
      <c r="AB954" s="3">
        <f t="shared" ca="1" si="779"/>
        <v>8.8538550468684321E-2</v>
      </c>
      <c r="AC954" s="3">
        <f t="shared" ca="1" si="780"/>
        <v>8.7116033577580826E-2</v>
      </c>
      <c r="AD954" s="3">
        <f t="shared" ca="1" si="781"/>
        <v>8.5588721147355357E-2</v>
      </c>
      <c r="AE954" s="3">
        <f t="shared" ca="1" si="782"/>
        <v>8.3975788401373958E-2</v>
      </c>
      <c r="AF954" s="3">
        <f t="shared" ca="1" si="783"/>
        <v>8.2298542636817365E-2</v>
      </c>
      <c r="AG954" s="3">
        <f t="shared" ca="1" si="784"/>
        <v>8.0579572609000172E-2</v>
      </c>
      <c r="AH954" s="3">
        <f t="shared" ca="1" si="785"/>
        <v>7.8841517263942132E-2</v>
      </c>
      <c r="AI954" s="3">
        <f t="shared" ca="1" si="786"/>
        <v>7.7105495428243631E-2</v>
      </c>
      <c r="AJ954" s="3">
        <f t="shared" ca="1" si="787"/>
        <v>7.538934154700469E-2</v>
      </c>
      <c r="AK954" s="3">
        <f t="shared" ca="1" si="788"/>
        <v>7.3705895878537542E-2</v>
      </c>
      <c r="AL954" s="3">
        <f t="shared" ca="1" si="789"/>
        <v>7.2061666689185469E-2</v>
      </c>
      <c r="AM954" s="3">
        <f t="shared" ca="1" si="790"/>
        <v>7.0456187138409385E-2</v>
      </c>
      <c r="AN954" s="3">
        <f t="shared" ca="1" si="791"/>
        <v>6.8882320884902662E-2</v>
      </c>
      <c r="AO954" s="3">
        <f t="shared" ca="1" si="792"/>
        <v>6.7327647519415196E-2</v>
      </c>
      <c r="AP954" s="3">
        <f t="shared" ca="1" si="793"/>
        <v>6.5776923843081911E-2</v>
      </c>
      <c r="AQ954" s="3">
        <f t="shared" ca="1" si="794"/>
        <v>6.4215508835309562E-2</v>
      </c>
      <c r="AR954" s="3">
        <f t="shared" ca="1" si="795"/>
        <v>6.2633558701346112E-2</v>
      </c>
      <c r="AS954" s="3">
        <f t="shared" ca="1" si="796"/>
        <v>6.1030664882095777E-2</v>
      </c>
      <c r="AT954" s="3">
        <f t="shared" ca="1" si="797"/>
        <v>5.9420217566524824E-2</v>
      </c>
      <c r="AU954" s="3">
        <f t="shared" ca="1" si="798"/>
        <v>5.7831786143944235E-2</v>
      </c>
      <c r="AV954" s="3">
        <f t="shared" ca="1" si="799"/>
        <v>5.6308025063814472E-2</v>
      </c>
      <c r="AW954" s="3">
        <f t="shared" ca="1" si="800"/>
        <v>5.489115343406277E-2</v>
      </c>
      <c r="AX954" s="3">
        <f t="shared" ca="1" si="801"/>
        <v>5.3597539277467535E-2</v>
      </c>
      <c r="AY954" s="3">
        <f t="shared" ca="1" si="802"/>
        <v>5.2396128896294254E-2</v>
      </c>
      <c r="AZ954" s="3">
        <f t="shared" ca="1" si="751"/>
        <v>5.1233677898265655E-2</v>
      </c>
      <c r="BC954" s="3">
        <f t="shared" ca="1" si="804"/>
        <v>1.3345417023769128</v>
      </c>
      <c r="BD954" s="3">
        <f t="shared" ca="1" si="804"/>
        <v>1.3609332985386295</v>
      </c>
      <c r="BE954" s="3">
        <f t="shared" ca="1" si="804"/>
        <v>1.6488271363584239</v>
      </c>
    </row>
    <row r="955" spans="1:57" x14ac:dyDescent="0.2">
      <c r="A955" s="3">
        <f t="shared" si="752"/>
        <v>9.4299999999998434</v>
      </c>
      <c r="B955" s="3">
        <f t="shared" ca="1" si="753"/>
        <v>7.4385131965765933E-2</v>
      </c>
      <c r="C955" s="3">
        <f t="shared" ca="1" si="754"/>
        <v>7.7526945065213348E-2</v>
      </c>
      <c r="D955" s="3">
        <f t="shared" ca="1" si="755"/>
        <v>8.019626457847509E-2</v>
      </c>
      <c r="E955" s="3">
        <f t="shared" ca="1" si="756"/>
        <v>8.2486867655475207E-2</v>
      </c>
      <c r="F955" s="3">
        <f t="shared" ca="1" si="757"/>
        <v>8.4473139634409569E-2</v>
      </c>
      <c r="G955" s="3">
        <f t="shared" ca="1" si="758"/>
        <v>8.6213878373469513E-2</v>
      </c>
      <c r="H955" s="3">
        <f t="shared" ca="1" si="759"/>
        <v>8.7754858316923701E-2</v>
      </c>
      <c r="I955" s="3">
        <f t="shared" ca="1" si="760"/>
        <v>8.9130695079759292E-2</v>
      </c>
      <c r="J955" s="3">
        <f t="shared" ca="1" si="761"/>
        <v>9.0366346195525332E-2</v>
      </c>
      <c r="K955" s="3">
        <f t="shared" ca="1" si="762"/>
        <v>9.1478440970188465E-2</v>
      </c>
      <c r="L955" s="3">
        <f t="shared" ca="1" si="763"/>
        <v>9.2476537323841604E-2</v>
      </c>
      <c r="M955" s="3">
        <f t="shared" ca="1" si="764"/>
        <v>9.3364343966684082E-2</v>
      </c>
      <c r="N955" s="3">
        <f t="shared" ca="1" si="765"/>
        <v>9.4140912048137751E-2</v>
      </c>
      <c r="O955" s="3">
        <f t="shared" ca="1" si="766"/>
        <v>9.480178319831857E-2</v>
      </c>
      <c r="P955" s="3">
        <f t="shared" ca="1" si="767"/>
        <v>9.5340074262291505E-2</v>
      </c>
      <c r="Q955" s="3">
        <f t="shared" ca="1" si="768"/>
        <v>9.5747478531538713E-2</v>
      </c>
      <c r="R955" s="3">
        <f t="shared" ca="1" si="769"/>
        <v>9.6015166091171875E-2</v>
      </c>
      <c r="S955" s="3">
        <f t="shared" ca="1" si="770"/>
        <v>9.6134570484825488E-2</v>
      </c>
      <c r="T955" s="3">
        <f t="shared" ca="1" si="771"/>
        <v>9.6098054526230992E-2</v>
      </c>
      <c r="U955" s="3">
        <f t="shared" ca="1" si="772"/>
        <v>9.5899454410683649E-2</v>
      </c>
      <c r="V955" s="3">
        <f t="shared" ca="1" si="773"/>
        <v>9.553450798020735E-2</v>
      </c>
      <c r="W955" s="3">
        <f t="shared" ca="1" si="774"/>
        <v>9.5001179535438587E-2</v>
      </c>
      <c r="X955" s="3">
        <f t="shared" ca="1" si="775"/>
        <v>9.4299899073036986E-2</v>
      </c>
      <c r="Y955" s="3">
        <f t="shared" ca="1" si="776"/>
        <v>9.3433736961155686E-2</v>
      </c>
      <c r="Z955" s="3">
        <f t="shared" ca="1" si="777"/>
        <v>9.2408534181038601E-2</v>
      </c>
      <c r="AA955" s="3">
        <f t="shared" ca="1" si="778"/>
        <v>9.1233001533675445E-2</v>
      </c>
      <c r="AB955" s="3">
        <f t="shared" ca="1" si="779"/>
        <v>8.9918787171202941E-2</v>
      </c>
      <c r="AC955" s="3">
        <f t="shared" ca="1" si="780"/>
        <v>8.8480490311719617E-2</v>
      </c>
      <c r="AD955" s="3">
        <f t="shared" ca="1" si="781"/>
        <v>8.6935572487138041E-2</v>
      </c>
      <c r="AE955" s="3">
        <f t="shared" ca="1" si="782"/>
        <v>8.5304092368782586E-2</v>
      </c>
      <c r="AF955" s="3">
        <f t="shared" ca="1" si="783"/>
        <v>8.3608176233331485E-2</v>
      </c>
      <c r="AG955" s="3">
        <f t="shared" ca="1" si="784"/>
        <v>8.1871145683249658E-2</v>
      </c>
      <c r="AH955" s="3">
        <f t="shared" ca="1" si="785"/>
        <v>8.011626740342763E-2</v>
      </c>
      <c r="AI955" s="3">
        <f t="shared" ca="1" si="786"/>
        <v>7.8365168607941946E-2</v>
      </c>
      <c r="AJ955" s="3">
        <f t="shared" ca="1" si="787"/>
        <v>7.6636065303687273E-2</v>
      </c>
      <c r="AK955" s="3">
        <f t="shared" ca="1" si="788"/>
        <v>7.4942053129610553E-2</v>
      </c>
      <c r="AL955" s="3">
        <f t="shared" ca="1" si="789"/>
        <v>7.3289778385951895E-2</v>
      </c>
      <c r="AM955" s="3">
        <f t="shared" ca="1" si="790"/>
        <v>7.1678810542441407E-2</v>
      </c>
      <c r="AN955" s="3">
        <f t="shared" ca="1" si="791"/>
        <v>7.0101967775961116E-2</v>
      </c>
      <c r="AO955" s="3">
        <f t="shared" ca="1" si="792"/>
        <v>6.8546723927919606E-2</v>
      </c>
      <c r="AP955" s="3">
        <f t="shared" ca="1" si="793"/>
        <v>6.6997690732038609E-2</v>
      </c>
      <c r="AQ955" s="3">
        <f t="shared" ca="1" si="794"/>
        <v>6.5440061532348215E-2</v>
      </c>
      <c r="AR955" s="3">
        <f t="shared" ca="1" si="795"/>
        <v>6.3863820225405196E-2</v>
      </c>
      <c r="AS955" s="3">
        <f t="shared" ca="1" si="796"/>
        <v>6.2268380525297672E-2</v>
      </c>
      <c r="AT955" s="3">
        <f t="shared" ca="1" si="797"/>
        <v>6.0666918301252211E-2</v>
      </c>
      <c r="AU955" s="3">
        <f t="shared" ca="1" si="798"/>
        <v>5.9088652806837998E-2</v>
      </c>
      <c r="AV955" s="3">
        <f t="shared" ca="1" si="799"/>
        <v>5.757555611916066E-2</v>
      </c>
      <c r="AW955" s="3">
        <f t="shared" ca="1" si="800"/>
        <v>5.616860884257404E-2</v>
      </c>
      <c r="AX955" s="3">
        <f t="shared" ca="1" si="801"/>
        <v>5.488247728756649E-2</v>
      </c>
      <c r="AY955" s="3">
        <f t="shared" ca="1" si="802"/>
        <v>5.3684897042968617E-2</v>
      </c>
      <c r="AZ955" s="3">
        <f t="shared" ca="1" si="751"/>
        <v>5.2522149440125794E-2</v>
      </c>
      <c r="BC955" s="3">
        <f t="shared" ca="1" si="804"/>
        <v>0.91541515917629113</v>
      </c>
      <c r="BD955" s="3">
        <f t="shared" ca="1" si="804"/>
        <v>-0.74564352812900214</v>
      </c>
      <c r="BE955" s="3">
        <f t="shared" ca="1" si="804"/>
        <v>0.35197161813255207</v>
      </c>
    </row>
    <row r="956" spans="1:57" x14ac:dyDescent="0.2">
      <c r="A956" s="3">
        <f t="shared" si="752"/>
        <v>9.4399999999998432</v>
      </c>
      <c r="B956" s="3">
        <f t="shared" ca="1" si="753"/>
        <v>7.4655778578327864E-2</v>
      </c>
      <c r="C956" s="3">
        <f t="shared" ca="1" si="754"/>
        <v>7.8207776696184603E-2</v>
      </c>
      <c r="D956" s="3">
        <f t="shared" ca="1" si="755"/>
        <v>8.1213414793096642E-2</v>
      </c>
      <c r="E956" s="3">
        <f t="shared" ca="1" si="756"/>
        <v>8.3775969062770142E-2</v>
      </c>
      <c r="F956" s="3">
        <f t="shared" ca="1" si="757"/>
        <v>8.5978467286925112E-2</v>
      </c>
      <c r="G956" s="3">
        <f t="shared" ca="1" si="758"/>
        <v>8.7887540586615964E-2</v>
      </c>
      <c r="H956" s="3">
        <f t="shared" ca="1" si="759"/>
        <v>8.9556033556461329E-2</v>
      </c>
      <c r="I956" s="3">
        <f t="shared" ca="1" si="760"/>
        <v>9.1024913523297835E-2</v>
      </c>
      <c r="J956" s="3">
        <f t="shared" ca="1" si="761"/>
        <v>9.232481459631231E-2</v>
      </c>
      <c r="K956" s="3">
        <f t="shared" ca="1" si="762"/>
        <v>9.3477409515272114E-2</v>
      </c>
      <c r="L956" s="3">
        <f t="shared" ca="1" si="763"/>
        <v>9.4496707265735808E-2</v>
      </c>
      <c r="M956" s="3">
        <f t="shared" ca="1" si="764"/>
        <v>9.5390314896222642E-2</v>
      </c>
      <c r="N956" s="3">
        <f t="shared" ca="1" si="765"/>
        <v>9.6160667745498099E-2</v>
      </c>
      <c r="O956" s="3">
        <f t="shared" ca="1" si="766"/>
        <v>9.6806215036431748E-2</v>
      </c>
      <c r="P956" s="3">
        <f t="shared" ca="1" si="767"/>
        <v>9.7322541141063229E-2</v>
      </c>
      <c r="Q956" s="3">
        <f t="shared" ca="1" si="768"/>
        <v>9.770340230268465E-2</v>
      </c>
      <c r="R956" s="3">
        <f t="shared" ca="1" si="769"/>
        <v>9.794166140932388E-2</v>
      </c>
      <c r="S956" s="3">
        <f t="shared" ca="1" si="770"/>
        <v>9.8030108009554959E-2</v>
      </c>
      <c r="T956" s="3">
        <f t="shared" ca="1" si="771"/>
        <v>9.7962156416051452E-2</v>
      </c>
      <c r="U956" s="3">
        <f t="shared" ca="1" si="772"/>
        <v>9.7732421099416031E-2</v>
      </c>
      <c r="V956" s="3">
        <f t="shared" ca="1" si="773"/>
        <v>9.7337175302410414E-2</v>
      </c>
      <c r="W956" s="3">
        <f t="shared" ca="1" si="774"/>
        <v>9.6774705352832127E-2</v>
      </c>
      <c r="X956" s="3">
        <f t="shared" ca="1" si="775"/>
        <v>9.6045578618309216E-2</v>
      </c>
      <c r="Y956" s="3">
        <f t="shared" ca="1" si="776"/>
        <v>9.5152846120151249E-2</v>
      </c>
      <c r="Z956" s="3">
        <f t="shared" ca="1" si="777"/>
        <v>9.4102199835792044E-2</v>
      </c>
      <c r="AA956" s="3">
        <f t="shared" ca="1" si="778"/>
        <v>9.2902097850930579E-2</v>
      </c>
      <c r="AB956" s="3">
        <f t="shared" ca="1" si="779"/>
        <v>9.15638563346068E-2</v>
      </c>
      <c r="AC956" s="3">
        <f t="shared" ca="1" si="780"/>
        <v>9.010168570458725E-2</v>
      </c>
      <c r="AD956" s="3">
        <f t="shared" ca="1" si="781"/>
        <v>8.8532621856799887E-2</v>
      </c>
      <c r="AE956" s="3">
        <f t="shared" ca="1" si="782"/>
        <v>8.6876278242862259E-2</v>
      </c>
      <c r="AF956" s="3">
        <f t="shared" ca="1" si="783"/>
        <v>8.5154331055952021E-2</v>
      </c>
      <c r="AG956" s="3">
        <f t="shared" ca="1" si="784"/>
        <v>8.338965999699717E-2</v>
      </c>
      <c r="AH956" s="3">
        <f t="shared" ca="1" si="785"/>
        <v>8.1605110964057925E-2</v>
      </c>
      <c r="AI956" s="3">
        <f t="shared" ca="1" si="786"/>
        <v>7.9821926363502438E-2</v>
      </c>
      <c r="AJ956" s="3">
        <f t="shared" ca="1" si="787"/>
        <v>7.8057992192016104E-2</v>
      </c>
      <c r="AK956" s="3">
        <f t="shared" ca="1" si="788"/>
        <v>7.6326152972578193E-2</v>
      </c>
      <c r="AL956" s="3">
        <f t="shared" ca="1" si="789"/>
        <v>7.4632912200455329E-2</v>
      </c>
      <c r="AM956" s="3">
        <f t="shared" ca="1" si="790"/>
        <v>7.2977838165369249E-2</v>
      </c>
      <c r="AN956" s="3">
        <f t="shared" ca="1" si="791"/>
        <v>7.1353924215391856E-2</v>
      </c>
      <c r="AO956" s="3">
        <f t="shared" ca="1" si="792"/>
        <v>6.9749029148329214E-2</v>
      </c>
      <c r="AP956" s="3">
        <f t="shared" ca="1" si="793"/>
        <v>6.8148389424074376E-2</v>
      </c>
      <c r="AQ956" s="3">
        <f t="shared" ca="1" si="794"/>
        <v>6.6538087772831503E-2</v>
      </c>
      <c r="AR956" s="3">
        <f t="shared" ca="1" si="795"/>
        <v>6.4909279174557993E-2</v>
      </c>
      <c r="AS956" s="3">
        <f t="shared" ca="1" si="796"/>
        <v>6.326283128405763E-2</v>
      </c>
      <c r="AT956" s="3">
        <f t="shared" ca="1" si="797"/>
        <v>6.1613621944456597E-2</v>
      </c>
      <c r="AU956" s="3">
        <f t="shared" ca="1" si="798"/>
        <v>5.9992714119146029E-2</v>
      </c>
      <c r="AV956" s="3">
        <f t="shared" ca="1" si="799"/>
        <v>5.8443860388787239E-2</v>
      </c>
      <c r="AW956" s="3">
        <f t="shared" ca="1" si="800"/>
        <v>5.7009530282796643E-2</v>
      </c>
      <c r="AX956" s="3">
        <f t="shared" ca="1" si="801"/>
        <v>5.5705683950606592E-2</v>
      </c>
      <c r="AY956" s="3">
        <f t="shared" ca="1" si="802"/>
        <v>5.4502079268363104E-2</v>
      </c>
      <c r="AZ956" s="3">
        <f t="shared" ca="1" si="751"/>
        <v>5.3348046784591055E-2</v>
      </c>
      <c r="BC956" s="3">
        <f t="shared" ca="1" si="804"/>
        <v>1.2097724458977615</v>
      </c>
      <c r="BD956" s="3">
        <f t="shared" ca="1" si="804"/>
        <v>1.2026449724852482</v>
      </c>
      <c r="BE956" s="3">
        <f t="shared" ca="1" si="804"/>
        <v>-0.21073024750833191</v>
      </c>
    </row>
    <row r="957" spans="1:57" x14ac:dyDescent="0.2">
      <c r="A957" s="3">
        <f t="shared" si="752"/>
        <v>9.449999999999843</v>
      </c>
      <c r="B957" s="3">
        <f t="shared" ca="1" si="753"/>
        <v>7.4528063525225036E-2</v>
      </c>
      <c r="C957" s="3">
        <f t="shared" ca="1" si="754"/>
        <v>7.831441133529804E-2</v>
      </c>
      <c r="D957" s="3">
        <f t="shared" ca="1" si="755"/>
        <v>8.1476265219944763E-2</v>
      </c>
      <c r="E957" s="3">
        <f t="shared" ca="1" si="756"/>
        <v>8.4131415429506487E-2</v>
      </c>
      <c r="F957" s="3">
        <f t="shared" ca="1" si="757"/>
        <v>8.6375685817573253E-2</v>
      </c>
      <c r="G957" s="3">
        <f t="shared" ca="1" si="758"/>
        <v>8.8286909735138822E-2</v>
      </c>
      <c r="H957" s="3">
        <f t="shared" ca="1" si="759"/>
        <v>8.9927659841558774E-2</v>
      </c>
      <c r="I957" s="3">
        <f t="shared" ca="1" si="760"/>
        <v>9.1347272532442014E-2</v>
      </c>
      <c r="J957" s="3">
        <f t="shared" ca="1" si="761"/>
        <v>9.2583502674769627E-2</v>
      </c>
      <c r="K957" s="3">
        <f t="shared" ca="1" si="762"/>
        <v>9.3664001720134935E-2</v>
      </c>
      <c r="L957" s="3">
        <f t="shared" ca="1" si="763"/>
        <v>9.4607717252058965E-2</v>
      </c>
      <c r="M957" s="3">
        <f t="shared" ca="1" si="764"/>
        <v>9.5426252490534699E-2</v>
      </c>
      <c r="N957" s="3">
        <f t="shared" ca="1" si="765"/>
        <v>9.612519003060839E-2</v>
      </c>
      <c r="O957" s="3">
        <f t="shared" ca="1" si="766"/>
        <v>9.6705366808030824E-2</v>
      </c>
      <c r="P957" s="3">
        <f t="shared" ca="1" si="767"/>
        <v>9.7164080600365826E-2</v>
      </c>
      <c r="Q957" s="3">
        <f t="shared" ca="1" si="768"/>
        <v>9.7496207830631454E-2</v>
      </c>
      <c r="R957" s="3">
        <f t="shared" ca="1" si="769"/>
        <v>9.7695215243975619E-2</v>
      </c>
      <c r="S957" s="3">
        <f t="shared" ca="1" si="770"/>
        <v>9.775405263784942E-2</v>
      </c>
      <c r="T957" s="3">
        <f t="shared" ca="1" si="771"/>
        <v>9.7665919508168747E-2</v>
      </c>
      <c r="U957" s="3">
        <f t="shared" ca="1" si="772"/>
        <v>9.7424904863858311E-2</v>
      </c>
      <c r="V957" s="3">
        <f t="shared" ca="1" si="773"/>
        <v>9.7026506216399605E-2</v>
      </c>
      <c r="W957" s="3">
        <f t="shared" ca="1" si="774"/>
        <v>9.646804030743901E-2</v>
      </c>
      <c r="X957" s="3">
        <f t="shared" ca="1" si="775"/>
        <v>9.5748963580994051E-2</v>
      </c>
      <c r="Y957" s="3">
        <f t="shared" ca="1" si="776"/>
        <v>9.4871123419937989E-2</v>
      </c>
      <c r="Z957" s="3">
        <f t="shared" ca="1" si="777"/>
        <v>9.383896007498127E-2</v>
      </c>
      <c r="AA957" s="3">
        <f t="shared" ca="1" si="778"/>
        <v>9.2659672206458987E-2</v>
      </c>
      <c r="AB957" s="3">
        <f t="shared" ca="1" si="779"/>
        <v>9.1343344623612474E-2</v>
      </c>
      <c r="AC957" s="3">
        <f t="shared" ca="1" si="780"/>
        <v>8.9903015097756014E-2</v>
      </c>
      <c r="AD957" s="3">
        <f t="shared" ca="1" si="781"/>
        <v>8.8354630651487492E-2</v>
      </c>
      <c r="AE957" s="3">
        <f t="shared" ca="1" si="782"/>
        <v>8.6716818856489991E-2</v>
      </c>
      <c r="AF957" s="3">
        <f t="shared" ca="1" si="783"/>
        <v>8.5010386611026723E-2</v>
      </c>
      <c r="AG957" s="3">
        <f t="shared" ca="1" si="784"/>
        <v>8.32574697410043E-2</v>
      </c>
      <c r="AH957" s="3">
        <f t="shared" ca="1" si="785"/>
        <v>8.1480301338303626E-2</v>
      </c>
      <c r="AI957" s="3">
        <f t="shared" ca="1" si="786"/>
        <v>7.9699646579218977E-2</v>
      </c>
      <c r="AJ957" s="3">
        <f t="shared" ca="1" si="787"/>
        <v>7.793305518037752E-2</v>
      </c>
      <c r="AK957" s="3">
        <f t="shared" ca="1" si="788"/>
        <v>7.6193183874020423E-2</v>
      </c>
      <c r="AL957" s="3">
        <f t="shared" ca="1" si="789"/>
        <v>7.4486506571052033E-2</v>
      </c>
      <c r="AM957" s="3">
        <f t="shared" ca="1" si="790"/>
        <v>7.2812730633978737E-2</v>
      </c>
      <c r="AN957" s="3">
        <f t="shared" ca="1" si="791"/>
        <v>7.1165165835944316E-2</v>
      </c>
      <c r="AO957" s="3">
        <f t="shared" ca="1" si="792"/>
        <v>6.9532168998082455E-2</v>
      </c>
      <c r="AP957" s="3">
        <f t="shared" ca="1" si="793"/>
        <v>6.7899653851693775E-2</v>
      </c>
      <c r="AQ957" s="3">
        <f t="shared" ca="1" si="794"/>
        <v>6.6254549032979712E-2</v>
      </c>
      <c r="AR957" s="3">
        <f t="shared" ca="1" si="795"/>
        <v>6.4589002321703573E-2</v>
      </c>
      <c r="AS957" s="3">
        <f t="shared" ca="1" si="796"/>
        <v>6.2904979932421792E-2</v>
      </c>
      <c r="AT957" s="3">
        <f t="shared" ca="1" si="797"/>
        <v>6.1218483086296953E-2</v>
      </c>
      <c r="AU957" s="3">
        <f t="shared" ca="1" si="798"/>
        <v>5.9561566871007415E-2</v>
      </c>
      <c r="AV957" s="3">
        <f t="shared" ca="1" si="799"/>
        <v>5.7978588411286829E-2</v>
      </c>
      <c r="AW957" s="3">
        <f t="shared" ca="1" si="800"/>
        <v>5.651195829599448E-2</v>
      </c>
      <c r="AX957" s="3">
        <f t="shared" ca="1" si="801"/>
        <v>5.5176970139309688E-2</v>
      </c>
      <c r="AY957" s="3">
        <f t="shared" ca="1" si="802"/>
        <v>5.3942958463772853E-2</v>
      </c>
      <c r="AZ957" s="3">
        <f t="shared" ca="1" si="751"/>
        <v>5.2758926472848008E-2</v>
      </c>
      <c r="BC957" s="3">
        <f t="shared" ca="1" si="804"/>
        <v>-0.13939745396433878</v>
      </c>
      <c r="BD957" s="3">
        <f t="shared" ca="1" si="804"/>
        <v>0.66437158362682958</v>
      </c>
      <c r="BE957" s="3">
        <f t="shared" ca="1" si="804"/>
        <v>-0.82727702983796192</v>
      </c>
    </row>
    <row r="958" spans="1:57" x14ac:dyDescent="0.2">
      <c r="A958" s="3">
        <f t="shared" si="752"/>
        <v>9.4599999999998428</v>
      </c>
      <c r="B958" s="3">
        <f t="shared" ca="1" si="753"/>
        <v>7.4906714925929846E-2</v>
      </c>
      <c r="C958" s="3">
        <f t="shared" ca="1" si="754"/>
        <v>7.8347027991204798E-2</v>
      </c>
      <c r="D958" s="3">
        <f t="shared" ca="1" si="755"/>
        <v>8.1237896697226641E-2</v>
      </c>
      <c r="E958" s="3">
        <f t="shared" ca="1" si="756"/>
        <v>8.3687739413304971E-2</v>
      </c>
      <c r="F958" s="3">
        <f t="shared" ca="1" si="757"/>
        <v>8.5783703836856587E-2</v>
      </c>
      <c r="G958" s="3">
        <f t="shared" ca="1" si="758"/>
        <v>8.7595621576686156E-2</v>
      </c>
      <c r="H958" s="3">
        <f t="shared" ca="1" si="759"/>
        <v>8.917871612053628E-2</v>
      </c>
      <c r="I958" s="3">
        <f t="shared" ca="1" si="760"/>
        <v>9.057560484694524E-2</v>
      </c>
      <c r="J958" s="3">
        <f t="shared" ca="1" si="761"/>
        <v>9.181793079576657E-2</v>
      </c>
      <c r="K958" s="3">
        <f t="shared" ca="1" si="762"/>
        <v>9.2927817332974394E-2</v>
      </c>
      <c r="L958" s="3">
        <f t="shared" ca="1" si="763"/>
        <v>9.3919243852802786E-2</v>
      </c>
      <c r="M958" s="3">
        <f t="shared" ca="1" si="764"/>
        <v>9.4799381128156973E-2</v>
      </c>
      <c r="N958" s="3">
        <f t="shared" ca="1" si="765"/>
        <v>9.5569890654114184E-2</v>
      </c>
      <c r="O958" s="3">
        <f t="shared" ca="1" si="766"/>
        <v>9.6228175013467254E-2</v>
      </c>
      <c r="P958" s="3">
        <f t="shared" ca="1" si="767"/>
        <v>9.6768559575999766E-2</v>
      </c>
      <c r="Q958" s="3">
        <f t="shared" ca="1" si="768"/>
        <v>9.7183385279732887E-2</v>
      </c>
      <c r="R958" s="3">
        <f t="shared" ca="1" si="769"/>
        <v>9.7463995041030552E-2</v>
      </c>
      <c r="S958" s="3">
        <f t="shared" ca="1" si="770"/>
        <v>9.7601600964114965E-2</v>
      </c>
      <c r="T958" s="3">
        <f t="shared" ca="1" si="771"/>
        <v>9.7588025230212511E-2</v>
      </c>
      <c r="U958" s="3">
        <f t="shared" ca="1" si="772"/>
        <v>9.7416313969118665E-2</v>
      </c>
      <c r="V958" s="3">
        <f t="shared" ca="1" si="773"/>
        <v>9.7081230196466514E-2</v>
      </c>
      <c r="W958" s="3">
        <f t="shared" ca="1" si="774"/>
        <v>9.6579638464134004E-2</v>
      </c>
      <c r="X958" s="3">
        <f t="shared" ca="1" si="775"/>
        <v>9.5910799292380722E-2</v>
      </c>
      <c r="Y958" s="3">
        <f t="shared" ca="1" si="776"/>
        <v>9.5076594403858461E-2</v>
      </c>
      <c r="Z958" s="3">
        <f t="shared" ca="1" si="777"/>
        <v>9.4081702583608165E-2</v>
      </c>
      <c r="AA958" s="3">
        <f t="shared" ca="1" si="778"/>
        <v>9.2933738841599639E-2</v>
      </c>
      <c r="AB958" s="3">
        <f t="shared" ca="1" si="779"/>
        <v>9.1643355071905019E-2</v>
      </c>
      <c r="AC958" s="3">
        <f t="shared" ca="1" si="780"/>
        <v>9.0224278594301058E-2</v>
      </c>
      <c r="AD958" s="3">
        <f t="shared" ca="1" si="781"/>
        <v>8.8693238513280467E-2</v>
      </c>
      <c r="AE958" s="3">
        <f t="shared" ca="1" si="782"/>
        <v>8.7069705184768503E-2</v>
      </c>
      <c r="AF958" s="3">
        <f t="shared" ca="1" si="783"/>
        <v>8.5375355485722254E-2</v>
      </c>
      <c r="AG958" s="3">
        <f t="shared" ca="1" si="784"/>
        <v>8.3633188116363305E-2</v>
      </c>
      <c r="AH958" s="3">
        <f t="shared" ca="1" si="785"/>
        <v>8.1866258429038899E-2</v>
      </c>
      <c r="AI958" s="3">
        <f t="shared" ca="1" si="786"/>
        <v>8.0096082570072294E-2</v>
      </c>
      <c r="AJ958" s="3">
        <f t="shared" ca="1" si="787"/>
        <v>7.8340864086115347E-2</v>
      </c>
      <c r="AK958" s="3">
        <f t="shared" ca="1" si="788"/>
        <v>7.6613796649904406E-2</v>
      </c>
      <c r="AL958" s="3">
        <f t="shared" ca="1" si="789"/>
        <v>7.4921760557054559E-2</v>
      </c>
      <c r="AM958" s="3">
        <f t="shared" ca="1" si="790"/>
        <v>7.3264729951072194E-2</v>
      </c>
      <c r="AN958" s="3">
        <f t="shared" ca="1" si="791"/>
        <v>7.1636134859362488E-2</v>
      </c>
      <c r="AO958" s="3">
        <f t="shared" ca="1" si="792"/>
        <v>7.0024298349842931E-2</v>
      </c>
      <c r="AP958" s="3">
        <f t="shared" ca="1" si="793"/>
        <v>6.8414936217293623E-2</v>
      </c>
      <c r="AQ958" s="3">
        <f t="shared" ca="1" si="794"/>
        <v>6.6794600416070576E-2</v>
      </c>
      <c r="AR958" s="3">
        <f t="shared" ca="1" si="795"/>
        <v>6.5154861378539458E-2</v>
      </c>
      <c r="AS958" s="3">
        <f t="shared" ca="1" si="796"/>
        <v>6.3496869519104701E-2</v>
      </c>
      <c r="AT958" s="3">
        <f t="shared" ca="1" si="797"/>
        <v>6.1835497438967546E-2</v>
      </c>
      <c r="AU958" s="3">
        <f t="shared" ca="1" si="798"/>
        <v>6.020121272052989E-2</v>
      </c>
      <c r="AV958" s="3">
        <f t="shared" ca="1" si="799"/>
        <v>5.8636085325924736E-2</v>
      </c>
      <c r="AW958" s="3">
        <f t="shared" ca="1" si="800"/>
        <v>5.7179289635974774E-2</v>
      </c>
      <c r="AX958" s="3">
        <f t="shared" ca="1" si="801"/>
        <v>5.5842029613864343E-2</v>
      </c>
      <c r="AY958" s="3">
        <f t="shared" ca="1" si="802"/>
        <v>5.4589555254750774E-2</v>
      </c>
      <c r="AZ958" s="3">
        <f t="shared" ca="1" si="751"/>
        <v>5.3366674289309808E-2</v>
      </c>
      <c r="BC958" s="3">
        <f t="shared" ca="1" si="804"/>
        <v>8.4372107798047047E-2</v>
      </c>
      <c r="BD958" s="3">
        <f t="shared" ca="1" si="804"/>
        <v>-1.721832358219511</v>
      </c>
      <c r="BE958" s="3">
        <f t="shared" ca="1" si="804"/>
        <v>-4.8248517749043707E-2</v>
      </c>
    </row>
    <row r="959" spans="1:57" x14ac:dyDescent="0.2">
      <c r="A959" s="3">
        <f t="shared" si="752"/>
        <v>9.4699999999998425</v>
      </c>
      <c r="B959" s="3">
        <f t="shared" ca="1" si="753"/>
        <v>7.5249105467216387E-2</v>
      </c>
      <c r="C959" s="3">
        <f t="shared" ca="1" si="754"/>
        <v>7.886492849645016E-2</v>
      </c>
      <c r="D959" s="3">
        <f t="shared" ca="1" si="755"/>
        <v>8.1904761888673364E-2</v>
      </c>
      <c r="E959" s="3">
        <f t="shared" ca="1" si="756"/>
        <v>8.4480532720595303E-2</v>
      </c>
      <c r="F959" s="3">
        <f t="shared" ca="1" si="757"/>
        <v>8.6682525055756091E-2</v>
      </c>
      <c r="G959" s="3">
        <f t="shared" ca="1" si="758"/>
        <v>8.858336145060948E-2</v>
      </c>
      <c r="H959" s="3">
        <f t="shared" ca="1" si="759"/>
        <v>9.024073668049018E-2</v>
      </c>
      <c r="I959" s="3">
        <f t="shared" ca="1" si="760"/>
        <v>9.1699444306694661E-2</v>
      </c>
      <c r="J959" s="3">
        <f t="shared" ca="1" si="761"/>
        <v>9.2993031823903421E-2</v>
      </c>
      <c r="K959" s="3">
        <f t="shared" ca="1" si="762"/>
        <v>9.414527758874576E-2</v>
      </c>
      <c r="L959" s="3">
        <f t="shared" ca="1" si="763"/>
        <v>9.5171587759663501E-2</v>
      </c>
      <c r="M959" s="3">
        <f t="shared" ca="1" si="764"/>
        <v>9.6080351946400203E-2</v>
      </c>
      <c r="N959" s="3">
        <f t="shared" ca="1" si="765"/>
        <v>9.6874261981301363E-2</v>
      </c>
      <c r="O959" s="3">
        <f t="shared" ca="1" si="766"/>
        <v>9.7551580876646823E-2</v>
      </c>
      <c r="P959" s="3">
        <f t="shared" ca="1" si="767"/>
        <v>9.810734228256264E-2</v>
      </c>
      <c r="Q959" s="3">
        <f t="shared" ca="1" si="768"/>
        <v>9.8534460174821842E-2</v>
      </c>
      <c r="R959" s="3">
        <f t="shared" ca="1" si="769"/>
        <v>9.8824731296079785E-2</v>
      </c>
      <c r="S959" s="3">
        <f t="shared" ca="1" si="770"/>
        <v>9.8969717511737193E-2</v>
      </c>
      <c r="T959" s="3">
        <f t="shared" ca="1" si="771"/>
        <v>9.8961500979034514E-2</v>
      </c>
      <c r="U959" s="3">
        <f t="shared" ca="1" si="772"/>
        <v>9.879331148308515E-2</v>
      </c>
      <c r="V959" s="3">
        <f t="shared" ca="1" si="773"/>
        <v>9.8460032099950218E-2</v>
      </c>
      <c r="W959" s="3">
        <f t="shared" ca="1" si="774"/>
        <v>9.7958595918122227E-2</v>
      </c>
      <c r="X959" s="3">
        <f t="shared" ca="1" si="775"/>
        <v>9.728829194782912E-2</v>
      </c>
      <c r="Y959" s="3">
        <f t="shared" ca="1" si="776"/>
        <v>9.6451001236676159E-2</v>
      </c>
      <c r="Z959" s="3">
        <f t="shared" ca="1" si="777"/>
        <v>9.5451382908838978E-2</v>
      </c>
      <c r="AA959" s="3">
        <f t="shared" ca="1" si="778"/>
        <v>9.4297022557674595E-2</v>
      </c>
      <c r="AB959" s="3">
        <f t="shared" ca="1" si="779"/>
        <v>9.2998540793244641E-2</v>
      </c>
      <c r="AC959" s="3">
        <f t="shared" ca="1" si="780"/>
        <v>9.156963784041755E-2</v>
      </c>
      <c r="AD959" s="3">
        <f t="shared" ca="1" si="781"/>
        <v>9.0027023659850824E-2</v>
      </c>
      <c r="AE959" s="3">
        <f t="shared" ca="1" si="782"/>
        <v>8.8390158649224365E-2</v>
      </c>
      <c r="AF959" s="3">
        <f t="shared" ca="1" si="783"/>
        <v>8.6680717857214179E-2</v>
      </c>
      <c r="AG959" s="3">
        <f t="shared" ca="1" si="784"/>
        <v>8.4921703839720711E-2</v>
      </c>
      <c r="AH959" s="3">
        <f t="shared" ca="1" si="785"/>
        <v>8.3136179241907374E-2</v>
      </c>
      <c r="AI959" s="3">
        <f t="shared" ca="1" si="786"/>
        <v>8.134567093494266E-2</v>
      </c>
      <c r="AJ959" s="3">
        <f t="shared" ca="1" si="787"/>
        <v>7.9568400838677125E-2</v>
      </c>
      <c r="AK959" s="3">
        <f t="shared" ca="1" si="788"/>
        <v>7.7817598332380208E-2</v>
      </c>
      <c r="AL959" s="3">
        <f t="shared" ca="1" si="789"/>
        <v>7.6100211859437633E-2</v>
      </c>
      <c r="AM959" s="3">
        <f t="shared" ca="1" si="790"/>
        <v>7.4416335197677375E-2</v>
      </c>
      <c r="AN959" s="3">
        <f t="shared" ca="1" si="791"/>
        <v>7.2759589980887329E-2</v>
      </c>
      <c r="AO959" s="3">
        <f t="shared" ca="1" si="792"/>
        <v>7.1118582109430853E-2</v>
      </c>
      <c r="AP959" s="3">
        <f t="shared" ca="1" si="793"/>
        <v>6.9479417330639545E-2</v>
      </c>
      <c r="AQ959" s="3">
        <f t="shared" ca="1" si="794"/>
        <v>6.7829155488885559E-2</v>
      </c>
      <c r="AR959" s="3">
        <f t="shared" ca="1" si="795"/>
        <v>6.6159995501942556E-2</v>
      </c>
      <c r="AS959" s="3">
        <f t="shared" ca="1" si="796"/>
        <v>6.4473822610660161E-2</v>
      </c>
      <c r="AT959" s="3">
        <f t="shared" ca="1" si="797"/>
        <v>6.2786298416093025E-2</v>
      </c>
      <c r="AU959" s="3">
        <f t="shared" ca="1" si="798"/>
        <v>6.1128608716614199E-2</v>
      </c>
      <c r="AV959" s="3">
        <f t="shared" ca="1" si="799"/>
        <v>5.9543252333410519E-2</v>
      </c>
      <c r="AW959" s="3">
        <f t="shared" ca="1" si="800"/>
        <v>5.8069322401387423E-2</v>
      </c>
      <c r="AX959" s="3">
        <f t="shared" ca="1" si="801"/>
        <v>5.6717563503797162E-2</v>
      </c>
      <c r="AY959" s="3">
        <f t="shared" ca="1" si="802"/>
        <v>5.5453247673856038E-2</v>
      </c>
      <c r="AZ959" s="3">
        <f t="shared" ca="1" si="751"/>
        <v>5.4222086051933301E-2</v>
      </c>
      <c r="BC959" s="3">
        <f t="shared" ca="1" si="804"/>
        <v>0.94323944300481166</v>
      </c>
      <c r="BD959" s="3">
        <f t="shared" ca="1" si="804"/>
        <v>0.24064389452623747</v>
      </c>
      <c r="BE959" s="3">
        <f t="shared" ca="1" si="804"/>
        <v>-0.17319910269413885</v>
      </c>
    </row>
    <row r="960" spans="1:57" x14ac:dyDescent="0.2">
      <c r="A960" s="3">
        <f t="shared" si="752"/>
        <v>9.4799999999998423</v>
      </c>
      <c r="B960" s="3">
        <f t="shared" ca="1" si="753"/>
        <v>7.5200869440472426E-2</v>
      </c>
      <c r="C960" s="3">
        <f t="shared" ca="1" si="754"/>
        <v>7.8705223404226393E-2</v>
      </c>
      <c r="D960" s="3">
        <f t="shared" ca="1" si="755"/>
        <v>8.1667194956619601E-2</v>
      </c>
      <c r="E960" s="3">
        <f t="shared" ca="1" si="756"/>
        <v>8.4191587490154499E-2</v>
      </c>
      <c r="F960" s="3">
        <f t="shared" ca="1" si="757"/>
        <v>8.6362514289798506E-2</v>
      </c>
      <c r="G960" s="3">
        <f t="shared" ca="1" si="758"/>
        <v>8.8247305612515425E-2</v>
      </c>
      <c r="H960" s="3">
        <f t="shared" ca="1" si="759"/>
        <v>8.9899170462394387E-2</v>
      </c>
      <c r="I960" s="3">
        <f t="shared" ca="1" si="760"/>
        <v>9.1359153645070024E-2</v>
      </c>
      <c r="J960" s="3">
        <f t="shared" ca="1" si="761"/>
        <v>9.2657723866341676E-2</v>
      </c>
      <c r="K960" s="3">
        <f t="shared" ca="1" si="762"/>
        <v>9.3816186141408422E-2</v>
      </c>
      <c r="L960" s="3">
        <f t="shared" ca="1" si="763"/>
        <v>9.4848016831990151E-2</v>
      </c>
      <c r="M960" s="3">
        <f t="shared" ca="1" si="764"/>
        <v>9.5760160096649422E-2</v>
      </c>
      <c r="N960" s="3">
        <f t="shared" ca="1" si="765"/>
        <v>9.6554290233225606E-2</v>
      </c>
      <c r="O960" s="3">
        <f t="shared" ca="1" si="766"/>
        <v>9.722802701222201E-2</v>
      </c>
      <c r="P960" s="3">
        <f t="shared" ca="1" si="767"/>
        <v>9.7776084318116241E-2</v>
      </c>
      <c r="Q960" s="3">
        <f t="shared" ca="1" si="768"/>
        <v>9.8191331808884466E-2</v>
      </c>
      <c r="R960" s="3">
        <f t="shared" ca="1" si="769"/>
        <v>9.8465752094223202E-2</v>
      </c>
      <c r="S960" s="3">
        <f t="shared" ca="1" si="770"/>
        <v>9.8591280584858887E-2</v>
      </c>
      <c r="T960" s="3">
        <f t="shared" ca="1" si="771"/>
        <v>9.8560520930581805E-2</v>
      </c>
      <c r="U960" s="3">
        <f t="shared" ca="1" si="772"/>
        <v>9.8367335452149943E-2</v>
      </c>
      <c r="V960" s="3">
        <f t="shared" ca="1" si="773"/>
        <v>9.8007316804125166E-2</v>
      </c>
      <c r="W960" s="3">
        <f t="shared" ca="1" si="774"/>
        <v>9.7478153683479327E-2</v>
      </c>
      <c r="X960" s="3">
        <f t="shared" ca="1" si="775"/>
        <v>9.6779908772953394E-2</v>
      </c>
      <c r="Y960" s="3">
        <f t="shared" ca="1" si="776"/>
        <v>9.5915229933955001E-2</v>
      </c>
      <c r="Z960" s="3">
        <f t="shared" ca="1" si="777"/>
        <v>9.4889514256512306E-2</v>
      </c>
      <c r="AA960" s="3">
        <f t="shared" ca="1" si="778"/>
        <v>9.3711037146543857E-2</v>
      </c>
      <c r="AB960" s="3">
        <f t="shared" ca="1" si="779"/>
        <v>9.2391043857390429E-2</v>
      </c>
      <c r="AC960" s="3">
        <f t="shared" ca="1" si="780"/>
        <v>9.0943778871697356E-2</v>
      </c>
      <c r="AD960" s="3">
        <f t="shared" ca="1" si="781"/>
        <v>8.9386402147863309E-2</v>
      </c>
      <c r="AE960" s="3">
        <f t="shared" ca="1" si="782"/>
        <v>8.7738717064906976E-2</v>
      </c>
      <c r="AF960" s="3">
        <f t="shared" ca="1" si="783"/>
        <v>8.6022623248801305E-2</v>
      </c>
      <c r="AG960" s="3">
        <f t="shared" ca="1" si="784"/>
        <v>8.4261220323349109E-2</v>
      </c>
      <c r="AH960" s="3">
        <f t="shared" ca="1" si="785"/>
        <v>8.2477535267775834E-2</v>
      </c>
      <c r="AI960" s="3">
        <f t="shared" ca="1" si="786"/>
        <v>8.0692927251208954E-2</v>
      </c>
      <c r="AJ960" s="3">
        <f t="shared" ca="1" si="787"/>
        <v>7.8925327040343635E-2</v>
      </c>
      <c r="AK960" s="3">
        <f t="shared" ca="1" si="788"/>
        <v>7.7187567103784716E-2</v>
      </c>
      <c r="AL960" s="3">
        <f t="shared" ca="1" si="789"/>
        <v>7.5486119944435326E-2</v>
      </c>
      <c r="AM960" s="3">
        <f t="shared" ca="1" si="790"/>
        <v>7.3820558625854779E-2</v>
      </c>
      <c r="AN960" s="3">
        <f t="shared" ca="1" si="791"/>
        <v>7.2183978577445018E-2</v>
      </c>
      <c r="AO960" s="3">
        <f t="shared" ca="1" si="792"/>
        <v>7.0564495655532189E-2</v>
      </c>
      <c r="AP960" s="3">
        <f t="shared" ca="1" si="793"/>
        <v>6.894780362080577E-2</v>
      </c>
      <c r="AQ960" s="3">
        <f t="shared" ca="1" si="794"/>
        <v>6.7320668787973381E-2</v>
      </c>
      <c r="AR960" s="3">
        <f t="shared" ca="1" si="795"/>
        <v>6.5675150708089547E-2</v>
      </c>
      <c r="AS960" s="3">
        <f t="shared" ca="1" si="796"/>
        <v>6.4013171432770855E-2</v>
      </c>
      <c r="AT960" s="3">
        <f t="shared" ca="1" si="797"/>
        <v>6.2350592595937962E-2</v>
      </c>
      <c r="AU960" s="3">
        <f t="shared" ca="1" si="798"/>
        <v>6.0718880730233148E-2</v>
      </c>
      <c r="AV960" s="3">
        <f t="shared" ca="1" si="799"/>
        <v>5.9160725425764116E-2</v>
      </c>
      <c r="AW960" s="3">
        <f t="shared" ca="1" si="800"/>
        <v>5.7715158517993671E-2</v>
      </c>
      <c r="AX960" s="3">
        <f t="shared" ca="1" si="801"/>
        <v>5.6392812976477906E-2</v>
      </c>
      <c r="AY960" s="3">
        <f t="shared" ca="1" si="802"/>
        <v>5.5159708138929064E-2</v>
      </c>
      <c r="AZ960" s="3">
        <f t="shared" ca="1" si="751"/>
        <v>5.3963508924343213E-2</v>
      </c>
      <c r="BC960" s="3">
        <f t="shared" ca="1" si="804"/>
        <v>-0.37583823296307628</v>
      </c>
      <c r="BD960" s="3">
        <f t="shared" ca="1" si="804"/>
        <v>0.13593014284330529</v>
      </c>
      <c r="BE960" s="3">
        <f t="shared" ca="1" si="804"/>
        <v>0.54771003680129127</v>
      </c>
    </row>
    <row r="961" spans="1:57" x14ac:dyDescent="0.2">
      <c r="A961" s="3">
        <f t="shared" si="752"/>
        <v>9.4899999999998421</v>
      </c>
      <c r="B961" s="3">
        <f t="shared" ca="1" si="753"/>
        <v>7.5741053637622457E-2</v>
      </c>
      <c r="C961" s="3">
        <f t="shared" ca="1" si="754"/>
        <v>7.9175656030141026E-2</v>
      </c>
      <c r="D961" s="3">
        <f t="shared" ca="1" si="755"/>
        <v>8.2053956493922942E-2</v>
      </c>
      <c r="E961" s="3">
        <f t="shared" ca="1" si="756"/>
        <v>8.4489852103814503E-2</v>
      </c>
      <c r="F961" s="3">
        <f t="shared" ca="1" si="757"/>
        <v>8.6574820553212889E-2</v>
      </c>
      <c r="G961" s="3">
        <f t="shared" ca="1" si="758"/>
        <v>8.8381996086019751E-2</v>
      </c>
      <c r="H961" s="3">
        <f t="shared" ca="1" si="759"/>
        <v>8.9968992599648495E-2</v>
      </c>
      <c r="I961" s="3">
        <f t="shared" ca="1" si="760"/>
        <v>9.1380014466507772E-2</v>
      </c>
      <c r="J961" s="3">
        <f t="shared" ca="1" si="761"/>
        <v>9.2647590865347476E-2</v>
      </c>
      <c r="K961" s="3">
        <f t="shared" ca="1" si="762"/>
        <v>9.3794126954930029E-2</v>
      </c>
      <c r="L961" s="3">
        <f t="shared" ca="1" si="763"/>
        <v>9.483337029440797E-2</v>
      </c>
      <c r="M961" s="3">
        <f t="shared" ca="1" si="764"/>
        <v>9.5771831382306064E-2</v>
      </c>
      <c r="N961" s="3">
        <f t="shared" ca="1" si="765"/>
        <v>9.6610162859102885E-2</v>
      </c>
      <c r="O961" s="3">
        <f t="shared" ca="1" si="766"/>
        <v>9.7344484506228429E-2</v>
      </c>
      <c r="P961" s="3">
        <f t="shared" ca="1" si="767"/>
        <v>9.7967634360442035E-2</v>
      </c>
      <c r="Q961" s="3">
        <f t="shared" ca="1" si="768"/>
        <v>9.847032563478135E-2</v>
      </c>
      <c r="R961" s="3">
        <f t="shared" ca="1" si="769"/>
        <v>9.8842191923789929E-2</v>
      </c>
      <c r="S961" s="3">
        <f t="shared" ca="1" si="770"/>
        <v>9.9072707837166457E-2</v>
      </c>
      <c r="T961" s="3">
        <f t="shared" ca="1" si="771"/>
        <v>9.9151977999154234E-2</v>
      </c>
      <c r="U961" s="3">
        <f t="shared" ca="1" si="772"/>
        <v>9.9071393870764302E-2</v>
      </c>
      <c r="V961" s="3">
        <f t="shared" ca="1" si="773"/>
        <v>9.8824164708984863E-2</v>
      </c>
      <c r="W961" s="3">
        <f t="shared" ca="1" si="774"/>
        <v>9.8405735560806576E-2</v>
      </c>
      <c r="X961" s="3">
        <f t="shared" ca="1" si="775"/>
        <v>9.7814110539352878E-2</v>
      </c>
      <c r="Y961" s="3">
        <f t="shared" ca="1" si="776"/>
        <v>9.7050102391048707E-2</v>
      </c>
      <c r="Z961" s="3">
        <f t="shared" ca="1" si="777"/>
        <v>9.6117527848852552E-2</v>
      </c>
      <c r="AA961" s="3">
        <f t="shared" ca="1" si="778"/>
        <v>9.5023360699304907E-2</v>
      </c>
      <c r="AB961" s="3">
        <f t="shared" ca="1" si="779"/>
        <v>9.3777839573890964E-2</v>
      </c>
      <c r="AC961" s="3">
        <f t="shared" ca="1" si="780"/>
        <v>9.2394505381857006E-2</v>
      </c>
      <c r="AD961" s="3">
        <f t="shared" ca="1" si="781"/>
        <v>9.0890116945302898E-2</v>
      </c>
      <c r="AE961" s="3">
        <f t="shared" ca="1" si="782"/>
        <v>8.9284369456364476E-2</v>
      </c>
      <c r="AF961" s="3">
        <f t="shared" ca="1" si="783"/>
        <v>8.7599329203355253E-2</v>
      </c>
      <c r="AG961" s="3">
        <f t="shared" ca="1" si="784"/>
        <v>8.5858511536202456E-2</v>
      </c>
      <c r="AH961" s="3">
        <f t="shared" ca="1" si="785"/>
        <v>8.408557636082635E-2</v>
      </c>
      <c r="AI961" s="3">
        <f t="shared" ca="1" si="786"/>
        <v>8.2302697072384259E-2</v>
      </c>
      <c r="AJ961" s="3">
        <f t="shared" ca="1" si="787"/>
        <v>8.0528761973873333E-2</v>
      </c>
      <c r="AK961" s="3">
        <f t="shared" ca="1" si="788"/>
        <v>7.8777665499028968E-2</v>
      </c>
      <c r="AL961" s="3">
        <f t="shared" ca="1" si="789"/>
        <v>7.7057006667734976E-2</v>
      </c>
      <c r="AM961" s="3">
        <f t="shared" ca="1" si="790"/>
        <v>7.5367507214222987E-2</v>
      </c>
      <c r="AN961" s="3">
        <f t="shared" ca="1" si="791"/>
        <v>7.3703385969014518E-2</v>
      </c>
      <c r="AO961" s="3">
        <f t="shared" ca="1" si="792"/>
        <v>7.2053801821644448E-2</v>
      </c>
      <c r="AP961" s="3">
        <f t="shared" ca="1" si="793"/>
        <v>7.0405346311935332E-2</v>
      </c>
      <c r="AQ961" s="3">
        <f t="shared" ca="1" si="794"/>
        <v>6.8745461832594112E-2</v>
      </c>
      <c r="AR961" s="3">
        <f t="shared" ca="1" si="795"/>
        <v>6.7066570991405658E-2</v>
      </c>
      <c r="AS961" s="3">
        <f t="shared" ca="1" si="796"/>
        <v>6.5370530438809027E-2</v>
      </c>
      <c r="AT961" s="3">
        <f t="shared" ca="1" si="797"/>
        <v>6.3672546851659115E-2</v>
      </c>
      <c r="AU961" s="3">
        <f t="shared" ca="1" si="798"/>
        <v>6.2002601215233648E-2</v>
      </c>
      <c r="AV961" s="3">
        <f t="shared" ca="1" si="799"/>
        <v>6.0400729736200268E-2</v>
      </c>
      <c r="AW961" s="3">
        <f t="shared" ca="1" si="800"/>
        <v>5.8901811454827376E-2</v>
      </c>
      <c r="AX961" s="3">
        <f t="shared" ca="1" si="801"/>
        <v>5.7510856288086415E-2</v>
      </c>
      <c r="AY961" s="3">
        <f t="shared" ca="1" si="802"/>
        <v>5.6187491513811451E-2</v>
      </c>
      <c r="AZ961" s="3">
        <f t="shared" ca="1" si="751"/>
        <v>5.4872216606967526E-2</v>
      </c>
      <c r="BC961" s="3">
        <f t="shared" ca="1" si="804"/>
        <v>0.75686814038358108</v>
      </c>
      <c r="BD961" s="3">
        <f t="shared" ca="1" si="804"/>
        <v>-1.7981206943731012</v>
      </c>
      <c r="BE961" s="3">
        <f t="shared" ca="1" si="804"/>
        <v>-1.4322361870140767</v>
      </c>
    </row>
    <row r="962" spans="1:57" x14ac:dyDescent="0.2">
      <c r="A962" s="3">
        <f t="shared" si="752"/>
        <v>9.4999999999998419</v>
      </c>
      <c r="B962" s="3">
        <f t="shared" ca="1" si="753"/>
        <v>7.5769964755797919E-2</v>
      </c>
      <c r="C962" s="3">
        <f t="shared" ca="1" si="754"/>
        <v>7.8591966820692957E-2</v>
      </c>
      <c r="D962" s="3">
        <f t="shared" ca="1" si="755"/>
        <v>8.1069917303501327E-2</v>
      </c>
      <c r="E962" s="3">
        <f t="shared" ca="1" si="756"/>
        <v>8.3273998925442891E-2</v>
      </c>
      <c r="F962" s="3">
        <f t="shared" ca="1" si="757"/>
        <v>8.5257610270343967E-2</v>
      </c>
      <c r="G962" s="3">
        <f t="shared" ca="1" si="758"/>
        <v>8.7061009002154716E-2</v>
      </c>
      <c r="H962" s="3">
        <f t="shared" ca="1" si="759"/>
        <v>8.8713717604239239E-2</v>
      </c>
      <c r="I962" s="3">
        <f t="shared" ca="1" si="760"/>
        <v>9.0236232152845611E-2</v>
      </c>
      <c r="J962" s="3">
        <f t="shared" ca="1" si="761"/>
        <v>9.1641369943411544E-2</v>
      </c>
      <c r="K962" s="3">
        <f t="shared" ca="1" si="762"/>
        <v>9.2935449368635584E-2</v>
      </c>
      <c r="L962" s="3">
        <f t="shared" ca="1" si="763"/>
        <v>9.4119400539795589E-2</v>
      </c>
      <c r="M962" s="3">
        <f t="shared" ca="1" si="764"/>
        <v>9.5189845609385801E-2</v>
      </c>
      <c r="N962" s="3">
        <f t="shared" ca="1" si="765"/>
        <v>9.6140153405508855E-2</v>
      </c>
      <c r="O962" s="3">
        <f t="shared" ca="1" si="766"/>
        <v>9.6961455544175595E-2</v>
      </c>
      <c r="P962" s="3">
        <f t="shared" ca="1" si="767"/>
        <v>9.7643604340049081E-2</v>
      </c>
      <c r="Q962" s="3">
        <f t="shared" ca="1" si="768"/>
        <v>9.8176052187649909E-2</v>
      </c>
      <c r="R962" s="3">
        <f t="shared" ca="1" si="769"/>
        <v>9.8548634868245347E-2</v>
      </c>
      <c r="S962" s="3">
        <f t="shared" ca="1" si="770"/>
        <v>9.8752245918876103E-2</v>
      </c>
      <c r="T962" s="3">
        <f t="shared" ca="1" si="771"/>
        <v>9.8779395021167213E-2</v>
      </c>
      <c r="U962" s="3">
        <f t="shared" ca="1" si="772"/>
        <v>9.8624649919466775E-2</v>
      </c>
      <c r="V962" s="3">
        <f t="shared" ca="1" si="773"/>
        <v>9.8284968259673575E-2</v>
      </c>
      <c r="W962" s="3">
        <f t="shared" ca="1" si="774"/>
        <v>9.7759932329081478E-2</v>
      </c>
      <c r="X962" s="3">
        <f t="shared" ca="1" si="775"/>
        <v>9.7051905001552613E-2</v>
      </c>
      <c r="Y962" s="3">
        <f t="shared" ca="1" si="776"/>
        <v>9.6166127888967737E-2</v>
      </c>
      <c r="Z962" s="3">
        <f t="shared" ca="1" si="777"/>
        <v>9.5110781078685855E-2</v>
      </c>
      <c r="AA962" s="3">
        <f t="shared" ca="1" si="778"/>
        <v>9.3897016129380173E-2</v>
      </c>
      <c r="AB962" s="3">
        <f t="shared" ca="1" si="779"/>
        <v>9.2538958937450538E-2</v>
      </c>
      <c r="AC962" s="3">
        <f t="shared" ca="1" si="780"/>
        <v>9.1053656902913643E-2</v>
      </c>
      <c r="AD962" s="3">
        <f t="shared" ca="1" si="781"/>
        <v>8.9460918506987119E-2</v>
      </c>
      <c r="AE962" s="3">
        <f t="shared" ca="1" si="782"/>
        <v>8.7782969716700576E-2</v>
      </c>
      <c r="AF962" s="3">
        <f t="shared" ca="1" si="783"/>
        <v>8.6043840940491639E-2</v>
      </c>
      <c r="AG962" s="3">
        <f t="shared" ca="1" si="784"/>
        <v>8.4268412445987886E-2</v>
      </c>
      <c r="AH962" s="3">
        <f t="shared" ca="1" si="785"/>
        <v>8.2481094145741674E-2</v>
      </c>
      <c r="AI962" s="3">
        <f t="shared" ca="1" si="786"/>
        <v>8.0704197698800495E-2</v>
      </c>
      <c r="AJ962" s="3">
        <f t="shared" ca="1" si="787"/>
        <v>7.8956161909706446E-2</v>
      </c>
      <c r="AK962" s="3">
        <f t="shared" ca="1" si="788"/>
        <v>7.7249889913336145E-2</v>
      </c>
      <c r="AL962" s="3">
        <f t="shared" ca="1" si="789"/>
        <v>7.5591515442193571E-2</v>
      </c>
      <c r="AM962" s="3">
        <f t="shared" ca="1" si="790"/>
        <v>7.397990907122276E-2</v>
      </c>
      <c r="AN962" s="3">
        <f t="shared" ca="1" si="791"/>
        <v>7.2407158514265282E-2</v>
      </c>
      <c r="AO962" s="3">
        <f t="shared" ca="1" si="792"/>
        <v>7.0860132659920735E-2</v>
      </c>
      <c r="AP962" s="3">
        <f t="shared" ca="1" si="793"/>
        <v>6.9323108288678006E-2</v>
      </c>
      <c r="AQ962" s="3">
        <f t="shared" ca="1" si="794"/>
        <v>6.7781333650221043E-2</v>
      </c>
      <c r="AR962" s="3">
        <f t="shared" ca="1" si="795"/>
        <v>6.6225311018374394E-2</v>
      </c>
      <c r="AS962" s="3">
        <f t="shared" ca="1" si="796"/>
        <v>6.465540204002003E-2</v>
      </c>
      <c r="AT962" s="3">
        <f t="shared" ca="1" si="797"/>
        <v>6.3085871769344881E-2</v>
      </c>
      <c r="AU962" s="3">
        <f t="shared" ca="1" si="798"/>
        <v>6.1546383614393761E-2</v>
      </c>
      <c r="AV962" s="3">
        <f t="shared" ca="1" si="799"/>
        <v>6.0077279616834213E-2</v>
      </c>
      <c r="AW962" s="3">
        <f t="shared" ca="1" si="800"/>
        <v>5.8714403078250668E-2</v>
      </c>
      <c r="AX962" s="3">
        <f t="shared" ca="1" si="801"/>
        <v>5.746481145067564E-2</v>
      </c>
      <c r="AY962" s="3">
        <f t="shared" ca="1" si="802"/>
        <v>5.6292355085445729E-2</v>
      </c>
      <c r="AZ962" s="3">
        <f t="shared" ca="1" si="751"/>
        <v>5.5145090874949919E-2</v>
      </c>
      <c r="BC962" s="3">
        <f t="shared" ca="1" si="804"/>
        <v>-0.71030753864395191</v>
      </c>
      <c r="BD962" s="3">
        <f t="shared" ca="1" si="804"/>
        <v>-0.22379211977329128</v>
      </c>
      <c r="BE962" s="3">
        <f t="shared" ca="1" si="804"/>
        <v>3.0973101870157205</v>
      </c>
    </row>
    <row r="963" spans="1:57" x14ac:dyDescent="0.2">
      <c r="A963" s="3">
        <f t="shared" si="752"/>
        <v>9.5099999999998417</v>
      </c>
      <c r="B963" s="3">
        <f t="shared" ca="1" si="753"/>
        <v>7.5762121559140833E-2</v>
      </c>
      <c r="C963" s="3">
        <f t="shared" ca="1" si="754"/>
        <v>7.8881840903152561E-2</v>
      </c>
      <c r="D963" s="3">
        <f t="shared" ca="1" si="755"/>
        <v>8.1572577926557713E-2</v>
      </c>
      <c r="E963" s="3">
        <f t="shared" ca="1" si="756"/>
        <v>8.391968105875891E-2</v>
      </c>
      <c r="F963" s="3">
        <f t="shared" ca="1" si="757"/>
        <v>8.5989938660993706E-2</v>
      </c>
      <c r="G963" s="3">
        <f t="shared" ca="1" si="758"/>
        <v>8.7835350025408876E-2</v>
      </c>
      <c r="H963" s="3">
        <f t="shared" ca="1" si="759"/>
        <v>8.9495654315830786E-2</v>
      </c>
      <c r="I963" s="3">
        <f t="shared" ca="1" si="760"/>
        <v>9.1000157928869285E-2</v>
      </c>
      <c r="J963" s="3">
        <f t="shared" ca="1" si="761"/>
        <v>9.2369196122064096E-2</v>
      </c>
      <c r="K963" s="3">
        <f t="shared" ca="1" si="762"/>
        <v>9.3615422374883725E-2</v>
      </c>
      <c r="L963" s="3">
        <f t="shared" ca="1" si="763"/>
        <v>9.4745024061140548E-2</v>
      </c>
      <c r="M963" s="3">
        <f t="shared" ca="1" si="764"/>
        <v>9.575890347665178E-2</v>
      </c>
      <c r="N963" s="3">
        <f t="shared" ca="1" si="765"/>
        <v>9.6653828897382443E-2</v>
      </c>
      <c r="O963" s="3">
        <f t="shared" ca="1" si="766"/>
        <v>9.7423542866923396E-2</v>
      </c>
      <c r="P963" s="3">
        <f t="shared" ca="1" si="767"/>
        <v>9.805980803499896E-2</v>
      </c>
      <c r="Q963" s="3">
        <f t="shared" ca="1" si="768"/>
        <v>9.8553370199780721E-2</v>
      </c>
      <c r="R963" s="3">
        <f t="shared" ca="1" si="769"/>
        <v>9.8894820987041013E-2</v>
      </c>
      <c r="S963" s="3">
        <f t="shared" ca="1" si="770"/>
        <v>9.9075347295471364E-2</v>
      </c>
      <c r="T963" s="3">
        <f t="shared" ca="1" si="771"/>
        <v>9.9087360486782211E-2</v>
      </c>
      <c r="U963" s="3">
        <f t="shared" ca="1" si="772"/>
        <v>9.8925004883073528E-2</v>
      </c>
      <c r="V963" s="3">
        <f t="shared" ca="1" si="773"/>
        <v>9.8584552040151249E-2</v>
      </c>
      <c r="W963" s="3">
        <f t="shared" ca="1" si="774"/>
        <v>9.8064693859106683E-2</v>
      </c>
      <c r="X963" s="3">
        <f t="shared" ca="1" si="775"/>
        <v>9.7366752896192871E-2</v>
      </c>
      <c r="Y963" s="3">
        <f t="shared" ca="1" si="776"/>
        <v>9.64948308618159E-2</v>
      </c>
      <c r="Z963" s="3">
        <f t="shared" ca="1" si="777"/>
        <v>9.545591457027805E-2</v>
      </c>
      <c r="AA963" s="3">
        <f t="shared" ca="1" si="778"/>
        <v>9.4259950754395888E-2</v>
      </c>
      <c r="AB963" s="3">
        <f t="shared" ca="1" si="779"/>
        <v>9.2919885957096743E-2</v>
      </c>
      <c r="AC963" s="3">
        <f t="shared" ca="1" si="780"/>
        <v>9.1451645441449528E-2</v>
      </c>
      <c r="AD963" s="3">
        <f t="shared" ca="1" si="781"/>
        <v>8.987399878762202E-2</v>
      </c>
      <c r="AE963" s="3">
        <f t="shared" ca="1" si="782"/>
        <v>8.8208236397248549E-2</v>
      </c>
      <c r="AF963" s="3">
        <f t="shared" ca="1" si="783"/>
        <v>8.6477570919530206E-2</v>
      </c>
      <c r="AG963" s="3">
        <f t="shared" ca="1" si="784"/>
        <v>8.4706192464639299E-2</v>
      </c>
      <c r="AH963" s="3">
        <f t="shared" ca="1" si="785"/>
        <v>8.2917955134750213E-2</v>
      </c>
      <c r="AI963" s="3">
        <f t="shared" ca="1" si="786"/>
        <v>8.1134754856482999E-2</v>
      </c>
      <c r="AJ963" s="3">
        <f t="shared" ca="1" si="787"/>
        <v>7.9374761416140527E-2</v>
      </c>
      <c r="AK963" s="3">
        <f t="shared" ca="1" si="788"/>
        <v>7.7650764329603439E-2</v>
      </c>
      <c r="AL963" s="3">
        <f t="shared" ca="1" si="789"/>
        <v>7.5968949683619252E-2</v>
      </c>
      <c r="AM963" s="3">
        <f t="shared" ca="1" si="790"/>
        <v>7.4328417279110159E-2</v>
      </c>
      <c r="AN963" s="3">
        <f t="shared" ca="1" si="791"/>
        <v>7.2721669641146583E-2</v>
      </c>
      <c r="AO963" s="3">
        <f t="shared" ca="1" si="792"/>
        <v>7.1136179954731649E-2</v>
      </c>
      <c r="AP963" s="3">
        <f t="shared" ca="1" si="793"/>
        <v>6.9557015768403882E-2</v>
      </c>
      <c r="AQ963" s="3">
        <f t="shared" ca="1" si="794"/>
        <v>6.7970390808154493E-2</v>
      </c>
      <c r="AR963" s="3">
        <f t="shared" ca="1" si="795"/>
        <v>6.6367923467143208E-2</v>
      </c>
      <c r="AS963" s="3">
        <f t="shared" ca="1" si="796"/>
        <v>6.4751196051889157E-2</v>
      </c>
      <c r="AT963" s="3">
        <f t="shared" ca="1" si="797"/>
        <v>6.3135708634541016E-2</v>
      </c>
      <c r="AU963" s="3">
        <f t="shared" ca="1" si="798"/>
        <v>6.155220622318075E-2</v>
      </c>
      <c r="AV963" s="3">
        <f t="shared" ca="1" si="799"/>
        <v>6.0041702176396358E-2</v>
      </c>
      <c r="AW963" s="3">
        <f t="shared" ca="1" si="800"/>
        <v>5.8640066765295172E-2</v>
      </c>
      <c r="AX963" s="3">
        <f t="shared" ca="1" si="801"/>
        <v>5.7353881454682801E-2</v>
      </c>
      <c r="AY963" s="3">
        <f t="shared" ca="1" si="802"/>
        <v>5.6146794512209247E-2</v>
      </c>
      <c r="AZ963" s="3">
        <f t="shared" ca="1" si="751"/>
        <v>5.4967173733197094E-2</v>
      </c>
      <c r="BC963" s="3">
        <f t="shared" ca="1" si="804"/>
        <v>0.27522442513193646</v>
      </c>
      <c r="BD963" s="3">
        <f t="shared" ca="1" si="804"/>
        <v>0.69994143142395249</v>
      </c>
      <c r="BE963" s="3">
        <f t="shared" ca="1" si="804"/>
        <v>-0.84893635647716792</v>
      </c>
    </row>
    <row r="964" spans="1:57" x14ac:dyDescent="0.2">
      <c r="A964" s="3">
        <f t="shared" si="752"/>
        <v>9.5199999999998415</v>
      </c>
      <c r="B964" s="3">
        <f t="shared" ca="1" si="753"/>
        <v>7.5621783033359646E-2</v>
      </c>
      <c r="C964" s="3">
        <f t="shared" ca="1" si="754"/>
        <v>7.9005233088730836E-2</v>
      </c>
      <c r="D964" s="3">
        <f t="shared" ca="1" si="755"/>
        <v>8.183176475976435E-2</v>
      </c>
      <c r="E964" s="3">
        <f t="shared" ca="1" si="756"/>
        <v>8.4215297903756148E-2</v>
      </c>
      <c r="F964" s="3">
        <f t="shared" ca="1" si="757"/>
        <v>8.6247386881892707E-2</v>
      </c>
      <c r="G964" s="3">
        <f t="shared" ca="1" si="758"/>
        <v>8.800129227720728E-2</v>
      </c>
      <c r="H964" s="3">
        <f t="shared" ca="1" si="759"/>
        <v>8.9534799175586793E-2</v>
      </c>
      <c r="I964" s="3">
        <f t="shared" ca="1" si="760"/>
        <v>9.0892322455933289E-2</v>
      </c>
      <c r="J964" s="3">
        <f t="shared" ca="1" si="761"/>
        <v>9.2106634965018919E-2</v>
      </c>
      <c r="K964" s="3">
        <f t="shared" ca="1" si="762"/>
        <v>9.3200412110128625E-2</v>
      </c>
      <c r="L964" s="3">
        <f t="shared" ca="1" si="763"/>
        <v>9.4187691535109405E-2</v>
      </c>
      <c r="M964" s="3">
        <f t="shared" ca="1" si="764"/>
        <v>9.5075287008995424E-2</v>
      </c>
      <c r="N964" s="3">
        <f t="shared" ca="1" si="765"/>
        <v>9.5864161266602355E-2</v>
      </c>
      <c r="O964" s="3">
        <f t="shared" ca="1" si="766"/>
        <v>9.6550745032014301E-2</v>
      </c>
      <c r="P964" s="3">
        <f t="shared" ca="1" si="767"/>
        <v>9.7128182547406655E-2</v>
      </c>
      <c r="Q964" s="3">
        <f t="shared" ca="1" si="768"/>
        <v>9.7587483240683351E-2</v>
      </c>
      <c r="R964" s="3">
        <f t="shared" ca="1" si="769"/>
        <v>9.7918561943073149E-2</v>
      </c>
      <c r="S964" s="3">
        <f t="shared" ca="1" si="770"/>
        <v>9.8111154779444376E-2</v>
      </c>
      <c r="T964" s="3">
        <f t="shared" ca="1" si="771"/>
        <v>9.8155603731563373E-2</v>
      </c>
      <c r="U964" s="3">
        <f t="shared" ca="1" si="772"/>
        <v>9.8043509490219671E-2</v>
      </c>
      <c r="V964" s="3">
        <f t="shared" ca="1" si="773"/>
        <v>9.7768259142300321E-2</v>
      </c>
      <c r="W964" s="3">
        <f t="shared" ca="1" si="774"/>
        <v>9.7325441836594098E-2</v>
      </c>
      <c r="X964" s="3">
        <f t="shared" ca="1" si="775"/>
        <v>9.6713170842764928E-2</v>
      </c>
      <c r="Y964" s="3">
        <f t="shared" ca="1" si="776"/>
        <v>9.5932332982022542E-2</v>
      </c>
      <c r="Z964" s="3">
        <f t="shared" ca="1" si="777"/>
        <v>9.4986784570229132E-2</v>
      </c>
      <c r="AA964" s="3">
        <f t="shared" ca="1" si="778"/>
        <v>9.388350502648421E-2</v>
      </c>
      <c r="AB964" s="3">
        <f t="shared" ca="1" si="779"/>
        <v>9.2632703957447202E-2</v>
      </c>
      <c r="AC964" s="3">
        <f t="shared" ca="1" si="780"/>
        <v>9.1247855172283135E-2</v>
      </c>
      <c r="AD964" s="3">
        <f t="shared" ca="1" si="781"/>
        <v>8.974560485797678E-2</v>
      </c>
      <c r="AE964" s="3">
        <f t="shared" ca="1" si="782"/>
        <v>8.814547795035442E-2</v>
      </c>
      <c r="AF964" s="3">
        <f t="shared" ca="1" si="783"/>
        <v>8.6469297018779645E-2</v>
      </c>
      <c r="AG964" s="3">
        <f t="shared" ca="1" si="784"/>
        <v>8.4740243497869294E-2</v>
      </c>
      <c r="AH964" s="3">
        <f t="shared" ca="1" si="785"/>
        <v>8.2981540429333867E-2</v>
      </c>
      <c r="AI964" s="3">
        <f t="shared" ca="1" si="786"/>
        <v>8.1214818731310215E-2</v>
      </c>
      <c r="AJ964" s="3">
        <f t="shared" ca="1" si="787"/>
        <v>7.9458331800827578E-2</v>
      </c>
      <c r="AK964" s="3">
        <f t="shared" ca="1" si="788"/>
        <v>7.7725279198658001E-2</v>
      </c>
      <c r="AL964" s="3">
        <f t="shared" ca="1" si="789"/>
        <v>7.6022556365319641E-2</v>
      </c>
      <c r="AM964" s="3">
        <f t="shared" ca="1" si="790"/>
        <v>7.4350238115514528E-2</v>
      </c>
      <c r="AN964" s="3">
        <f t="shared" ca="1" si="791"/>
        <v>7.2702024963787346E-2</v>
      </c>
      <c r="AO964" s="3">
        <f t="shared" ca="1" si="792"/>
        <v>7.1066756722512295E-2</v>
      </c>
      <c r="AP964" s="3">
        <f t="shared" ca="1" si="793"/>
        <v>6.9430968119623987E-2</v>
      </c>
      <c r="AQ964" s="3">
        <f t="shared" ca="1" si="794"/>
        <v>6.7782356907869948E-2</v>
      </c>
      <c r="AR964" s="3">
        <f t="shared" ca="1" si="795"/>
        <v>6.6113939355413612E-2</v>
      </c>
      <c r="AS964" s="3">
        <f t="shared" ca="1" si="796"/>
        <v>6.4428477216687818E-2</v>
      </c>
      <c r="AT964" s="3">
        <f t="shared" ca="1" si="797"/>
        <v>6.2742247761882072E-2</v>
      </c>
      <c r="AU964" s="3">
        <f t="shared" ca="1" si="798"/>
        <v>6.1086102502404635E-2</v>
      </c>
      <c r="AV964" s="3">
        <f t="shared" ca="1" si="799"/>
        <v>5.9500128511574255E-2</v>
      </c>
      <c r="AW964" s="3">
        <f t="shared" ca="1" si="800"/>
        <v>5.8017897948850788E-2</v>
      </c>
      <c r="AX964" s="3">
        <f t="shared" ca="1" si="801"/>
        <v>5.6642357160560507E-2</v>
      </c>
      <c r="AY964" s="3">
        <f t="shared" ca="1" si="802"/>
        <v>5.533282231540064E-2</v>
      </c>
      <c r="AZ964" s="3">
        <f t="shared" ca="1" si="751"/>
        <v>5.4032671596439034E-2</v>
      </c>
      <c r="BC964" s="3">
        <f t="shared" ca="1" si="804"/>
        <v>-0.30931654808008791</v>
      </c>
      <c r="BD964" s="3">
        <f t="shared" ca="1" si="804"/>
        <v>-0.12844445434247742</v>
      </c>
      <c r="BE964" s="3">
        <f t="shared" ca="1" si="804"/>
        <v>-2.1949491632914153</v>
      </c>
    </row>
    <row r="965" spans="1:57" x14ac:dyDescent="0.2">
      <c r="A965" s="3">
        <f t="shared" si="752"/>
        <v>9.5299999999998413</v>
      </c>
      <c r="B965" s="3">
        <f t="shared" ca="1" si="753"/>
        <v>7.5966776736133612E-2</v>
      </c>
      <c r="C965" s="3">
        <f t="shared" ca="1" si="754"/>
        <v>7.9217049786333552E-2</v>
      </c>
      <c r="D965" s="3">
        <f t="shared" ca="1" si="755"/>
        <v>8.1965388991008609E-2</v>
      </c>
      <c r="E965" s="3">
        <f t="shared" ca="1" si="756"/>
        <v>8.4315059277171117E-2</v>
      </c>
      <c r="F965" s="3">
        <f t="shared" ca="1" si="757"/>
        <v>8.6348220110008381E-2</v>
      </c>
      <c r="G965" s="3">
        <f t="shared" ca="1" si="758"/>
        <v>8.8129909507183773E-2</v>
      </c>
      <c r="H965" s="3">
        <f t="shared" ca="1" si="759"/>
        <v>8.9710777225240471E-2</v>
      </c>
      <c r="I965" s="3">
        <f t="shared" ca="1" si="760"/>
        <v>9.1129107532905762E-2</v>
      </c>
      <c r="J965" s="3">
        <f t="shared" ca="1" si="761"/>
        <v>9.2412467476433835E-2</v>
      </c>
      <c r="K965" s="3">
        <f t="shared" ca="1" si="762"/>
        <v>9.3579174237760659E-2</v>
      </c>
      <c r="L965" s="3">
        <f t="shared" ca="1" si="763"/>
        <v>9.4639680338111154E-2</v>
      </c>
      <c r="M965" s="3">
        <f t="shared" ca="1" si="764"/>
        <v>9.5597915901143249E-2</v>
      </c>
      <c r="N965" s="3">
        <f t="shared" ca="1" si="765"/>
        <v>9.6452592778538529E-2</v>
      </c>
      <c r="O965" s="3">
        <f t="shared" ca="1" si="766"/>
        <v>9.7198457800405508E-2</v>
      </c>
      <c r="P965" s="3">
        <f t="shared" ca="1" si="767"/>
        <v>9.7827475473288253E-2</v>
      </c>
      <c r="Q965" s="3">
        <f t="shared" ca="1" si="768"/>
        <v>9.8329919739907443E-2</v>
      </c>
      <c r="R965" s="3">
        <f t="shared" ca="1" si="769"/>
        <v>9.8695357190197217E-2</v>
      </c>
      <c r="S965" s="3">
        <f t="shared" ca="1" si="770"/>
        <v>9.8913508840394099E-2</v>
      </c>
      <c r="T965" s="3">
        <f t="shared" ca="1" si="771"/>
        <v>9.8974983502649105E-2</v>
      </c>
      <c r="U965" s="3">
        <f t="shared" ca="1" si="772"/>
        <v>9.8871882414998891E-2</v>
      </c>
      <c r="V965" s="3">
        <f t="shared" ca="1" si="773"/>
        <v>9.8598281755266623E-2</v>
      </c>
      <c r="W965" s="3">
        <f t="shared" ca="1" si="774"/>
        <v>9.815060626359641E-2</v>
      </c>
      <c r="X965" s="3">
        <f t="shared" ca="1" si="775"/>
        <v>9.7527912441131334E-2</v>
      </c>
      <c r="Y965" s="3">
        <f t="shared" ca="1" si="776"/>
        <v>9.6732102288901375E-2</v>
      </c>
      <c r="Z965" s="3">
        <f t="shared" ca="1" si="777"/>
        <v>9.5768086603958275E-2</v>
      </c>
      <c r="AA965" s="3">
        <f t="shared" ca="1" si="778"/>
        <v>9.4643908721902925E-2</v>
      </c>
      <c r="AB965" s="3">
        <f t="shared" ca="1" si="779"/>
        <v>9.3370824112527132E-2</v>
      </c>
      <c r="AC965" s="3">
        <f t="shared" ca="1" si="780"/>
        <v>9.1963308797840038E-2</v>
      </c>
      <c r="AD965" s="3">
        <f t="shared" ca="1" si="781"/>
        <v>9.0438943388550783E-2</v>
      </c>
      <c r="AE965" s="3">
        <f t="shared" ca="1" si="782"/>
        <v>8.8818096598976798E-2</v>
      </c>
      <c r="AF965" s="3">
        <f t="shared" ca="1" si="783"/>
        <v>8.7123322875271775E-2</v>
      </c>
      <c r="AG965" s="3">
        <f t="shared" ca="1" si="784"/>
        <v>8.5378404951393039E-2</v>
      </c>
      <c r="AH965" s="3">
        <f t="shared" ca="1" si="785"/>
        <v>8.3607022136711909E-2</v>
      </c>
      <c r="AI965" s="3">
        <f t="shared" ca="1" si="786"/>
        <v>8.1831108383628906E-2</v>
      </c>
      <c r="AJ965" s="3">
        <f t="shared" ca="1" si="787"/>
        <v>8.0069066829358368E-2</v>
      </c>
      <c r="AK965" s="3">
        <f t="shared" ca="1" si="788"/>
        <v>7.8334102652412668E-2</v>
      </c>
      <c r="AL965" s="3">
        <f t="shared" ca="1" si="789"/>
        <v>7.6632990976679721E-2</v>
      </c>
      <c r="AM965" s="3">
        <f t="shared" ca="1" si="790"/>
        <v>7.4965585968461548E-2</v>
      </c>
      <c r="AN965" s="3">
        <f t="shared" ca="1" si="791"/>
        <v>7.3325297665276651E-2</v>
      </c>
      <c r="AO965" s="3">
        <f t="shared" ca="1" si="792"/>
        <v>7.1700638369964168E-2</v>
      </c>
      <c r="AP965" s="3">
        <f t="shared" ca="1" si="793"/>
        <v>7.0077811267391626E-2</v>
      </c>
      <c r="AQ965" s="3">
        <f t="shared" ca="1" si="794"/>
        <v>6.8444209828726468E-2</v>
      </c>
      <c r="AR965" s="3">
        <f t="shared" ca="1" si="795"/>
        <v>6.6792599091322846E-2</v>
      </c>
      <c r="AS965" s="3">
        <f t="shared" ca="1" si="796"/>
        <v>6.5125552685558127E-2</v>
      </c>
      <c r="AT965" s="3">
        <f t="shared" ca="1" si="797"/>
        <v>6.3459194699713631E-2</v>
      </c>
      <c r="AU965" s="3">
        <f t="shared" ca="1" si="798"/>
        <v>6.1824159426580108E-2</v>
      </c>
      <c r="AV965" s="3">
        <f t="shared" ca="1" si="799"/>
        <v>6.0260076378704577E-2</v>
      </c>
      <c r="AW965" s="3">
        <f t="shared" ca="1" si="800"/>
        <v>5.8799687567647037E-2</v>
      </c>
      <c r="AX965" s="3">
        <f t="shared" ca="1" si="801"/>
        <v>5.7444996832399085E-2</v>
      </c>
      <c r="AY965" s="3">
        <f t="shared" ca="1" si="802"/>
        <v>5.6155120782421887E-2</v>
      </c>
      <c r="AZ965" s="3">
        <f t="shared" ca="1" si="751"/>
        <v>5.487473553143745E-2</v>
      </c>
      <c r="BC965" s="3">
        <f t="shared" ca="1" si="804"/>
        <v>0.50559153216855002</v>
      </c>
      <c r="BD965" s="3">
        <f t="shared" ca="1" si="804"/>
        <v>-0.46087268474796339</v>
      </c>
      <c r="BE965" s="3">
        <f t="shared" ca="1" si="804"/>
        <v>0.57480530264142971</v>
      </c>
    </row>
    <row r="966" spans="1:57" x14ac:dyDescent="0.2">
      <c r="A966" s="3">
        <f t="shared" si="752"/>
        <v>9.5399999999998411</v>
      </c>
      <c r="B966" s="3">
        <f t="shared" ca="1" si="753"/>
        <v>7.604232399705485E-2</v>
      </c>
      <c r="C966" s="3">
        <f t="shared" ca="1" si="754"/>
        <v>7.9005028064700153E-2</v>
      </c>
      <c r="D966" s="3">
        <f t="shared" ca="1" si="755"/>
        <v>8.1528471646324721E-2</v>
      </c>
      <c r="E966" s="3">
        <f t="shared" ca="1" si="756"/>
        <v>8.3706710498675493E-2</v>
      </c>
      <c r="F966" s="3">
        <f t="shared" ca="1" si="757"/>
        <v>8.561360439883485E-2</v>
      </c>
      <c r="G966" s="3">
        <f t="shared" ca="1" si="758"/>
        <v>8.7306748609795107E-2</v>
      </c>
      <c r="H966" s="3">
        <f t="shared" ca="1" si="759"/>
        <v>8.8830155587353687E-2</v>
      </c>
      <c r="I966" s="3">
        <f t="shared" ca="1" si="760"/>
        <v>9.021622731303866E-2</v>
      </c>
      <c r="J966" s="3">
        <f t="shared" ca="1" si="761"/>
        <v>9.1487354188563505E-2</v>
      </c>
      <c r="K966" s="3">
        <f t="shared" ca="1" si="762"/>
        <v>9.265733416065064E-2</v>
      </c>
      <c r="L966" s="3">
        <f t="shared" ca="1" si="763"/>
        <v>9.3732710915843218E-2</v>
      </c>
      <c r="M966" s="3">
        <f t="shared" ca="1" si="764"/>
        <v>9.4714070443877432E-2</v>
      </c>
      <c r="N966" s="3">
        <f t="shared" ca="1" si="765"/>
        <v>9.5597300835399163E-2</v>
      </c>
      <c r="O966" s="3">
        <f t="shared" ca="1" si="766"/>
        <v>9.6374802607212803E-2</v>
      </c>
      <c r="P966" s="3">
        <f t="shared" ca="1" si="767"/>
        <v>9.7036629877809366E-2</v>
      </c>
      <c r="Q966" s="3">
        <f t="shared" ca="1" si="768"/>
        <v>9.7571541987905741E-2</v>
      </c>
      <c r="R966" s="3">
        <f t="shared" ca="1" si="769"/>
        <v>9.7967947934288299E-2</v>
      </c>
      <c r="S966" s="3">
        <f t="shared" ca="1" si="770"/>
        <v>9.8214730728279062E-2</v>
      </c>
      <c r="T966" s="3">
        <f t="shared" ca="1" si="771"/>
        <v>9.8301944724174917E-2</v>
      </c>
      <c r="U966" s="3">
        <f t="shared" ca="1" si="772"/>
        <v>9.8221385641879808E-2</v>
      </c>
      <c r="V966" s="3">
        <f t="shared" ca="1" si="773"/>
        <v>9.796703998485784E-2</v>
      </c>
      <c r="W966" s="3">
        <f t="shared" ca="1" si="774"/>
        <v>9.7535427158476809E-2</v>
      </c>
      <c r="X966" s="3">
        <f t="shared" ca="1" si="775"/>
        <v>9.6925852807972626E-2</v>
      </c>
      <c r="Y966" s="3">
        <f t="shared" ca="1" si="776"/>
        <v>9.614059432345437E-2</v>
      </c>
      <c r="Z966" s="3">
        <f t="shared" ca="1" si="777"/>
        <v>9.5185037402480924E-2</v>
      </c>
      <c r="AA966" s="3">
        <f t="shared" ca="1" si="778"/>
        <v>9.4067774292666106E-2</v>
      </c>
      <c r="AB966" s="3">
        <f t="shared" ca="1" si="779"/>
        <v>9.2800658715854162E-2</v>
      </c>
      <c r="AC966" s="3">
        <f t="shared" ca="1" si="780"/>
        <v>9.1398789958560323E-2</v>
      </c>
      <c r="AD966" s="3">
        <f t="shared" ca="1" si="781"/>
        <v>8.9880372496239619E-2</v>
      </c>
      <c r="AE966" s="3">
        <f t="shared" ca="1" si="782"/>
        <v>8.8266374845830331E-2</v>
      </c>
      <c r="AF966" s="3">
        <f t="shared" ca="1" si="783"/>
        <v>8.657990261167571E-2</v>
      </c>
      <c r="AG966" s="3">
        <f t="shared" ca="1" si="784"/>
        <v>8.4845217533512859E-2</v>
      </c>
      <c r="AH966" s="3">
        <f t="shared" ca="1" si="785"/>
        <v>8.3086384989034548E-2</v>
      </c>
      <c r="AI966" s="3">
        <f t="shared" ca="1" si="786"/>
        <v>8.1325616027531258E-2</v>
      </c>
      <c r="AJ966" s="3">
        <f t="shared" ca="1" si="787"/>
        <v>7.9581472501355971E-2</v>
      </c>
      <c r="AK966" s="3">
        <f t="shared" ca="1" si="788"/>
        <v>7.7867198200878632E-2</v>
      </c>
      <c r="AL966" s="3">
        <f t="shared" ca="1" si="789"/>
        <v>7.6189492482227603E-2</v>
      </c>
      <c r="AM966" s="3">
        <f t="shared" ca="1" si="790"/>
        <v>7.4548030913031471E-2</v>
      </c>
      <c r="AN966" s="3">
        <f t="shared" ca="1" si="791"/>
        <v>7.2935956959107845E-2</v>
      </c>
      <c r="AO966" s="3">
        <f t="shared" ca="1" si="792"/>
        <v>7.1341443948417432E-2</v>
      </c>
      <c r="AP966" s="3">
        <f t="shared" ca="1" si="793"/>
        <v>6.9750297883136872E-2</v>
      </c>
      <c r="AQ966" s="3">
        <f t="shared" ca="1" si="794"/>
        <v>6.8149467720094017E-2</v>
      </c>
      <c r="AR966" s="3">
        <f t="shared" ca="1" si="795"/>
        <v>6.6531230277323897E-2</v>
      </c>
      <c r="AS966" s="3">
        <f t="shared" ca="1" si="796"/>
        <v>6.4897613165319903E-2</v>
      </c>
      <c r="AT966" s="3">
        <f t="shared" ca="1" si="797"/>
        <v>6.3264082144658215E-2</v>
      </c>
      <c r="AU966" s="3">
        <f t="shared" ca="1" si="798"/>
        <v>6.1660373881642486E-2</v>
      </c>
      <c r="AV966" s="3">
        <f t="shared" ca="1" si="799"/>
        <v>6.0124777534534456E-2</v>
      </c>
      <c r="AW966" s="3">
        <f t="shared" ca="1" si="800"/>
        <v>5.8688098093301527E-2</v>
      </c>
      <c r="AX966" s="3">
        <f t="shared" ca="1" si="801"/>
        <v>5.7350046754128865E-2</v>
      </c>
      <c r="AY966" s="3">
        <f t="shared" ca="1" si="802"/>
        <v>5.6067912532271273E-2</v>
      </c>
      <c r="AZ966" s="3">
        <f t="shared" ca="1" si="751"/>
        <v>5.4785656243320879E-2</v>
      </c>
      <c r="BC966" s="3">
        <f t="shared" ca="1" si="804"/>
        <v>-0.43910340410092097</v>
      </c>
      <c r="BD966" s="3">
        <f t="shared" ca="1" si="804"/>
        <v>-0.90668478190269131</v>
      </c>
      <c r="BE966" s="3">
        <f t="shared" ca="1" si="804"/>
        <v>0.27003534912107696</v>
      </c>
    </row>
    <row r="967" spans="1:57" x14ac:dyDescent="0.2">
      <c r="A967" s="3">
        <f t="shared" si="752"/>
        <v>9.5499999999998408</v>
      </c>
      <c r="B967" s="3">
        <f t="shared" ca="1" si="753"/>
        <v>7.6089001294960656E-2</v>
      </c>
      <c r="C967" s="3">
        <f t="shared" ca="1" si="754"/>
        <v>7.8663351016277736E-2</v>
      </c>
      <c r="D967" s="3">
        <f t="shared" ca="1" si="755"/>
        <v>8.0877883061725747E-2</v>
      </c>
      <c r="E967" s="3">
        <f t="shared" ca="1" si="756"/>
        <v>8.281566952011489E-2</v>
      </c>
      <c r="F967" s="3">
        <f t="shared" ca="1" si="757"/>
        <v>8.4540607045923324E-2</v>
      </c>
      <c r="G967" s="3">
        <f t="shared" ca="1" si="758"/>
        <v>8.610129386882466E-2</v>
      </c>
      <c r="H967" s="3">
        <f t="shared" ca="1" si="759"/>
        <v>8.7533657963177525E-2</v>
      </c>
      <c r="I967" s="3">
        <f t="shared" ca="1" si="760"/>
        <v>8.8862876733307339E-2</v>
      </c>
      <c r="J967" s="3">
        <f t="shared" ca="1" si="761"/>
        <v>9.0104924181194382E-2</v>
      </c>
      <c r="K967" s="3">
        <f t="shared" ca="1" si="762"/>
        <v>9.1267939293851796E-2</v>
      </c>
      <c r="L967" s="3">
        <f t="shared" ca="1" si="763"/>
        <v>9.2353514576942616E-2</v>
      </c>
      <c r="M967" s="3">
        <f t="shared" ca="1" si="764"/>
        <v>9.3357944117263156E-2</v>
      </c>
      <c r="N967" s="3">
        <f t="shared" ca="1" si="765"/>
        <v>9.4273436102110184E-2</v>
      </c>
      <c r="O967" s="3">
        <f t="shared" ca="1" si="766"/>
        <v>9.5089277118923649E-2</v>
      </c>
      <c r="P967" s="3">
        <f t="shared" ca="1" si="767"/>
        <v>9.5792928557519572E-2</v>
      </c>
      <c r="Q967" s="3">
        <f t="shared" ca="1" si="768"/>
        <v>9.6371034690212659E-2</v>
      </c>
      <c r="R967" s="3">
        <f t="shared" ca="1" si="769"/>
        <v>9.6810324777167736E-2</v>
      </c>
      <c r="S967" s="3">
        <f t="shared" ca="1" si="770"/>
        <v>9.7098396303426857E-2</v>
      </c>
      <c r="T967" s="3">
        <f t="shared" ca="1" si="771"/>
        <v>9.7224372416471985E-2</v>
      </c>
      <c r="U967" s="3">
        <f t="shared" ca="1" si="772"/>
        <v>9.7179433343390673E-2</v>
      </c>
      <c r="V967" s="3">
        <f t="shared" ca="1" si="773"/>
        <v>9.6957228566386E-2</v>
      </c>
      <c r="W967" s="3">
        <f t="shared" ca="1" si="774"/>
        <v>9.6554183141493291E-2</v>
      </c>
      <c r="X967" s="3">
        <f t="shared" ca="1" si="775"/>
        <v>9.5969716730087001E-2</v>
      </c>
      <c r="Y967" s="3">
        <f t="shared" ca="1" si="776"/>
        <v>9.5206396271753729E-2</v>
      </c>
      <c r="Z967" s="3">
        <f t="shared" ca="1" si="777"/>
        <v>9.4270041059752702E-2</v>
      </c>
      <c r="AA967" s="3">
        <f t="shared" ca="1" si="778"/>
        <v>9.3169790572062067E-2</v>
      </c>
      <c r="AB967" s="3">
        <f t="shared" ca="1" si="779"/>
        <v>9.1918129652784897E-2</v>
      </c>
      <c r="AC967" s="3">
        <f t="shared" ca="1" si="780"/>
        <v>9.0530843045155518E-2</v>
      </c>
      <c r="AD967" s="3">
        <f t="shared" ca="1" si="781"/>
        <v>8.9026845220460657E-2</v>
      </c>
      <c r="AE967" s="3">
        <f t="shared" ca="1" si="782"/>
        <v>8.74278090417131E-2</v>
      </c>
      <c r="AF967" s="3">
        <f t="shared" ca="1" si="783"/>
        <v>8.5757508570672922E-2</v>
      </c>
      <c r="AG967" s="3">
        <f t="shared" ca="1" si="784"/>
        <v>8.404080883426035E-2</v>
      </c>
      <c r="AH967" s="3">
        <f t="shared" ca="1" si="785"/>
        <v>8.2302286659059434E-2</v>
      </c>
      <c r="AI967" s="3">
        <f t="shared" ca="1" si="786"/>
        <v>8.05645506754539E-2</v>
      </c>
      <c r="AJ967" s="3">
        <f t="shared" ca="1" si="787"/>
        <v>7.8846430914566681E-2</v>
      </c>
      <c r="AK967" s="3">
        <f t="shared" ca="1" si="788"/>
        <v>7.7161301942632293E-2</v>
      </c>
      <c r="AL967" s="3">
        <f t="shared" ca="1" si="789"/>
        <v>7.5515855750971611E-2</v>
      </c>
      <c r="AM967" s="3">
        <f t="shared" ca="1" si="790"/>
        <v>7.3909627288714377E-2</v>
      </c>
      <c r="AN967" s="3">
        <f t="shared" ca="1" si="791"/>
        <v>7.2335494143732179E-2</v>
      </c>
      <c r="AO967" s="3">
        <f t="shared" ca="1" si="792"/>
        <v>7.0781247021096255E-2</v>
      </c>
      <c r="AP967" s="3">
        <f t="shared" ca="1" si="793"/>
        <v>6.9232199506300038E-2</v>
      </c>
      <c r="AQ967" s="3">
        <f t="shared" ca="1" si="794"/>
        <v>6.7674701749061525E-2</v>
      </c>
      <c r="AR967" s="3">
        <f t="shared" ca="1" si="795"/>
        <v>6.6100321164321824E-2</v>
      </c>
      <c r="AS967" s="3">
        <f t="shared" ca="1" si="796"/>
        <v>6.4510242831920861E-2</v>
      </c>
      <c r="AT967" s="3">
        <f t="shared" ca="1" si="797"/>
        <v>6.2918893119559796E-2</v>
      </c>
      <c r="AU967" s="3">
        <f t="shared" ca="1" si="798"/>
        <v>6.1354635991016843E-2</v>
      </c>
      <c r="AV967" s="3">
        <f t="shared" ca="1" si="799"/>
        <v>5.985384407547012E-2</v>
      </c>
      <c r="AW967" s="3">
        <f t="shared" ca="1" si="800"/>
        <v>5.8444707739791192E-2</v>
      </c>
      <c r="AX967" s="3">
        <f t="shared" ca="1" si="801"/>
        <v>5.7123869723993095E-2</v>
      </c>
      <c r="AY967" s="3">
        <f t="shared" ca="1" si="802"/>
        <v>5.5845905427842464E-2</v>
      </c>
      <c r="AZ967" s="3">
        <f t="shared" ca="1" si="751"/>
        <v>5.455322683443474E-2</v>
      </c>
      <c r="BC967" s="3">
        <f t="shared" ca="1" si="804"/>
        <v>-0.68252610701403604</v>
      </c>
      <c r="BD967" s="3">
        <f t="shared" ca="1" si="804"/>
        <v>-1.2890889884008603</v>
      </c>
      <c r="BE967" s="3">
        <f t="shared" ca="1" si="804"/>
        <v>0.24033962914130313</v>
      </c>
    </row>
    <row r="968" spans="1:57" x14ac:dyDescent="0.2">
      <c r="A968" s="3">
        <f t="shared" si="752"/>
        <v>9.5599999999998406</v>
      </c>
      <c r="B968" s="3">
        <f t="shared" ca="1" si="753"/>
        <v>7.6059220373614747E-2</v>
      </c>
      <c r="C968" s="3">
        <f t="shared" ca="1" si="754"/>
        <v>7.8821735831652445E-2</v>
      </c>
      <c r="D968" s="3">
        <f t="shared" ca="1" si="755"/>
        <v>8.1222839626590493E-2</v>
      </c>
      <c r="E968" s="3">
        <f t="shared" ca="1" si="756"/>
        <v>8.3339195075916778E-2</v>
      </c>
      <c r="F968" s="3">
        <f t="shared" ca="1" si="757"/>
        <v>8.5229617755045048E-2</v>
      </c>
      <c r="G968" s="3">
        <f t="shared" ca="1" si="758"/>
        <v>8.6938822705874039E-2</v>
      </c>
      <c r="H968" s="3">
        <f t="shared" ca="1" si="759"/>
        <v>8.849992813977349E-2</v>
      </c>
      <c r="I968" s="3">
        <f t="shared" ca="1" si="760"/>
        <v>8.9936255963148387E-2</v>
      </c>
      <c r="J968" s="3">
        <f t="shared" ca="1" si="761"/>
        <v>9.1262765124056455E-2</v>
      </c>
      <c r="K968" s="3">
        <f t="shared" ca="1" si="762"/>
        <v>9.248731158597702E-2</v>
      </c>
      <c r="L968" s="3">
        <f t="shared" ca="1" si="763"/>
        <v>9.3611833942152028E-2</v>
      </c>
      <c r="M968" s="3">
        <f t="shared" ca="1" si="764"/>
        <v>9.4633504136745442E-2</v>
      </c>
      <c r="N968" s="3">
        <f t="shared" ca="1" si="765"/>
        <v>9.5545848282431275E-2</v>
      </c>
      <c r="O968" s="3">
        <f t="shared" ca="1" si="766"/>
        <v>9.6339824927393319E-2</v>
      </c>
      <c r="P968" s="3">
        <f t="shared" ca="1" si="767"/>
        <v>9.7004841093238911E-2</v>
      </c>
      <c r="Q968" s="3">
        <f t="shared" ca="1" si="768"/>
        <v>9.7529685639662883E-2</v>
      </c>
      <c r="R968" s="3">
        <f t="shared" ca="1" si="769"/>
        <v>9.7903362282569129E-2</v>
      </c>
      <c r="S968" s="3">
        <f t="shared" ca="1" si="770"/>
        <v>9.81158093677926E-2</v>
      </c>
      <c r="T968" s="3">
        <f t="shared" ca="1" si="771"/>
        <v>9.8158499493417387E-2</v>
      </c>
      <c r="U968" s="3">
        <f t="shared" ca="1" si="772"/>
        <v>9.8024918815061868E-2</v>
      </c>
      <c r="V968" s="3">
        <f t="shared" ca="1" si="773"/>
        <v>9.7710932890528568E-2</v>
      </c>
      <c r="W968" s="3">
        <f t="shared" ca="1" si="774"/>
        <v>9.7215052527885676E-2</v>
      </c>
      <c r="X968" s="3">
        <f t="shared" ca="1" si="775"/>
        <v>9.6538618255532435E-2</v>
      </c>
      <c r="Y968" s="3">
        <f t="shared" ca="1" si="776"/>
        <v>9.5685924321771559E-2</v>
      </c>
      <c r="Z968" s="3">
        <f t="shared" ca="1" si="777"/>
        <v>9.4664300852996999E-2</v>
      </c>
      <c r="AA968" s="3">
        <f t="shared" ca="1" si="778"/>
        <v>9.3484164251291191E-2</v>
      </c>
      <c r="AB968" s="3">
        <f t="shared" ca="1" si="779"/>
        <v>9.2159030017903348E-2</v>
      </c>
      <c r="AC968" s="3">
        <f t="shared" ca="1" si="780"/>
        <v>9.0705459521600099E-2</v>
      </c>
      <c r="AD968" s="3">
        <f t="shared" ca="1" si="781"/>
        <v>8.9142886238306462E-2</v>
      </c>
      <c r="AE968" s="3">
        <f t="shared" ca="1" si="782"/>
        <v>8.7493244855248731E-2</v>
      </c>
      <c r="AF968" s="3">
        <f t="shared" ca="1" si="783"/>
        <v>8.5780318904962391E-2</v>
      </c>
      <c r="AG968" s="3">
        <f t="shared" ca="1" si="784"/>
        <v>8.4028740765541829E-2</v>
      </c>
      <c r="AH968" s="3">
        <f t="shared" ca="1" si="785"/>
        <v>8.2262629799400425E-2</v>
      </c>
      <c r="AI968" s="3">
        <f t="shared" ca="1" si="786"/>
        <v>8.0503938753745077E-2</v>
      </c>
      <c r="AJ968" s="3">
        <f t="shared" ca="1" si="787"/>
        <v>7.8770680686015809E-2</v>
      </c>
      <c r="AK968" s="3">
        <f t="shared" ca="1" si="788"/>
        <v>7.7075301371680283E-2</v>
      </c>
      <c r="AL968" s="3">
        <f t="shared" ca="1" si="789"/>
        <v>7.5423513114086294E-2</v>
      </c>
      <c r="AM968" s="3">
        <f t="shared" ca="1" si="790"/>
        <v>7.3813891187860844E-2</v>
      </c>
      <c r="AN968" s="3">
        <f t="shared" ca="1" si="791"/>
        <v>7.2238451902444767E-2</v>
      </c>
      <c r="AO968" s="3">
        <f t="shared" ca="1" si="792"/>
        <v>7.0684306358140839E-2</v>
      </c>
      <c r="AP968" s="3">
        <f t="shared" ca="1" si="793"/>
        <v>6.9136356300285112E-2</v>
      </c>
      <c r="AQ968" s="3">
        <f t="shared" ca="1" si="794"/>
        <v>6.7580894681394582E-2</v>
      </c>
      <c r="AR968" s="3">
        <f t="shared" ca="1" si="795"/>
        <v>6.6009869833645526E-2</v>
      </c>
      <c r="AS968" s="3">
        <f t="shared" ca="1" si="796"/>
        <v>6.4425354972871343E-2</v>
      </c>
      <c r="AT968" s="3">
        <f t="shared" ca="1" si="797"/>
        <v>6.2843203508968201E-2</v>
      </c>
      <c r="AU968" s="3">
        <f t="shared" ca="1" si="798"/>
        <v>6.1293708718054493E-2</v>
      </c>
      <c r="AV968" s="3">
        <f t="shared" ca="1" si="799"/>
        <v>5.9815571129038396E-2</v>
      </c>
      <c r="AW968" s="3">
        <f t="shared" ca="1" si="800"/>
        <v>5.8439671424590056E-2</v>
      </c>
      <c r="AX968" s="3">
        <f t="shared" ca="1" si="801"/>
        <v>5.7166075167748319E-2</v>
      </c>
      <c r="AY968" s="3">
        <f t="shared" ca="1" si="802"/>
        <v>5.5954440746031675E-2</v>
      </c>
      <c r="AZ968" s="3">
        <f t="shared" ca="1" si="751"/>
        <v>5.4755139938837377E-2</v>
      </c>
      <c r="BC968" s="3">
        <f t="shared" ca="1" si="804"/>
        <v>0.33880519055616087</v>
      </c>
      <c r="BD968" s="3">
        <f t="shared" ca="1" si="804"/>
        <v>1.5968709472996023</v>
      </c>
      <c r="BE968" s="3">
        <f t="shared" ca="1" si="804"/>
        <v>1.1148065288622124</v>
      </c>
    </row>
    <row r="969" spans="1:57" x14ac:dyDescent="0.2">
      <c r="A969" s="3">
        <f t="shared" si="752"/>
        <v>9.5699999999998404</v>
      </c>
      <c r="B969" s="3">
        <f t="shared" ca="1" si="753"/>
        <v>7.5828731940365532E-2</v>
      </c>
      <c r="C969" s="3">
        <f t="shared" ca="1" si="754"/>
        <v>7.8779126332587088E-2</v>
      </c>
      <c r="D969" s="3">
        <f t="shared" ca="1" si="755"/>
        <v>8.1290570282639751E-2</v>
      </c>
      <c r="E969" s="3">
        <f t="shared" ca="1" si="756"/>
        <v>8.3455172949701326E-2</v>
      </c>
      <c r="F969" s="3">
        <f t="shared" ca="1" si="757"/>
        <v>8.5345298857539456E-2</v>
      </c>
      <c r="G969" s="3">
        <f t="shared" ca="1" si="758"/>
        <v>8.7017456021790729E-2</v>
      </c>
      <c r="H969" s="3">
        <f t="shared" ca="1" si="759"/>
        <v>8.8514935384637394E-2</v>
      </c>
      <c r="I969" s="3">
        <f t="shared" ca="1" si="760"/>
        <v>8.9869741858544669E-2</v>
      </c>
      <c r="J969" s="3">
        <f t="shared" ca="1" si="761"/>
        <v>9.1104153010134206E-2</v>
      </c>
      <c r="K969" s="3">
        <f t="shared" ca="1" si="762"/>
        <v>9.223209925946689E-2</v>
      </c>
      <c r="L969" s="3">
        <f t="shared" ca="1" si="763"/>
        <v>9.3260464694962728E-2</v>
      </c>
      <c r="M969" s="3">
        <f t="shared" ca="1" si="764"/>
        <v>9.4190348053382569E-2</v>
      </c>
      <c r="N969" s="3">
        <f t="shared" ca="1" si="765"/>
        <v>9.501828891543411E-2</v>
      </c>
      <c r="O969" s="3">
        <f t="shared" ca="1" si="766"/>
        <v>9.5737446498969217E-2</v>
      </c>
      <c r="P969" s="3">
        <f t="shared" ca="1" si="767"/>
        <v>9.6338711370088953E-2</v>
      </c>
      <c r="Q969" s="3">
        <f t="shared" ca="1" si="768"/>
        <v>9.6811729608506272E-2</v>
      </c>
      <c r="R969" s="3">
        <f t="shared" ca="1" si="769"/>
        <v>9.7145821733568144E-2</v>
      </c>
      <c r="S969" s="3">
        <f t="shared" ca="1" si="770"/>
        <v>9.7330783489345041E-2</v>
      </c>
      <c r="T969" s="3">
        <f t="shared" ca="1" si="771"/>
        <v>9.7357561606542534E-2</v>
      </c>
      <c r="U969" s="3">
        <f t="shared" ca="1" si="772"/>
        <v>9.7218804431356332E-2</v>
      </c>
      <c r="V969" s="3">
        <f t="shared" ca="1" si="773"/>
        <v>9.6909294355356168E-2</v>
      </c>
      <c r="W969" s="3">
        <f t="shared" ca="1" si="774"/>
        <v>9.6426275589064664E-2</v>
      </c>
      <c r="X969" s="3">
        <f t="shared" ca="1" si="775"/>
        <v>9.5769695945352382E-2</v>
      </c>
      <c r="Y969" s="3">
        <f t="shared" ca="1" si="776"/>
        <v>9.4942383516897655E-2</v>
      </c>
      <c r="Z969" s="3">
        <f t="shared" ca="1" si="777"/>
        <v>9.3950176741905131E-2</v>
      </c>
      <c r="AA969" s="3">
        <f t="shared" ca="1" si="778"/>
        <v>9.2802017663950478E-2</v>
      </c>
      <c r="AB969" s="3">
        <f t="shared" ca="1" si="779"/>
        <v>9.1510002162642282E-2</v>
      </c>
      <c r="AC969" s="3">
        <f t="shared" ca="1" si="780"/>
        <v>9.008935819312934E-2</v>
      </c>
      <c r="AD969" s="3">
        <f t="shared" ca="1" si="781"/>
        <v>8.8558297148420839E-2</v>
      </c>
      <c r="AE969" s="3">
        <f t="shared" ca="1" si="782"/>
        <v>8.6937661602152549E-2</v>
      </c>
      <c r="AF969" s="3">
        <f t="shared" ca="1" si="783"/>
        <v>8.5250285467201453E-2</v>
      </c>
      <c r="AG969" s="3">
        <f t="shared" ca="1" si="784"/>
        <v>8.3520001439723213E-2</v>
      </c>
      <c r="AH969" s="3">
        <f t="shared" ca="1" si="785"/>
        <v>8.1770283171612029E-2</v>
      </c>
      <c r="AI969" s="3">
        <f t="shared" ca="1" si="786"/>
        <v>8.0022594312618239E-2</v>
      </c>
      <c r="AJ969" s="3">
        <f t="shared" ca="1" si="787"/>
        <v>7.8294618508906996E-2</v>
      </c>
      <c r="AK969" s="3">
        <f t="shared" ca="1" si="788"/>
        <v>7.6598636301983838E-2</v>
      </c>
      <c r="AL969" s="3">
        <f t="shared" ca="1" si="789"/>
        <v>7.4940364522080152E-2</v>
      </c>
      <c r="AM969" s="3">
        <f t="shared" ca="1" si="790"/>
        <v>7.3318557734565887E-2</v>
      </c>
      <c r="AN969" s="3">
        <f t="shared" ca="1" si="791"/>
        <v>7.1725588205943575E-2</v>
      </c>
      <c r="AO969" s="3">
        <f t="shared" ca="1" si="792"/>
        <v>7.0149095894771141E-2</v>
      </c>
      <c r="AP969" s="3">
        <f t="shared" ca="1" si="793"/>
        <v>6.8574672792606747E-2</v>
      </c>
      <c r="AQ969" s="3">
        <f t="shared" ca="1" si="794"/>
        <v>6.6989442155500331E-2</v>
      </c>
      <c r="AR969" s="3">
        <f t="shared" ca="1" si="795"/>
        <v>6.5386287198804141E-2</v>
      </c>
      <c r="AS969" s="3">
        <f t="shared" ca="1" si="796"/>
        <v>6.3768259774409725E-2</v>
      </c>
      <c r="AT969" s="3">
        <f t="shared" ca="1" si="797"/>
        <v>6.215212629844101E-2</v>
      </c>
      <c r="AU969" s="3">
        <f t="shared" ca="1" si="798"/>
        <v>6.0568839221796837E-2</v>
      </c>
      <c r="AV969" s="3">
        <f t="shared" ca="1" si="799"/>
        <v>5.905724133862477E-2</v>
      </c>
      <c r="AW969" s="3">
        <f t="shared" ca="1" si="800"/>
        <v>5.7647639374713691E-2</v>
      </c>
      <c r="AX969" s="3">
        <f t="shared" ca="1" si="801"/>
        <v>5.6339008169137575E-2</v>
      </c>
      <c r="AY969" s="3">
        <f t="shared" ca="1" si="802"/>
        <v>5.5090139747202671E-2</v>
      </c>
      <c r="AZ969" s="3">
        <f t="shared" ca="1" si="751"/>
        <v>5.3850995679131708E-2</v>
      </c>
      <c r="BC969" s="3">
        <f t="shared" ca="1" si="804"/>
        <v>-0.45285848817308594</v>
      </c>
      <c r="BD969" s="3">
        <f t="shared" ca="1" si="804"/>
        <v>0.49351235454996001</v>
      </c>
      <c r="BE969" s="3">
        <f t="shared" ca="1" si="804"/>
        <v>-0.96838598238147</v>
      </c>
    </row>
    <row r="970" spans="1:57" x14ac:dyDescent="0.2">
      <c r="A970" s="3">
        <f t="shared" si="752"/>
        <v>9.5799999999998402</v>
      </c>
      <c r="B970" s="3">
        <f t="shared" ca="1" si="753"/>
        <v>7.5760077947707324E-2</v>
      </c>
      <c r="C970" s="3">
        <f t="shared" ca="1" si="754"/>
        <v>7.9127442469835774E-2</v>
      </c>
      <c r="D970" s="3">
        <f t="shared" ca="1" si="755"/>
        <v>8.1909543151860942E-2</v>
      </c>
      <c r="E970" s="3">
        <f t="shared" ca="1" si="756"/>
        <v>8.4227841752980107E-2</v>
      </c>
      <c r="F970" s="3">
        <f t="shared" ca="1" si="757"/>
        <v>8.6180351859951723E-2</v>
      </c>
      <c r="G970" s="3">
        <f t="shared" ca="1" si="758"/>
        <v>8.7845808638564393E-2</v>
      </c>
      <c r="H970" s="3">
        <f t="shared" ca="1" si="759"/>
        <v>8.9286579566022609E-2</v>
      </c>
      <c r="I970" s="3">
        <f t="shared" ca="1" si="760"/>
        <v>9.0550856420604633E-2</v>
      </c>
      <c r="J970" s="3">
        <f t="shared" ca="1" si="761"/>
        <v>9.167446459300066E-2</v>
      </c>
      <c r="K970" s="3">
        <f t="shared" ca="1" si="762"/>
        <v>9.268248366413219E-2</v>
      </c>
      <c r="L970" s="3">
        <f t="shared" ca="1" si="763"/>
        <v>9.3590778436414487E-2</v>
      </c>
      <c r="M970" s="3">
        <f t="shared" ca="1" si="764"/>
        <v>9.4407480050620843E-2</v>
      </c>
      <c r="N970" s="3">
        <f t="shared" ca="1" si="765"/>
        <v>9.5134422299224475E-2</v>
      </c>
      <c r="O970" s="3">
        <f t="shared" ca="1" si="766"/>
        <v>9.5768520546564734E-2</v>
      </c>
      <c r="P970" s="3">
        <f t="shared" ca="1" si="767"/>
        <v>9.6303073574603007E-2</v>
      </c>
      <c r="Q970" s="3">
        <f t="shared" ca="1" si="768"/>
        <v>9.6728967871115096E-2</v>
      </c>
      <c r="R970" s="3">
        <f t="shared" ca="1" si="769"/>
        <v>9.7035766646747651E-2</v>
      </c>
      <c r="S970" s="3">
        <f t="shared" ca="1" si="770"/>
        <v>9.7212670676181959E-2</v>
      </c>
      <c r="T970" s="3">
        <f t="shared" ca="1" si="771"/>
        <v>9.724934410653828E-2</v>
      </c>
      <c r="U970" s="3">
        <f t="shared" ca="1" si="772"/>
        <v>9.7136605179331384E-2</v>
      </c>
      <c r="V970" s="3">
        <f t="shared" ca="1" si="773"/>
        <v>9.6866988877768803E-2</v>
      </c>
      <c r="W970" s="3">
        <f t="shared" ca="1" si="774"/>
        <v>9.643519512003626E-2</v>
      </c>
      <c r="X970" s="3">
        <f t="shared" ca="1" si="775"/>
        <v>9.5838441210843742E-2</v>
      </c>
      <c r="Y970" s="3">
        <f t="shared" ca="1" si="776"/>
        <v>9.5076739409973424E-2</v>
      </c>
      <c r="Z970" s="3">
        <f t="shared" ca="1" si="777"/>
        <v>9.4153117974308823E-2</v>
      </c>
      <c r="AA970" s="3">
        <f t="shared" ca="1" si="778"/>
        <v>9.3073795201588719E-2</v>
      </c>
      <c r="AB970" s="3">
        <f t="shared" ca="1" si="779"/>
        <v>9.1848299841372882E-2</v>
      </c>
      <c r="AC970" s="3">
        <f t="shared" ca="1" si="780"/>
        <v>9.0489508431654528E-2</v>
      </c>
      <c r="AD970" s="3">
        <f t="shared" ca="1" si="781"/>
        <v>8.901354426817476E-2</v>
      </c>
      <c r="AE970" s="3">
        <f t="shared" ca="1" si="782"/>
        <v>8.7439461138605096E-2</v>
      </c>
      <c r="AF970" s="3">
        <f t="shared" ca="1" si="783"/>
        <v>8.5788628240303685E-2</v>
      </c>
      <c r="AG970" s="3">
        <f t="shared" ca="1" si="784"/>
        <v>8.4083752197167336E-2</v>
      </c>
      <c r="AH970" s="3">
        <f t="shared" ca="1" si="785"/>
        <v>8.2347525296256593E-2</v>
      </c>
      <c r="AI970" s="3">
        <f t="shared" ca="1" si="786"/>
        <v>8.0600974099569761E-2</v>
      </c>
      <c r="AJ970" s="3">
        <f t="shared" ca="1" si="787"/>
        <v>7.8861684324542602E-2</v>
      </c>
      <c r="AK970" s="3">
        <f t="shared" ca="1" si="788"/>
        <v>7.7142168897492022E-2</v>
      </c>
      <c r="AL970" s="3">
        <f t="shared" ca="1" si="789"/>
        <v>7.5448694421541188E-2</v>
      </c>
      <c r="AM970" s="3">
        <f t="shared" ca="1" si="790"/>
        <v>7.3780863927729076E-2</v>
      </c>
      <c r="AN970" s="3">
        <f t="shared" ca="1" si="791"/>
        <v>7.2132169854884243E-2</v>
      </c>
      <c r="AO970" s="3">
        <f t="shared" ca="1" si="792"/>
        <v>7.0491606206310106E-2</v>
      </c>
      <c r="AP970" s="3">
        <f t="shared" ca="1" si="793"/>
        <v>6.8846302128081835E-2</v>
      </c>
      <c r="AQ970" s="3">
        <f t="shared" ca="1" si="794"/>
        <v>6.7185035334946533E-2</v>
      </c>
      <c r="AR970" s="3">
        <f t="shared" ca="1" si="795"/>
        <v>6.5502375489566569E-2</v>
      </c>
      <c r="AS970" s="3">
        <f t="shared" ca="1" si="796"/>
        <v>6.3802976612036891E-2</v>
      </c>
      <c r="AT970" s="3">
        <f t="shared" ca="1" si="797"/>
        <v>6.2104952439725018E-2</v>
      </c>
      <c r="AU970" s="3">
        <f t="shared" ca="1" si="798"/>
        <v>6.0440093450982689E-2</v>
      </c>
      <c r="AV970" s="3">
        <f t="shared" ca="1" si="799"/>
        <v>5.8847239484229041E-2</v>
      </c>
      <c r="AW970" s="3">
        <f t="shared" ca="1" si="800"/>
        <v>5.7355586963586565E-2</v>
      </c>
      <c r="AX970" s="3">
        <f t="shared" ca="1" si="801"/>
        <v>5.5962023204586125E-2</v>
      </c>
      <c r="AY970" s="3">
        <f t="shared" ca="1" si="802"/>
        <v>5.4622921125825168E-2</v>
      </c>
      <c r="AZ970" s="3">
        <f t="shared" ca="1" si="751"/>
        <v>5.3285679587150615E-2</v>
      </c>
      <c r="BC970" s="3">
        <f t="shared" ca="1" si="804"/>
        <v>0.17489520219632304</v>
      </c>
      <c r="BD970" s="3">
        <f t="shared" ca="1" si="804"/>
        <v>0.50140572958286533</v>
      </c>
      <c r="BE970" s="3">
        <f t="shared" ca="1" si="804"/>
        <v>-1.9859152123907577</v>
      </c>
    </row>
    <row r="971" spans="1:57" x14ac:dyDescent="0.2">
      <c r="A971" s="3">
        <f t="shared" si="752"/>
        <v>9.58999999999984</v>
      </c>
      <c r="B971" s="3">
        <f t="shared" ca="1" si="753"/>
        <v>7.5770213074010995E-2</v>
      </c>
      <c r="C971" s="3">
        <f t="shared" ca="1" si="754"/>
        <v>7.9743285442688439E-2</v>
      </c>
      <c r="D971" s="3">
        <f t="shared" ca="1" si="755"/>
        <v>8.2978951078667235E-2</v>
      </c>
      <c r="E971" s="3">
        <f t="shared" ca="1" si="756"/>
        <v>8.5623770750315936E-2</v>
      </c>
      <c r="F971" s="3">
        <f t="shared" ca="1" si="757"/>
        <v>8.7798083501435753E-2</v>
      </c>
      <c r="G971" s="3">
        <f t="shared" ca="1" si="758"/>
        <v>8.9600364858580986E-2</v>
      </c>
      <c r="H971" s="3">
        <f t="shared" ca="1" si="759"/>
        <v>9.1110319766947431E-2</v>
      </c>
      <c r="I971" s="3">
        <f t="shared" ca="1" si="760"/>
        <v>9.2391250507049869E-2</v>
      </c>
      <c r="J971" s="3">
        <f t="shared" ca="1" si="761"/>
        <v>9.3492035690652855E-2</v>
      </c>
      <c r="K971" s="3">
        <f t="shared" ca="1" si="762"/>
        <v>9.4448914350627911E-2</v>
      </c>
      <c r="L971" s="3">
        <f t="shared" ca="1" si="763"/>
        <v>9.5287174398352964E-2</v>
      </c>
      <c r="M971" s="3">
        <f t="shared" ca="1" si="764"/>
        <v>9.6022785163098354E-2</v>
      </c>
      <c r="N971" s="3">
        <f t="shared" ca="1" si="765"/>
        <v>9.6663979183949825E-2</v>
      </c>
      <c r="O971" s="3">
        <f t="shared" ca="1" si="766"/>
        <v>9.7212770692396561E-2</v>
      </c>
      <c r="P971" s="3">
        <f t="shared" ca="1" si="767"/>
        <v>9.7666391102439076E-2</v>
      </c>
      <c r="Q971" s="3">
        <f t="shared" ca="1" si="768"/>
        <v>9.8018621005551587E-2</v>
      </c>
      <c r="R971" s="3">
        <f t="shared" ca="1" si="769"/>
        <v>9.8261000937288345E-2</v>
      </c>
      <c r="S971" s="3">
        <f t="shared" ca="1" si="770"/>
        <v>9.8383908008183113E-2</v>
      </c>
      <c r="T971" s="3">
        <f t="shared" ca="1" si="771"/>
        <v>9.8377491568070297E-2</v>
      </c>
      <c r="U971" s="3">
        <f t="shared" ca="1" si="772"/>
        <v>9.8232467906757451E-2</v>
      </c>
      <c r="V971" s="3">
        <f t="shared" ca="1" si="773"/>
        <v>9.794078108055243E-2</v>
      </c>
      <c r="W971" s="3">
        <f t="shared" ca="1" si="774"/>
        <v>9.7496143562631629E-2</v>
      </c>
      <c r="X971" s="3">
        <f t="shared" ca="1" si="775"/>
        <v>9.6894475474241612E-2</v>
      </c>
      <c r="Y971" s="3">
        <f t="shared" ca="1" si="776"/>
        <v>9.6134263227723754E-2</v>
      </c>
      <c r="Z971" s="3">
        <f t="shared" ca="1" si="777"/>
        <v>9.5216855797328998E-2</v>
      </c>
      <c r="AA971" s="3">
        <f t="shared" ca="1" si="778"/>
        <v>9.4146707865770049E-2</v>
      </c>
      <c r="AB971" s="3">
        <f t="shared" ca="1" si="779"/>
        <v>9.2931562799426853E-2</v>
      </c>
      <c r="AC971" s="3">
        <f t="shared" ca="1" si="780"/>
        <v>9.1582545532500434E-2</v>
      </c>
      <c r="AD971" s="3">
        <f t="shared" ca="1" si="781"/>
        <v>9.0114109665886816E-2</v>
      </c>
      <c r="AE971" s="3">
        <f t="shared" ca="1" si="782"/>
        <v>8.8543761797645865E-2</v>
      </c>
      <c r="AF971" s="3">
        <f t="shared" ca="1" si="783"/>
        <v>8.689147990032639E-2</v>
      </c>
      <c r="AG971" s="3">
        <f t="shared" ca="1" si="784"/>
        <v>8.5178762719252274E-2</v>
      </c>
      <c r="AH971" s="3">
        <f t="shared" ca="1" si="785"/>
        <v>8.3427300996853429E-2</v>
      </c>
      <c r="AI971" s="3">
        <f t="shared" ca="1" si="786"/>
        <v>8.1657346688411445E-2</v>
      </c>
      <c r="AJ971" s="3">
        <f t="shared" ca="1" si="787"/>
        <v>7.9885957852659825E-2</v>
      </c>
      <c r="AK971" s="3">
        <f t="shared" ca="1" si="788"/>
        <v>7.8125387055492712E-2</v>
      </c>
      <c r="AL971" s="3">
        <f t="shared" ca="1" si="789"/>
        <v>7.6381928149017744E-2</v>
      </c>
      <c r="AM971" s="3">
        <f t="shared" ca="1" si="790"/>
        <v>7.4655517588169712E-2</v>
      </c>
      <c r="AN971" s="3">
        <f t="shared" ca="1" si="791"/>
        <v>7.2940301708763713E-2</v>
      </c>
      <c r="AO971" s="3">
        <f t="shared" ca="1" si="792"/>
        <v>7.1226256367275226E-2</v>
      </c>
      <c r="AP971" s="3">
        <f t="shared" ca="1" si="793"/>
        <v>6.950181910616926E-2</v>
      </c>
      <c r="AQ971" s="3">
        <f t="shared" ca="1" si="794"/>
        <v>6.7757390109187313E-2</v>
      </c>
      <c r="AR971" s="3">
        <f t="shared" ca="1" si="795"/>
        <v>6.5989447445796434E-2</v>
      </c>
      <c r="AS971" s="3">
        <f t="shared" ca="1" si="796"/>
        <v>6.420478400143885E-2</v>
      </c>
      <c r="AT971" s="3">
        <f t="shared" ca="1" si="797"/>
        <v>6.2423776541032511E-2</v>
      </c>
      <c r="AU971" s="3">
        <f t="shared" ca="1" si="798"/>
        <v>6.0680416764732154E-2</v>
      </c>
      <c r="AV971" s="3">
        <f t="shared" ca="1" si="799"/>
        <v>5.9015427642524827E-2</v>
      </c>
      <c r="AW971" s="3">
        <f t="shared" ca="1" si="800"/>
        <v>5.7459390379854147E-2</v>
      </c>
      <c r="AX971" s="3">
        <f t="shared" ca="1" si="801"/>
        <v>5.6010301405326798E-2</v>
      </c>
      <c r="AY971" s="3">
        <f t="shared" ca="1" si="802"/>
        <v>5.462608989018318E-2</v>
      </c>
      <c r="AZ971" s="3">
        <f t="shared" ca="1" si="751"/>
        <v>5.3256644105869701E-2</v>
      </c>
      <c r="BC971" s="3">
        <f t="shared" ca="1" si="804"/>
        <v>0.80970649237890591</v>
      </c>
      <c r="BD971" s="3">
        <f t="shared" ca="1" si="804"/>
        <v>1.6792448245220459</v>
      </c>
      <c r="BE971" s="3">
        <f t="shared" ca="1" si="804"/>
        <v>-1.1791188686608782</v>
      </c>
    </row>
    <row r="972" spans="1:57" x14ac:dyDescent="0.2">
      <c r="A972" s="3">
        <f t="shared" si="752"/>
        <v>9.5999999999998398</v>
      </c>
      <c r="B972" s="3">
        <f t="shared" ca="1" si="753"/>
        <v>7.5414962275759084E-2</v>
      </c>
      <c r="C972" s="3">
        <f t="shared" ca="1" si="754"/>
        <v>7.925847740400406E-2</v>
      </c>
      <c r="D972" s="3">
        <f t="shared" ca="1" si="755"/>
        <v>8.2356858053687615E-2</v>
      </c>
      <c r="E972" s="3">
        <f t="shared" ca="1" si="756"/>
        <v>8.486094399988639E-2</v>
      </c>
      <c r="F972" s="3">
        <f t="shared" ca="1" si="757"/>
        <v>8.689469218569143E-2</v>
      </c>
      <c r="G972" s="3">
        <f t="shared" ca="1" si="758"/>
        <v>8.8559591593082868E-2</v>
      </c>
      <c r="H972" s="3">
        <f t="shared" ca="1" si="759"/>
        <v>8.9937810343354227E-2</v>
      </c>
      <c r="I972" s="3">
        <f t="shared" ca="1" si="760"/>
        <v>9.1094615256337219E-2</v>
      </c>
      <c r="J972" s="3">
        <f t="shared" ca="1" si="761"/>
        <v>9.208040000166369E-2</v>
      </c>
      <c r="K972" s="3">
        <f t="shared" ca="1" si="762"/>
        <v>9.2932515926945403E-2</v>
      </c>
      <c r="L972" s="3">
        <f t="shared" ca="1" si="763"/>
        <v>9.3677004923054294E-2</v>
      </c>
      <c r="M972" s="3">
        <f t="shared" ca="1" si="764"/>
        <v>9.4330274122780833E-2</v>
      </c>
      <c r="N972" s="3">
        <f t="shared" ca="1" si="765"/>
        <v>9.490071766245764E-2</v>
      </c>
      <c r="O972" s="3">
        <f t="shared" ca="1" si="766"/>
        <v>9.5390272971863935E-2</v>
      </c>
      <c r="P972" s="3">
        <f t="shared" ca="1" si="767"/>
        <v>9.5795891907003147E-2</v>
      </c>
      <c r="Q972" s="3">
        <f t="shared" ca="1" si="768"/>
        <v>9.611090620357339E-2</v>
      </c>
      <c r="R972" s="3">
        <f t="shared" ca="1" si="769"/>
        <v>9.6326269498623343E-2</v>
      </c>
      <c r="S972" s="3">
        <f t="shared" ca="1" si="770"/>
        <v>9.6431663011020227E-2</v>
      </c>
      <c r="T972" s="3">
        <f t="shared" ca="1" si="771"/>
        <v>9.6416458076466177E-2</v>
      </c>
      <c r="U972" s="3">
        <f t="shared" ca="1" si="772"/>
        <v>9.6270535597033718E-2</v>
      </c>
      <c r="V972" s="3">
        <f t="shared" ca="1" si="773"/>
        <v>9.5984969572428025E-2</v>
      </c>
      <c r="W972" s="3">
        <f t="shared" ca="1" si="774"/>
        <v>9.5552588487651635E-2</v>
      </c>
      <c r="X972" s="3">
        <f t="shared" ca="1" si="775"/>
        <v>9.4968433357333848E-2</v>
      </c>
      <c r="Y972" s="3">
        <f t="shared" ca="1" si="776"/>
        <v>9.4230133227707152E-2</v>
      </c>
      <c r="Z972" s="3">
        <f t="shared" ca="1" si="777"/>
        <v>9.3338216208889949E-2</v>
      </c>
      <c r="AA972" s="3">
        <f t="shared" ca="1" si="778"/>
        <v>9.2296365002481576E-2</v>
      </c>
      <c r="AB972" s="3">
        <f t="shared" ca="1" si="779"/>
        <v>9.1111609463502233E-2</v>
      </c>
      <c r="AC972" s="3">
        <f t="shared" ca="1" si="780"/>
        <v>8.9794425800370697E-2</v>
      </c>
      <c r="AD972" s="3">
        <f t="shared" ca="1" si="781"/>
        <v>8.8358686323127753E-2</v>
      </c>
      <c r="AE972" s="3">
        <f t="shared" ca="1" si="782"/>
        <v>8.6821382651725496E-2</v>
      </c>
      <c r="AF972" s="3">
        <f t="shared" ca="1" si="783"/>
        <v>8.5202039609440838E-2</v>
      </c>
      <c r="AG972" s="3">
        <f t="shared" ca="1" si="784"/>
        <v>8.3521757846616251E-2</v>
      </c>
      <c r="AH972" s="3">
        <f t="shared" ca="1" si="785"/>
        <v>8.1801877690730662E-2</v>
      </c>
      <c r="AI972" s="3">
        <f t="shared" ca="1" si="786"/>
        <v>8.0062342393761005E-2</v>
      </c>
      <c r="AJ972" s="3">
        <f t="shared" ca="1" si="787"/>
        <v>7.8319940233021537E-2</v>
      </c>
      <c r="AK972" s="3">
        <f t="shared" ca="1" si="788"/>
        <v>7.6586694211503298E-2</v>
      </c>
      <c r="AL972" s="3">
        <f t="shared" ca="1" si="789"/>
        <v>7.4868713814103954E-2</v>
      </c>
      <c r="AM972" s="3">
        <f t="shared" ca="1" si="790"/>
        <v>7.3165803259174073E-2</v>
      </c>
      <c r="AN972" s="3">
        <f t="shared" ca="1" si="791"/>
        <v>7.1472035147036331E-2</v>
      </c>
      <c r="AO972" s="3">
        <f t="shared" ca="1" si="792"/>
        <v>6.9777373367340759E-2</v>
      </c>
      <c r="AP972" s="3">
        <f t="shared" ca="1" si="793"/>
        <v>6.8070303346488142E-2</v>
      </c>
      <c r="AQ972" s="3">
        <f t="shared" ca="1" si="794"/>
        <v>6.634132368904827E-2</v>
      </c>
      <c r="AR972" s="3">
        <f t="shared" ca="1" si="795"/>
        <v>6.4587039964366891E-2</v>
      </c>
      <c r="AS972" s="3">
        <f t="shared" ca="1" si="796"/>
        <v>6.281435611886084E-2</v>
      </c>
      <c r="AT972" s="3">
        <f t="shared" ca="1" si="797"/>
        <v>6.1043650381215162E-2</v>
      </c>
      <c r="AU972" s="3">
        <f t="shared" ca="1" si="798"/>
        <v>5.9308637429144086E-2</v>
      </c>
      <c r="AV972" s="3">
        <f t="shared" ca="1" si="799"/>
        <v>5.7649252199083151E-2</v>
      </c>
      <c r="AW972" s="3">
        <f t="shared" ca="1" si="800"/>
        <v>5.6094630643549977E-2</v>
      </c>
      <c r="AX972" s="3">
        <f t="shared" ca="1" si="801"/>
        <v>5.4640929150089702E-2</v>
      </c>
      <c r="AY972" s="3">
        <f t="shared" ca="1" si="802"/>
        <v>5.3244593633324178E-2</v>
      </c>
      <c r="AZ972" s="3">
        <f t="shared" ca="1" si="751"/>
        <v>5.1854572890647654E-2</v>
      </c>
      <c r="BC972" s="3">
        <f t="shared" ca="1" si="804"/>
        <v>-1.2782165837325099</v>
      </c>
      <c r="BD972" s="3">
        <f t="shared" ca="1" si="804"/>
        <v>-0.15225981268895961</v>
      </c>
      <c r="BE972" s="3">
        <f t="shared" ca="1" si="804"/>
        <v>-0.43584732982201668</v>
      </c>
    </row>
    <row r="973" spans="1:57" x14ac:dyDescent="0.2">
      <c r="A973" s="3">
        <f t="shared" si="752"/>
        <v>9.6099999999998396</v>
      </c>
      <c r="B973" s="3">
        <f t="shared" ca="1" si="753"/>
        <v>7.5083206122752377E-2</v>
      </c>
      <c r="C973" s="3">
        <f t="shared" ca="1" si="754"/>
        <v>7.8733651978537753E-2</v>
      </c>
      <c r="D973" s="3">
        <f t="shared" ca="1" si="755"/>
        <v>8.1693547309956621E-2</v>
      </c>
      <c r="E973" s="3">
        <f t="shared" ca="1" si="756"/>
        <v>8.4101460925800273E-2</v>
      </c>
      <c r="F973" s="3">
        <f t="shared" ca="1" si="757"/>
        <v>8.6070815113213378E-2</v>
      </c>
      <c r="G973" s="3">
        <f t="shared" ca="1" si="758"/>
        <v>8.7694157500781633E-2</v>
      </c>
      <c r="H973" s="3">
        <f t="shared" ca="1" si="759"/>
        <v>8.9046170363299607E-2</v>
      </c>
      <c r="I973" s="3">
        <f t="shared" ca="1" si="760"/>
        <v>9.0185957575654202E-2</v>
      </c>
      <c r="J973" s="3">
        <f t="shared" ca="1" si="761"/>
        <v>9.1158945384541626E-2</v>
      </c>
      <c r="K973" s="3">
        <f t="shared" ca="1" si="762"/>
        <v>9.199859115343316E-2</v>
      </c>
      <c r="L973" s="3">
        <f t="shared" ca="1" si="763"/>
        <v>9.2727999527444663E-2</v>
      </c>
      <c r="M973" s="3">
        <f t="shared" ca="1" si="764"/>
        <v>9.3361485895764665E-2</v>
      </c>
      <c r="N973" s="3">
        <f t="shared" ca="1" si="765"/>
        <v>9.3906092439628178E-2</v>
      </c>
      <c r="O973" s="3">
        <f t="shared" ca="1" si="766"/>
        <v>9.4363044257750037E-2</v>
      </c>
      <c r="P973" s="3">
        <f t="shared" ca="1" si="767"/>
        <v>9.4729125881202678E-2</v>
      </c>
      <c r="Q973" s="3">
        <f t="shared" ca="1" si="768"/>
        <v>9.4997957636047681E-2</v>
      </c>
      <c r="R973" s="3">
        <f t="shared" ca="1" si="769"/>
        <v>9.5161154082261779E-2</v>
      </c>
      <c r="S973" s="3">
        <f t="shared" ca="1" si="770"/>
        <v>9.5209351618134611E-2</v>
      </c>
      <c r="T973" s="3">
        <f t="shared" ca="1" si="771"/>
        <v>9.5133098473090524E-2</v>
      </c>
      <c r="U973" s="3">
        <f t="shared" ca="1" si="772"/>
        <v>9.4923607206359686E-2</v>
      </c>
      <c r="V973" s="3">
        <f t="shared" ca="1" si="773"/>
        <v>9.4573376956390148E-2</v>
      </c>
      <c r="W973" s="3">
        <f t="shared" ca="1" si="774"/>
        <v>9.4076699291697485E-2</v>
      </c>
      <c r="X973" s="3">
        <f t="shared" ca="1" si="775"/>
        <v>9.3430066505218429E-2</v>
      </c>
      <c r="Y973" s="3">
        <f t="shared" ca="1" si="776"/>
        <v>9.263250312087791E-2</v>
      </c>
      <c r="Z973" s="3">
        <f t="shared" ca="1" si="777"/>
        <v>9.1685838538927797E-2</v>
      </c>
      <c r="AA973" s="3">
        <f t="shared" ca="1" si="778"/>
        <v>9.059492949950354E-2</v>
      </c>
      <c r="AB973" s="3">
        <f t="shared" ca="1" si="779"/>
        <v>8.9367824488293598E-2</v>
      </c>
      <c r="AC973" s="3">
        <f t="shared" ca="1" si="780"/>
        <v>8.8015839213033117E-2</v>
      </c>
      <c r="AD973" s="3">
        <f t="shared" ca="1" si="781"/>
        <v>8.6553486671275992E-2</v>
      </c>
      <c r="AE973" s="3">
        <f t="shared" ca="1" si="782"/>
        <v>8.4998184626508252E-2</v>
      </c>
      <c r="AF973" s="3">
        <f t="shared" ca="1" si="783"/>
        <v>8.3369658140683631E-2</v>
      </c>
      <c r="AG973" s="3">
        <f t="shared" ca="1" si="784"/>
        <v>8.1688976291879267E-2</v>
      </c>
      <c r="AH973" s="3">
        <f t="shared" ca="1" si="785"/>
        <v>7.9977217270287171E-2</v>
      </c>
      <c r="AI973" s="3">
        <f t="shared" ca="1" si="786"/>
        <v>7.8253842024435374E-2</v>
      </c>
      <c r="AJ973" s="3">
        <f t="shared" ca="1" si="787"/>
        <v>7.6534957669273665E-2</v>
      </c>
      <c r="AK973" s="3">
        <f t="shared" ca="1" si="788"/>
        <v>7.4831740283642728E-2</v>
      </c>
      <c r="AL973" s="3">
        <f t="shared" ca="1" si="789"/>
        <v>7.3149331121332081E-2</v>
      </c>
      <c r="AM973" s="3">
        <f t="shared" ca="1" si="790"/>
        <v>7.1486498936374182E-2</v>
      </c>
      <c r="AN973" s="3">
        <f t="shared" ca="1" si="791"/>
        <v>6.9836274801684611E-2</v>
      </c>
      <c r="AO973" s="3">
        <f t="shared" ca="1" si="792"/>
        <v>6.8187640753603826E-2</v>
      </c>
      <c r="AP973" s="3">
        <f t="shared" ca="1" si="793"/>
        <v>6.6528228258425012E-2</v>
      </c>
      <c r="AQ973" s="3">
        <f t="shared" ca="1" si="794"/>
        <v>6.4847878293601627E-2</v>
      </c>
      <c r="AR973" s="3">
        <f t="shared" ca="1" si="795"/>
        <v>6.3142798903456018E-2</v>
      </c>
      <c r="AS973" s="3">
        <f t="shared" ca="1" si="796"/>
        <v>6.1419803560467182E-2</v>
      </c>
      <c r="AT973" s="3">
        <f t="shared" ca="1" si="797"/>
        <v>5.9699493528913093E-2</v>
      </c>
      <c r="AU973" s="3">
        <f t="shared" ca="1" si="798"/>
        <v>5.8016058712884296E-2</v>
      </c>
      <c r="AV973" s="3">
        <f t="shared" ca="1" si="799"/>
        <v>5.6410047221984463E-2</v>
      </c>
      <c r="AW973" s="3">
        <f t="shared" ca="1" si="800"/>
        <v>5.4911332359405138E-2</v>
      </c>
      <c r="AX973" s="3">
        <f t="shared" ca="1" si="801"/>
        <v>5.351733623273254E-2</v>
      </c>
      <c r="AY973" s="3">
        <f t="shared" ca="1" si="802"/>
        <v>5.2187178816490147E-2</v>
      </c>
      <c r="AZ973" s="3">
        <f t="shared" ref="AZ973:AZ1012" ca="1" si="805">AZ972+AZ$2*$B$7+(AZ$3*$BC973+AZ$4*$BD973+AZ$5*$BE973)*SQRT($B$7)+(AZ972-AY972)/(AZ$11-AY$11)*$B$7</f>
        <v>5.0874398899972091E-2</v>
      </c>
      <c r="BC973" s="3">
        <f t="shared" ca="1" si="804"/>
        <v>-1.098932500195227</v>
      </c>
      <c r="BD973" s="3">
        <f t="shared" ca="1" si="804"/>
        <v>0.57610857161377016</v>
      </c>
      <c r="BE973" s="3">
        <f t="shared" ca="1" si="804"/>
        <v>1.0910850227092812</v>
      </c>
    </row>
    <row r="974" spans="1:57" x14ac:dyDescent="0.2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7.5209783781243614E-2</v>
      </c>
      <c r="C974" s="3">
        <f t="shared" ref="C974:C1012" ca="1" si="808">C973+C$2*$B$7+(C$3*$BC974+C$4*$BD974+C$5*$BE974)*SQRT($B$7)+(D973-C973)/(D$11-C$11)*$B$7</f>
        <v>7.8946701883024592E-2</v>
      </c>
      <c r="D974" s="3">
        <f t="shared" ref="D974:D1012" ca="1" si="809">D973+D$2*$B$7+(D$3*$BC974+D$4*$BD974+D$5*$BE974)*SQRT($B$7)+(E973-D973)/(E$11-D$11)*$B$7</f>
        <v>8.1944409436672305E-2</v>
      </c>
      <c r="E974" s="3">
        <f t="shared" ref="E974:E1012" ca="1" si="810">E973+E$2*$B$7+(E$3*$BC974+E$4*$BD974+E$5*$BE974)*SQRT($B$7)+(F973-E973)/(F$11-E$11)*$B$7</f>
        <v>8.4353498470933916E-2</v>
      </c>
      <c r="F974" s="3">
        <f t="shared" ref="F974:F1012" ca="1" si="811">F973+F$2*$B$7+(F$3*$BC974+F$4*$BD974+F$5*$BE974)*SQRT($B$7)+(G973-F973)/(G$11-F$11)*$B$7</f>
        <v>8.6297702776609794E-2</v>
      </c>
      <c r="G974" s="3">
        <f t="shared" ref="G974:G1012" ca="1" si="812">G973+G$2*$B$7+(G$3*$BC974+G$4*$BD974+G$5*$BE974)*SQRT($B$7)+(H973-G973)/(H$11-G$11)*$B$7</f>
        <v>8.787831264165144E-2</v>
      </c>
      <c r="H974" s="3">
        <f t="shared" ref="H974:H1012" ca="1" si="813">H973+H$2*$B$7+(H$3*$BC974+H$4*$BD974+H$5*$BE974)*SQRT($B$7)+(I973-H973)/(I$11-H$11)*$B$7</f>
        <v>8.9177321236816084E-2</v>
      </c>
      <c r="I974" s="3">
        <f t="shared" ref="I974:I1012" ca="1" si="814">I973+I$2*$B$7+(I$3*$BC974+I$4*$BD974+I$5*$BE974)*SQRT($B$7)+(J973-I973)/(J$11-I$11)*$B$7</f>
        <v>9.0259842838644105E-2</v>
      </c>
      <c r="J974" s="3">
        <f t="shared" ref="J974:J1012" ca="1" si="815">J973+J$2*$B$7+(J$3*$BC974+J$4*$BD974+J$5*$BE974)*SQRT($B$7)+(K973-J973)/(K$11-J$11)*$B$7</f>
        <v>9.1176139094658937E-2</v>
      </c>
      <c r="K974" s="3">
        <f t="shared" ref="K974:K1012" ca="1" si="816">K973+K$2*$B$7+(K$3*$BC974+K$4*$BD974+K$5*$BE974)*SQRT($B$7)+(L973-K973)/(L$11-K$11)*$B$7</f>
        <v>9.1963447557058833E-2</v>
      </c>
      <c r="L974" s="3">
        <f t="shared" ref="L974:L1012" ca="1" si="817">L973+L$2*$B$7+(L$3*$BC974+L$4*$BD974+L$5*$BE974)*SQRT($B$7)+(M973-L973)/(M$11-L$11)*$B$7</f>
        <v>9.2647712017925182E-2</v>
      </c>
      <c r="M974" s="3">
        <f t="shared" ref="M974:M1012" ca="1" si="818">M973+M$2*$B$7+(M$3*$BC974+M$4*$BD974+M$5*$BE974)*SQRT($B$7)+(N973-M973)/(N$11-M$11)*$B$7</f>
        <v>9.3245254604520419E-2</v>
      </c>
      <c r="N974" s="3">
        <f t="shared" ref="N974:N1012" ca="1" si="819">N973+N$2*$B$7+(N$3*$BC974+N$4*$BD974+N$5*$BE974)*SQRT($B$7)+(O973-N973)/(O$11-N$11)*$B$7</f>
        <v>9.3764394980426019E-2</v>
      </c>
      <c r="O974" s="3">
        <f t="shared" ref="O974:O1012" ca="1" si="820">O973+O$2*$B$7+(O$3*$BC974+O$4*$BD974+O$5*$BE974)*SQRT($B$7)+(P973-O973)/(P$11-O$11)*$B$7</f>
        <v>9.4207004170449207E-2</v>
      </c>
      <c r="P974" s="3">
        <f t="shared" ref="P974:P1012" ca="1" si="821">P973+P$2*$B$7+(P$3*$BC974+P$4*$BD974+P$5*$BE974)*SQRT($B$7)+(Q973-P973)/(Q$11-P$11)*$B$7</f>
        <v>9.4569973318337219E-2</v>
      </c>
      <c r="Q974" s="3">
        <f t="shared" ref="Q974:Q1012" ca="1" si="822">Q973+Q$2*$B$7+(Q$3*$BC974+Q$4*$BD974+Q$5*$BE974)*SQRT($B$7)+(R973-Q973)/(R$11-Q$11)*$B$7</f>
        <v>9.484657681610946E-2</v>
      </c>
      <c r="R974" s="3">
        <f t="shared" ref="R974:R1012" ca="1" si="823">R973+R$2*$B$7+(R$3*$BC974+R$4*$BD974+R$5*$BE974)*SQRT($B$7)+(S973-R973)/(S$11-R$11)*$B$7</f>
        <v>9.5027712014946752E-2</v>
      </c>
      <c r="S974" s="3">
        <f t="shared" ref="S974:S1012" ca="1" si="824">S973+S$2*$B$7+(S$3*$BC974+S$4*$BD974+S$5*$BE974)*SQRT($B$7)+(T973-S973)/(T$11-S$11)*$B$7</f>
        <v>9.5103002605938194E-2</v>
      </c>
      <c r="T974" s="3">
        <f t="shared" ref="T974:T1012" ca="1" si="825">T973+T$2*$B$7+(T$3*$BC974+T$4*$BD974+T$5*$BE974)*SQRT($B$7)+(U973-T973)/(U$11-T$11)*$B$7</f>
        <v>9.5061758921459294E-2</v>
      </c>
      <c r="U974" s="3">
        <f t="shared" ref="U974:U1012" ca="1" si="826">U973+U$2*$B$7+(U$3*$BC974+U$4*$BD974+U$5*$BE974)*SQRT($B$7)+(V973-U973)/(V$11-U$11)*$B$7</f>
        <v>9.4893795332465655E-2</v>
      </c>
      <c r="V974" s="3">
        <f t="shared" ref="V974:V1012" ca="1" si="827">V973+V$2*$B$7+(V$3*$BC974+V$4*$BD974+V$5*$BE974)*SQRT($B$7)+(W973-V973)/(W$11-V$11)*$B$7</f>
        <v>9.4590112064244197E-2</v>
      </c>
      <c r="W974" s="3">
        <f t="shared" ref="W974:W1012" ca="1" si="828">W973+W$2*$B$7+(W$3*$BC974+W$4*$BD974+W$5*$BE974)*SQRT($B$7)+(X973-W973)/(X$11-W$11)*$B$7</f>
        <v>9.4143455356655831E-2</v>
      </c>
      <c r="X974" s="3">
        <f t="shared" ref="X974:X1012" ca="1" si="829">X973+X$2*$B$7+(X$3*$BC974+X$4*$BD974+X$5*$BE974)*SQRT($B$7)+(Y973-X973)/(Y$11-X$11)*$B$7</f>
        <v>9.3548774851257788E-2</v>
      </c>
      <c r="Y974" s="3">
        <f t="shared" ref="Y974:Y1012" ca="1" si="830">Y973+Y$2*$B$7+(Y$3*$BC974+Y$4*$BD974+Y$5*$BE974)*SQRT($B$7)+(Z973-Y973)/(Z$11-Y$11)*$B$7</f>
        <v>9.280359893946645E-2</v>
      </c>
      <c r="Z974" s="3">
        <f t="shared" ref="Z974:Z1012" ca="1" si="831">Z973+Z$2*$B$7+(Z$3*$BC974+Z$4*$BD974+Z$5*$BE974)*SQRT($B$7)+(AA973-Z973)/(AA$11-Z$11)*$B$7</f>
        <v>9.190834584942803E-2</v>
      </c>
      <c r="AA974" s="3">
        <f t="shared" ref="AA974:AA1012" ca="1" si="832">AA973+AA$2*$B$7+(AA$3*$BC974+AA$4*$BD974+AA$5*$BE974)*SQRT($B$7)+(AB973-AA973)/(AB$11-AA$11)*$B$7</f>
        <v>9.0866578862892483E-2</v>
      </c>
      <c r="AB974" s="3">
        <f t="shared" ref="AB974:AB1012" ca="1" si="833">AB973+AB$2*$B$7+(AB$3*$BC974+AB$4*$BD974+AB$5*$BE974)*SQRT($B$7)+(AC973-AB973)/(AC$11-AB$11)*$B$7</f>
        <v>8.9685197369650485E-2</v>
      </c>
      <c r="AC974" s="3">
        <f t="shared" ref="AC974:AC1012" ca="1" si="834">AC973+AC$2*$B$7+(AC$3*$BC974+AC$4*$BD974+AC$5*$BE974)*SQRT($B$7)+(AD973-AC973)/(AD$11-AC$11)*$B$7</f>
        <v>8.8374532414968759E-2</v>
      </c>
      <c r="AD974" s="3">
        <f t="shared" ref="AD974:AD1012" ca="1" si="835">AD973+AD$2*$B$7+(AD$3*$BC974+AD$4*$BD974+AD$5*$BE974)*SQRT($B$7)+(AE973-AD973)/(AE$11-AD$11)*$B$7</f>
        <v>8.694828987662305E-2</v>
      </c>
      <c r="AE974" s="3">
        <f t="shared" ref="AE974:AE1012" ca="1" si="836">AE973+AE$2*$B$7+(AE$3*$BC974+AE$4*$BD974+AE$5*$BE974)*SQRT($B$7)+(AF973-AE973)/(AF$11-AE$11)*$B$7</f>
        <v>8.5423264004191049E-2</v>
      </c>
      <c r="AF974" s="3">
        <f t="shared" ref="AF974:AF1012" ca="1" si="837">AF973+AF$2*$B$7+(AF$3*$BC974+AF$4*$BD974+AF$5*$BE974)*SQRT($B$7)+(AG973-AF973)/(AG$11-AF$11)*$B$7</f>
        <v>8.3818739404917367E-2</v>
      </c>
      <c r="AG974" s="3">
        <f t="shared" ref="AG974:AG1012" ca="1" si="838">AG973+AG$2*$B$7+(AG$3*$BC974+AG$4*$BD974+AG$5*$BE974)*SQRT($B$7)+(AH973-AG973)/(AH$11-AG$11)*$B$7</f>
        <v>8.2155521700618267E-2</v>
      </c>
      <c r="AH974" s="3">
        <f t="shared" ref="AH974:AH1012" ca="1" si="839">AH973+AH$2*$B$7+(AH$3*$BC974+AH$4*$BD974+AH$5*$BE974)*SQRT($B$7)+(AI973-AH973)/(AI$11-AH$11)*$B$7</f>
        <v>8.0454592752128573E-2</v>
      </c>
      <c r="AI974" s="3">
        <f t="shared" ref="AI974:AI1012" ca="1" si="840">AI973+AI$2*$B$7+(AI$3*$BC974+AI$4*$BD974+AI$5*$BE974)*SQRT($B$7)+(AJ973-AI973)/(AJ$11-AI$11)*$B$7</f>
        <v>7.8735472619208574E-2</v>
      </c>
      <c r="AJ974" s="3">
        <f t="shared" ref="AJ974:AJ1012" ca="1" si="841">AJ973+AJ$2*$B$7+(AJ$3*$BC974+AJ$4*$BD974+AJ$5*$BE974)*SQRT($B$7)+(AK973-AJ973)/(AK$11-AJ$11)*$B$7</f>
        <v>7.7014471205514592E-2</v>
      </c>
      <c r="AK974" s="3">
        <f t="shared" ref="AK974:AK1012" ca="1" si="842">AK973+AK$2*$B$7+(AK$3*$BC974+AK$4*$BD974+AK$5*$BE974)*SQRT($B$7)+(AL973-AK973)/(AL$11-AK$11)*$B$7</f>
        <v>7.5303100071374696E-2</v>
      </c>
      <c r="AL974" s="3">
        <f t="shared" ref="AL974:AL1012" ca="1" si="843">AL973+AL$2*$B$7+(AL$3*$BC974+AL$4*$BD974+AL$5*$BE974)*SQRT($B$7)+(AM973-AL973)/(AM$11-AL$11)*$B$7</f>
        <v>7.3606957980258389E-2</v>
      </c>
      <c r="AM974" s="3">
        <f t="shared" ref="AM974:AM1012" ca="1" si="844">AM973+AM$2*$B$7+(AM$3*$BC974+AM$4*$BD974+AM$5*$BE974)*SQRT($B$7)+(AN973-AM973)/(AN$11-AM$11)*$B$7</f>
        <v>7.1925381125133581E-2</v>
      </c>
      <c r="AN974" s="3">
        <f t="shared" ref="AN974:AN1012" ca="1" si="845">AN973+AN$2*$B$7+(AN$3*$BC974+AN$4*$BD974+AN$5*$BE974)*SQRT($B$7)+(AO973-AN973)/(AO$11-AN$11)*$B$7</f>
        <v>7.0252061891138848E-2</v>
      </c>
      <c r="AO974" s="3">
        <f t="shared" ref="AO974:AO1012" ca="1" si="846">AO973+AO$2*$B$7+(AO$3*$BC974+AO$4*$BD974+AO$5*$BE974)*SQRT($B$7)+(AP973-AO973)/(AP$11-AO$11)*$B$7</f>
        <v>6.8576714966702104E-2</v>
      </c>
      <c r="AP974" s="3">
        <f t="shared" ref="AP974:AP1012" ca="1" si="847">AP973+AP$2*$B$7+(AP$3*$BC974+AP$4*$BD974+AP$5*$BE974)*SQRT($B$7)+(AQ973-AP973)/(AQ$11-AP$11)*$B$7</f>
        <v>6.6887744710520974E-2</v>
      </c>
      <c r="AQ974" s="3">
        <f t="shared" ref="AQ974:AQ1012" ca="1" si="848">AQ973+AQ$2*$B$7+(AQ$3*$BC974+AQ$4*$BD974+AQ$5*$BE974)*SQRT($B$7)+(AR973-AQ973)/(AR$11-AQ$11)*$B$7</f>
        <v>6.5175763253262589E-2</v>
      </c>
      <c r="AR974" s="3">
        <f t="shared" ref="AR974:AR1012" ca="1" si="849">AR973+AR$2*$B$7+(AR$3*$BC974+AR$4*$BD974+AR$5*$BE974)*SQRT($B$7)+(AS973-AR973)/(AS$11-AR$11)*$B$7</f>
        <v>6.3437690157270479E-2</v>
      </c>
      <c r="AS974" s="3">
        <f t="shared" ref="AS974:AS1012" ca="1" si="850">AS973+AS$2*$B$7+(AS$3*$BC974+AS$4*$BD974+AS$5*$BE974)*SQRT($B$7)+(AT973-AS973)/(AT$11-AS$11)*$B$7</f>
        <v>6.1680904585515339E-2</v>
      </c>
      <c r="AT974" s="3">
        <f t="shared" ref="AT974:AT1012" ca="1" si="851">AT973+AT$2*$B$7+(AT$3*$BC974+AT$4*$BD974+AT$5*$BE974)*SQRT($B$7)+(AU973-AT973)/(AU$11-AT$11)*$B$7</f>
        <v>5.992628943380205E-2</v>
      </c>
      <c r="AU974" s="3">
        <f t="shared" ref="AU974:AU1012" ca="1" si="852">AU973+AU$2*$B$7+(AU$3*$BC974+AU$4*$BD974+AU$5*$BE974)*SQRT($B$7)+(AV973-AU973)/(AV$11-AU$11)*$B$7</f>
        <v>5.820781546437688E-2</v>
      </c>
      <c r="AV974" s="3">
        <f t="shared" ref="AV974:AV1012" ca="1" si="853">AV973+AV$2*$B$7+(AV$3*$BC974+AV$4*$BD974+AV$5*$BE974)*SQRT($B$7)+(AW973-AV973)/(AW$11-AV$11)*$B$7</f>
        <v>5.6565033297158486E-2</v>
      </c>
      <c r="AW974" s="3">
        <f t="shared" ref="AW974:AW1012" ca="1" si="854">AW973+AW$2*$B$7+(AW$3*$BC974+AW$4*$BD974+AW$5*$BE974)*SQRT($B$7)+(AX973-AW973)/(AX$11-AW$11)*$B$7</f>
        <v>5.5025858644959978E-2</v>
      </c>
      <c r="AX974" s="3">
        <f t="shared" ref="AX974:AX1012" ca="1" si="855">AX973+AX$2*$B$7+(AX$3*$BC974+AX$4*$BD974+AX$5*$BE974)*SQRT($B$7)+(AY973-AX973)/(AY$11-AX$11)*$B$7</f>
        <v>5.3585022286122254E-2</v>
      </c>
      <c r="AY974" s="3">
        <f t="shared" ref="AY974:AY1012" ca="1" si="856">AY973+AY$2*$B$7+(AY$3*$BC974+AY$4*$BD974+AY$5*$BE974)*SQRT($B$7)+(AZ973-AY973)/(AZ$11-AY$11)*$B$7</f>
        <v>5.2198893301557699E-2</v>
      </c>
      <c r="AZ974" s="3">
        <f t="shared" ca="1" si="805"/>
        <v>5.0818136738645069E-2</v>
      </c>
      <c r="BC974" s="3">
        <f t="shared" ref="BC974:BE1012" ca="1" si="857">RAND()+RAND()+RAND()+RAND()+RAND()+RAND()+RAND()+RAND()+RAND()+RAND()+RAND()+RAND()-6</f>
        <v>0.13880828068258477</v>
      </c>
      <c r="BD974" s="3">
        <f t="shared" ca="1" si="857"/>
        <v>-0.40237643261119871</v>
      </c>
      <c r="BE974" s="3">
        <f t="shared" ca="1" si="857"/>
        <v>-1.0875212699208747</v>
      </c>
    </row>
    <row r="975" spans="1:57" x14ac:dyDescent="0.2">
      <c r="A975" s="3">
        <f t="shared" si="806"/>
        <v>9.6299999999998391</v>
      </c>
      <c r="B975" s="3">
        <f t="shared" ca="1" si="807"/>
        <v>7.4546133900827927E-2</v>
      </c>
      <c r="C975" s="3">
        <f t="shared" ca="1" si="808"/>
        <v>7.7990918021968975E-2</v>
      </c>
      <c r="D975" s="3">
        <f t="shared" ca="1" si="809"/>
        <v>8.0703430662246139E-2</v>
      </c>
      <c r="E975" s="3">
        <f t="shared" ca="1" si="810"/>
        <v>8.2837964036095196E-2</v>
      </c>
      <c r="F975" s="3">
        <f t="shared" ca="1" si="811"/>
        <v>8.4521251532707717E-2</v>
      </c>
      <c r="G975" s="3">
        <f t="shared" ca="1" si="812"/>
        <v>8.5856947257699684E-2</v>
      </c>
      <c r="H975" s="3">
        <f t="shared" ca="1" si="813"/>
        <v>8.692883426200769E-2</v>
      </c>
      <c r="I975" s="3">
        <f t="shared" ca="1" si="814"/>
        <v>8.780330162524709E-2</v>
      </c>
      <c r="J975" s="3">
        <f t="shared" ca="1" si="815"/>
        <v>8.8531426635306748E-2</v>
      </c>
      <c r="K975" s="3">
        <f t="shared" ca="1" si="816"/>
        <v>8.9150856361614211E-2</v>
      </c>
      <c r="L975" s="3">
        <f t="shared" ca="1" si="817"/>
        <v>8.9687588241356683E-2</v>
      </c>
      <c r="M975" s="3">
        <f t="shared" ca="1" si="818"/>
        <v>9.0157689717685924E-2</v>
      </c>
      <c r="N975" s="3">
        <f t="shared" ca="1" si="819"/>
        <v>9.0568962332786107E-2</v>
      </c>
      <c r="O975" s="3">
        <f t="shared" ca="1" si="820"/>
        <v>9.0922537819168647E-2</v>
      </c>
      <c r="P975" s="3">
        <f t="shared" ca="1" si="821"/>
        <v>9.1214386494955849E-2</v>
      </c>
      <c r="Q975" s="3">
        <f t="shared" ca="1" si="822"/>
        <v>9.1436717382482768E-2</v>
      </c>
      <c r="R975" s="3">
        <f t="shared" ca="1" si="823"/>
        <v>9.157925224190909E-2</v>
      </c>
      <c r="S975" s="3">
        <f t="shared" ca="1" si="824"/>
        <v>9.1630360607839204E-2</v>
      </c>
      <c r="T975" s="3">
        <f t="shared" ca="1" si="825"/>
        <v>9.1578049108146098E-2</v>
      </c>
      <c r="U975" s="3">
        <f t="shared" ca="1" si="826"/>
        <v>9.141080529853797E-2</v>
      </c>
      <c r="V975" s="3">
        <f t="shared" ca="1" si="827"/>
        <v>9.1118303413013954E-2</v>
      </c>
      <c r="W975" s="3">
        <f t="shared" ca="1" si="828"/>
        <v>9.0691986030879607E-2</v>
      </c>
      <c r="X975" s="3">
        <f t="shared" ca="1" si="829"/>
        <v>9.0125540581535032E-2</v>
      </c>
      <c r="Y975" s="3">
        <f t="shared" ca="1" si="830"/>
        <v>8.941529138436051E-2</v>
      </c>
      <c r="Z975" s="3">
        <f t="shared" ca="1" si="831"/>
        <v>8.856052484969161E-2</v>
      </c>
      <c r="AA975" s="3">
        <f t="shared" ca="1" si="832"/>
        <v>8.7563755941463997E-2</v>
      </c>
      <c r="AB975" s="3">
        <f t="shared" ca="1" si="833"/>
        <v>8.643092719161434E-2</v>
      </c>
      <c r="AC975" s="3">
        <f t="shared" ca="1" si="834"/>
        <v>8.5171508450184452E-2</v>
      </c>
      <c r="AD975" s="3">
        <f t="shared" ca="1" si="835"/>
        <v>8.3798440129862664E-2</v>
      </c>
      <c r="AE975" s="3">
        <f t="shared" ca="1" si="836"/>
        <v>8.2327842603636306E-2</v>
      </c>
      <c r="AF975" s="3">
        <f t="shared" ca="1" si="837"/>
        <v>8.0778410289289726E-2</v>
      </c>
      <c r="AG975" s="3">
        <f t="shared" ca="1" si="838"/>
        <v>7.9170431753135498E-2</v>
      </c>
      <c r="AH975" s="3">
        <f t="shared" ca="1" si="839"/>
        <v>7.7524433438622684E-2</v>
      </c>
      <c r="AI975" s="3">
        <f t="shared" ca="1" si="840"/>
        <v>7.5859531178603057E-2</v>
      </c>
      <c r="AJ975" s="3">
        <f t="shared" ca="1" si="841"/>
        <v>7.4191674161172491E-2</v>
      </c>
      <c r="AK975" s="3">
        <f t="shared" ca="1" si="842"/>
        <v>7.2532052660781055E-2</v>
      </c>
      <c r="AL975" s="3">
        <f t="shared" ca="1" si="843"/>
        <v>7.0885982616261251E-2</v>
      </c>
      <c r="AM975" s="3">
        <f t="shared" ca="1" si="844"/>
        <v>6.925255623214914E-2</v>
      </c>
      <c r="AN975" s="3">
        <f t="shared" ca="1" si="845"/>
        <v>6.762525993708951E-2</v>
      </c>
      <c r="AO975" s="3">
        <f t="shared" ca="1" si="846"/>
        <v>6.599363599966715E-2</v>
      </c>
      <c r="AP975" s="3">
        <f t="shared" ca="1" si="847"/>
        <v>6.4345939615906636E-2</v>
      </c>
      <c r="AQ975" s="3">
        <f t="shared" ca="1" si="848"/>
        <v>6.267263857900883E-2</v>
      </c>
      <c r="AR975" s="3">
        <f t="shared" ca="1" si="849"/>
        <v>6.097048117121167E-2</v>
      </c>
      <c r="AS975" s="3">
        <f t="shared" ca="1" si="850"/>
        <v>5.9246590621912516E-2</v>
      </c>
      <c r="AT975" s="3">
        <f t="shared" ca="1" si="851"/>
        <v>5.7521401789278968E-2</v>
      </c>
      <c r="AU975" s="3">
        <f t="shared" ca="1" si="852"/>
        <v>5.582806254095507E-2</v>
      </c>
      <c r="AV975" s="3">
        <f t="shared" ca="1" si="853"/>
        <v>5.4204688094169957E-2</v>
      </c>
      <c r="AW975" s="3">
        <f t="shared" ca="1" si="854"/>
        <v>5.2677013495523589E-2</v>
      </c>
      <c r="AX975" s="3">
        <f t="shared" ca="1" si="855"/>
        <v>5.1237122575031088E-2</v>
      </c>
      <c r="AY975" s="3">
        <f t="shared" ca="1" si="856"/>
        <v>4.9838977100037908E-2</v>
      </c>
      <c r="AZ975" s="3">
        <f t="shared" ca="1" si="805"/>
        <v>4.8431361773967889E-2</v>
      </c>
      <c r="BC975" s="3">
        <f t="shared" ca="1" si="857"/>
        <v>-2.2880945390608409</v>
      </c>
      <c r="BD975" s="3">
        <f t="shared" ca="1" si="857"/>
        <v>-0.43556714649275197</v>
      </c>
      <c r="BE975" s="3">
        <f t="shared" ca="1" si="857"/>
        <v>-0.52752362980685774</v>
      </c>
    </row>
    <row r="976" spans="1:57" x14ac:dyDescent="0.2">
      <c r="A976" s="3">
        <f t="shared" si="806"/>
        <v>9.6399999999998389</v>
      </c>
      <c r="B976" s="3">
        <f t="shared" ca="1" si="807"/>
        <v>7.4620189533614406E-2</v>
      </c>
      <c r="C976" s="3">
        <f t="shared" ca="1" si="808"/>
        <v>7.8771720334998907E-2</v>
      </c>
      <c r="D976" s="3">
        <f t="shared" ca="1" si="809"/>
        <v>8.2009499987467038E-2</v>
      </c>
      <c r="E976" s="3">
        <f t="shared" ca="1" si="810"/>
        <v>8.4518726764806734E-2</v>
      </c>
      <c r="F976" s="3">
        <f t="shared" ca="1" si="811"/>
        <v>8.6453521755163978E-2</v>
      </c>
      <c r="G976" s="3">
        <f t="shared" ca="1" si="812"/>
        <v>8.7941654288784699E-2</v>
      </c>
      <c r="H976" s="3">
        <f t="shared" ca="1" si="813"/>
        <v>8.9087987718356992E-2</v>
      </c>
      <c r="I976" s="3">
        <f t="shared" ca="1" si="814"/>
        <v>8.9977185700784224E-2</v>
      </c>
      <c r="J976" s="3">
        <f t="shared" ca="1" si="815"/>
        <v>9.0676015259724366E-2</v>
      </c>
      <c r="K976" s="3">
        <f t="shared" ca="1" si="816"/>
        <v>9.1235440997795847E-2</v>
      </c>
      <c r="L976" s="3">
        <f t="shared" ca="1" si="817"/>
        <v>9.1692610163879973E-2</v>
      </c>
      <c r="M976" s="3">
        <f t="shared" ca="1" si="818"/>
        <v>9.2072768694536331E-2</v>
      </c>
      <c r="N976" s="3">
        <f t="shared" ca="1" si="819"/>
        <v>9.2391113688905138E-2</v>
      </c>
      <c r="O976" s="3">
        <f t="shared" ca="1" si="820"/>
        <v>9.2654569885321586E-2</v>
      </c>
      <c r="P976" s="3">
        <f t="shared" ca="1" si="821"/>
        <v>9.2863470441802889E-2</v>
      </c>
      <c r="Q976" s="3">
        <f t="shared" ca="1" si="822"/>
        <v>9.3013121420281286E-2</v>
      </c>
      <c r="R976" s="3">
        <f t="shared" ca="1" si="823"/>
        <v>9.309523214838622E-2</v>
      </c>
      <c r="S976" s="3">
        <f t="shared" ca="1" si="824"/>
        <v>9.3099198547046069E-2</v>
      </c>
      <c r="T976" s="3">
        <f t="shared" ca="1" si="825"/>
        <v>9.3013232732123585E-2</v>
      </c>
      <c r="U976" s="3">
        <f t="shared" ca="1" si="826"/>
        <v>9.2825339182265695E-2</v>
      </c>
      <c r="V976" s="3">
        <f t="shared" ca="1" si="827"/>
        <v>9.2524144950658957E-2</v>
      </c>
      <c r="W976" s="3">
        <f t="shared" ca="1" si="828"/>
        <v>9.2099597995281945E-2</v>
      </c>
      <c r="X976" s="3">
        <f t="shared" ca="1" si="829"/>
        <v>9.1543552586178772E-2</v>
      </c>
      <c r="Y976" s="3">
        <f t="shared" ca="1" si="830"/>
        <v>9.0850262447945987E-2</v>
      </c>
      <c r="Z976" s="3">
        <f t="shared" ca="1" si="831"/>
        <v>9.0016799108968634E-2</v>
      </c>
      <c r="AA976" s="3">
        <f t="shared" ca="1" si="832"/>
        <v>8.9043403264735102E-2</v>
      </c>
      <c r="AB976" s="3">
        <f t="shared" ca="1" si="833"/>
        <v>8.7933760026763966E-2</v>
      </c>
      <c r="AC976" s="3">
        <f t="shared" ca="1" si="834"/>
        <v>8.6695165771473556E-2</v>
      </c>
      <c r="AD976" s="3">
        <f t="shared" ca="1" si="835"/>
        <v>8.5338528975941366E-2</v>
      </c>
      <c r="AE976" s="3">
        <f t="shared" ca="1" si="836"/>
        <v>8.3878127635705985E-2</v>
      </c>
      <c r="AF976" s="3">
        <f t="shared" ca="1" si="837"/>
        <v>8.2331042260939138E-2</v>
      </c>
      <c r="AG976" s="3">
        <f t="shared" ca="1" si="838"/>
        <v>8.0716206903319224E-2</v>
      </c>
      <c r="AH976" s="3">
        <f t="shared" ca="1" si="839"/>
        <v>7.90530775340266E-2</v>
      </c>
      <c r="AI976" s="3">
        <f t="shared" ca="1" si="840"/>
        <v>7.7360003917093106E-2</v>
      </c>
      <c r="AJ976" s="3">
        <f t="shared" ca="1" si="841"/>
        <v>7.5652491350509818E-2</v>
      </c>
      <c r="AK976" s="3">
        <f t="shared" ca="1" si="842"/>
        <v>7.3941624389474436E-2</v>
      </c>
      <c r="AL976" s="3">
        <f t="shared" ca="1" si="843"/>
        <v>7.2232965123477128E-2</v>
      </c>
      <c r="AM976" s="3">
        <f t="shared" ca="1" si="844"/>
        <v>7.0526213398724072E-2</v>
      </c>
      <c r="AN976" s="3">
        <f t="shared" ca="1" si="845"/>
        <v>6.8815827797270801E-2</v>
      </c>
      <c r="AO976" s="3">
        <f t="shared" ca="1" si="846"/>
        <v>6.7092681169789656E-2</v>
      </c>
      <c r="AP976" s="3">
        <f t="shared" ca="1" si="847"/>
        <v>6.5346700437539651E-2</v>
      </c>
      <c r="AQ976" s="3">
        <f t="shared" ca="1" si="848"/>
        <v>6.3570335349514145E-2</v>
      </c>
      <c r="AR976" s="3">
        <f t="shared" ca="1" si="849"/>
        <v>6.1762576502780608E-2</v>
      </c>
      <c r="AS976" s="3">
        <f t="shared" ca="1" si="850"/>
        <v>5.9932968139256158E-2</v>
      </c>
      <c r="AT976" s="3">
        <f t="shared" ca="1" si="851"/>
        <v>5.8104407544045319E-2</v>
      </c>
      <c r="AU976" s="3">
        <f t="shared" ca="1" si="852"/>
        <v>5.6312328877742374E-2</v>
      </c>
      <c r="AV976" s="3">
        <f t="shared" ca="1" si="853"/>
        <v>5.4596682894885194E-2</v>
      </c>
      <c r="AW976" s="3">
        <f t="shared" ca="1" si="854"/>
        <v>5.2984420463687877E-2</v>
      </c>
      <c r="AX976" s="3">
        <f t="shared" ca="1" si="855"/>
        <v>5.1468459229943704E-2</v>
      </c>
      <c r="AY976" s="3">
        <f t="shared" ca="1" si="856"/>
        <v>5.0003855135002225E-2</v>
      </c>
      <c r="AZ976" s="3">
        <f t="shared" ca="1" si="805"/>
        <v>4.8541292363537943E-2</v>
      </c>
      <c r="BC976" s="3">
        <f t="shared" ca="1" si="857"/>
        <v>1.0793995418215339</v>
      </c>
      <c r="BD976" s="3">
        <f t="shared" ca="1" si="857"/>
        <v>1.7255545489416795</v>
      </c>
      <c r="BE976" s="3">
        <f t="shared" ca="1" si="857"/>
        <v>-1.5909869708947788</v>
      </c>
    </row>
    <row r="977" spans="1:57" x14ac:dyDescent="0.2">
      <c r="A977" s="3">
        <f t="shared" si="806"/>
        <v>9.6499999999998387</v>
      </c>
      <c r="B977" s="3">
        <f t="shared" ca="1" si="807"/>
        <v>7.5179272380801049E-2</v>
      </c>
      <c r="C977" s="3">
        <f t="shared" ca="1" si="808"/>
        <v>7.934459797125637E-2</v>
      </c>
      <c r="D977" s="3">
        <f t="shared" ca="1" si="809"/>
        <v>8.2600567427074251E-2</v>
      </c>
      <c r="E977" s="3">
        <f t="shared" ca="1" si="810"/>
        <v>8.5133152000709256E-2</v>
      </c>
      <c r="F977" s="3">
        <f t="shared" ca="1" si="811"/>
        <v>8.7096917253378675E-2</v>
      </c>
      <c r="G977" s="3">
        <f t="shared" ca="1" si="812"/>
        <v>8.8619790637744417E-2</v>
      </c>
      <c r="H977" s="3">
        <f t="shared" ca="1" si="813"/>
        <v>8.9806547091511785E-2</v>
      </c>
      <c r="I977" s="3">
        <f t="shared" ca="1" si="814"/>
        <v>9.0741552773491121E-2</v>
      </c>
      <c r="J977" s="3">
        <f t="shared" ca="1" si="815"/>
        <v>9.1491103259696741E-2</v>
      </c>
      <c r="K977" s="3">
        <f t="shared" ca="1" si="816"/>
        <v>9.2105550640142947E-2</v>
      </c>
      <c r="L977" s="3">
        <f t="shared" ca="1" si="817"/>
        <v>9.2621319307789163E-2</v>
      </c>
      <c r="M977" s="3">
        <f t="shared" ca="1" si="818"/>
        <v>9.3062850638168923E-2</v>
      </c>
      <c r="N977" s="3">
        <f t="shared" ca="1" si="819"/>
        <v>9.3444482074938898E-2</v>
      </c>
      <c r="O977" s="3">
        <f t="shared" ca="1" si="820"/>
        <v>9.3772248213864678E-2</v>
      </c>
      <c r="P977" s="3">
        <f t="shared" ca="1" si="821"/>
        <v>9.4045584183486047E-2</v>
      </c>
      <c r="Q977" s="3">
        <f t="shared" ca="1" si="822"/>
        <v>9.4258910702909898E-2</v>
      </c>
      <c r="R977" s="3">
        <f t="shared" ca="1" si="823"/>
        <v>9.4403082973008978E-2</v>
      </c>
      <c r="S977" s="3">
        <f t="shared" ca="1" si="824"/>
        <v>9.4466690490143751E-2</v>
      </c>
      <c r="T977" s="3">
        <f t="shared" ca="1" si="825"/>
        <v>9.4437201120232378E-2</v>
      </c>
      <c r="U977" s="3">
        <f t="shared" ca="1" si="826"/>
        <v>9.4301949784369773E-2</v>
      </c>
      <c r="V977" s="3">
        <f t="shared" ca="1" si="827"/>
        <v>9.4048979311158992E-2</v>
      </c>
      <c r="W977" s="3">
        <f t="shared" ca="1" si="828"/>
        <v>9.3667747603534773E-2</v>
      </c>
      <c r="X977" s="3">
        <f t="shared" ca="1" si="829"/>
        <v>9.3149720114386034E-2</v>
      </c>
      <c r="Y977" s="3">
        <f t="shared" ca="1" si="830"/>
        <v>9.2488868247730463E-2</v>
      </c>
      <c r="Z977" s="3">
        <f t="shared" ca="1" si="831"/>
        <v>9.1682090999744462E-2</v>
      </c>
      <c r="AA977" s="3">
        <f t="shared" ca="1" si="832"/>
        <v>9.0729567351222284E-2</v>
      </c>
      <c r="AB977" s="3">
        <f t="shared" ca="1" si="833"/>
        <v>8.9635029863422103E-2</v>
      </c>
      <c r="AC977" s="3">
        <f t="shared" ca="1" si="834"/>
        <v>8.840592672397099E-2</v>
      </c>
      <c r="AD977" s="3">
        <f t="shared" ca="1" si="835"/>
        <v>8.7053414264153126E-2</v>
      </c>
      <c r="AE977" s="3">
        <f t="shared" ca="1" si="836"/>
        <v>8.5592102489736435E-2</v>
      </c>
      <c r="AF977" s="3">
        <f t="shared" ca="1" si="837"/>
        <v>8.4039473097403977E-2</v>
      </c>
      <c r="AG977" s="3">
        <f t="shared" ca="1" si="838"/>
        <v>8.2414913560963088E-2</v>
      </c>
      <c r="AH977" s="3">
        <f t="shared" ca="1" si="839"/>
        <v>8.0738368327941443E-2</v>
      </c>
      <c r="AI977" s="3">
        <f t="shared" ca="1" si="840"/>
        <v>7.9028695250595582E-2</v>
      </c>
      <c r="AJ977" s="3">
        <f t="shared" ca="1" si="841"/>
        <v>7.7301915308226207E-2</v>
      </c>
      <c r="AK977" s="3">
        <f t="shared" ca="1" si="842"/>
        <v>7.5569628511616901E-2</v>
      </c>
      <c r="AL977" s="3">
        <f t="shared" ca="1" si="843"/>
        <v>7.3837908025845972E-2</v>
      </c>
      <c r="AM977" s="3">
        <f t="shared" ca="1" si="844"/>
        <v>7.2106958103344498E-2</v>
      </c>
      <c r="AN977" s="3">
        <f t="shared" ca="1" si="845"/>
        <v>7.0371732116533095E-2</v>
      </c>
      <c r="AO977" s="3">
        <f t="shared" ca="1" si="846"/>
        <v>6.8623581991639648E-2</v>
      </c>
      <c r="AP977" s="3">
        <f t="shared" ca="1" si="847"/>
        <v>6.6852886654072907E-2</v>
      </c>
      <c r="AQ977" s="3">
        <f t="shared" ca="1" si="848"/>
        <v>6.5052501688589781E-2</v>
      </c>
      <c r="AR977" s="3">
        <f t="shared" ca="1" si="849"/>
        <v>6.3221745040416333E-2</v>
      </c>
      <c r="AS977" s="3">
        <f t="shared" ca="1" si="850"/>
        <v>6.1370351219648664E-2</v>
      </c>
      <c r="AT977" s="3">
        <f t="shared" ca="1" si="851"/>
        <v>5.9521161985737564E-2</v>
      </c>
      <c r="AU977" s="3">
        <f t="shared" ca="1" si="852"/>
        <v>5.770912765795648E-2</v>
      </c>
      <c r="AV977" s="3">
        <f t="shared" ca="1" si="853"/>
        <v>5.5973056486778895E-2</v>
      </c>
      <c r="AW977" s="3">
        <f t="shared" ca="1" si="854"/>
        <v>5.4337985501614255E-2</v>
      </c>
      <c r="AX977" s="3">
        <f t="shared" ca="1" si="855"/>
        <v>5.279444712562379E-2</v>
      </c>
      <c r="AY977" s="3">
        <f t="shared" ca="1" si="856"/>
        <v>5.1295341250740589E-2</v>
      </c>
      <c r="AZ977" s="3">
        <f t="shared" ca="1" si="805"/>
        <v>4.9789741050811381E-2</v>
      </c>
      <c r="BC977" s="3">
        <f t="shared" ca="1" si="857"/>
        <v>1.093802638108289</v>
      </c>
      <c r="BD977" s="3">
        <f t="shared" ca="1" si="857"/>
        <v>-0.77691300219031767</v>
      </c>
      <c r="BE977" s="3">
        <f t="shared" ca="1" si="857"/>
        <v>-0.40428486403350927</v>
      </c>
    </row>
    <row r="978" spans="1:57" x14ac:dyDescent="0.2">
      <c r="A978" s="3">
        <f t="shared" si="806"/>
        <v>9.6599999999998385</v>
      </c>
      <c r="B978" s="3">
        <f t="shared" ca="1" si="807"/>
        <v>7.5103606558377292E-2</v>
      </c>
      <c r="C978" s="3">
        <f t="shared" ca="1" si="808"/>
        <v>7.9621369279585699E-2</v>
      </c>
      <c r="D978" s="3">
        <f t="shared" ca="1" si="809"/>
        <v>8.3124508201963709E-2</v>
      </c>
      <c r="E978" s="3">
        <f t="shared" ca="1" si="810"/>
        <v>8.5817959769187213E-2</v>
      </c>
      <c r="F978" s="3">
        <f t="shared" ca="1" si="811"/>
        <v>8.7873035782169609E-2</v>
      </c>
      <c r="G978" s="3">
        <f t="shared" ca="1" si="812"/>
        <v>8.94323497346316E-2</v>
      </c>
      <c r="H978" s="3">
        <f t="shared" ca="1" si="813"/>
        <v>9.0613455550578717E-2</v>
      </c>
      <c r="I978" s="3">
        <f t="shared" ca="1" si="814"/>
        <v>9.1511738839058165E-2</v>
      </c>
      <c r="J978" s="3">
        <f t="shared" ca="1" si="815"/>
        <v>9.2202897022679156E-2</v>
      </c>
      <c r="K978" s="3">
        <f t="shared" ca="1" si="816"/>
        <v>9.2745202852601377E-2</v>
      </c>
      <c r="L978" s="3">
        <f t="shared" ca="1" si="817"/>
        <v>9.3181651187335193E-2</v>
      </c>
      <c r="M978" s="3">
        <f t="shared" ca="1" si="818"/>
        <v>9.3542029312933858E-2</v>
      </c>
      <c r="N978" s="3">
        <f t="shared" ca="1" si="819"/>
        <v>9.384491637504444E-2</v>
      </c>
      <c r="O978" s="3">
        <f t="shared" ca="1" si="820"/>
        <v>9.4099599539061926E-2</v>
      </c>
      <c r="P978" s="3">
        <f t="shared" ca="1" si="821"/>
        <v>9.4307887172400864E-2</v>
      </c>
      <c r="Q978" s="3">
        <f t="shared" ca="1" si="822"/>
        <v>9.446579840994597E-2</v>
      </c>
      <c r="R978" s="3">
        <f t="shared" ca="1" si="823"/>
        <v>9.4565111241801628E-2</v>
      </c>
      <c r="S978" s="3">
        <f t="shared" ca="1" si="824"/>
        <v>9.4594756213880651E-2</v>
      </c>
      <c r="T978" s="3">
        <f t="shared" ca="1" si="825"/>
        <v>9.4542049109355569E-2</v>
      </c>
      <c r="U978" s="3">
        <f t="shared" ca="1" si="826"/>
        <v>9.4393763021563062E-2</v>
      </c>
      <c r="V978" s="3">
        <f t="shared" ca="1" si="827"/>
        <v>9.4137047450911226E-2</v>
      </c>
      <c r="W978" s="3">
        <f t="shared" ca="1" si="828"/>
        <v>9.3760208646009577E-2</v>
      </c>
      <c r="X978" s="3">
        <f t="shared" ca="1" si="829"/>
        <v>9.3253370217567078E-2</v>
      </c>
      <c r="Y978" s="3">
        <f t="shared" ca="1" si="830"/>
        <v>9.2609034598056042E-2</v>
      </c>
      <c r="Z978" s="3">
        <f t="shared" ca="1" si="831"/>
        <v>9.1822562501442662E-2</v>
      </c>
      <c r="AA978" s="3">
        <f t="shared" ca="1" si="832"/>
        <v>9.0892577596325144E-2</v>
      </c>
      <c r="AB978" s="3">
        <f t="shared" ca="1" si="833"/>
        <v>8.9821286423900762E-2</v>
      </c>
      <c r="AC978" s="3">
        <f t="shared" ca="1" si="834"/>
        <v>8.8614680341815133E-2</v>
      </c>
      <c r="AD978" s="3">
        <f t="shared" ca="1" si="835"/>
        <v>8.7282561155848412E-2</v>
      </c>
      <c r="AE978" s="3">
        <f t="shared" ca="1" si="836"/>
        <v>8.583831293917013E-2</v>
      </c>
      <c r="AF978" s="3">
        <f t="shared" ca="1" si="837"/>
        <v>8.4298340000090385E-2</v>
      </c>
      <c r="AG978" s="3">
        <f t="shared" ca="1" si="838"/>
        <v>8.2681115726088647E-2</v>
      </c>
      <c r="AH978" s="3">
        <f t="shared" ca="1" si="839"/>
        <v>8.1005845070110355E-2</v>
      </c>
      <c r="AI978" s="3">
        <f t="shared" ca="1" si="840"/>
        <v>7.9290830777044005E-2</v>
      </c>
      <c r="AJ978" s="3">
        <f t="shared" ca="1" si="841"/>
        <v>7.7551733073602039E-2</v>
      </c>
      <c r="AK978" s="3">
        <f t="shared" ca="1" si="842"/>
        <v>7.5799996462619965E-2</v>
      </c>
      <c r="AL978" s="3">
        <f t="shared" ca="1" si="843"/>
        <v>7.4041755097290496E-2</v>
      </c>
      <c r="AM978" s="3">
        <f t="shared" ca="1" si="844"/>
        <v>7.2277500513131629E-2</v>
      </c>
      <c r="AN978" s="3">
        <f t="shared" ca="1" si="845"/>
        <v>7.0502705485515793E-2</v>
      </c>
      <c r="AO978" s="3">
        <f t="shared" ca="1" si="846"/>
        <v>6.8709472826842755E-2</v>
      </c>
      <c r="AP978" s="3">
        <f t="shared" ca="1" si="847"/>
        <v>6.6889154620987074E-2</v>
      </c>
      <c r="AQ978" s="3">
        <f t="shared" ca="1" si="848"/>
        <v>6.503578155553788E-2</v>
      </c>
      <c r="AR978" s="3">
        <f t="shared" ca="1" si="849"/>
        <v>6.3150011544755566E-2</v>
      </c>
      <c r="AS978" s="3">
        <f t="shared" ca="1" si="850"/>
        <v>6.1243016838705935E-2</v>
      </c>
      <c r="AT978" s="3">
        <f t="shared" ca="1" si="851"/>
        <v>5.933905375028941E-2</v>
      </c>
      <c r="AU978" s="3">
        <f t="shared" ca="1" si="852"/>
        <v>5.7474266452947016E-2</v>
      </c>
      <c r="AV978" s="3">
        <f t="shared" ca="1" si="853"/>
        <v>5.568819105706007E-2</v>
      </c>
      <c r="AW978" s="3">
        <f t="shared" ca="1" si="854"/>
        <v>5.4006001469764559E-2</v>
      </c>
      <c r="AX978" s="3">
        <f t="shared" ca="1" si="855"/>
        <v>5.2418060137439375E-2</v>
      </c>
      <c r="AY978" s="3">
        <f t="shared" ca="1" si="856"/>
        <v>5.0877455881592787E-2</v>
      </c>
      <c r="AZ978" s="3">
        <f t="shared" ca="1" si="805"/>
        <v>4.9334280923161763E-2</v>
      </c>
      <c r="BC978" s="3">
        <f t="shared" ca="1" si="857"/>
        <v>0.14591763638166011</v>
      </c>
      <c r="BD978" s="3">
        <f t="shared" ca="1" si="857"/>
        <v>0.94719337561111772</v>
      </c>
      <c r="BE978" s="3">
        <f t="shared" ca="1" si="857"/>
        <v>-1.0511612915356174</v>
      </c>
    </row>
    <row r="979" spans="1:57" x14ac:dyDescent="0.2">
      <c r="A979" s="3">
        <f t="shared" si="806"/>
        <v>9.6699999999998383</v>
      </c>
      <c r="B979" s="3">
        <f t="shared" ca="1" si="807"/>
        <v>7.5072899859800715E-2</v>
      </c>
      <c r="C979" s="3">
        <f t="shared" ca="1" si="808"/>
        <v>8.0067576139477944E-2</v>
      </c>
      <c r="D979" s="3">
        <f t="shared" ca="1" si="809"/>
        <v>8.3898469397376663E-2</v>
      </c>
      <c r="E979" s="3">
        <f t="shared" ca="1" si="810"/>
        <v>8.6798744775335862E-2</v>
      </c>
      <c r="F979" s="3">
        <f t="shared" ca="1" si="811"/>
        <v>8.8964505835618893E-2</v>
      </c>
      <c r="G979" s="3">
        <f t="shared" ca="1" si="812"/>
        <v>9.0559975002659471E-2</v>
      </c>
      <c r="H979" s="3">
        <f t="shared" ca="1" si="813"/>
        <v>9.1721377299143009E-2</v>
      </c>
      <c r="I979" s="3">
        <f t="shared" ca="1" si="814"/>
        <v>9.2560067476721783E-2</v>
      </c>
      <c r="J979" s="3">
        <f t="shared" ca="1" si="815"/>
        <v>9.3165236937420876E-2</v>
      </c>
      <c r="K979" s="3">
        <f t="shared" ca="1" si="816"/>
        <v>9.3606395030761055E-2</v>
      </c>
      <c r="L979" s="3">
        <f t="shared" ca="1" si="817"/>
        <v>9.3935724689697103E-2</v>
      </c>
      <c r="M979" s="3">
        <f t="shared" ca="1" si="818"/>
        <v>9.4190352761520824E-2</v>
      </c>
      <c r="N979" s="3">
        <f t="shared" ca="1" si="819"/>
        <v>9.4394540658796225E-2</v>
      </c>
      <c r="O979" s="3">
        <f t="shared" ca="1" si="820"/>
        <v>9.4561782969739536E-2</v>
      </c>
      <c r="P979" s="3">
        <f t="shared" ca="1" si="821"/>
        <v>9.4696794317527463E-2</v>
      </c>
      <c r="Q979" s="3">
        <f t="shared" ca="1" si="822"/>
        <v>9.479736381025225E-2</v>
      </c>
      <c r="R979" s="3">
        <f t="shared" ca="1" si="823"/>
        <v>9.4856059203857576E-2</v>
      </c>
      <c r="S979" s="3">
        <f t="shared" ca="1" si="824"/>
        <v>9.486176787059343E-2</v>
      </c>
      <c r="T979" s="3">
        <f t="shared" ca="1" si="825"/>
        <v>9.4801067971796327E-2</v>
      </c>
      <c r="U979" s="3">
        <f t="shared" ca="1" si="826"/>
        <v>9.4659430305334011E-2</v>
      </c>
      <c r="V979" s="3">
        <f t="shared" ca="1" si="827"/>
        <v>9.4422258537552581E-2</v>
      </c>
      <c r="W979" s="3">
        <f t="shared" ca="1" si="828"/>
        <v>9.4075782111621764E-2</v>
      </c>
      <c r="X979" s="3">
        <f t="shared" ca="1" si="829"/>
        <v>9.3607820893502183E-2</v>
      </c>
      <c r="Y979" s="3">
        <f t="shared" ca="1" si="830"/>
        <v>9.3008442082452292E-2</v>
      </c>
      <c r="Z979" s="3">
        <f t="shared" ca="1" si="831"/>
        <v>9.2270526377608533E-2</v>
      </c>
      <c r="AA979" s="3">
        <f t="shared" ca="1" si="832"/>
        <v>9.139025031330103E-2</v>
      </c>
      <c r="AB979" s="3">
        <f t="shared" ca="1" si="833"/>
        <v>9.0367474373087647E-2</v>
      </c>
      <c r="AC979" s="3">
        <f t="shared" ca="1" si="834"/>
        <v>8.9206003200066303E-2</v>
      </c>
      <c r="AD979" s="3">
        <f t="shared" ca="1" si="835"/>
        <v>8.7913659212389667E-2</v>
      </c>
      <c r="AE979" s="3">
        <f t="shared" ca="1" si="836"/>
        <v>8.6502092091915575E-2</v>
      </c>
      <c r="AF979" s="3">
        <f t="shared" ca="1" si="837"/>
        <v>8.4986244608878089E-2</v>
      </c>
      <c r="AG979" s="3">
        <f t="shared" ca="1" si="838"/>
        <v>8.3383420665603405E-2</v>
      </c>
      <c r="AH979" s="3">
        <f t="shared" ca="1" si="839"/>
        <v>8.1711960055612265E-2</v>
      </c>
      <c r="AI979" s="3">
        <f t="shared" ca="1" si="840"/>
        <v>7.9989612003757621E-2</v>
      </c>
      <c r="AJ979" s="3">
        <f t="shared" ca="1" si="841"/>
        <v>7.823179885862698E-2</v>
      </c>
      <c r="AK979" s="3">
        <f t="shared" ca="1" si="842"/>
        <v>7.6450044302203313E-2</v>
      </c>
      <c r="AL979" s="3">
        <f t="shared" ca="1" si="843"/>
        <v>7.4650876966501495E-2</v>
      </c>
      <c r="AM979" s="3">
        <f t="shared" ca="1" si="844"/>
        <v>7.2835491406756075E-2</v>
      </c>
      <c r="AN979" s="3">
        <f t="shared" ca="1" si="845"/>
        <v>7.1000357678162498E-2</v>
      </c>
      <c r="AO979" s="3">
        <f t="shared" ca="1" si="846"/>
        <v>6.9138845850229766E-2</v>
      </c>
      <c r="AP979" s="3">
        <f t="shared" ca="1" si="847"/>
        <v>6.7243808835032115E-2</v>
      </c>
      <c r="AQ979" s="3">
        <f t="shared" ca="1" si="848"/>
        <v>6.5310960585346967E-2</v>
      </c>
      <c r="AR979" s="3">
        <f t="shared" ca="1" si="849"/>
        <v>6.3342753069695751E-2</v>
      </c>
      <c r="AS979" s="3">
        <f t="shared" ca="1" si="850"/>
        <v>6.1352157741318011E-2</v>
      </c>
      <c r="AT979" s="3">
        <f t="shared" ca="1" si="851"/>
        <v>5.9365071810749619E-2</v>
      </c>
      <c r="AU979" s="3">
        <f t="shared" ca="1" si="852"/>
        <v>5.7418879110993096E-2</v>
      </c>
      <c r="AV979" s="3">
        <f t="shared" ca="1" si="853"/>
        <v>5.5553663322711402E-2</v>
      </c>
      <c r="AW979" s="3">
        <f t="shared" ca="1" si="854"/>
        <v>5.3794285567823362E-2</v>
      </c>
      <c r="AX979" s="3">
        <f t="shared" ca="1" si="855"/>
        <v>5.2130171953478945E-2</v>
      </c>
      <c r="AY979" s="3">
        <f t="shared" ca="1" si="856"/>
        <v>5.0513454820728804E-2</v>
      </c>
      <c r="AZ979" s="3">
        <f t="shared" ca="1" si="805"/>
        <v>4.8893534144687528E-2</v>
      </c>
      <c r="BC979" s="3">
        <f t="shared" ca="1" si="857"/>
        <v>0.35721267739552687</v>
      </c>
      <c r="BD979" s="3">
        <f t="shared" ca="1" si="857"/>
        <v>0.92796835888678686</v>
      </c>
      <c r="BE979" s="3">
        <f t="shared" ca="1" si="857"/>
        <v>-1.7438281844485592</v>
      </c>
    </row>
    <row r="980" spans="1:57" x14ac:dyDescent="0.2">
      <c r="A980" s="3">
        <f t="shared" si="806"/>
        <v>9.6799999999998381</v>
      </c>
      <c r="B980" s="3">
        <f t="shared" ca="1" si="807"/>
        <v>7.5035438485829067E-2</v>
      </c>
      <c r="C980" s="3">
        <f t="shared" ca="1" si="808"/>
        <v>7.9786307437017687E-2</v>
      </c>
      <c r="D980" s="3">
        <f t="shared" ca="1" si="809"/>
        <v>8.3419071387548047E-2</v>
      </c>
      <c r="E980" s="3">
        <f t="shared" ca="1" si="810"/>
        <v>8.6160546860596265E-2</v>
      </c>
      <c r="F980" s="3">
        <f t="shared" ca="1" si="811"/>
        <v>8.8201106013061775E-2</v>
      </c>
      <c r="G980" s="3">
        <f t="shared" ca="1" si="812"/>
        <v>8.9699821903321403E-2</v>
      </c>
      <c r="H980" s="3">
        <f t="shared" ca="1" si="813"/>
        <v>9.0788317653387157E-2</v>
      </c>
      <c r="I980" s="3">
        <f t="shared" ca="1" si="814"/>
        <v>9.1573859591786252E-2</v>
      </c>
      <c r="J980" s="3">
        <f t="shared" ca="1" si="815"/>
        <v>9.2142030813447698E-2</v>
      </c>
      <c r="K980" s="3">
        <f t="shared" ca="1" si="816"/>
        <v>9.2559179814212023E-2</v>
      </c>
      <c r="L980" s="3">
        <f t="shared" ca="1" si="817"/>
        <v>9.2874744248673785E-2</v>
      </c>
      <c r="M980" s="3">
        <f t="shared" ca="1" si="818"/>
        <v>9.3123490245595783E-2</v>
      </c>
      <c r="N980" s="3">
        <f t="shared" ca="1" si="819"/>
        <v>9.3327672959934299E-2</v>
      </c>
      <c r="O980" s="3">
        <f t="shared" ca="1" si="820"/>
        <v>9.3499106023502726E-2</v>
      </c>
      <c r="P980" s="3">
        <f t="shared" ca="1" si="821"/>
        <v>9.3641120178929296E-2</v>
      </c>
      <c r="Q980" s="3">
        <f t="shared" ca="1" si="822"/>
        <v>9.375039041933611E-2</v>
      </c>
      <c r="R980" s="3">
        <f t="shared" ca="1" si="823"/>
        <v>9.381861373966309E-2</v>
      </c>
      <c r="S980" s="3">
        <f t="shared" ca="1" si="824"/>
        <v>9.3834024594748613E-2</v>
      </c>
      <c r="T980" s="3">
        <f t="shared" ca="1" si="825"/>
        <v>9.3782741494335367E-2</v>
      </c>
      <c r="U980" s="3">
        <f t="shared" ca="1" si="826"/>
        <v>9.3649945265440182E-2</v>
      </c>
      <c r="V980" s="3">
        <f t="shared" ca="1" si="827"/>
        <v>9.3420896769101647E-2</v>
      </c>
      <c r="W980" s="3">
        <f t="shared" ca="1" si="828"/>
        <v>9.3081808434296975E-2</v>
      </c>
      <c r="X980" s="3">
        <f t="shared" ca="1" si="829"/>
        <v>9.2620588701355575E-2</v>
      </c>
      <c r="Y980" s="3">
        <f t="shared" ca="1" si="830"/>
        <v>9.2027479853372909E-2</v>
      </c>
      <c r="Z980" s="3">
        <f t="shared" ca="1" si="831"/>
        <v>9.1295606061633006E-2</v>
      </c>
      <c r="AA980" s="3">
        <f t="shared" ca="1" si="832"/>
        <v>9.0421438254607633E-2</v>
      </c>
      <c r="AB980" s="3">
        <f t="shared" ca="1" si="833"/>
        <v>8.9405164998235948E-2</v>
      </c>
      <c r="AC980" s="3">
        <f t="shared" ca="1" si="834"/>
        <v>8.8250935243759973E-2</v>
      </c>
      <c r="AD980" s="3">
        <f t="shared" ca="1" si="835"/>
        <v>8.6966913905433971E-2</v>
      </c>
      <c r="AE980" s="3">
        <f t="shared" ca="1" si="836"/>
        <v>8.556507271491845E-2</v>
      </c>
      <c r="AF980" s="3">
        <f t="shared" ca="1" si="837"/>
        <v>8.406063733026585E-2</v>
      </c>
      <c r="AG980" s="3">
        <f t="shared" ca="1" si="838"/>
        <v>8.247113774926762E-2</v>
      </c>
      <c r="AH980" s="3">
        <f t="shared" ca="1" si="839"/>
        <v>8.0815068258603712E-2</v>
      </c>
      <c r="AI980" s="3">
        <f t="shared" ca="1" si="840"/>
        <v>7.9110250945784194E-2</v>
      </c>
      <c r="AJ980" s="3">
        <f t="shared" ca="1" si="841"/>
        <v>7.7372095774638397E-2</v>
      </c>
      <c r="AK980" s="3">
        <f t="shared" ca="1" si="842"/>
        <v>7.5612032287129205E-2</v>
      </c>
      <c r="AL980" s="3">
        <f t="shared" ca="1" si="843"/>
        <v>7.3836423210561039E-2</v>
      </c>
      <c r="AM980" s="3">
        <f t="shared" ca="1" si="844"/>
        <v>7.204624007768258E-2</v>
      </c>
      <c r="AN980" s="3">
        <f t="shared" ca="1" si="845"/>
        <v>7.0237689586676755E-2</v>
      </c>
      <c r="AO980" s="3">
        <f t="shared" ca="1" si="846"/>
        <v>6.8403854562245472E-2</v>
      </c>
      <c r="AP980" s="3">
        <f t="shared" ca="1" si="847"/>
        <v>6.6537290763069301E-2</v>
      </c>
      <c r="AQ980" s="3">
        <f t="shared" ca="1" si="848"/>
        <v>6.4633413923471675E-2</v>
      </c>
      <c r="AR980" s="3">
        <f t="shared" ca="1" si="849"/>
        <v>6.2694374496545274E-2</v>
      </c>
      <c r="AS980" s="3">
        <f t="shared" ca="1" si="850"/>
        <v>6.0732812130469091E-2</v>
      </c>
      <c r="AT980" s="3">
        <f t="shared" ca="1" si="851"/>
        <v>5.8774186408804899E-2</v>
      </c>
      <c r="AU980" s="3">
        <f t="shared" ca="1" si="852"/>
        <v>5.6855193044431721E-2</v>
      </c>
      <c r="AV980" s="3">
        <f t="shared" ca="1" si="853"/>
        <v>5.5014797632848896E-2</v>
      </c>
      <c r="AW980" s="3">
        <f t="shared" ca="1" si="854"/>
        <v>5.3276271716464395E-2</v>
      </c>
      <c r="AX980" s="3">
        <f t="shared" ca="1" si="855"/>
        <v>5.1627352805783018E-2</v>
      </c>
      <c r="AY980" s="3">
        <f t="shared" ca="1" si="856"/>
        <v>5.0019120711562774E-2</v>
      </c>
      <c r="AZ980" s="3">
        <f t="shared" ca="1" si="805"/>
        <v>4.8401006609747131E-2</v>
      </c>
      <c r="BC980" s="3">
        <f t="shared" ca="1" si="857"/>
        <v>-0.69054344914195642</v>
      </c>
      <c r="BD980" s="3">
        <f t="shared" ca="1" si="857"/>
        <v>-0.550488020887963</v>
      </c>
      <c r="BE980" s="3">
        <f t="shared" ca="1" si="857"/>
        <v>0.17838706959767237</v>
      </c>
    </row>
    <row r="981" spans="1:57" x14ac:dyDescent="0.2">
      <c r="A981" s="3">
        <f t="shared" si="806"/>
        <v>9.6899999999998379</v>
      </c>
      <c r="B981" s="3">
        <f t="shared" ca="1" si="807"/>
        <v>7.496589322281004E-2</v>
      </c>
      <c r="C981" s="3">
        <f t="shared" ca="1" si="808"/>
        <v>7.988216194063559E-2</v>
      </c>
      <c r="D981" s="3">
        <f t="shared" ca="1" si="809"/>
        <v>8.3626189688282157E-2</v>
      </c>
      <c r="E981" s="3">
        <f t="shared" ca="1" si="810"/>
        <v>8.6434609732395862E-2</v>
      </c>
      <c r="F981" s="3">
        <f t="shared" ca="1" si="811"/>
        <v>8.8506470776436641E-2</v>
      </c>
      <c r="G981" s="3">
        <f t="shared" ca="1" si="812"/>
        <v>9.0008463606968014E-2</v>
      </c>
      <c r="H981" s="3">
        <f t="shared" ca="1" si="813"/>
        <v>9.1078848634743706E-2</v>
      </c>
      <c r="I981" s="3">
        <f t="shared" ca="1" si="814"/>
        <v>9.1830624404014086E-2</v>
      </c>
      <c r="J981" s="3">
        <f t="shared" ca="1" si="815"/>
        <v>9.2354273547211416E-2</v>
      </c>
      <c r="K981" s="3">
        <f t="shared" ca="1" si="816"/>
        <v>9.2720280915481068E-2</v>
      </c>
      <c r="L981" s="3">
        <f t="shared" ca="1" si="817"/>
        <v>9.2981524019229378E-2</v>
      </c>
      <c r="M981" s="3">
        <f t="shared" ca="1" si="818"/>
        <v>9.317557629053401E-2</v>
      </c>
      <c r="N981" s="3">
        <f t="shared" ca="1" si="819"/>
        <v>9.3326928899801306E-2</v>
      </c>
      <c r="O981" s="3">
        <f t="shared" ca="1" si="820"/>
        <v>9.3449118810763426E-2</v>
      </c>
      <c r="P981" s="3">
        <f t="shared" ca="1" si="821"/>
        <v>9.3546743353354236E-2</v>
      </c>
      <c r="Q981" s="3">
        <f t="shared" ca="1" si="822"/>
        <v>9.3617340617657294E-2</v>
      </c>
      <c r="R981" s="3">
        <f t="shared" ca="1" si="823"/>
        <v>9.3653117758819002E-2</v>
      </c>
      <c r="S981" s="3">
        <f t="shared" ca="1" si="824"/>
        <v>9.3642514311187808E-2</v>
      </c>
      <c r="T981" s="3">
        <f t="shared" ca="1" si="825"/>
        <v>9.3571593973785214E-2</v>
      </c>
      <c r="U981" s="3">
        <f t="shared" ca="1" si="826"/>
        <v>9.3425265457988127E-2</v>
      </c>
      <c r="V981" s="3">
        <f t="shared" ca="1" si="827"/>
        <v>9.3188340261487021E-2</v>
      </c>
      <c r="W981" s="3">
        <f t="shared" ca="1" si="828"/>
        <v>9.284644180141105E-2</v>
      </c>
      <c r="X981" s="3">
        <f t="shared" ca="1" si="829"/>
        <v>9.2386785028460705E-2</v>
      </c>
      <c r="Y981" s="3">
        <f t="shared" ca="1" si="830"/>
        <v>9.1798846949795759E-2</v>
      </c>
      <c r="Z981" s="3">
        <f t="shared" ca="1" si="831"/>
        <v>9.1074944718409531E-2</v>
      </c>
      <c r="AA981" s="3">
        <f t="shared" ca="1" si="832"/>
        <v>9.0210727593080325E-2</v>
      </c>
      <c r="AB981" s="3">
        <f t="shared" ca="1" si="833"/>
        <v>8.9205571533544151E-2</v>
      </c>
      <c r="AC981" s="3">
        <f t="shared" ca="1" si="834"/>
        <v>8.8062841828173186E-2</v>
      </c>
      <c r="AD981" s="3">
        <f t="shared" ca="1" si="835"/>
        <v>8.678996437638202E-2</v>
      </c>
      <c r="AE981" s="3">
        <f t="shared" ca="1" si="836"/>
        <v>8.5398228062172191E-2</v>
      </c>
      <c r="AF981" s="3">
        <f t="shared" ca="1" si="837"/>
        <v>8.3902239724779032E-2</v>
      </c>
      <c r="AG981" s="3">
        <f t="shared" ca="1" si="838"/>
        <v>8.2318979954303095E-2</v>
      </c>
      <c r="AH981" s="3">
        <f t="shared" ca="1" si="839"/>
        <v>8.0666467683391002E-2</v>
      </c>
      <c r="AI981" s="3">
        <f t="shared" ca="1" si="840"/>
        <v>7.896212955666071E-2</v>
      </c>
      <c r="AJ981" s="3">
        <f t="shared" ca="1" si="841"/>
        <v>7.7221068689517156E-2</v>
      </c>
      <c r="AK981" s="3">
        <f t="shared" ca="1" si="842"/>
        <v>7.5454508550751281E-2</v>
      </c>
      <c r="AL981" s="3">
        <f t="shared" ca="1" si="843"/>
        <v>7.3668721612714025E-2</v>
      </c>
      <c r="AM981" s="3">
        <f t="shared" ca="1" si="844"/>
        <v>7.1864721020932845E-2</v>
      </c>
      <c r="AN981" s="3">
        <f t="shared" ca="1" si="845"/>
        <v>7.0038901491096719E-2</v>
      </c>
      <c r="AO981" s="3">
        <f t="shared" ca="1" si="846"/>
        <v>6.8184690828603803E-2</v>
      </c>
      <c r="AP981" s="3">
        <f t="shared" ca="1" si="847"/>
        <v>6.6295151174201358E-2</v>
      </c>
      <c r="AQ981" s="3">
        <f t="shared" ca="1" si="848"/>
        <v>6.4366361629957611E-2</v>
      </c>
      <c r="AR981" s="3">
        <f t="shared" ca="1" si="849"/>
        <v>6.2401273638153933E-2</v>
      </c>
      <c r="AS981" s="3">
        <f t="shared" ca="1" si="850"/>
        <v>6.0413417257651772E-2</v>
      </c>
      <c r="AT981" s="3">
        <f t="shared" ca="1" si="851"/>
        <v>5.8429131153232464E-2</v>
      </c>
      <c r="AU981" s="3">
        <f t="shared" ca="1" si="852"/>
        <v>5.6485805986991301E-2</v>
      </c>
      <c r="AV981" s="3">
        <f t="shared" ca="1" si="853"/>
        <v>5.462271042391479E-2</v>
      </c>
      <c r="AW981" s="3">
        <f t="shared" ca="1" si="854"/>
        <v>5.286295931290997E-2</v>
      </c>
      <c r="AX981" s="3">
        <f t="shared" ca="1" si="855"/>
        <v>5.1194015203853381E-2</v>
      </c>
      <c r="AY981" s="3">
        <f t="shared" ca="1" si="856"/>
        <v>4.9567252181986772E-2</v>
      </c>
      <c r="AZ981" s="3">
        <f t="shared" ca="1" si="805"/>
        <v>4.7933469482701482E-2</v>
      </c>
      <c r="BC981" s="3">
        <f t="shared" ca="1" si="857"/>
        <v>-0.12018226177338587</v>
      </c>
      <c r="BD981" s="3">
        <f t="shared" ca="1" si="857"/>
        <v>0.59032552655624926</v>
      </c>
      <c r="BE981" s="3">
        <f t="shared" ca="1" si="857"/>
        <v>-0.53430905486003777</v>
      </c>
    </row>
    <row r="982" spans="1:57" x14ac:dyDescent="0.2">
      <c r="A982" s="3">
        <f t="shared" si="806"/>
        <v>9.6999999999998376</v>
      </c>
      <c r="B982" s="3">
        <f t="shared" ca="1" si="807"/>
        <v>7.5020601312050378E-2</v>
      </c>
      <c r="C982" s="3">
        <f t="shared" ca="1" si="808"/>
        <v>7.9318093070292625E-2</v>
      </c>
      <c r="D982" s="3">
        <f t="shared" ca="1" si="809"/>
        <v>8.2609706416901463E-2</v>
      </c>
      <c r="E982" s="3">
        <f t="shared" ca="1" si="810"/>
        <v>8.5102457621642411E-2</v>
      </c>
      <c r="F982" s="3">
        <f t="shared" ca="1" si="811"/>
        <v>8.6969258227128796E-2</v>
      </c>
      <c r="G982" s="3">
        <f t="shared" ca="1" si="812"/>
        <v>8.835389429345071E-2</v>
      </c>
      <c r="H982" s="3">
        <f t="shared" ca="1" si="813"/>
        <v>8.9374714539873265E-2</v>
      </c>
      <c r="I982" s="3">
        <f t="shared" ca="1" si="814"/>
        <v>9.012756744520696E-2</v>
      </c>
      <c r="J982" s="3">
        <f t="shared" ca="1" si="815"/>
        <v>9.0688323825523554E-2</v>
      </c>
      <c r="K982" s="3">
        <f t="shared" ca="1" si="816"/>
        <v>9.1115179692787124E-2</v>
      </c>
      <c r="L982" s="3">
        <f t="shared" ca="1" si="817"/>
        <v>9.1450839613875151E-2</v>
      </c>
      <c r="M982" s="3">
        <f t="shared" ca="1" si="818"/>
        <v>9.1724621158957118E-2</v>
      </c>
      <c r="N982" s="3">
        <f t="shared" ca="1" si="819"/>
        <v>9.1954486224334581E-2</v>
      </c>
      <c r="O982" s="3">
        <f t="shared" ca="1" si="820"/>
        <v>9.2148986935357405E-2</v>
      </c>
      <c r="P982" s="3">
        <f t="shared" ca="1" si="821"/>
        <v>9.2309106403556163E-2</v>
      </c>
      <c r="Q982" s="3">
        <f t="shared" ca="1" si="822"/>
        <v>9.2429973622013911E-2</v>
      </c>
      <c r="R982" s="3">
        <f t="shared" ca="1" si="823"/>
        <v>9.250243457322381E-2</v>
      </c>
      <c r="S982" s="3">
        <f t="shared" ca="1" si="824"/>
        <v>9.2514466651418131E-2</v>
      </c>
      <c r="T982" s="3">
        <f t="shared" ca="1" si="825"/>
        <v>9.2452429893981669E-2</v>
      </c>
      <c r="U982" s="3">
        <f t="shared" ca="1" si="826"/>
        <v>9.2302155673602518E-2</v>
      </c>
      <c r="V982" s="3">
        <f t="shared" ca="1" si="827"/>
        <v>9.2049880792135552E-2</v>
      </c>
      <c r="W982" s="3">
        <f t="shared" ca="1" si="828"/>
        <v>9.168304147835836E-2</v>
      </c>
      <c r="X982" s="3">
        <f t="shared" ca="1" si="829"/>
        <v>9.1190946439367773E-2</v>
      </c>
      <c r="Y982" s="3">
        <f t="shared" ca="1" si="830"/>
        <v>9.0565349340258228E-2</v>
      </c>
      <c r="Z982" s="3">
        <f t="shared" ca="1" si="831"/>
        <v>8.9800937198792119E-2</v>
      </c>
      <c r="AA982" s="3">
        <f t="shared" ca="1" si="832"/>
        <v>8.8895740691323763E-2</v>
      </c>
      <c r="AB982" s="3">
        <f t="shared" ca="1" si="833"/>
        <v>8.7851454710842922E-2</v>
      </c>
      <c r="AC982" s="3">
        <f t="shared" ca="1" si="834"/>
        <v>8.6673634117809581E-2</v>
      </c>
      <c r="AD982" s="3">
        <f t="shared" ca="1" si="835"/>
        <v>8.5371704972499435E-2</v>
      </c>
      <c r="AE982" s="3">
        <f t="shared" ca="1" si="836"/>
        <v>8.3958713685639827E-2</v>
      </c>
      <c r="AF982" s="3">
        <f t="shared" ca="1" si="837"/>
        <v>8.2450736134358341E-2</v>
      </c>
      <c r="AG982" s="3">
        <f t="shared" ca="1" si="838"/>
        <v>8.0865896160668596E-2</v>
      </c>
      <c r="AH982" s="3">
        <f t="shared" ca="1" si="839"/>
        <v>7.9223003167484332E-2</v>
      </c>
      <c r="AI982" s="3">
        <f t="shared" ca="1" si="840"/>
        <v>7.7539906741684872E-2</v>
      </c>
      <c r="AJ982" s="3">
        <f t="shared" ca="1" si="841"/>
        <v>7.5831764507983707E-2</v>
      </c>
      <c r="AK982" s="3">
        <f t="shared" ca="1" si="842"/>
        <v>7.4109499593470352E-2</v>
      </c>
      <c r="AL982" s="3">
        <f t="shared" ca="1" si="843"/>
        <v>7.2378756686933041E-2</v>
      </c>
      <c r="AM982" s="3">
        <f t="shared" ca="1" si="844"/>
        <v>7.0639633075927785E-2</v>
      </c>
      <c r="AN982" s="3">
        <f t="shared" ca="1" si="845"/>
        <v>6.8887368351514128E-2</v>
      </c>
      <c r="AO982" s="3">
        <f t="shared" ca="1" si="846"/>
        <v>6.7114051716323744E-2</v>
      </c>
      <c r="AP982" s="3">
        <f t="shared" ca="1" si="847"/>
        <v>6.5311283845904053E-2</v>
      </c>
      <c r="AQ982" s="3">
        <f t="shared" ca="1" si="848"/>
        <v>6.3473622156765275E-2</v>
      </c>
      <c r="AR982" s="3">
        <f t="shared" ca="1" si="849"/>
        <v>6.1602494603199595E-2</v>
      </c>
      <c r="AS982" s="3">
        <f t="shared" ca="1" si="850"/>
        <v>5.9709946063690719E-2</v>
      </c>
      <c r="AT982" s="3">
        <f t="shared" ca="1" si="851"/>
        <v>5.7820866501415498E-2</v>
      </c>
      <c r="AU982" s="3">
        <f t="shared" ca="1" si="852"/>
        <v>5.5971172219481342E-2</v>
      </c>
      <c r="AV982" s="3">
        <f t="shared" ca="1" si="853"/>
        <v>5.419854928349177E-2</v>
      </c>
      <c r="AW982" s="3">
        <f t="shared" ca="1" si="854"/>
        <v>5.2524495376461193E-2</v>
      </c>
      <c r="AX982" s="3">
        <f t="shared" ca="1" si="855"/>
        <v>5.0935314103551552E-2</v>
      </c>
      <c r="AY982" s="3">
        <f t="shared" ca="1" si="856"/>
        <v>4.9382518043496269E-2</v>
      </c>
      <c r="AZ982" s="3">
        <f t="shared" ca="1" si="805"/>
        <v>4.7818897114721932E-2</v>
      </c>
      <c r="BC982" s="3">
        <f t="shared" ca="1" si="857"/>
        <v>-0.93100964249935991</v>
      </c>
      <c r="BD982" s="3">
        <f t="shared" ca="1" si="857"/>
        <v>-1.1537731162511138</v>
      </c>
      <c r="BE982" s="3">
        <f t="shared" ca="1" si="857"/>
        <v>1.6441625105646152</v>
      </c>
    </row>
    <row r="983" spans="1:57" x14ac:dyDescent="0.2">
      <c r="A983" s="3">
        <f t="shared" si="806"/>
        <v>9.7099999999998374</v>
      </c>
      <c r="B983" s="3">
        <f t="shared" ca="1" si="807"/>
        <v>7.5274968942583897E-2</v>
      </c>
      <c r="C983" s="3">
        <f t="shared" ca="1" si="808"/>
        <v>7.9129259594728135E-2</v>
      </c>
      <c r="D983" s="3">
        <f t="shared" ca="1" si="809"/>
        <v>8.2105304125284176E-2</v>
      </c>
      <c r="E983" s="3">
        <f t="shared" ca="1" si="810"/>
        <v>8.4387430950985956E-2</v>
      </c>
      <c r="F983" s="3">
        <f t="shared" ca="1" si="811"/>
        <v>8.6128482575194468E-2</v>
      </c>
      <c r="G983" s="3">
        <f t="shared" ca="1" si="812"/>
        <v>8.7454612919660113E-2</v>
      </c>
      <c r="H983" s="3">
        <f t="shared" ca="1" si="813"/>
        <v>8.8468799212988794E-2</v>
      </c>
      <c r="I983" s="3">
        <f t="shared" ca="1" si="814"/>
        <v>8.9253608486661043E-2</v>
      </c>
      <c r="J983" s="3">
        <f t="shared" ca="1" si="815"/>
        <v>8.9873555239423461E-2</v>
      </c>
      <c r="K983" s="3">
        <f t="shared" ca="1" si="816"/>
        <v>9.0377245146969251E-2</v>
      </c>
      <c r="L983" s="3">
        <f t="shared" ca="1" si="817"/>
        <v>9.0799405121522556E-2</v>
      </c>
      <c r="M983" s="3">
        <f t="shared" ca="1" si="818"/>
        <v>9.1162840386928151E-2</v>
      </c>
      <c r="N983" s="3">
        <f t="shared" ca="1" si="819"/>
        <v>9.1480324406445823E-2</v>
      </c>
      <c r="O983" s="3">
        <f t="shared" ca="1" si="820"/>
        <v>9.1756409389847582E-2</v>
      </c>
      <c r="P983" s="3">
        <f t="shared" ca="1" si="821"/>
        <v>9.1989137648283092E-2</v>
      </c>
      <c r="Q983" s="3">
        <f t="shared" ca="1" si="822"/>
        <v>9.2171633061837635E-2</v>
      </c>
      <c r="R983" s="3">
        <f t="shared" ca="1" si="823"/>
        <v>9.2293554718768711E-2</v>
      </c>
      <c r="S983" s="3">
        <f t="shared" ca="1" si="824"/>
        <v>9.2342399832708311E-2</v>
      </c>
      <c r="T983" s="3">
        <f t="shared" ca="1" si="825"/>
        <v>9.2304649465515781E-2</v>
      </c>
      <c r="U983" s="3">
        <f t="shared" ca="1" si="826"/>
        <v>9.2166757768530339E-2</v>
      </c>
      <c r="V983" s="3">
        <f t="shared" ca="1" si="827"/>
        <v>9.1915992759957654E-2</v>
      </c>
      <c r="W983" s="3">
        <f t="shared" ca="1" si="828"/>
        <v>9.1541143209030437E-2</v>
      </c>
      <c r="X983" s="3">
        <f t="shared" ca="1" si="829"/>
        <v>9.1033110802979059E-2</v>
      </c>
      <c r="Y983" s="3">
        <f t="shared" ca="1" si="830"/>
        <v>9.0385407915988356E-2</v>
      </c>
      <c r="Z983" s="3">
        <f t="shared" ca="1" si="831"/>
        <v>8.9594577293093683E-2</v>
      </c>
      <c r="AA983" s="3">
        <f t="shared" ca="1" si="832"/>
        <v>8.8660539335129879E-2</v>
      </c>
      <c r="AB983" s="3">
        <f t="shared" ca="1" si="833"/>
        <v>8.758685490116408E-2</v>
      </c>
      <c r="AC983" s="3">
        <f t="shared" ca="1" si="834"/>
        <v>8.6380868114933326E-2</v>
      </c>
      <c r="AD983" s="3">
        <f t="shared" ca="1" si="835"/>
        <v>8.505366913718175E-2</v>
      </c>
      <c r="AE983" s="3">
        <f t="shared" ca="1" si="836"/>
        <v>8.3619799351859661E-2</v>
      </c>
      <c r="AF983" s="3">
        <f t="shared" ca="1" si="837"/>
        <v>8.2096621567230757E-2</v>
      </c>
      <c r="AG983" s="3">
        <f t="shared" ca="1" si="838"/>
        <v>8.0503305849546E-2</v>
      </c>
      <c r="AH983" s="3">
        <f t="shared" ca="1" si="839"/>
        <v>7.8859442452279507E-2</v>
      </c>
      <c r="AI983" s="3">
        <f t="shared" ca="1" si="840"/>
        <v>7.7183381711163096E-2</v>
      </c>
      <c r="AJ983" s="3">
        <f t="shared" ca="1" si="841"/>
        <v>7.5490498681944629E-2</v>
      </c>
      <c r="AK983" s="3">
        <f t="shared" ca="1" si="842"/>
        <v>7.3791659520113947E-2</v>
      </c>
      <c r="AL983" s="3">
        <f t="shared" ca="1" si="843"/>
        <v>7.2092197902836067E-2</v>
      </c>
      <c r="AM983" s="3">
        <f t="shared" ca="1" si="844"/>
        <v>7.0391675994172287E-2</v>
      </c>
      <c r="AN983" s="3">
        <f t="shared" ca="1" si="845"/>
        <v>6.86846111266744E-2</v>
      </c>
      <c r="AO983" s="3">
        <f t="shared" ca="1" si="846"/>
        <v>6.6962224681608062E-2</v>
      </c>
      <c r="AP983" s="3">
        <f t="shared" ca="1" si="847"/>
        <v>6.5215147951216315E-2</v>
      </c>
      <c r="AQ983" s="3">
        <f t="shared" ca="1" si="848"/>
        <v>6.3436910966645693E-2</v>
      </c>
      <c r="AR983" s="3">
        <f t="shared" ca="1" si="849"/>
        <v>6.1627893006419902E-2</v>
      </c>
      <c r="AS983" s="3">
        <f t="shared" ca="1" si="850"/>
        <v>5.9799084571597896E-2</v>
      </c>
      <c r="AT983" s="3">
        <f t="shared" ca="1" si="851"/>
        <v>5.7974286486372602E-2</v>
      </c>
      <c r="AU983" s="3">
        <f t="shared" ca="1" si="852"/>
        <v>5.6188200240894742E-2</v>
      </c>
      <c r="AV983" s="3">
        <f t="shared" ca="1" si="853"/>
        <v>5.4477061246242783E-2</v>
      </c>
      <c r="AW983" s="3">
        <f t="shared" ca="1" si="854"/>
        <v>5.2860729693375977E-2</v>
      </c>
      <c r="AX983" s="3">
        <f t="shared" ca="1" si="855"/>
        <v>5.13241491796202E-2</v>
      </c>
      <c r="AY983" s="3">
        <f t="shared" ca="1" si="856"/>
        <v>4.9818545550879584E-2</v>
      </c>
      <c r="AZ983" s="3">
        <f t="shared" ca="1" si="805"/>
        <v>4.8297998091114562E-2</v>
      </c>
      <c r="BC983" s="3">
        <f t="shared" ca="1" si="857"/>
        <v>-0.2000410634905041</v>
      </c>
      <c r="BD983" s="3">
        <f t="shared" ca="1" si="857"/>
        <v>-1.0775725450779614</v>
      </c>
      <c r="BE983" s="3">
        <f t="shared" ca="1" si="857"/>
        <v>1.1803566694362004</v>
      </c>
    </row>
    <row r="984" spans="1:57" x14ac:dyDescent="0.2">
      <c r="A984" s="3">
        <f t="shared" si="806"/>
        <v>9.7199999999998372</v>
      </c>
      <c r="B984" s="3">
        <f t="shared" ca="1" si="807"/>
        <v>7.509065753969249E-2</v>
      </c>
      <c r="C984" s="3">
        <f t="shared" ca="1" si="808"/>
        <v>7.8537967565547678E-2</v>
      </c>
      <c r="D984" s="3">
        <f t="shared" ca="1" si="809"/>
        <v>8.1190964913016417E-2</v>
      </c>
      <c r="E984" s="3">
        <f t="shared" ca="1" si="810"/>
        <v>8.3220920379326893E-2</v>
      </c>
      <c r="F984" s="3">
        <f t="shared" ca="1" si="811"/>
        <v>8.4769041635596468E-2</v>
      </c>
      <c r="G984" s="3">
        <f t="shared" ca="1" si="812"/>
        <v>8.5951176161609688E-2</v>
      </c>
      <c r="H984" s="3">
        <f t="shared" ca="1" si="813"/>
        <v>8.6861231381580417E-2</v>
      </c>
      <c r="I984" s="3">
        <f t="shared" ca="1" si="814"/>
        <v>8.7573852042051661E-2</v>
      </c>
      <c r="J984" s="3">
        <f t="shared" ca="1" si="815"/>
        <v>8.8146691435522548E-2</v>
      </c>
      <c r="K984" s="3">
        <f t="shared" ca="1" si="816"/>
        <v>8.8622471420301788E-2</v>
      </c>
      <c r="L984" s="3">
        <f t="shared" ca="1" si="817"/>
        <v>8.903093162617258E-2</v>
      </c>
      <c r="M984" s="3">
        <f t="shared" ca="1" si="818"/>
        <v>8.9390708587613374E-2</v>
      </c>
      <c r="N984" s="3">
        <f t="shared" ca="1" si="819"/>
        <v>8.9711150693247158E-2</v>
      </c>
      <c r="O984" s="3">
        <f t="shared" ca="1" si="820"/>
        <v>8.9994056698567707E-2</v>
      </c>
      <c r="P984" s="3">
        <f t="shared" ca="1" si="821"/>
        <v>9.023531806446522E-2</v>
      </c>
      <c r="Q984" s="3">
        <f t="shared" ca="1" si="822"/>
        <v>9.0426444367452855E-2</v>
      </c>
      <c r="R984" s="3">
        <f t="shared" ca="1" si="823"/>
        <v>9.0555953825712368E-2</v>
      </c>
      <c r="S984" s="3">
        <f t="shared" ca="1" si="824"/>
        <v>9.0610616052121437E-2</v>
      </c>
      <c r="T984" s="3">
        <f t="shared" ca="1" si="825"/>
        <v>9.0576540595580915E-2</v>
      </c>
      <c r="U984" s="3">
        <f t="shared" ca="1" si="826"/>
        <v>9.0440112044800236E-2</v>
      </c>
      <c r="V984" s="3">
        <f t="shared" ca="1" si="827"/>
        <v>9.0188779788867995E-2</v>
      </c>
      <c r="W984" s="3">
        <f t="shared" ca="1" si="828"/>
        <v>8.9811717072865171E-2</v>
      </c>
      <c r="X984" s="3">
        <f t="shared" ca="1" si="829"/>
        <v>8.9300368549209266E-2</v>
      </c>
      <c r="Y984" s="3">
        <f t="shared" ca="1" si="830"/>
        <v>8.8648906586074605E-2</v>
      </c>
      <c r="Z984" s="3">
        <f t="shared" ca="1" si="831"/>
        <v>8.7854612469357538E-2</v>
      </c>
      <c r="AA984" s="3">
        <f t="shared" ca="1" si="832"/>
        <v>8.6918187871865588E-2</v>
      </c>
      <c r="AB984" s="3">
        <f t="shared" ca="1" si="833"/>
        <v>8.5843984081133015E-2</v>
      </c>
      <c r="AC984" s="3">
        <f t="shared" ca="1" si="834"/>
        <v>8.4640113020778951E-2</v>
      </c>
      <c r="AD984" s="3">
        <f t="shared" ca="1" si="835"/>
        <v>8.3318379707238627E-2</v>
      </c>
      <c r="AE984" s="3">
        <f t="shared" ca="1" si="836"/>
        <v>8.1893958611869391E-2</v>
      </c>
      <c r="AF984" s="3">
        <f t="shared" ca="1" si="837"/>
        <v>8.0384737096429779E-2</v>
      </c>
      <c r="AG984" s="3">
        <f t="shared" ca="1" si="838"/>
        <v>7.881027775097596E-2</v>
      </c>
      <c r="AH984" s="3">
        <f t="shared" ca="1" si="839"/>
        <v>7.7190412849028833E-2</v>
      </c>
      <c r="AI984" s="3">
        <f t="shared" ca="1" si="840"/>
        <v>7.5543572723611785E-2</v>
      </c>
      <c r="AJ984" s="3">
        <f t="shared" ca="1" si="841"/>
        <v>7.3885047395180911E-2</v>
      </c>
      <c r="AK984" s="3">
        <f t="shared" ca="1" si="842"/>
        <v>7.2225459044001225E-2</v>
      </c>
      <c r="AL984" s="3">
        <f t="shared" ca="1" si="843"/>
        <v>7.0569752919379197E-2</v>
      </c>
      <c r="AM984" s="3">
        <f t="shared" ca="1" si="844"/>
        <v>6.8916979292249533E-2</v>
      </c>
      <c r="AN984" s="3">
        <f t="shared" ca="1" si="845"/>
        <v>6.7261045108633705E-2</v>
      </c>
      <c r="AO984" s="3">
        <f t="shared" ca="1" si="846"/>
        <v>6.5592489378554678E-2</v>
      </c>
      <c r="AP984" s="3">
        <f t="shared" ca="1" si="847"/>
        <v>6.390121490322144E-2</v>
      </c>
      <c r="AQ984" s="3">
        <f t="shared" ca="1" si="848"/>
        <v>6.2179999383552537E-2</v>
      </c>
      <c r="AR984" s="3">
        <f t="shared" ca="1" si="849"/>
        <v>6.0428458060390204E-2</v>
      </c>
      <c r="AS984" s="3">
        <f t="shared" ca="1" si="850"/>
        <v>5.8656793212838523E-2</v>
      </c>
      <c r="AT984" s="3">
        <f t="shared" ca="1" si="851"/>
        <v>5.6887932774174893E-2</v>
      </c>
      <c r="AU984" s="3">
        <f t="shared" ca="1" si="852"/>
        <v>5.515549617428317E-2</v>
      </c>
      <c r="AV984" s="3">
        <f t="shared" ca="1" si="853"/>
        <v>5.3494284392448348E-2</v>
      </c>
      <c r="AW984" s="3">
        <f t="shared" ca="1" si="854"/>
        <v>5.1922388893550463E-2</v>
      </c>
      <c r="AX984" s="3">
        <f t="shared" ca="1" si="855"/>
        <v>5.0423078957389927E-2</v>
      </c>
      <c r="AY984" s="3">
        <f t="shared" ca="1" si="856"/>
        <v>4.8946745188908493E-2</v>
      </c>
      <c r="AZ984" s="3">
        <f t="shared" ca="1" si="805"/>
        <v>4.744794026595598E-2</v>
      </c>
      <c r="BC984" s="3">
        <f t="shared" ca="1" si="857"/>
        <v>-1.2215281338533792</v>
      </c>
      <c r="BD984" s="3">
        <f t="shared" ca="1" si="857"/>
        <v>-0.76963510048668571</v>
      </c>
      <c r="BE984" s="3">
        <f t="shared" ca="1" si="857"/>
        <v>0.58334587405964911</v>
      </c>
    </row>
    <row r="985" spans="1:57" x14ac:dyDescent="0.2">
      <c r="A985" s="3">
        <f t="shared" si="806"/>
        <v>9.729999999999837</v>
      </c>
      <c r="B985" s="3">
        <f t="shared" ca="1" si="807"/>
        <v>7.5095215044979111E-2</v>
      </c>
      <c r="C985" s="3">
        <f t="shared" ca="1" si="808"/>
        <v>7.8996089755518903E-2</v>
      </c>
      <c r="D985" s="3">
        <f t="shared" ca="1" si="809"/>
        <v>8.1995557488468901E-2</v>
      </c>
      <c r="E985" s="3">
        <f t="shared" ca="1" si="810"/>
        <v>8.4281509308541988E-2</v>
      </c>
      <c r="F985" s="3">
        <f t="shared" ca="1" si="811"/>
        <v>8.6010034313901917E-2</v>
      </c>
      <c r="G985" s="3">
        <f t="shared" ca="1" si="812"/>
        <v>8.7310234606520681E-2</v>
      </c>
      <c r="H985" s="3">
        <f t="shared" ca="1" si="813"/>
        <v>8.8287753856680487E-2</v>
      </c>
      <c r="I985" s="3">
        <f t="shared" ca="1" si="814"/>
        <v>8.9027559494127384E-2</v>
      </c>
      <c r="J985" s="3">
        <f t="shared" ca="1" si="815"/>
        <v>8.9596315172852589E-2</v>
      </c>
      <c r="K985" s="3">
        <f t="shared" ca="1" si="816"/>
        <v>9.0044538533811044E-2</v>
      </c>
      <c r="L985" s="3">
        <f t="shared" ca="1" si="817"/>
        <v>9.040864473995576E-2</v>
      </c>
      <c r="M985" s="3">
        <f t="shared" ca="1" si="818"/>
        <v>9.0712916600982213E-2</v>
      </c>
      <c r="N985" s="3">
        <f t="shared" ca="1" si="819"/>
        <v>9.0971407227307857E-2</v>
      </c>
      <c r="O985" s="3">
        <f t="shared" ca="1" si="820"/>
        <v>9.1189762980257896E-2</v>
      </c>
      <c r="P985" s="3">
        <f t="shared" ca="1" si="821"/>
        <v>9.1366946974775154E-2</v>
      </c>
      <c r="Q985" s="3">
        <f t="shared" ca="1" si="822"/>
        <v>9.1496842361615927E-2</v>
      </c>
      <c r="R985" s="3">
        <f t="shared" ca="1" si="823"/>
        <v>9.1569717418676533E-2</v>
      </c>
      <c r="S985" s="3">
        <f t="shared" ca="1" si="824"/>
        <v>9.1573539568064702E-2</v>
      </c>
      <c r="T985" s="3">
        <f t="shared" ca="1" si="825"/>
        <v>9.1495131914422004E-2</v>
      </c>
      <c r="U985" s="3">
        <f t="shared" ca="1" si="826"/>
        <v>9.1321173140368833E-2</v>
      </c>
      <c r="V985" s="3">
        <f t="shared" ca="1" si="827"/>
        <v>9.1039048929812127E-2</v>
      </c>
      <c r="W985" s="3">
        <f t="shared" ca="1" si="828"/>
        <v>9.0637569624131289E-2</v>
      </c>
      <c r="X985" s="3">
        <f t="shared" ca="1" si="829"/>
        <v>9.0107573334933189E-2</v>
      </c>
      <c r="Y985" s="3">
        <f t="shared" ca="1" si="830"/>
        <v>8.9442434714517779E-2</v>
      </c>
      <c r="Z985" s="3">
        <f t="shared" ca="1" si="831"/>
        <v>8.863849534131929E-2</v>
      </c>
      <c r="AA985" s="3">
        <f t="shared" ca="1" si="832"/>
        <v>8.7695420779316122E-2</v>
      </c>
      <c r="AB985" s="3">
        <f t="shared" ca="1" si="833"/>
        <v>8.6616471377251272E-2</v>
      </c>
      <c r="AC985" s="3">
        <f t="shared" ca="1" si="834"/>
        <v>8.5408650393606067E-2</v>
      </c>
      <c r="AD985" s="3">
        <f t="shared" ca="1" si="835"/>
        <v>8.408266877593501E-2</v>
      </c>
      <c r="AE985" s="3">
        <f t="shared" ca="1" si="836"/>
        <v>8.2652649097501613E-2</v>
      </c>
      <c r="AF985" s="3">
        <f t="shared" ca="1" si="837"/>
        <v>8.1135492399053558E-2</v>
      </c>
      <c r="AG985" s="3">
        <f t="shared" ca="1" si="838"/>
        <v>7.9549860986977444E-2</v>
      </c>
      <c r="AH985" s="3">
        <f t="shared" ca="1" si="839"/>
        <v>7.7914792158173693E-2</v>
      </c>
      <c r="AI985" s="3">
        <f t="shared" ca="1" si="840"/>
        <v>7.6248046581030265E-2</v>
      </c>
      <c r="AJ985" s="3">
        <f t="shared" ca="1" si="841"/>
        <v>7.4564392198397708E-2</v>
      </c>
      <c r="AK985" s="3">
        <f t="shared" ca="1" si="842"/>
        <v>7.2874101812405695E-2</v>
      </c>
      <c r="AL985" s="3">
        <f t="shared" ca="1" si="843"/>
        <v>7.1181971211967537E-2</v>
      </c>
      <c r="AM985" s="3">
        <f t="shared" ca="1" si="844"/>
        <v>6.9487128542467858E-2</v>
      </c>
      <c r="AN985" s="3">
        <f t="shared" ca="1" si="845"/>
        <v>6.7783811060941043E-2</v>
      </c>
      <c r="AO985" s="3">
        <f t="shared" ca="1" si="846"/>
        <v>6.6063160868995177E-2</v>
      </c>
      <c r="AP985" s="3">
        <f t="shared" ca="1" si="847"/>
        <v>6.4315970030498049E-2</v>
      </c>
      <c r="AQ985" s="3">
        <f t="shared" ca="1" si="848"/>
        <v>6.2536195104062262E-2</v>
      </c>
      <c r="AR985" s="3">
        <f t="shared" ca="1" si="849"/>
        <v>6.0724906518243485E-2</v>
      </c>
      <c r="AS985" s="3">
        <f t="shared" ca="1" si="850"/>
        <v>5.8893993477390424E-2</v>
      </c>
      <c r="AT985" s="3">
        <f t="shared" ca="1" si="851"/>
        <v>5.7068203406118026E-2</v>
      </c>
      <c r="AU985" s="3">
        <f t="shared" ca="1" si="852"/>
        <v>5.5282939259951112E-2</v>
      </c>
      <c r="AV985" s="3">
        <f t="shared" ca="1" si="853"/>
        <v>5.3574559693243116E-2</v>
      </c>
      <c r="AW985" s="3">
        <f t="shared" ca="1" si="854"/>
        <v>5.1962458125907704E-2</v>
      </c>
      <c r="AX985" s="3">
        <f t="shared" ca="1" si="855"/>
        <v>5.0431322684745893E-2</v>
      </c>
      <c r="AY985" s="3">
        <f t="shared" ca="1" si="856"/>
        <v>4.8933750218414764E-2</v>
      </c>
      <c r="AZ985" s="3">
        <f t="shared" ca="1" si="805"/>
        <v>4.7427787206218049E-2</v>
      </c>
      <c r="BC985" s="3">
        <f t="shared" ca="1" si="857"/>
        <v>0.60462767262083794</v>
      </c>
      <c r="BD985" s="3">
        <f t="shared" ca="1" si="857"/>
        <v>1.4643157308485275</v>
      </c>
      <c r="BE985" s="3">
        <f t="shared" ca="1" si="857"/>
        <v>-0.65436496723732507</v>
      </c>
    </row>
    <row r="986" spans="1:57" x14ac:dyDescent="0.2">
      <c r="A986" s="3">
        <f t="shared" si="806"/>
        <v>9.7399999999998368</v>
      </c>
      <c r="B986" s="3">
        <f t="shared" ca="1" si="807"/>
        <v>7.5621660098501048E-2</v>
      </c>
      <c r="C986" s="3">
        <f t="shared" ca="1" si="808"/>
        <v>7.9539696813027388E-2</v>
      </c>
      <c r="D986" s="3">
        <f t="shared" ca="1" si="809"/>
        <v>8.2593125065860015E-2</v>
      </c>
      <c r="E986" s="3">
        <f t="shared" ca="1" si="810"/>
        <v>8.4960546040643611E-2</v>
      </c>
      <c r="F986" s="3">
        <f t="shared" ca="1" si="811"/>
        <v>8.6789979404829451E-2</v>
      </c>
      <c r="G986" s="3">
        <f t="shared" ca="1" si="812"/>
        <v>8.820358656180835E-2</v>
      </c>
      <c r="H986" s="3">
        <f t="shared" ca="1" si="813"/>
        <v>8.9301110466609754E-2</v>
      </c>
      <c r="I986" s="3">
        <f t="shared" ca="1" si="814"/>
        <v>9.0162572030069082E-2</v>
      </c>
      <c r="J986" s="3">
        <f t="shared" ca="1" si="815"/>
        <v>9.0850559802433339E-2</v>
      </c>
      <c r="K986" s="3">
        <f t="shared" ca="1" si="816"/>
        <v>9.1412308034745454E-2</v>
      </c>
      <c r="L986" s="3">
        <f t="shared" ca="1" si="817"/>
        <v>9.1881663676996003E-2</v>
      </c>
      <c r="M986" s="3">
        <f t="shared" ca="1" si="818"/>
        <v>9.2280983205590486E-2</v>
      </c>
      <c r="N986" s="3">
        <f t="shared" ca="1" si="819"/>
        <v>9.2622965269891278E-2</v>
      </c>
      <c r="O986" s="3">
        <f t="shared" ca="1" si="820"/>
        <v>9.2912406944205661E-2</v>
      </c>
      <c r="P986" s="3">
        <f t="shared" ca="1" si="821"/>
        <v>9.3147863835077796E-2</v>
      </c>
      <c r="Q986" s="3">
        <f t="shared" ca="1" si="822"/>
        <v>9.3323193251997102E-2</v>
      </c>
      <c r="R986" s="3">
        <f t="shared" ca="1" si="823"/>
        <v>9.3428962457092285E-2</v>
      </c>
      <c r="S986" s="3">
        <f t="shared" ca="1" si="824"/>
        <v>9.3453709116451344E-2</v>
      </c>
      <c r="T986" s="3">
        <f t="shared" ca="1" si="825"/>
        <v>9.3385047583312508E-2</v>
      </c>
      <c r="U986" s="3">
        <f t="shared" ca="1" si="826"/>
        <v>9.3210621911004959E-2</v>
      </c>
      <c r="V986" s="3">
        <f t="shared" ca="1" si="827"/>
        <v>9.2918913842599052E-2</v>
      </c>
      <c r="W986" s="3">
        <f t="shared" ca="1" si="828"/>
        <v>9.2499920548165138E-2</v>
      </c>
      <c r="X986" s="3">
        <f t="shared" ca="1" si="829"/>
        <v>9.1945721354669621E-2</v>
      </c>
      <c r="Y986" s="3">
        <f t="shared" ca="1" si="830"/>
        <v>9.1250953607066684E-2</v>
      </c>
      <c r="Z986" s="3">
        <f t="shared" ca="1" si="831"/>
        <v>9.0413213435936834E-2</v>
      </c>
      <c r="AA986" s="3">
        <f t="shared" ca="1" si="832"/>
        <v>8.9433386173761967E-2</v>
      </c>
      <c r="AB986" s="3">
        <f t="shared" ca="1" si="833"/>
        <v>8.8315893059650305E-2</v>
      </c>
      <c r="AC986" s="3">
        <f t="shared" ca="1" si="834"/>
        <v>8.7068817372195031E-2</v>
      </c>
      <c r="AD986" s="3">
        <f t="shared" ca="1" si="835"/>
        <v>8.5703849012775488E-2</v>
      </c>
      <c r="AE986" s="3">
        <f t="shared" ca="1" si="836"/>
        <v>8.4235970086116468E-2</v>
      </c>
      <c r="AF986" s="3">
        <f t="shared" ca="1" si="837"/>
        <v>8.2682805818631785E-2</v>
      </c>
      <c r="AG986" s="3">
        <f t="shared" ca="1" si="838"/>
        <v>8.1063595098653365E-2</v>
      </c>
      <c r="AH986" s="3">
        <f t="shared" ca="1" si="839"/>
        <v>7.9397797367780479E-2</v>
      </c>
      <c r="AI986" s="3">
        <f t="shared" ca="1" si="840"/>
        <v>7.7703441510687477E-2</v>
      </c>
      <c r="AJ986" s="3">
        <f t="shared" ca="1" si="841"/>
        <v>7.5995419124822161E-2</v>
      </c>
      <c r="AK986" s="3">
        <f t="shared" ca="1" si="842"/>
        <v>7.4284000871144104E-2</v>
      </c>
      <c r="AL986" s="3">
        <f t="shared" ca="1" si="843"/>
        <v>7.2573882011677235E-2</v>
      </c>
      <c r="AM986" s="3">
        <f t="shared" ca="1" si="844"/>
        <v>7.0864025914224138E-2</v>
      </c>
      <c r="AN986" s="3">
        <f t="shared" ca="1" si="845"/>
        <v>6.9148479154778661E-2</v>
      </c>
      <c r="AO986" s="3">
        <f t="shared" ca="1" si="846"/>
        <v>6.7418207372491157E-2</v>
      </c>
      <c r="AP986" s="3">
        <f t="shared" ca="1" si="847"/>
        <v>6.5663880072062225E-2</v>
      </c>
      <c r="AQ986" s="3">
        <f t="shared" ca="1" si="848"/>
        <v>6.3879421316381149E-2</v>
      </c>
      <c r="AR986" s="3">
        <f t="shared" ca="1" si="849"/>
        <v>6.2065984856564414E-2</v>
      </c>
      <c r="AS986" s="3">
        <f t="shared" ca="1" si="850"/>
        <v>6.023565957657883E-2</v>
      </c>
      <c r="AT986" s="3">
        <f t="shared" ca="1" si="851"/>
        <v>5.8413461178343722E-2</v>
      </c>
      <c r="AU986" s="3">
        <f t="shared" ca="1" si="852"/>
        <v>5.6635019909232462E-2</v>
      </c>
      <c r="AV986" s="3">
        <f t="shared" ca="1" si="853"/>
        <v>5.4936759997566711E-2</v>
      </c>
      <c r="AW986" s="3">
        <f t="shared" ca="1" si="854"/>
        <v>5.3338029428092869E-2</v>
      </c>
      <c r="AX986" s="3">
        <f t="shared" ca="1" si="855"/>
        <v>5.1823817558177963E-2</v>
      </c>
      <c r="AY986" s="3">
        <f t="shared" ca="1" si="856"/>
        <v>5.0348121912098219E-2</v>
      </c>
      <c r="AZ986" s="3">
        <f t="shared" ca="1" si="805"/>
        <v>4.8871694266157985E-2</v>
      </c>
      <c r="BC986" s="3">
        <f t="shared" ca="1" si="857"/>
        <v>1.1972500208900012</v>
      </c>
      <c r="BD986" s="3">
        <f t="shared" ca="1" si="857"/>
        <v>-3.3958374609797559E-2</v>
      </c>
      <c r="BE986" s="3">
        <f t="shared" ca="1" si="857"/>
        <v>0.647797963517732</v>
      </c>
    </row>
    <row r="987" spans="1:57" x14ac:dyDescent="0.2">
      <c r="A987" s="3">
        <f t="shared" si="806"/>
        <v>9.7499999999998366</v>
      </c>
      <c r="B987" s="3">
        <f t="shared" ca="1" si="807"/>
        <v>7.5787159571921281E-2</v>
      </c>
      <c r="C987" s="3">
        <f t="shared" ca="1" si="808"/>
        <v>7.94342708086863E-2</v>
      </c>
      <c r="D987" s="3">
        <f t="shared" ca="1" si="809"/>
        <v>8.2300003058374288E-2</v>
      </c>
      <c r="E987" s="3">
        <f t="shared" ca="1" si="810"/>
        <v>8.454740383025558E-2</v>
      </c>
      <c r="F987" s="3">
        <f t="shared" ca="1" si="811"/>
        <v>8.6310802851868623E-2</v>
      </c>
      <c r="G987" s="3">
        <f t="shared" ca="1" si="812"/>
        <v>8.7700401746659329E-2</v>
      </c>
      <c r="H987" s="3">
        <f t="shared" ca="1" si="813"/>
        <v>8.88055845054984E-2</v>
      </c>
      <c r="I987" s="3">
        <f t="shared" ca="1" si="814"/>
        <v>8.9697488770405148E-2</v>
      </c>
      <c r="J987" s="3">
        <f t="shared" ca="1" si="815"/>
        <v>9.0431174666043154E-2</v>
      </c>
      <c r="K987" s="3">
        <f t="shared" ca="1" si="816"/>
        <v>9.1047586351570314E-2</v>
      </c>
      <c r="L987" s="3">
        <f t="shared" ca="1" si="817"/>
        <v>9.1575406936252823E-2</v>
      </c>
      <c r="M987" s="3">
        <f t="shared" ca="1" si="818"/>
        <v>9.2032847726047334E-2</v>
      </c>
      <c r="N987" s="3">
        <f t="shared" ca="1" si="819"/>
        <v>9.2429377840527335E-2</v>
      </c>
      <c r="O987" s="3">
        <f t="shared" ca="1" si="820"/>
        <v>9.2767382005408017E-2</v>
      </c>
      <c r="P987" s="3">
        <f t="shared" ca="1" si="821"/>
        <v>9.3043726763820458E-2</v>
      </c>
      <c r="Q987" s="3">
        <f t="shared" ca="1" si="822"/>
        <v>9.32512142956929E-2</v>
      </c>
      <c r="R987" s="3">
        <f t="shared" ca="1" si="823"/>
        <v>9.3379905847135417E-2</v>
      </c>
      <c r="S987" s="3">
        <f t="shared" ca="1" si="824"/>
        <v>9.3418301899068384E-2</v>
      </c>
      <c r="T987" s="3">
        <f t="shared" ca="1" si="825"/>
        <v>9.3354372740624234E-2</v>
      </c>
      <c r="U987" s="3">
        <f t="shared" ca="1" si="826"/>
        <v>9.3176440407492386E-2</v>
      </c>
      <c r="V987" s="3">
        <f t="shared" ca="1" si="827"/>
        <v>9.2873920308180577E-2</v>
      </c>
      <c r="W987" s="3">
        <f t="shared" ca="1" si="828"/>
        <v>9.2437937374083623E-2</v>
      </c>
      <c r="X987" s="3">
        <f t="shared" ca="1" si="829"/>
        <v>9.1861835998048369E-2</v>
      </c>
      <c r="Y987" s="3">
        <f t="shared" ca="1" si="830"/>
        <v>9.1141603835022858E-2</v>
      </c>
      <c r="Z987" s="3">
        <f t="shared" ca="1" si="831"/>
        <v>9.027622505552782E-2</v>
      </c>
      <c r="AA987" s="3">
        <f t="shared" ca="1" si="832"/>
        <v>8.9267967474953872E-2</v>
      </c>
      <c r="AB987" s="3">
        <f t="shared" ca="1" si="833"/>
        <v>8.8122589772064802E-2</v>
      </c>
      <c r="AC987" s="3">
        <f t="shared" ca="1" si="834"/>
        <v>8.6849431492931228E-2</v>
      </c>
      <c r="AD987" s="3">
        <f t="shared" ca="1" si="835"/>
        <v>8.5461324563307656E-2</v>
      </c>
      <c r="AE987" s="3">
        <f t="shared" ca="1" si="836"/>
        <v>8.3974248911120764E-2</v>
      </c>
      <c r="AF987" s="3">
        <f t="shared" ca="1" si="837"/>
        <v>8.2406657145086035E-2</v>
      </c>
      <c r="AG987" s="3">
        <f t="shared" ca="1" si="838"/>
        <v>8.0778423816935951E-2</v>
      </c>
      <c r="AH987" s="3">
        <f t="shared" ca="1" si="839"/>
        <v>7.9109437758569587E-2</v>
      </c>
      <c r="AI987" s="3">
        <f t="shared" ca="1" si="840"/>
        <v>7.7417945051372936E-2</v>
      </c>
      <c r="AJ987" s="3">
        <f t="shared" ca="1" si="841"/>
        <v>7.5718846505187606E-2</v>
      </c>
      <c r="AK987" s="3">
        <f t="shared" ca="1" si="842"/>
        <v>7.4022228863458508E-2</v>
      </c>
      <c r="AL987" s="3">
        <f t="shared" ca="1" si="843"/>
        <v>7.2332435061981046E-2</v>
      </c>
      <c r="AM987" s="3">
        <f t="shared" ca="1" si="844"/>
        <v>7.0647940390575703E-2</v>
      </c>
      <c r="AN987" s="3">
        <f t="shared" ca="1" si="845"/>
        <v>6.8962205676961971E-2</v>
      </c>
      <c r="AO987" s="3">
        <f t="shared" ca="1" si="846"/>
        <v>6.7265554214791745E-2</v>
      </c>
      <c r="AP987" s="3">
        <f t="shared" ca="1" si="847"/>
        <v>6.5547998401075142E-2</v>
      </c>
      <c r="AQ987" s="3">
        <f t="shared" ca="1" si="848"/>
        <v>6.3802829862723523E-2</v>
      </c>
      <c r="AR987" s="3">
        <f t="shared" ca="1" si="849"/>
        <v>6.203062458000666E-2</v>
      </c>
      <c r="AS987" s="3">
        <f t="shared" ca="1" si="850"/>
        <v>6.0242953907927665E-2</v>
      </c>
      <c r="AT987" s="3">
        <f t="shared" ca="1" si="851"/>
        <v>5.8464334530462764E-2</v>
      </c>
      <c r="AU987" s="3">
        <f t="shared" ca="1" si="852"/>
        <v>5.6729814907960738E-2</v>
      </c>
      <c r="AV987" s="3">
        <f t="shared" ca="1" si="853"/>
        <v>5.5075047196104204E-2</v>
      </c>
      <c r="AW987" s="3">
        <f t="shared" ca="1" si="854"/>
        <v>5.3518486917563272E-2</v>
      </c>
      <c r="AX987" s="3">
        <f t="shared" ca="1" si="855"/>
        <v>5.2044586464301469E-2</v>
      </c>
      <c r="AY987" s="3">
        <f t="shared" ca="1" si="856"/>
        <v>5.060791728931846E-2</v>
      </c>
      <c r="AZ987" s="3">
        <f t="shared" ca="1" si="805"/>
        <v>4.9170898526519347E-2</v>
      </c>
      <c r="BC987" s="3">
        <f t="shared" ca="1" si="857"/>
        <v>-0.12272638694531413</v>
      </c>
      <c r="BD987" s="3">
        <f t="shared" ca="1" si="857"/>
        <v>-0.50245281997429991</v>
      </c>
      <c r="BE987" s="3">
        <f t="shared" ca="1" si="857"/>
        <v>0.89748984128389786</v>
      </c>
    </row>
    <row r="988" spans="1:57" x14ac:dyDescent="0.2">
      <c r="A988" s="3">
        <f t="shared" si="806"/>
        <v>9.7599999999998364</v>
      </c>
      <c r="B988" s="3">
        <f t="shared" ca="1" si="807"/>
        <v>7.648568667742113E-2</v>
      </c>
      <c r="C988" s="3">
        <f t="shared" ca="1" si="808"/>
        <v>8.0351354736646161E-2</v>
      </c>
      <c r="D988" s="3">
        <f t="shared" ca="1" si="809"/>
        <v>8.338576389922174E-2</v>
      </c>
      <c r="E988" s="3">
        <f t="shared" ca="1" si="810"/>
        <v>8.5763032589674937E-2</v>
      </c>
      <c r="F988" s="3">
        <f t="shared" ca="1" si="811"/>
        <v>8.7626938799035201E-2</v>
      </c>
      <c r="G988" s="3">
        <f t="shared" ca="1" si="812"/>
        <v>8.9095650393281448E-2</v>
      </c>
      <c r="H988" s="3">
        <f t="shared" ca="1" si="813"/>
        <v>9.0265170343578727E-2</v>
      </c>
      <c r="I988" s="3">
        <f t="shared" ca="1" si="814"/>
        <v>9.1212036891082107E-2</v>
      </c>
      <c r="J988" s="3">
        <f t="shared" ca="1" si="815"/>
        <v>9.1995615427061805E-2</v>
      </c>
      <c r="K988" s="3">
        <f t="shared" ca="1" si="816"/>
        <v>9.2660177335377583E-2</v>
      </c>
      <c r="L988" s="3">
        <f t="shared" ca="1" si="817"/>
        <v>9.3236866524937734E-2</v>
      </c>
      <c r="M988" s="3">
        <f t="shared" ca="1" si="818"/>
        <v>9.3745594693501993E-2</v>
      </c>
      <c r="N988" s="3">
        <f t="shared" ca="1" si="819"/>
        <v>9.4196871411206654E-2</v>
      </c>
      <c r="O988" s="3">
        <f t="shared" ca="1" si="820"/>
        <v>9.4593556847437449E-2</v>
      </c>
      <c r="P988" s="3">
        <f t="shared" ca="1" si="821"/>
        <v>9.4932517377252904E-2</v>
      </c>
      <c r="Q988" s="3">
        <f t="shared" ca="1" si="822"/>
        <v>9.5206163238062733E-2</v>
      </c>
      <c r="R988" s="3">
        <f t="shared" ca="1" si="823"/>
        <v>9.5403850225190295E-2</v>
      </c>
      <c r="S988" s="3">
        <f t="shared" ca="1" si="824"/>
        <v>9.5513132562733374E-2</v>
      </c>
      <c r="T988" s="3">
        <f t="shared" ca="1" si="825"/>
        <v>9.5520860651077039E-2</v>
      </c>
      <c r="U988" s="3">
        <f t="shared" ca="1" si="826"/>
        <v>9.5414124713794429E-2</v>
      </c>
      <c r="V988" s="3">
        <f t="shared" ca="1" si="827"/>
        <v>9.5181052742701347E-2</v>
      </c>
      <c r="W988" s="3">
        <f t="shared" ca="1" si="828"/>
        <v>9.4811477641041406E-2</v>
      </c>
      <c r="X988" s="3">
        <f t="shared" ca="1" si="829"/>
        <v>9.4297492847457587E-2</v>
      </c>
      <c r="Y988" s="3">
        <f t="shared" ca="1" si="830"/>
        <v>9.3633916446975232E-2</v>
      </c>
      <c r="Z988" s="3">
        <f t="shared" ca="1" si="831"/>
        <v>9.2818679172431987E-2</v>
      </c>
      <c r="AA988" s="3">
        <f t="shared" ca="1" si="832"/>
        <v>9.1853140398124949E-2</v>
      </c>
      <c r="AB988" s="3">
        <f t="shared" ca="1" si="833"/>
        <v>9.0742317912281614E-2</v>
      </c>
      <c r="AC988" s="3">
        <f t="shared" ca="1" si="834"/>
        <v>8.9494993724003033E-2</v>
      </c>
      <c r="AD988" s="3">
        <f t="shared" ca="1" si="835"/>
        <v>8.8123634335478845E-2</v>
      </c>
      <c r="AE988" s="3">
        <f t="shared" ca="1" si="836"/>
        <v>8.6644048147007602E-2</v>
      </c>
      <c r="AF988" s="3">
        <f t="shared" ca="1" si="837"/>
        <v>8.5074705559087985E-2</v>
      </c>
      <c r="AG988" s="3">
        <f t="shared" ca="1" si="838"/>
        <v>8.3435678552819831E-2</v>
      </c>
      <c r="AH988" s="3">
        <f t="shared" ca="1" si="839"/>
        <v>8.1747220004957002E-2</v>
      </c>
      <c r="AI988" s="3">
        <f t="shared" ca="1" si="840"/>
        <v>8.0028092196495065E-2</v>
      </c>
      <c r="AJ988" s="3">
        <f t="shared" ca="1" si="841"/>
        <v>7.8293849868703455E-2</v>
      </c>
      <c r="AK988" s="3">
        <f t="shared" ca="1" si="842"/>
        <v>7.6555357532639493E-2</v>
      </c>
      <c r="AL988" s="3">
        <f t="shared" ca="1" si="843"/>
        <v>7.4817845558157708E-2</v>
      </c>
      <c r="AM988" s="3">
        <f t="shared" ca="1" si="844"/>
        <v>7.3080769949117635E-2</v>
      </c>
      <c r="AN988" s="3">
        <f t="shared" ca="1" si="845"/>
        <v>7.1338644414365104E-2</v>
      </c>
      <c r="AO988" s="3">
        <f t="shared" ca="1" si="846"/>
        <v>6.9582889027617847E-2</v>
      </c>
      <c r="AP988" s="3">
        <f t="shared" ca="1" si="847"/>
        <v>6.7804619193176374E-2</v>
      </c>
      <c r="AQ988" s="3">
        <f t="shared" ca="1" si="848"/>
        <v>6.5998185456568409E-2</v>
      </c>
      <c r="AR988" s="3">
        <f t="shared" ca="1" si="849"/>
        <v>6.4165108469828591E-2</v>
      </c>
      <c r="AS988" s="3">
        <f t="shared" ca="1" si="850"/>
        <v>6.2317684877941294E-2</v>
      </c>
      <c r="AT988" s="3">
        <f t="shared" ca="1" si="851"/>
        <v>6.0480774483432011E-2</v>
      </c>
      <c r="AU988" s="3">
        <f t="shared" ca="1" si="852"/>
        <v>5.868915531886628E-2</v>
      </c>
      <c r="AV988" s="3">
        <f t="shared" ca="1" si="853"/>
        <v>5.6977351525192815E-2</v>
      </c>
      <c r="AW988" s="3">
        <f t="shared" ca="1" si="854"/>
        <v>5.5361760864764804E-2</v>
      </c>
      <c r="AX988" s="3">
        <f t="shared" ca="1" si="855"/>
        <v>5.3824169423105181E-2</v>
      </c>
      <c r="AY988" s="3">
        <f t="shared" ca="1" si="856"/>
        <v>5.2316443361702929E-2</v>
      </c>
      <c r="AZ988" s="3">
        <f t="shared" ca="1" si="805"/>
        <v>5.0797997076551485E-2</v>
      </c>
      <c r="BC988" s="3">
        <f t="shared" ca="1" si="857"/>
        <v>1.6989386958485886</v>
      </c>
      <c r="BD988" s="3">
        <f t="shared" ca="1" si="857"/>
        <v>-0.65720213741438993</v>
      </c>
      <c r="BE988" s="3">
        <f t="shared" ca="1" si="857"/>
        <v>-1.1028038706289855</v>
      </c>
    </row>
    <row r="989" spans="1:57" x14ac:dyDescent="0.2">
      <c r="A989" s="3">
        <f t="shared" si="806"/>
        <v>9.7699999999998361</v>
      </c>
      <c r="B989" s="3">
        <f t="shared" ca="1" si="807"/>
        <v>7.6614711362667384E-2</v>
      </c>
      <c r="C989" s="3">
        <f t="shared" ca="1" si="808"/>
        <v>8.0149420535499921E-2</v>
      </c>
      <c r="D989" s="3">
        <f t="shared" ca="1" si="809"/>
        <v>8.2952192895750038E-2</v>
      </c>
      <c r="E989" s="3">
        <f t="shared" ca="1" si="810"/>
        <v>8.5178567070429922E-2</v>
      </c>
      <c r="F989" s="3">
        <f t="shared" ca="1" si="811"/>
        <v>8.6955981148371608E-2</v>
      </c>
      <c r="G989" s="3">
        <f t="shared" ca="1" si="812"/>
        <v>8.8388341091227035E-2</v>
      </c>
      <c r="H989" s="3">
        <f t="shared" ca="1" si="813"/>
        <v>8.9559309297304227E-2</v>
      </c>
      <c r="I989" s="3">
        <f t="shared" ca="1" si="814"/>
        <v>9.0534853326481687E-2</v>
      </c>
      <c r="J989" s="3">
        <f t="shared" ca="1" si="815"/>
        <v>9.1365391612728317E-2</v>
      </c>
      <c r="K989" s="3">
        <f t="shared" ca="1" si="816"/>
        <v>9.2087731485898272E-2</v>
      </c>
      <c r="L989" s="3">
        <f t="shared" ca="1" si="817"/>
        <v>9.2726900314460459E-2</v>
      </c>
      <c r="M989" s="3">
        <f t="shared" ca="1" si="818"/>
        <v>9.3297910884173829E-2</v>
      </c>
      <c r="N989" s="3">
        <f t="shared" ca="1" si="819"/>
        <v>9.3807467149476451E-2</v>
      </c>
      <c r="O989" s="3">
        <f t="shared" ca="1" si="820"/>
        <v>9.4255598199079096E-2</v>
      </c>
      <c r="P989" s="3">
        <f t="shared" ca="1" si="821"/>
        <v>9.463720066478333E-2</v>
      </c>
      <c r="Q989" s="3">
        <f t="shared" ca="1" si="822"/>
        <v>9.4943468725683544E-2</v>
      </c>
      <c r="R989" s="3">
        <f t="shared" ca="1" si="823"/>
        <v>9.5163193683523481E-2</v>
      </c>
      <c r="S989" s="3">
        <f t="shared" ca="1" si="824"/>
        <v>9.5283920253368126E-2</v>
      </c>
      <c r="T989" s="3">
        <f t="shared" ca="1" si="825"/>
        <v>9.529295330730421E-2</v>
      </c>
      <c r="U989" s="3">
        <f t="shared" ca="1" si="826"/>
        <v>9.5178216156735149E-2</v>
      </c>
      <c r="V989" s="3">
        <f t="shared" ca="1" si="827"/>
        <v>9.492896884759551E-2</v>
      </c>
      <c r="W989" s="3">
        <f t="shared" ca="1" si="828"/>
        <v>9.4536401431624187E-2</v>
      </c>
      <c r="X989" s="3">
        <f t="shared" ca="1" si="829"/>
        <v>9.3994121512613674E-2</v>
      </c>
      <c r="Y989" s="3">
        <f t="shared" ca="1" si="830"/>
        <v>9.3298556004097782E-2</v>
      </c>
      <c r="Z989" s="3">
        <f t="shared" ca="1" si="831"/>
        <v>9.2449282311932557E-2</v>
      </c>
      <c r="AA989" s="3">
        <f t="shared" ca="1" si="832"/>
        <v>9.1449292720196806E-2</v>
      </c>
      <c r="AB989" s="3">
        <f t="shared" ca="1" si="833"/>
        <v>9.0305177339968526E-2</v>
      </c>
      <c r="AC989" s="3">
        <f t="shared" ca="1" si="834"/>
        <v>8.90271874390174E-2</v>
      </c>
      <c r="AD989" s="3">
        <f t="shared" ca="1" si="835"/>
        <v>8.7629117298161488E-2</v>
      </c>
      <c r="AE989" s="3">
        <f t="shared" ca="1" si="836"/>
        <v>8.6127927338733881E-2</v>
      </c>
      <c r="AF989" s="3">
        <f t="shared" ca="1" si="837"/>
        <v>8.4543034716384524E-2</v>
      </c>
      <c r="AG989" s="3">
        <f t="shared" ca="1" si="838"/>
        <v>8.2895229426436817E-2</v>
      </c>
      <c r="AH989" s="3">
        <f t="shared" ca="1" si="839"/>
        <v>8.120523794490532E-2</v>
      </c>
      <c r="AI989" s="3">
        <f t="shared" ca="1" si="840"/>
        <v>7.9492045757187324E-2</v>
      </c>
      <c r="AJ989" s="3">
        <f t="shared" ca="1" si="841"/>
        <v>7.7771185585031183E-2</v>
      </c>
      <c r="AK989" s="3">
        <f t="shared" ca="1" si="842"/>
        <v>7.6053271481507576E-2</v>
      </c>
      <c r="AL989" s="3">
        <f t="shared" ca="1" si="843"/>
        <v>7.4343082495765489E-2</v>
      </c>
      <c r="AM989" s="3">
        <f t="shared" ca="1" si="844"/>
        <v>7.2639458860309994E-2</v>
      </c>
      <c r="AN989" s="3">
        <f t="shared" ca="1" si="845"/>
        <v>7.0936176802297454E-2</v>
      </c>
      <c r="AO989" s="3">
        <f t="shared" ca="1" si="846"/>
        <v>6.9223843846759628E-2</v>
      </c>
      <c r="AP989" s="3">
        <f t="shared" ca="1" si="847"/>
        <v>6.7492736060519948E-2</v>
      </c>
      <c r="AQ989" s="3">
        <f t="shared" ca="1" si="848"/>
        <v>6.5736384456143798E-2</v>
      </c>
      <c r="AR989" s="3">
        <f t="shared" ca="1" si="849"/>
        <v>6.3955547508802196E-2</v>
      </c>
      <c r="AS989" s="3">
        <f t="shared" ca="1" si="850"/>
        <v>6.216183026723051E-2</v>
      </c>
      <c r="AT989" s="3">
        <f t="shared" ca="1" si="851"/>
        <v>6.037943797275537E-2</v>
      </c>
      <c r="AU989" s="3">
        <f t="shared" ca="1" si="852"/>
        <v>5.8642441222613466E-2</v>
      </c>
      <c r="AV989" s="3">
        <f t="shared" ca="1" si="853"/>
        <v>5.6984516067597489E-2</v>
      </c>
      <c r="AW989" s="3">
        <f t="shared" ca="1" si="854"/>
        <v>5.5421171159134273E-2</v>
      </c>
      <c r="AX989" s="3">
        <f t="shared" ca="1" si="855"/>
        <v>5.3933763646514775E-2</v>
      </c>
      <c r="AY989" s="3">
        <f t="shared" ca="1" si="856"/>
        <v>5.2474930022316069E-2</v>
      </c>
      <c r="AZ989" s="3">
        <f t="shared" ca="1" si="805"/>
        <v>5.1006269760506304E-2</v>
      </c>
      <c r="BC989" s="3">
        <f t="shared" ca="1" si="857"/>
        <v>-0.28438089216864704</v>
      </c>
      <c r="BD989" s="3">
        <f t="shared" ca="1" si="857"/>
        <v>-0.55866679195416946</v>
      </c>
      <c r="BE989" s="3">
        <f t="shared" ca="1" si="857"/>
        <v>1.0956877022206628</v>
      </c>
    </row>
    <row r="990" spans="1:57" x14ac:dyDescent="0.2">
      <c r="A990" s="3">
        <f t="shared" si="806"/>
        <v>9.7799999999998359</v>
      </c>
      <c r="B990" s="3">
        <f t="shared" ca="1" si="807"/>
        <v>7.6734870284829365E-2</v>
      </c>
      <c r="C990" s="3">
        <f t="shared" ca="1" si="808"/>
        <v>7.9822350240397424E-2</v>
      </c>
      <c r="D990" s="3">
        <f t="shared" ca="1" si="809"/>
        <v>8.2298180675837732E-2</v>
      </c>
      <c r="E990" s="3">
        <f t="shared" ca="1" si="810"/>
        <v>8.4296911716272779E-2</v>
      </c>
      <c r="F990" s="3">
        <f t="shared" ca="1" si="811"/>
        <v>8.59274048454189E-2</v>
      </c>
      <c r="G990" s="3">
        <f t="shared" ca="1" si="812"/>
        <v>8.7277234094655626E-2</v>
      </c>
      <c r="H990" s="3">
        <f t="shared" ca="1" si="813"/>
        <v>8.8415812547878267E-2</v>
      </c>
      <c r="I990" s="3">
        <f t="shared" ca="1" si="814"/>
        <v>8.9396784166846641E-2</v>
      </c>
      <c r="J990" s="3">
        <f t="shared" ca="1" si="815"/>
        <v>9.0260017809908027E-2</v>
      </c>
      <c r="K990" s="3">
        <f t="shared" ca="1" si="816"/>
        <v>9.1033398840592417E-2</v>
      </c>
      <c r="L990" s="3">
        <f t="shared" ca="1" si="817"/>
        <v>9.1734519221557231E-2</v>
      </c>
      <c r="M990" s="3">
        <f t="shared" ca="1" si="818"/>
        <v>9.237230728203874E-2</v>
      </c>
      <c r="N990" s="3">
        <f t="shared" ca="1" si="819"/>
        <v>9.2948603343357722E-2</v>
      </c>
      <c r="O990" s="3">
        <f t="shared" ca="1" si="820"/>
        <v>9.3459669061334127E-2</v>
      </c>
      <c r="P990" s="3">
        <f t="shared" ca="1" si="821"/>
        <v>9.3897610707220774E-2</v>
      </c>
      <c r="Q990" s="3">
        <f t="shared" ca="1" si="822"/>
        <v>9.4251695520884388E-2</v>
      </c>
      <c r="R990" s="3">
        <f t="shared" ca="1" si="823"/>
        <v>9.4509543099557683E-2</v>
      </c>
      <c r="S990" s="3">
        <f t="shared" ca="1" si="824"/>
        <v>9.4658178974642723E-2</v>
      </c>
      <c r="T990" s="3">
        <f t="shared" ca="1" si="825"/>
        <v>9.4684944151167239E-2</v>
      </c>
      <c r="U990" s="3">
        <f t="shared" ca="1" si="826"/>
        <v>9.4578261758544835E-2</v>
      </c>
      <c r="V990" s="3">
        <f t="shared" ca="1" si="827"/>
        <v>9.4328269362274883E-2</v>
      </c>
      <c r="W990" s="3">
        <f t="shared" ca="1" si="828"/>
        <v>9.3927331961946123E-2</v>
      </c>
      <c r="X990" s="3">
        <f t="shared" ca="1" si="829"/>
        <v>9.3370454989002136E-2</v>
      </c>
      <c r="Y990" s="3">
        <f t="shared" ca="1" si="830"/>
        <v>9.2655617168564242E-2</v>
      </c>
      <c r="Z990" s="3">
        <f t="shared" ca="1" si="831"/>
        <v>9.178403826611839E-2</v>
      </c>
      <c r="AA990" s="3">
        <f t="shared" ca="1" si="832"/>
        <v>9.076038517207427E-2</v>
      </c>
      <c r="AB990" s="3">
        <f t="shared" ca="1" si="833"/>
        <v>8.9592901256492191E-2</v>
      </c>
      <c r="AC990" s="3">
        <f t="shared" ca="1" si="834"/>
        <v>8.8293420377459936E-2</v>
      </c>
      <c r="AD990" s="3">
        <f t="shared" ca="1" si="835"/>
        <v>8.687720341105587E-2</v>
      </c>
      <c r="AE990" s="3">
        <f t="shared" ca="1" si="836"/>
        <v>8.536252013533753E-2</v>
      </c>
      <c r="AF990" s="3">
        <f t="shared" ca="1" si="837"/>
        <v>8.3769903307200522E-2</v>
      </c>
      <c r="AG990" s="3">
        <f t="shared" ca="1" si="838"/>
        <v>8.2121034251384034E-2</v>
      </c>
      <c r="AH990" s="3">
        <f t="shared" ca="1" si="839"/>
        <v>8.0437283756000691E-2</v>
      </c>
      <c r="AI990" s="3">
        <f t="shared" ca="1" si="840"/>
        <v>7.873802151100473E-2</v>
      </c>
      <c r="AJ990" s="3">
        <f t="shared" ca="1" si="841"/>
        <v>7.7038902337034296E-2</v>
      </c>
      <c r="AK990" s="3">
        <f t="shared" ca="1" si="842"/>
        <v>7.535040981228476E-2</v>
      </c>
      <c r="AL990" s="3">
        <f t="shared" ca="1" si="843"/>
        <v>7.3676960152368215E-2</v>
      </c>
      <c r="AM990" s="3">
        <f t="shared" ca="1" si="844"/>
        <v>7.2016827330847855E-2</v>
      </c>
      <c r="AN990" s="3">
        <f t="shared" ca="1" si="845"/>
        <v>7.0363053035520998E-2</v>
      </c>
      <c r="AO990" s="3">
        <f t="shared" ca="1" si="846"/>
        <v>6.8705380906283725E-2</v>
      </c>
      <c r="AP990" s="3">
        <f t="shared" ca="1" si="847"/>
        <v>6.7033134214150761E-2</v>
      </c>
      <c r="AQ990" s="3">
        <f t="shared" ca="1" si="848"/>
        <v>6.5338840800264864E-2</v>
      </c>
      <c r="AR990" s="3">
        <f t="shared" ca="1" si="849"/>
        <v>6.3622234712382236E-2</v>
      </c>
      <c r="AS990" s="3">
        <f t="shared" ca="1" si="850"/>
        <v>6.1893879591516057E-2</v>
      </c>
      <c r="AT990" s="3">
        <f t="shared" ca="1" si="851"/>
        <v>6.0176879536688689E-2</v>
      </c>
      <c r="AU990" s="3">
        <f t="shared" ca="1" si="852"/>
        <v>5.8504046252193478E-2</v>
      </c>
      <c r="AV990" s="3">
        <f t="shared" ca="1" si="853"/>
        <v>5.6907546895383541E-2</v>
      </c>
      <c r="AW990" s="3">
        <f t="shared" ca="1" si="854"/>
        <v>5.5401230603571251E-2</v>
      </c>
      <c r="AX990" s="3">
        <f t="shared" ca="1" si="855"/>
        <v>5.3965141991194093E-2</v>
      </c>
      <c r="AY990" s="3">
        <f t="shared" ca="1" si="856"/>
        <v>5.2551672194120387E-2</v>
      </c>
      <c r="AZ990" s="3">
        <f t="shared" ca="1" si="805"/>
        <v>5.1123355320020269E-2</v>
      </c>
      <c r="BC990" s="3">
        <f t="shared" ca="1" si="857"/>
        <v>-0.506677515088783</v>
      </c>
      <c r="BD990" s="3">
        <f t="shared" ca="1" si="857"/>
        <v>-1.0206929436247707</v>
      </c>
      <c r="BE990" s="3">
        <f t="shared" ca="1" si="857"/>
        <v>1.0822217113793986</v>
      </c>
    </row>
    <row r="991" spans="1:57" x14ac:dyDescent="0.2">
      <c r="A991" s="3">
        <f t="shared" si="806"/>
        <v>9.7899999999998357</v>
      </c>
      <c r="B991" s="3">
        <f t="shared" ca="1" si="807"/>
        <v>7.6976745342382968E-2</v>
      </c>
      <c r="C991" s="3">
        <f t="shared" ca="1" si="808"/>
        <v>8.0208375952043859E-2</v>
      </c>
      <c r="D991" s="3">
        <f t="shared" ca="1" si="809"/>
        <v>8.2767166027349917E-2</v>
      </c>
      <c r="E991" s="3">
        <f t="shared" ca="1" si="810"/>
        <v>8.480223762164954E-2</v>
      </c>
      <c r="F991" s="3">
        <f t="shared" ca="1" si="811"/>
        <v>8.6434958880391682E-2</v>
      </c>
      <c r="G991" s="3">
        <f t="shared" ca="1" si="812"/>
        <v>8.7763517389953416E-2</v>
      </c>
      <c r="H991" s="3">
        <f t="shared" ca="1" si="813"/>
        <v>8.8866211910449869E-2</v>
      </c>
      <c r="I991" s="3">
        <f t="shared" ca="1" si="814"/>
        <v>8.9804002494707977E-2</v>
      </c>
      <c r="J991" s="3">
        <f t="shared" ca="1" si="815"/>
        <v>9.0622655913202343E-2</v>
      </c>
      <c r="K991" s="3">
        <f t="shared" ca="1" si="816"/>
        <v>9.135468185645973E-2</v>
      </c>
      <c r="L991" s="3">
        <f t="shared" ca="1" si="817"/>
        <v>9.2021160894013451E-2</v>
      </c>
      <c r="M991" s="3">
        <f t="shared" ca="1" si="818"/>
        <v>9.2633505450703479E-2</v>
      </c>
      <c r="N991" s="3">
        <f t="shared" ca="1" si="819"/>
        <v>9.3195160032041383E-2</v>
      </c>
      <c r="O991" s="3">
        <f t="shared" ca="1" si="820"/>
        <v>9.3703228574362987E-2</v>
      </c>
      <c r="P991" s="3">
        <f t="shared" ca="1" si="821"/>
        <v>9.4150009133748741E-2</v>
      </c>
      <c r="Q991" s="3">
        <f t="shared" ca="1" si="822"/>
        <v>9.452441502912852E-2</v>
      </c>
      <c r="R991" s="3">
        <f t="shared" ca="1" si="823"/>
        <v>9.4813264390862947E-2</v>
      </c>
      <c r="S991" s="3">
        <f t="shared" ca="1" si="824"/>
        <v>9.5002425276172461E-2</v>
      </c>
      <c r="T991" s="3">
        <f t="shared" ca="1" si="825"/>
        <v>9.5077810163427937E-2</v>
      </c>
      <c r="U991" s="3">
        <f t="shared" ca="1" si="826"/>
        <v>9.5026221037283559E-2</v>
      </c>
      <c r="V991" s="3">
        <f t="shared" ca="1" si="827"/>
        <v>9.4836053689336508E-2</v>
      </c>
      <c r="W991" s="3">
        <f t="shared" ca="1" si="828"/>
        <v>9.4497876320949137E-2</v>
      </c>
      <c r="X991" s="3">
        <f t="shared" ca="1" si="829"/>
        <v>9.4004901774497746E-2</v>
      </c>
      <c r="Y991" s="3">
        <f t="shared" ca="1" si="830"/>
        <v>9.3353373182767693E-2</v>
      </c>
      <c r="Z991" s="3">
        <f t="shared" ca="1" si="831"/>
        <v>9.2542877861997386E-2</v>
      </c>
      <c r="AA991" s="3">
        <f t="shared" ca="1" si="832"/>
        <v>9.157659257412476E-2</v>
      </c>
      <c r="AB991" s="3">
        <f t="shared" ca="1" si="833"/>
        <v>9.0461444663124502E-2</v>
      </c>
      <c r="AC991" s="3">
        <f t="shared" ca="1" si="834"/>
        <v>8.9208150017496005E-2</v>
      </c>
      <c r="AD991" s="3">
        <f t="shared" ca="1" si="835"/>
        <v>8.7831065456341756E-2</v>
      </c>
      <c r="AE991" s="3">
        <f t="shared" ca="1" si="836"/>
        <v>8.6347778470582073E-2</v>
      </c>
      <c r="AF991" s="3">
        <f t="shared" ca="1" si="837"/>
        <v>8.4778361814378728E-2</v>
      </c>
      <c r="AG991" s="3">
        <f t="shared" ca="1" si="838"/>
        <v>8.3144253550025499E-2</v>
      </c>
      <c r="AH991" s="3">
        <f t="shared" ca="1" si="839"/>
        <v>8.1466788113236557E-2</v>
      </c>
      <c r="AI991" s="3">
        <f t="shared" ca="1" si="840"/>
        <v>7.9765493510697144E-2</v>
      </c>
      <c r="AJ991" s="3">
        <f t="shared" ca="1" si="841"/>
        <v>7.8056364314167057E-2</v>
      </c>
      <c r="AK991" s="3">
        <f t="shared" ca="1" si="842"/>
        <v>7.6350391471029205E-2</v>
      </c>
      <c r="AL991" s="3">
        <f t="shared" ca="1" si="843"/>
        <v>7.4652650917047342E-2</v>
      </c>
      <c r="AM991" s="3">
        <f t="shared" ca="1" si="844"/>
        <v>7.2962210003146469E-2</v>
      </c>
      <c r="AN991" s="3">
        <f t="shared" ca="1" si="845"/>
        <v>7.1273012826553614E-2</v>
      </c>
      <c r="AO991" s="3">
        <f t="shared" ca="1" si="846"/>
        <v>6.9575781492712027E-2</v>
      </c>
      <c r="AP991" s="3">
        <f t="shared" ca="1" si="847"/>
        <v>6.7860850156126362E-2</v>
      </c>
      <c r="AQ991" s="3">
        <f t="shared" ca="1" si="848"/>
        <v>6.6121732176167208E-2</v>
      </c>
      <c r="AR991" s="3">
        <f t="shared" ca="1" si="849"/>
        <v>6.4359042151667378E-2</v>
      </c>
      <c r="AS991" s="3">
        <f t="shared" ca="1" si="850"/>
        <v>6.2584002323341284E-2</v>
      </c>
      <c r="AT991" s="3">
        <f t="shared" ca="1" si="851"/>
        <v>6.081997716503975E-2</v>
      </c>
      <c r="AU991" s="3">
        <f t="shared" ca="1" si="852"/>
        <v>5.9099398121614473E-2</v>
      </c>
      <c r="AV991" s="3">
        <f t="shared" ca="1" si="853"/>
        <v>5.7453166436101377E-2</v>
      </c>
      <c r="AW991" s="3">
        <f t="shared" ca="1" si="854"/>
        <v>5.589291832282467E-2</v>
      </c>
      <c r="AX991" s="3">
        <f t="shared" ca="1" si="855"/>
        <v>5.4395859723781033E-2</v>
      </c>
      <c r="AY991" s="3">
        <f t="shared" ca="1" si="856"/>
        <v>5.2911432516722832E-2</v>
      </c>
      <c r="AZ991" s="3">
        <f t="shared" ca="1" si="805"/>
        <v>5.1399074655804754E-2</v>
      </c>
      <c r="BC991" s="3">
        <f t="shared" ca="1" si="857"/>
        <v>0.49810499514402551</v>
      </c>
      <c r="BD991" s="3">
        <f t="shared" ca="1" si="857"/>
        <v>-0.50289745960544341</v>
      </c>
      <c r="BE991" s="3">
        <f t="shared" ca="1" si="857"/>
        <v>-1.3125775906810837</v>
      </c>
    </row>
    <row r="992" spans="1:57" x14ac:dyDescent="0.2">
      <c r="A992" s="3">
        <f t="shared" si="806"/>
        <v>9.7999999999998355</v>
      </c>
      <c r="B992" s="3">
        <f t="shared" ca="1" si="807"/>
        <v>7.7550858695821651E-2</v>
      </c>
      <c r="C992" s="3">
        <f t="shared" ca="1" si="808"/>
        <v>8.0652805537770406E-2</v>
      </c>
      <c r="D992" s="3">
        <f t="shared" ca="1" si="809"/>
        <v>8.3168792059588423E-2</v>
      </c>
      <c r="E992" s="3">
        <f t="shared" ca="1" si="810"/>
        <v>8.5228818572544177E-2</v>
      </c>
      <c r="F992" s="3">
        <f t="shared" ca="1" si="811"/>
        <v>8.6937570602078573E-2</v>
      </c>
      <c r="G992" s="3">
        <f t="shared" ca="1" si="812"/>
        <v>8.8378809767971023E-2</v>
      </c>
      <c r="H992" s="3">
        <f t="shared" ca="1" si="813"/>
        <v>8.9618489191261391E-2</v>
      </c>
      <c r="I992" s="3">
        <f t="shared" ca="1" si="814"/>
        <v>9.0707133428567011E-2</v>
      </c>
      <c r="J992" s="3">
        <f t="shared" ca="1" si="815"/>
        <v>9.1681819901074976E-2</v>
      </c>
      <c r="K992" s="3">
        <f t="shared" ca="1" si="816"/>
        <v>9.2567957364897008E-2</v>
      </c>
      <c r="L992" s="3">
        <f t="shared" ca="1" si="817"/>
        <v>9.3380962485251975E-2</v>
      </c>
      <c r="M992" s="3">
        <f t="shared" ca="1" si="818"/>
        <v>9.4127875847402426E-2</v>
      </c>
      <c r="N992" s="3">
        <f t="shared" ca="1" si="819"/>
        <v>9.4808923682628637E-2</v>
      </c>
      <c r="O992" s="3">
        <f t="shared" ca="1" si="820"/>
        <v>9.5419013201341815E-2</v>
      </c>
      <c r="P992" s="3">
        <f t="shared" ca="1" si="821"/>
        <v>9.5949141739472707E-2</v>
      </c>
      <c r="Q992" s="3">
        <f t="shared" ca="1" si="822"/>
        <v>9.6387698815366019E-2</v>
      </c>
      <c r="R992" s="3">
        <f t="shared" ca="1" si="823"/>
        <v>9.6721643036860303E-2</v>
      </c>
      <c r="S992" s="3">
        <f t="shared" ca="1" si="824"/>
        <v>9.6937541029384899E-2</v>
      </c>
      <c r="T992" s="3">
        <f t="shared" ca="1" si="825"/>
        <v>9.7022462235019286E-2</v>
      </c>
      <c r="U992" s="3">
        <f t="shared" ca="1" si="826"/>
        <v>9.6964730858058859E-2</v>
      </c>
      <c r="V992" s="3">
        <f t="shared" ca="1" si="827"/>
        <v>9.6754543656545552E-2</v>
      </c>
      <c r="W992" s="3">
        <f t="shared" ca="1" si="828"/>
        <v>9.6384468726700701E-2</v>
      </c>
      <c r="X992" s="3">
        <f t="shared" ca="1" si="829"/>
        <v>9.5849844617583266E-2</v>
      </c>
      <c r="Y992" s="3">
        <f t="shared" ca="1" si="830"/>
        <v>9.5149099488702038E-2</v>
      </c>
      <c r="Z992" s="3">
        <f t="shared" ca="1" si="831"/>
        <v>9.4284004938137947E-2</v>
      </c>
      <c r="AA992" s="3">
        <f t="shared" ca="1" si="832"/>
        <v>9.3259867297275992E-2</v>
      </c>
      <c r="AB992" s="3">
        <f t="shared" ca="1" si="833"/>
        <v>9.2085640469547869E-2</v>
      </c>
      <c r="AC992" s="3">
        <f t="shared" ca="1" si="834"/>
        <v>9.0773920837040986E-2</v>
      </c>
      <c r="AD992" s="3">
        <f t="shared" ca="1" si="835"/>
        <v>8.9340761569309701E-2</v>
      </c>
      <c r="AE992" s="3">
        <f t="shared" ca="1" si="836"/>
        <v>8.7805229376183305E-2</v>
      </c>
      <c r="AF992" s="3">
        <f t="shared" ca="1" si="837"/>
        <v>8.6188631868426513E-2</v>
      </c>
      <c r="AG992" s="3">
        <f t="shared" ca="1" si="838"/>
        <v>8.4513377423263106E-2</v>
      </c>
      <c r="AH992" s="3">
        <f t="shared" ca="1" si="839"/>
        <v>8.2801494896305436E-2</v>
      </c>
      <c r="AI992" s="3">
        <f t="shared" ca="1" si="840"/>
        <v>8.10729301580322E-2</v>
      </c>
      <c r="AJ992" s="3">
        <f t="shared" ca="1" si="841"/>
        <v>7.9343830515867797E-2</v>
      </c>
      <c r="AK992" s="3">
        <f t="shared" ca="1" si="842"/>
        <v>7.7625098428361905E-2</v>
      </c>
      <c r="AL992" s="3">
        <f t="shared" ca="1" si="843"/>
        <v>7.5921515605909304E-2</v>
      </c>
      <c r="AM992" s="3">
        <f t="shared" ca="1" si="844"/>
        <v>7.4231694523370112E-2</v>
      </c>
      <c r="AN992" s="3">
        <f t="shared" ca="1" si="845"/>
        <v>7.2549015931899372E-2</v>
      </c>
      <c r="AO992" s="3">
        <f t="shared" ca="1" si="846"/>
        <v>7.0863586979138402E-2</v>
      </c>
      <c r="AP992" s="3">
        <f t="shared" ca="1" si="847"/>
        <v>6.9165134451082022E-2</v>
      </c>
      <c r="AQ992" s="3">
        <f t="shared" ca="1" si="848"/>
        <v>6.7446629905027269E-2</v>
      </c>
      <c r="AR992" s="3">
        <f t="shared" ca="1" si="849"/>
        <v>6.5708260625981313E-2</v>
      </c>
      <c r="AS992" s="3">
        <f t="shared" ca="1" si="850"/>
        <v>6.3960960205044354E-2</v>
      </c>
      <c r="AT992" s="3">
        <f t="shared" ca="1" si="851"/>
        <v>6.2227920955046999E-2</v>
      </c>
      <c r="AU992" s="3">
        <f t="shared" ca="1" si="852"/>
        <v>6.054144468201645E-2</v>
      </c>
      <c r="AV992" s="3">
        <f t="shared" ca="1" si="853"/>
        <v>5.8932285734939194E-2</v>
      </c>
      <c r="AW992" s="3">
        <f t="shared" ca="1" si="854"/>
        <v>5.7412057121803375E-2</v>
      </c>
      <c r="AX992" s="3">
        <f t="shared" ca="1" si="855"/>
        <v>5.595859812239138E-2</v>
      </c>
      <c r="AY992" s="3">
        <f t="shared" ca="1" si="856"/>
        <v>5.4523365424394447E-2</v>
      </c>
      <c r="AZ992" s="3">
        <f t="shared" ca="1" si="805"/>
        <v>5.3069718081393533E-2</v>
      </c>
      <c r="BC992" s="3">
        <f t="shared" ca="1" si="857"/>
        <v>1.1591313835276695</v>
      </c>
      <c r="BD992" s="3">
        <f t="shared" ca="1" si="857"/>
        <v>-0.28458771509579961</v>
      </c>
      <c r="BE992" s="3">
        <f t="shared" ca="1" si="857"/>
        <v>1.2762556884350609</v>
      </c>
    </row>
    <row r="993" spans="1:57" x14ac:dyDescent="0.2">
      <c r="A993" s="3">
        <f t="shared" si="806"/>
        <v>9.8099999999998353</v>
      </c>
      <c r="B993" s="3">
        <f t="shared" ca="1" si="807"/>
        <v>7.7863196759996131E-2</v>
      </c>
      <c r="C993" s="3">
        <f t="shared" ca="1" si="808"/>
        <v>8.1014774012376542E-2</v>
      </c>
      <c r="D993" s="3">
        <f t="shared" ca="1" si="809"/>
        <v>8.3579707718340501E-2</v>
      </c>
      <c r="E993" s="3">
        <f t="shared" ca="1" si="810"/>
        <v>8.5687851872899734E-2</v>
      </c>
      <c r="F993" s="3">
        <f t="shared" ca="1" si="811"/>
        <v>8.7443726354259635E-2</v>
      </c>
      <c r="G993" s="3">
        <f t="shared" ca="1" si="812"/>
        <v>8.8930914191221858E-2</v>
      </c>
      <c r="H993" s="3">
        <f t="shared" ca="1" si="813"/>
        <v>9.0215182686588791E-2</v>
      </c>
      <c r="I993" s="3">
        <f t="shared" ca="1" si="814"/>
        <v>9.1346868396646283E-2</v>
      </c>
      <c r="J993" s="3">
        <f t="shared" ca="1" si="815"/>
        <v>9.2362862982041397E-2</v>
      </c>
      <c r="K993" s="3">
        <f t="shared" ca="1" si="816"/>
        <v>9.3288395552086817E-2</v>
      </c>
      <c r="L993" s="3">
        <f t="shared" ca="1" si="817"/>
        <v>9.4138712648116393E-2</v>
      </c>
      <c r="M993" s="3">
        <f t="shared" ca="1" si="818"/>
        <v>9.4920697270436546E-2</v>
      </c>
      <c r="N993" s="3">
        <f t="shared" ca="1" si="819"/>
        <v>9.5634433273118533E-2</v>
      </c>
      <c r="O993" s="3">
        <f t="shared" ca="1" si="820"/>
        <v>9.6274703034626916E-2</v>
      </c>
      <c r="P993" s="3">
        <f t="shared" ca="1" si="821"/>
        <v>9.6832398602370293E-2</v>
      </c>
      <c r="Q993" s="3">
        <f t="shared" ca="1" si="822"/>
        <v>9.7295825390349588E-2</v>
      </c>
      <c r="R993" s="3">
        <f t="shared" ca="1" si="823"/>
        <v>9.7651880358392715E-2</v>
      </c>
      <c r="S993" s="3">
        <f t="shared" ca="1" si="824"/>
        <v>9.7887091853836899E-2</v>
      </c>
      <c r="T993" s="3">
        <f t="shared" ca="1" si="825"/>
        <v>9.7988515004048427E-2</v>
      </c>
      <c r="U993" s="3">
        <f t="shared" ca="1" si="826"/>
        <v>9.7944483999110946E-2</v>
      </c>
      <c r="V993" s="3">
        <f t="shared" ca="1" si="827"/>
        <v>9.7745230038625619E-2</v>
      </c>
      <c r="W993" s="3">
        <f t="shared" ca="1" si="828"/>
        <v>9.7383380148877055E-2</v>
      </c>
      <c r="X993" s="3">
        <f t="shared" ca="1" si="829"/>
        <v>9.6854356216986209E-2</v>
      </c>
      <c r="Y993" s="3">
        <f t="shared" ca="1" si="830"/>
        <v>9.6156693875368959E-2</v>
      </c>
      <c r="Z993" s="3">
        <f t="shared" ca="1" si="831"/>
        <v>9.5292295663479243E-2</v>
      </c>
      <c r="AA993" s="3">
        <f t="shared" ca="1" si="832"/>
        <v>9.4266620931522341E-2</v>
      </c>
      <c r="AB993" s="3">
        <f t="shared" ca="1" si="833"/>
        <v>9.3088796136037155E-2</v>
      </c>
      <c r="AC993" s="3">
        <f t="shared" ca="1" si="834"/>
        <v>9.1771605626301295E-2</v>
      </c>
      <c r="AD993" s="3">
        <f t="shared" ca="1" si="835"/>
        <v>9.0331300000257894E-2</v>
      </c>
      <c r="AE993" s="3">
        <f t="shared" ca="1" si="836"/>
        <v>8.8787145193177847E-2</v>
      </c>
      <c r="AF993" s="3">
        <f t="shared" ca="1" si="837"/>
        <v>8.7160641144196083E-2</v>
      </c>
      <c r="AG993" s="3">
        <f t="shared" ca="1" si="838"/>
        <v>8.5474373241102033E-2</v>
      </c>
      <c r="AH993" s="3">
        <f t="shared" ca="1" si="839"/>
        <v>8.3750525661372408E-2</v>
      </c>
      <c r="AI993" s="3">
        <f t="shared" ca="1" si="840"/>
        <v>8.2009175444476085E-2</v>
      </c>
      <c r="AJ993" s="3">
        <f t="shared" ca="1" si="841"/>
        <v>8.0266579733064239E-2</v>
      </c>
      <c r="AK993" s="3">
        <f t="shared" ca="1" si="842"/>
        <v>7.8533737950592097E-2</v>
      </c>
      <c r="AL993" s="3">
        <f t="shared" ca="1" si="843"/>
        <v>7.6815529096585719E-2</v>
      </c>
      <c r="AM993" s="3">
        <f t="shared" ca="1" si="844"/>
        <v>7.5110679188128956E-2</v>
      </c>
      <c r="AN993" s="3">
        <f t="shared" ca="1" si="845"/>
        <v>7.3412714933566242E-2</v>
      </c>
      <c r="AO993" s="3">
        <f t="shared" ca="1" si="846"/>
        <v>7.171193583196156E-2</v>
      </c>
      <c r="AP993" s="3">
        <f t="shared" ca="1" si="847"/>
        <v>6.9998316852148218E-2</v>
      </c>
      <c r="AQ993" s="3">
        <f t="shared" ca="1" si="848"/>
        <v>6.826513480885589E-2</v>
      </c>
      <c r="AR993" s="3">
        <f t="shared" ca="1" si="849"/>
        <v>6.651292437965689E-2</v>
      </c>
      <c r="AS993" s="3">
        <f t="shared" ca="1" si="850"/>
        <v>6.4752961752427202E-2</v>
      </c>
      <c r="AT993" s="3">
        <f t="shared" ca="1" si="851"/>
        <v>6.3008676836199817E-2</v>
      </c>
      <c r="AU993" s="3">
        <f t="shared" ca="1" si="852"/>
        <v>6.1312346543164011E-2</v>
      </c>
      <c r="AV993" s="3">
        <f t="shared" ca="1" si="853"/>
        <v>5.969429145506893E-2</v>
      </c>
      <c r="AW993" s="3">
        <f t="shared" ca="1" si="854"/>
        <v>5.8165333286630934E-2</v>
      </c>
      <c r="AX993" s="3">
        <f t="shared" ca="1" si="855"/>
        <v>5.6702594948826887E-2</v>
      </c>
      <c r="AY993" s="3">
        <f t="shared" ca="1" si="856"/>
        <v>5.5257501549988895E-2</v>
      </c>
      <c r="AZ993" s="3">
        <f t="shared" ca="1" si="805"/>
        <v>5.3794154932482637E-2</v>
      </c>
      <c r="BC993" s="3">
        <f t="shared" ca="1" si="857"/>
        <v>0.6773659141727304</v>
      </c>
      <c r="BD993" s="3">
        <f t="shared" ca="1" si="857"/>
        <v>-0.14487346675629009</v>
      </c>
      <c r="BE993" s="3">
        <f t="shared" ca="1" si="857"/>
        <v>-7.2846734194942364E-2</v>
      </c>
    </row>
    <row r="994" spans="1:57" x14ac:dyDescent="0.2">
      <c r="A994" s="3">
        <f t="shared" si="806"/>
        <v>9.8199999999998351</v>
      </c>
      <c r="B994" s="3">
        <f t="shared" ca="1" si="807"/>
        <v>7.8210556490117988E-2</v>
      </c>
      <c r="C994" s="3">
        <f t="shared" ca="1" si="808"/>
        <v>8.1666514168686796E-2</v>
      </c>
      <c r="D994" s="3">
        <f t="shared" ca="1" si="809"/>
        <v>8.4461704888373457E-2</v>
      </c>
      <c r="E994" s="3">
        <f t="shared" ca="1" si="810"/>
        <v>8.6739596062723856E-2</v>
      </c>
      <c r="F994" s="3">
        <f t="shared" ca="1" si="811"/>
        <v>8.8616621011778793E-2</v>
      </c>
      <c r="G994" s="3">
        <f t="shared" ca="1" si="812"/>
        <v>9.0186706905325084E-2</v>
      </c>
      <c r="H994" s="3">
        <f t="shared" ca="1" si="813"/>
        <v>9.1524521565440942E-2</v>
      </c>
      <c r="I994" s="3">
        <f t="shared" ca="1" si="814"/>
        <v>9.2687979128822054E-2</v>
      </c>
      <c r="J994" s="3">
        <f t="shared" ca="1" si="815"/>
        <v>9.3720341632787432E-2</v>
      </c>
      <c r="K994" s="3">
        <f t="shared" ca="1" si="816"/>
        <v>9.4652112222497198E-2</v>
      </c>
      <c r="L994" s="3">
        <f t="shared" ca="1" si="817"/>
        <v>9.5502821207935629E-2</v>
      </c>
      <c r="M994" s="3">
        <f t="shared" ca="1" si="818"/>
        <v>9.6282746446309256E-2</v>
      </c>
      <c r="N994" s="3">
        <f t="shared" ca="1" si="819"/>
        <v>9.6994574419465213E-2</v>
      </c>
      <c r="O994" s="3">
        <f t="shared" ca="1" si="820"/>
        <v>9.763498992974004E-2</v>
      </c>
      <c r="P994" s="3">
        <f t="shared" ca="1" si="821"/>
        <v>9.8196174604074496E-2</v>
      </c>
      <c r="Q994" s="3">
        <f t="shared" ca="1" si="822"/>
        <v>9.8667193267652317E-2</v>
      </c>
      <c r="R994" s="3">
        <f t="shared" ca="1" si="823"/>
        <v>9.903525010478452E-2</v>
      </c>
      <c r="S994" s="3">
        <f t="shared" ca="1" si="824"/>
        <v>9.9286801798499746E-2</v>
      </c>
      <c r="T994" s="3">
        <f t="shared" ca="1" si="825"/>
        <v>9.9408521576180034E-2</v>
      </c>
      <c r="U994" s="3">
        <f t="shared" ca="1" si="826"/>
        <v>9.9388115564576024E-2</v>
      </c>
      <c r="V994" s="3">
        <f t="shared" ca="1" si="827"/>
        <v>9.9215000302324843E-2</v>
      </c>
      <c r="W994" s="3">
        <f t="shared" ca="1" si="828"/>
        <v>9.8880856674541745E-2</v>
      </c>
      <c r="X994" s="3">
        <f t="shared" ca="1" si="829"/>
        <v>9.8380079623630309E-2</v>
      </c>
      <c r="Y994" s="3">
        <f t="shared" ca="1" si="830"/>
        <v>9.7710143187796292E-2</v>
      </c>
      <c r="Z994" s="3">
        <f t="shared" ca="1" si="831"/>
        <v>9.6871895091050916E-2</v>
      </c>
      <c r="AA994" s="3">
        <f t="shared" ca="1" si="832"/>
        <v>9.5869783016052423E-2</v>
      </c>
      <c r="AB994" s="3">
        <f t="shared" ca="1" si="833"/>
        <v>9.4711995782235367E-2</v>
      </c>
      <c r="AC994" s="3">
        <f t="shared" ca="1" si="834"/>
        <v>9.3410479106664335E-2</v>
      </c>
      <c r="AD994" s="3">
        <f t="shared" ca="1" si="835"/>
        <v>9.1980762778215694E-2</v>
      </c>
      <c r="AE994" s="3">
        <f t="shared" ca="1" si="836"/>
        <v>9.0441522540917044E-2</v>
      </c>
      <c r="AF994" s="3">
        <f t="shared" ca="1" si="837"/>
        <v>8.8813806225307781E-2</v>
      </c>
      <c r="AG994" s="3">
        <f t="shared" ca="1" si="838"/>
        <v>8.7119888641032164E-2</v>
      </c>
      <c r="AH994" s="3">
        <f t="shared" ca="1" si="839"/>
        <v>8.5381786126706799E-2</v>
      </c>
      <c r="AI994" s="3">
        <f t="shared" ca="1" si="840"/>
        <v>8.3619551439373593E-2</v>
      </c>
      <c r="AJ994" s="3">
        <f t="shared" ca="1" si="841"/>
        <v>8.1849562777400686E-2</v>
      </c>
      <c r="AK994" s="3">
        <f t="shared" ca="1" si="842"/>
        <v>8.0083089039940006E-2</v>
      </c>
      <c r="AL994" s="3">
        <f t="shared" ca="1" si="843"/>
        <v>7.8325430569257018E-2</v>
      </c>
      <c r="AM994" s="3">
        <f t="shared" ca="1" si="844"/>
        <v>7.6575888397632533E-2</v>
      </c>
      <c r="AN994" s="3">
        <f t="shared" ca="1" si="845"/>
        <v>7.4828715585232519E-2</v>
      </c>
      <c r="AO994" s="3">
        <f t="shared" ca="1" si="846"/>
        <v>7.3075080427997138E-2</v>
      </c>
      <c r="AP994" s="3">
        <f t="shared" ca="1" si="847"/>
        <v>7.1305951304055398E-2</v>
      </c>
      <c r="AQ994" s="3">
        <f t="shared" ca="1" si="848"/>
        <v>6.9515692537498106E-2</v>
      </c>
      <c r="AR994" s="3">
        <f t="shared" ca="1" si="849"/>
        <v>6.7705969078212011E-2</v>
      </c>
      <c r="AS994" s="3">
        <f t="shared" ca="1" si="850"/>
        <v>6.588914206917848E-2</v>
      </c>
      <c r="AT994" s="3">
        <f t="shared" ca="1" si="851"/>
        <v>6.4089535297144104E-2</v>
      </c>
      <c r="AU994" s="3">
        <f t="shared" ca="1" si="852"/>
        <v>6.2339922471628381E-2</v>
      </c>
      <c r="AV994" s="3">
        <f t="shared" ca="1" si="853"/>
        <v>6.0670528400993871E-2</v>
      </c>
      <c r="AW994" s="3">
        <f t="shared" ca="1" si="854"/>
        <v>5.9091488037750696E-2</v>
      </c>
      <c r="AX994" s="3">
        <f t="shared" ca="1" si="855"/>
        <v>5.7579020827167732E-2</v>
      </c>
      <c r="AY994" s="3">
        <f t="shared" ca="1" si="856"/>
        <v>5.6083965128207521E-2</v>
      </c>
      <c r="AZ994" s="3">
        <f t="shared" ca="1" si="805"/>
        <v>5.4570136600306761E-2</v>
      </c>
      <c r="BC994" s="3">
        <f t="shared" ca="1" si="857"/>
        <v>1.0876564713564445</v>
      </c>
      <c r="BD994" s="3">
        <f t="shared" ca="1" si="857"/>
        <v>0.22734748000371585</v>
      </c>
      <c r="BE994" s="3">
        <f t="shared" ca="1" si="857"/>
        <v>-0.92940224181276587</v>
      </c>
    </row>
    <row r="995" spans="1:57" x14ac:dyDescent="0.2">
      <c r="A995" s="3">
        <f t="shared" si="806"/>
        <v>9.8299999999998349</v>
      </c>
      <c r="B995" s="3">
        <f t="shared" ca="1" si="807"/>
        <v>7.7856401547802018E-2</v>
      </c>
      <c r="C995" s="3">
        <f t="shared" ca="1" si="808"/>
        <v>8.1529000939726745E-2</v>
      </c>
      <c r="D995" s="3">
        <f t="shared" ca="1" si="809"/>
        <v>8.44699099909441E-2</v>
      </c>
      <c r="E995" s="3">
        <f t="shared" ca="1" si="810"/>
        <v>8.6834323098905736E-2</v>
      </c>
      <c r="F995" s="3">
        <f t="shared" ca="1" si="811"/>
        <v>8.8749182077209554E-2</v>
      </c>
      <c r="G995" s="3">
        <f t="shared" ca="1" si="812"/>
        <v>9.0317780697744543E-2</v>
      </c>
      <c r="H995" s="3">
        <f t="shared" ca="1" si="813"/>
        <v>9.1623085607266133E-2</v>
      </c>
      <c r="I995" s="3">
        <f t="shared" ca="1" si="814"/>
        <v>9.2730313620261476E-2</v>
      </c>
      <c r="J995" s="3">
        <f t="shared" ca="1" si="815"/>
        <v>9.3689102501124777E-2</v>
      </c>
      <c r="K995" s="3">
        <f t="shared" ca="1" si="816"/>
        <v>9.4535471008823813E-2</v>
      </c>
      <c r="L995" s="3">
        <f t="shared" ca="1" si="817"/>
        <v>9.5293669515303311E-2</v>
      </c>
      <c r="M995" s="3">
        <f t="shared" ca="1" si="818"/>
        <v>9.5977962743865192E-2</v>
      </c>
      <c r="N995" s="3">
        <f t="shared" ca="1" si="819"/>
        <v>9.659435104189211E-2</v>
      </c>
      <c r="O995" s="3">
        <f t="shared" ca="1" si="820"/>
        <v>9.7142218126265986E-2</v>
      </c>
      <c r="P995" s="3">
        <f t="shared" ca="1" si="821"/>
        <v>9.7615885482873657E-2</v>
      </c>
      <c r="Q995" s="3">
        <f t="shared" ca="1" si="822"/>
        <v>9.8006052463682478E-2</v>
      </c>
      <c r="R995" s="3">
        <f t="shared" ca="1" si="823"/>
        <v>9.8301103988768485E-2</v>
      </c>
      <c r="S995" s="3">
        <f t="shared" ca="1" si="824"/>
        <v>9.8488273055922768E-2</v>
      </c>
      <c r="T995" s="3">
        <f t="shared" ca="1" si="825"/>
        <v>9.8554652024627487E-2</v>
      </c>
      <c r="U995" s="3">
        <f t="shared" ca="1" si="826"/>
        <v>9.8488054141940465E-2</v>
      </c>
      <c r="V995" s="3">
        <f t="shared" ca="1" si="827"/>
        <v>9.827773423227544E-2</v>
      </c>
      <c r="W995" s="3">
        <f t="shared" ca="1" si="828"/>
        <v>9.7914983872949904E-2</v>
      </c>
      <c r="X995" s="3">
        <f t="shared" ca="1" si="829"/>
        <v>9.7393620415381549E-2</v>
      </c>
      <c r="Y995" s="3">
        <f t="shared" ca="1" si="830"/>
        <v>9.6710389319158221E-2</v>
      </c>
      <c r="Z995" s="3">
        <f t="shared" ca="1" si="831"/>
        <v>9.5865293816970537E-2</v>
      </c>
      <c r="AA995" s="3">
        <f t="shared" ca="1" si="832"/>
        <v>9.4861853706537491E-2</v>
      </c>
      <c r="AB995" s="3">
        <f t="shared" ca="1" si="833"/>
        <v>9.3707276064643463E-2</v>
      </c>
      <c r="AC995" s="3">
        <f t="shared" ca="1" si="834"/>
        <v>9.2412497142674965E-2</v>
      </c>
      <c r="AD995" s="3">
        <f t="shared" ca="1" si="835"/>
        <v>9.0992032033779105E-2</v>
      </c>
      <c r="AE995" s="3">
        <f t="shared" ca="1" si="836"/>
        <v>8.9463555551312204E-2</v>
      </c>
      <c r="AF995" s="3">
        <f t="shared" ca="1" si="837"/>
        <v>8.7847144563548557E-2</v>
      </c>
      <c r="AG995" s="3">
        <f t="shared" ca="1" si="838"/>
        <v>8.6164147619996329E-2</v>
      </c>
      <c r="AH995" s="3">
        <f t="shared" ca="1" si="839"/>
        <v>8.4435714544801199E-2</v>
      </c>
      <c r="AI995" s="3">
        <f t="shared" ca="1" si="840"/>
        <v>8.268110851700905E-2</v>
      </c>
      <c r="AJ995" s="3">
        <f t="shared" ca="1" si="841"/>
        <v>8.0916015767386121E-2</v>
      </c>
      <c r="AK995" s="3">
        <f t="shared" ca="1" si="842"/>
        <v>7.9151135305058157E-2</v>
      </c>
      <c r="AL995" s="3">
        <f t="shared" ca="1" si="843"/>
        <v>7.7391346963946825E-2</v>
      </c>
      <c r="AM995" s="3">
        <f t="shared" ca="1" si="844"/>
        <v>7.5635708773973465E-2</v>
      </c>
      <c r="AN995" s="3">
        <f t="shared" ca="1" si="845"/>
        <v>7.3878434745528604E-2</v>
      </c>
      <c r="AO995" s="3">
        <f t="shared" ca="1" si="846"/>
        <v>7.2110880432352739E-2</v>
      </c>
      <c r="AP995" s="3">
        <f t="shared" ca="1" si="847"/>
        <v>7.0324443628939415E-2</v>
      </c>
      <c r="AQ995" s="3">
        <f t="shared" ca="1" si="848"/>
        <v>6.8514165754512968E-2</v>
      </c>
      <c r="AR995" s="3">
        <f t="shared" ca="1" si="849"/>
        <v>6.6682623421778123E-2</v>
      </c>
      <c r="AS995" s="3">
        <f t="shared" ca="1" si="850"/>
        <v>6.4843276243180648E-2</v>
      </c>
      <c r="AT995" s="3">
        <f t="shared" ca="1" si="851"/>
        <v>6.3021630301098683E-2</v>
      </c>
      <c r="AU995" s="3">
        <f t="shared" ca="1" si="852"/>
        <v>6.1251566130507244E-2</v>
      </c>
      <c r="AV995" s="3">
        <f t="shared" ca="1" si="853"/>
        <v>5.9564197354390107E-2</v>
      </c>
      <c r="AW995" s="3">
        <f t="shared" ca="1" si="854"/>
        <v>5.7970390285075939E-2</v>
      </c>
      <c r="AX995" s="3">
        <f t="shared" ca="1" si="855"/>
        <v>5.6447369772759104E-2</v>
      </c>
      <c r="AY995" s="3">
        <f t="shared" ca="1" si="856"/>
        <v>5.4947832598616859E-2</v>
      </c>
      <c r="AZ995" s="3">
        <f t="shared" ca="1" si="805"/>
        <v>5.3438359194797252E-2</v>
      </c>
      <c r="BC995" s="3">
        <f t="shared" ca="1" si="857"/>
        <v>-0.62448440153895657</v>
      </c>
      <c r="BD995" s="3">
        <f t="shared" ca="1" si="857"/>
        <v>1.1644458115158809</v>
      </c>
      <c r="BE995" s="3">
        <f t="shared" ca="1" si="857"/>
        <v>-0.4320477885751064</v>
      </c>
    </row>
    <row r="996" spans="1:57" x14ac:dyDescent="0.2">
      <c r="A996" s="3">
        <f t="shared" si="806"/>
        <v>9.8399999999998347</v>
      </c>
      <c r="B996" s="3">
        <f t="shared" ca="1" si="807"/>
        <v>7.8046702295595294E-2</v>
      </c>
      <c r="C996" s="3">
        <f t="shared" ca="1" si="808"/>
        <v>8.148746612558469E-2</v>
      </c>
      <c r="D996" s="3">
        <f t="shared" ca="1" si="809"/>
        <v>8.4279233570743101E-2</v>
      </c>
      <c r="E996" s="3">
        <f t="shared" ca="1" si="810"/>
        <v>8.6560638609541676E-2</v>
      </c>
      <c r="F996" s="3">
        <f t="shared" ca="1" si="811"/>
        <v>8.8444131184642602E-2</v>
      </c>
      <c r="G996" s="3">
        <f t="shared" ca="1" si="812"/>
        <v>9.0020428256029336E-2</v>
      </c>
      <c r="H996" s="3">
        <f t="shared" ca="1" si="813"/>
        <v>9.1361686307896511E-2</v>
      </c>
      <c r="I996" s="3">
        <f t="shared" ca="1" si="814"/>
        <v>9.2523935313486974E-2</v>
      </c>
      <c r="J996" s="3">
        <f t="shared" ca="1" si="815"/>
        <v>9.3549111320547787E-2</v>
      </c>
      <c r="K996" s="3">
        <f t="shared" ca="1" si="816"/>
        <v>9.4466883506375957E-2</v>
      </c>
      <c r="L996" s="3">
        <f t="shared" ca="1" si="817"/>
        <v>9.529637709615002E-2</v>
      </c>
      <c r="M996" s="3">
        <f t="shared" ca="1" si="818"/>
        <v>9.6047833760861012E-2</v>
      </c>
      <c r="N996" s="3">
        <f t="shared" ca="1" si="819"/>
        <v>9.6724215953374326E-2</v>
      </c>
      <c r="O996" s="3">
        <f t="shared" ca="1" si="820"/>
        <v>9.7322743135447712E-2</v>
      </c>
      <c r="P996" s="3">
        <f t="shared" ca="1" si="821"/>
        <v>9.7836340068467392E-2</v>
      </c>
      <c r="Q996" s="3">
        <f t="shared" ca="1" si="822"/>
        <v>9.8254976193759183E-2</v>
      </c>
      <c r="R996" s="3">
        <f t="shared" ca="1" si="823"/>
        <v>9.8566877999947858E-2</v>
      </c>
      <c r="S996" s="3">
        <f t="shared" ca="1" si="824"/>
        <v>9.8759601591721591E-2</v>
      </c>
      <c r="T996" s="3">
        <f t="shared" ca="1" si="825"/>
        <v>9.882095946673973E-2</v>
      </c>
      <c r="U996" s="3">
        <f t="shared" ca="1" si="826"/>
        <v>9.8739803032621462E-2</v>
      </c>
      <c r="V996" s="3">
        <f t="shared" ca="1" si="827"/>
        <v>9.850666985953431E-2</v>
      </c>
      <c r="W996" s="3">
        <f t="shared" ca="1" si="828"/>
        <v>9.8114311046524572E-2</v>
      </c>
      <c r="X996" s="3">
        <f t="shared" ca="1" si="829"/>
        <v>9.7558118065406596E-2</v>
      </c>
      <c r="Y996" s="3">
        <f t="shared" ca="1" si="830"/>
        <v>9.6836468462745323E-2</v>
      </c>
      <c r="Z996" s="3">
        <f t="shared" ca="1" si="831"/>
        <v>9.5951004229535466E-2</v>
      </c>
      <c r="AA996" s="3">
        <f t="shared" ca="1" si="832"/>
        <v>9.4906844297647786E-2</v>
      </c>
      <c r="AB996" s="3">
        <f t="shared" ca="1" si="833"/>
        <v>9.371271353101468E-2</v>
      </c>
      <c r="AC996" s="3">
        <f t="shared" ca="1" si="834"/>
        <v>9.2380947056446935E-2</v>
      </c>
      <c r="AD996" s="3">
        <f t="shared" ca="1" si="835"/>
        <v>9.0927306291408147E-2</v>
      </c>
      <c r="AE996" s="3">
        <f t="shared" ca="1" si="836"/>
        <v>8.937053026349942E-2</v>
      </c>
      <c r="AF996" s="3">
        <f t="shared" ca="1" si="837"/>
        <v>8.7731553185051478E-2</v>
      </c>
      <c r="AG996" s="3">
        <f t="shared" ca="1" si="838"/>
        <v>8.6032355449453021E-2</v>
      </c>
      <c r="AH996" s="3">
        <f t="shared" ca="1" si="839"/>
        <v>8.4294482505294727E-2</v>
      </c>
      <c r="AI996" s="3">
        <f t="shared" ca="1" si="840"/>
        <v>8.253735595552826E-2</v>
      </c>
      <c r="AJ996" s="3">
        <f t="shared" ca="1" si="841"/>
        <v>8.0776593326660776E-2</v>
      </c>
      <c r="AK996" s="3">
        <f t="shared" ca="1" si="842"/>
        <v>7.9022619206069705E-2</v>
      </c>
      <c r="AL996" s="3">
        <f t="shared" ca="1" si="843"/>
        <v>7.7279865059870709E-2</v>
      </c>
      <c r="AM996" s="3">
        <f t="shared" ca="1" si="844"/>
        <v>7.5546806709955908E-2</v>
      </c>
      <c r="AN996" s="3">
        <f t="shared" ca="1" si="845"/>
        <v>7.381698806248313E-2</v>
      </c>
      <c r="AO996" s="3">
        <f t="shared" ca="1" si="846"/>
        <v>7.2081056039085933E-2</v>
      </c>
      <c r="AP996" s="3">
        <f t="shared" ca="1" si="847"/>
        <v>7.0329711626232874E-2</v>
      </c>
      <c r="AQ996" s="3">
        <f t="shared" ca="1" si="848"/>
        <v>6.8557358678532784E-2</v>
      </c>
      <c r="AR996" s="3">
        <f t="shared" ca="1" si="849"/>
        <v>6.67660315193154E-2</v>
      </c>
      <c r="AS996" s="3">
        <f t="shared" ca="1" si="850"/>
        <v>6.4968751281544765E-2</v>
      </c>
      <c r="AT996" s="3">
        <f t="shared" ca="1" si="851"/>
        <v>6.3190650235459708E-2</v>
      </c>
      <c r="AU996" s="3">
        <f t="shared" ca="1" si="852"/>
        <v>6.1465213338419679E-2</v>
      </c>
      <c r="AV996" s="3">
        <f t="shared" ca="1" si="853"/>
        <v>5.9823078484168873E-2</v>
      </c>
      <c r="AW996" s="3">
        <f t="shared" ca="1" si="854"/>
        <v>5.8274711735823548E-2</v>
      </c>
      <c r="AX996" s="3">
        <f t="shared" ca="1" si="855"/>
        <v>5.6797542844655637E-2</v>
      </c>
      <c r="AY996" s="3">
        <f t="shared" ca="1" si="856"/>
        <v>5.5345749887685911E-2</v>
      </c>
      <c r="AZ996" s="3">
        <f t="shared" ca="1" si="805"/>
        <v>5.388858344900449E-2</v>
      </c>
      <c r="BC996" s="3">
        <f t="shared" ca="1" si="857"/>
        <v>3.7845809285020238E-2</v>
      </c>
      <c r="BD996" s="3">
        <f t="shared" ca="1" si="857"/>
        <v>-0.29049115179905627</v>
      </c>
      <c r="BE996" s="3">
        <f t="shared" ca="1" si="857"/>
        <v>1.0656902534277508</v>
      </c>
    </row>
    <row r="997" spans="1:57" x14ac:dyDescent="0.2">
      <c r="A997" s="3">
        <f t="shared" si="806"/>
        <v>9.8499999999998344</v>
      </c>
      <c r="B997" s="3">
        <f t="shared" ca="1" si="807"/>
        <v>7.822048355699289E-2</v>
      </c>
      <c r="C997" s="3">
        <f t="shared" ca="1" si="808"/>
        <v>8.214860709741896E-2</v>
      </c>
      <c r="D997" s="3">
        <f t="shared" ca="1" si="809"/>
        <v>8.5252860156242657E-2</v>
      </c>
      <c r="E997" s="3">
        <f t="shared" ca="1" si="810"/>
        <v>8.7708773266165524E-2</v>
      </c>
      <c r="F997" s="3">
        <f t="shared" ca="1" si="811"/>
        <v>8.9660846510818223E-2</v>
      </c>
      <c r="G997" s="3">
        <f t="shared" ca="1" si="812"/>
        <v>9.1227381061226895E-2</v>
      </c>
      <c r="H997" s="3">
        <f t="shared" ca="1" si="813"/>
        <v>9.2504017891187562E-2</v>
      </c>
      <c r="I997" s="3">
        <f t="shared" ca="1" si="814"/>
        <v>9.356652367901043E-2</v>
      </c>
      <c r="J997" s="3">
        <f t="shared" ca="1" si="815"/>
        <v>9.4473161108479781E-2</v>
      </c>
      <c r="K997" s="3">
        <f t="shared" ca="1" si="816"/>
        <v>9.5266839493923991E-2</v>
      </c>
      <c r="L997" s="3">
        <f t="shared" ca="1" si="817"/>
        <v>9.5977147205294017E-2</v>
      </c>
      <c r="M997" s="3">
        <f t="shared" ca="1" si="818"/>
        <v>9.6622307579119521E-2</v>
      </c>
      <c r="N997" s="3">
        <f t="shared" ca="1" si="819"/>
        <v>9.7211064817445361E-2</v>
      </c>
      <c r="O997" s="3">
        <f t="shared" ca="1" si="820"/>
        <v>9.7744487841585098E-2</v>
      </c>
      <c r="P997" s="3">
        <f t="shared" ca="1" si="821"/>
        <v>9.8217672264643577E-2</v>
      </c>
      <c r="Q997" s="3">
        <f t="shared" ca="1" si="822"/>
        <v>9.8621319491193626E-2</v>
      </c>
      <c r="R997" s="3">
        <f t="shared" ca="1" si="823"/>
        <v>9.8943174832103811E-2</v>
      </c>
      <c r="S997" s="3">
        <f t="shared" ca="1" si="824"/>
        <v>9.9169311861169465E-2</v>
      </c>
      <c r="T997" s="3">
        <f t="shared" ca="1" si="825"/>
        <v>9.9285257060720999E-2</v>
      </c>
      <c r="U997" s="3">
        <f t="shared" ca="1" si="826"/>
        <v>9.9276956352728443E-2</v>
      </c>
      <c r="V997" s="3">
        <f t="shared" ca="1" si="827"/>
        <v>9.9131592584107947E-2</v>
      </c>
      <c r="W997" s="3">
        <f t="shared" ca="1" si="828"/>
        <v>9.8838269399595446E-2</v>
      </c>
      <c r="X997" s="3">
        <f t="shared" ca="1" si="829"/>
        <v>9.8388580868128198E-2</v>
      </c>
      <c r="Y997" s="3">
        <f t="shared" ca="1" si="830"/>
        <v>9.7777086154143752E-2</v>
      </c>
      <c r="Z997" s="3">
        <f t="shared" ca="1" si="831"/>
        <v>9.700170283244107E-2</v>
      </c>
      <c r="AA997" s="3">
        <f t="shared" ca="1" si="832"/>
        <v>9.6064019966811909E-2</v>
      </c>
      <c r="AB997" s="3">
        <f t="shared" ca="1" si="833"/>
        <v>9.4969512893522234E-2</v>
      </c>
      <c r="AC997" s="3">
        <f t="shared" ca="1" si="834"/>
        <v>9.3727618143672489E-2</v>
      </c>
      <c r="AD997" s="3">
        <f t="shared" ca="1" si="835"/>
        <v>9.2351604636725565E-2</v>
      </c>
      <c r="AE997" s="3">
        <f t="shared" ca="1" si="836"/>
        <v>9.0858164906306244E-2</v>
      </c>
      <c r="AF997" s="3">
        <f t="shared" ca="1" si="837"/>
        <v>8.9266658052353204E-2</v>
      </c>
      <c r="AG997" s="3">
        <f t="shared" ca="1" si="838"/>
        <v>8.7597972926520815E-2</v>
      </c>
      <c r="AH997" s="3">
        <f t="shared" ca="1" si="839"/>
        <v>8.5873047788445289E-2</v>
      </c>
      <c r="AI997" s="3">
        <f t="shared" ca="1" si="840"/>
        <v>8.4111172597260961E-2</v>
      </c>
      <c r="AJ997" s="3">
        <f t="shared" ca="1" si="841"/>
        <v>8.232829167809845E-2</v>
      </c>
      <c r="AK997" s="3">
        <f t="shared" ca="1" si="842"/>
        <v>8.0535589721226347E-2</v>
      </c>
      <c r="AL997" s="3">
        <f t="shared" ca="1" si="843"/>
        <v>7.8738657427746953E-2</v>
      </c>
      <c r="AM997" s="3">
        <f t="shared" ca="1" si="844"/>
        <v>7.6937483744713486E-2</v>
      </c>
      <c r="AN997" s="3">
        <f t="shared" ca="1" si="845"/>
        <v>7.512742078737833E-2</v>
      </c>
      <c r="AO997" s="3">
        <f t="shared" ca="1" si="846"/>
        <v>7.3301143985430264E-2</v>
      </c>
      <c r="AP997" s="3">
        <f t="shared" ca="1" si="847"/>
        <v>7.1451509898455237E-2</v>
      </c>
      <c r="AQ997" s="3">
        <f t="shared" ca="1" si="848"/>
        <v>6.9575089329389536E-2</v>
      </c>
      <c r="AR997" s="3">
        <f t="shared" ca="1" si="849"/>
        <v>6.7675948171330477E-2</v>
      </c>
      <c r="AS997" s="3">
        <f t="shared" ca="1" si="850"/>
        <v>6.5768809739673514E-2</v>
      </c>
      <c r="AT997" s="3">
        <f t="shared" ca="1" si="851"/>
        <v>6.3879918067283936E-2</v>
      </c>
      <c r="AU997" s="3">
        <f t="shared" ca="1" si="852"/>
        <v>6.2042953284117193E-2</v>
      </c>
      <c r="AV997" s="3">
        <f t="shared" ca="1" si="853"/>
        <v>6.0287518108123474E-2</v>
      </c>
      <c r="AW997" s="3">
        <f t="shared" ca="1" si="854"/>
        <v>5.8621697183862981E-2</v>
      </c>
      <c r="AX997" s="3">
        <f t="shared" ca="1" si="855"/>
        <v>5.7019426742013553E-2</v>
      </c>
      <c r="AY997" s="3">
        <f t="shared" ca="1" si="856"/>
        <v>5.5430617590526261E-2</v>
      </c>
      <c r="AZ997" s="3">
        <f t="shared" ca="1" si="805"/>
        <v>5.3818888003453517E-2</v>
      </c>
      <c r="BC997" s="3">
        <f t="shared" ca="1" si="857"/>
        <v>0.7271330600542969</v>
      </c>
      <c r="BD997" s="3">
        <f t="shared" ca="1" si="857"/>
        <v>-3.5506883671627243E-2</v>
      </c>
      <c r="BE997" s="3">
        <f t="shared" ca="1" si="857"/>
        <v>-2.7665319219084088</v>
      </c>
    </row>
    <row r="998" spans="1:57" x14ac:dyDescent="0.2">
      <c r="A998" s="3">
        <f t="shared" si="806"/>
        <v>9.8599999999998342</v>
      </c>
      <c r="B998" s="3">
        <f t="shared" ca="1" si="807"/>
        <v>7.7290158846773774E-2</v>
      </c>
      <c r="C998" s="3">
        <f t="shared" ca="1" si="808"/>
        <v>8.1691015775303785E-2</v>
      </c>
      <c r="D998" s="3">
        <f t="shared" ca="1" si="809"/>
        <v>8.511357850959432E-2</v>
      </c>
      <c r="E998" s="3">
        <f t="shared" ca="1" si="810"/>
        <v>8.775845689789151E-2</v>
      </c>
      <c r="F998" s="3">
        <f t="shared" ca="1" si="811"/>
        <v>8.9792694484705907E-2</v>
      </c>
      <c r="G998" s="3">
        <f t="shared" ca="1" si="812"/>
        <v>9.1354752217483071E-2</v>
      </c>
      <c r="H998" s="3">
        <f t="shared" ca="1" si="813"/>
        <v>9.2558194962343618E-2</v>
      </c>
      <c r="I998" s="3">
        <f t="shared" ca="1" si="814"/>
        <v>9.3494620840567033E-2</v>
      </c>
      <c r="J998" s="3">
        <f t="shared" ca="1" si="815"/>
        <v>9.4236170649354328E-2</v>
      </c>
      <c r="K998" s="3">
        <f t="shared" ca="1" si="816"/>
        <v>9.4837813367812662E-2</v>
      </c>
      <c r="L998" s="3">
        <f t="shared" ca="1" si="817"/>
        <v>9.5339509306010137E-2</v>
      </c>
      <c r="M998" s="3">
        <f t="shared" ca="1" si="818"/>
        <v>9.5768292652005566E-2</v>
      </c>
      <c r="N998" s="3">
        <f t="shared" ca="1" si="819"/>
        <v>9.6140279961936109E-2</v>
      </c>
      <c r="O998" s="3">
        <f t="shared" ca="1" si="820"/>
        <v>9.646259257355444E-2</v>
      </c>
      <c r="P998" s="3">
        <f t="shared" ca="1" si="821"/>
        <v>9.6735173098184121E-2</v>
      </c>
      <c r="Q998" s="3">
        <f t="shared" ca="1" si="822"/>
        <v>9.6952474982166553E-2</v>
      </c>
      <c r="R998" s="3">
        <f t="shared" ca="1" si="823"/>
        <v>9.7105007016755479E-2</v>
      </c>
      <c r="S998" s="3">
        <f t="shared" ca="1" si="824"/>
        <v>9.7180720035969323E-2</v>
      </c>
      <c r="T998" s="3">
        <f t="shared" ca="1" si="825"/>
        <v>9.7166229890494255E-2</v>
      </c>
      <c r="U998" s="3">
        <f t="shared" ca="1" si="826"/>
        <v>9.7047878358910322E-2</v>
      </c>
      <c r="V998" s="3">
        <f t="shared" ca="1" si="827"/>
        <v>9.681264113777388E-2</v>
      </c>
      <c r="W998" s="3">
        <f t="shared" ca="1" si="828"/>
        <v>9.6448898398082517E-2</v>
      </c>
      <c r="X998" s="3">
        <f t="shared" ca="1" si="829"/>
        <v>9.594708727436245E-2</v>
      </c>
      <c r="Y998" s="3">
        <f t="shared" ca="1" si="830"/>
        <v>9.5300255486225782E-2</v>
      </c>
      <c r="Z998" s="3">
        <f t="shared" ca="1" si="831"/>
        <v>9.4504529477526175E-2</v>
      </c>
      <c r="AA998" s="3">
        <f t="shared" ca="1" si="832"/>
        <v>9.3559497852697723E-2</v>
      </c>
      <c r="AB998" s="3">
        <f t="shared" ca="1" si="833"/>
        <v>9.2468491624785182E-2</v>
      </c>
      <c r="AC998" s="3">
        <f t="shared" ca="1" si="834"/>
        <v>9.1238719302047633E-2</v>
      </c>
      <c r="AD998" s="3">
        <f t="shared" ca="1" si="835"/>
        <v>8.9881192728214904E-2</v>
      </c>
      <c r="AE998" s="3">
        <f t="shared" ca="1" si="836"/>
        <v>8.8410367615137708E-2</v>
      </c>
      <c r="AF998" s="3">
        <f t="shared" ca="1" si="837"/>
        <v>8.6843431204789101E-2</v>
      </c>
      <c r="AG998" s="3">
        <f t="shared" ca="1" si="838"/>
        <v>8.5199206916607262E-2</v>
      </c>
      <c r="AH998" s="3">
        <f t="shared" ca="1" si="839"/>
        <v>8.3496714000043271E-2</v>
      </c>
      <c r="AI998" s="3">
        <f t="shared" ca="1" si="840"/>
        <v>8.1753510163435739E-2</v>
      </c>
      <c r="AJ998" s="3">
        <f t="shared" ca="1" si="841"/>
        <v>7.9984036192953384E-2</v>
      </c>
      <c r="AK998" s="3">
        <f t="shared" ca="1" si="842"/>
        <v>7.8198245753681311E-2</v>
      </c>
      <c r="AL998" s="3">
        <f t="shared" ca="1" si="843"/>
        <v>7.6400815667495348E-2</v>
      </c>
      <c r="AM998" s="3">
        <f t="shared" ca="1" si="844"/>
        <v>7.4591181565665063E-2</v>
      </c>
      <c r="AN998" s="3">
        <f t="shared" ca="1" si="845"/>
        <v>7.276454252092765E-2</v>
      </c>
      <c r="AO998" s="3">
        <f t="shared" ca="1" si="846"/>
        <v>7.0913854780362703E-2</v>
      </c>
      <c r="AP998" s="3">
        <f t="shared" ca="1" si="847"/>
        <v>6.9032714543372134E-2</v>
      </c>
      <c r="AQ998" s="3">
        <f t="shared" ca="1" si="848"/>
        <v>6.7118903314487319E-2</v>
      </c>
      <c r="AR998" s="3">
        <f t="shared" ca="1" si="849"/>
        <v>6.517815950674187E-2</v>
      </c>
      <c r="AS998" s="3">
        <f t="shared" ca="1" si="850"/>
        <v>6.3227293784938673E-2</v>
      </c>
      <c r="AT998" s="3">
        <f t="shared" ca="1" si="851"/>
        <v>6.1294948290925279E-2</v>
      </c>
      <c r="AU998" s="3">
        <f t="shared" ca="1" si="852"/>
        <v>5.9417354271501681E-2</v>
      </c>
      <c r="AV998" s="3">
        <f t="shared" ca="1" si="853"/>
        <v>5.7626686843468208E-2</v>
      </c>
      <c r="AW998" s="3">
        <f t="shared" ca="1" si="854"/>
        <v>5.5933703418741799E-2</v>
      </c>
      <c r="AX998" s="3">
        <f t="shared" ca="1" si="855"/>
        <v>5.4315547473963145E-2</v>
      </c>
      <c r="AY998" s="3">
        <f t="shared" ca="1" si="856"/>
        <v>5.2726399092360217E-2</v>
      </c>
      <c r="AZ998" s="3">
        <f t="shared" ca="1" si="805"/>
        <v>5.1135336967045669E-2</v>
      </c>
      <c r="BC998" s="3">
        <f t="shared" ca="1" si="857"/>
        <v>-1.5604669066489967</v>
      </c>
      <c r="BD998" s="3">
        <f t="shared" ca="1" si="857"/>
        <v>2.6978402158532955</v>
      </c>
      <c r="BE998" s="3">
        <f t="shared" ca="1" si="857"/>
        <v>-0.80530870902482032</v>
      </c>
    </row>
    <row r="999" spans="1:57" x14ac:dyDescent="0.2">
      <c r="A999" s="3">
        <f t="shared" si="806"/>
        <v>9.869999999999834</v>
      </c>
      <c r="B999" s="3">
        <f t="shared" ca="1" si="807"/>
        <v>7.7903910830587911E-2</v>
      </c>
      <c r="C999" s="3">
        <f t="shared" ca="1" si="808"/>
        <v>8.1992974258340526E-2</v>
      </c>
      <c r="D999" s="3">
        <f t="shared" ca="1" si="809"/>
        <v>8.5206441124414417E-2</v>
      </c>
      <c r="E999" s="3">
        <f t="shared" ca="1" si="810"/>
        <v>8.7727274775066158E-2</v>
      </c>
      <c r="F999" s="3">
        <f t="shared" ca="1" si="811"/>
        <v>8.9706773345840526E-2</v>
      </c>
      <c r="G999" s="3">
        <f t="shared" ca="1" si="812"/>
        <v>9.126943238264637E-2</v>
      </c>
      <c r="H999" s="3">
        <f t="shared" ca="1" si="813"/>
        <v>9.2516513541103795E-2</v>
      </c>
      <c r="I999" s="3">
        <f t="shared" ca="1" si="814"/>
        <v>9.3528859380978852E-2</v>
      </c>
      <c r="J999" s="3">
        <f t="shared" ca="1" si="815"/>
        <v>9.4369291570437289E-2</v>
      </c>
      <c r="K999" s="3">
        <f t="shared" ca="1" si="816"/>
        <v>9.5084788577227214E-2</v>
      </c>
      <c r="L999" s="3">
        <f t="shared" ca="1" si="817"/>
        <v>9.5708544486330455E-2</v>
      </c>
      <c r="M999" s="3">
        <f t="shared" ca="1" si="818"/>
        <v>9.6261950767501964E-2</v>
      </c>
      <c r="N999" s="3">
        <f t="shared" ca="1" si="819"/>
        <v>9.6756507580171569E-2</v>
      </c>
      <c r="O999" s="3">
        <f t="shared" ca="1" si="820"/>
        <v>9.7195652609204389E-2</v>
      </c>
      <c r="P999" s="3">
        <f t="shared" ca="1" si="821"/>
        <v>9.7576487577338361E-2</v>
      </c>
      <c r="Q999" s="3">
        <f t="shared" ca="1" si="822"/>
        <v>9.7891381408226036E-2</v>
      </c>
      <c r="R999" s="3">
        <f t="shared" ca="1" si="823"/>
        <v>9.812943191043369E-2</v>
      </c>
      <c r="S999" s="3">
        <f t="shared" ca="1" si="824"/>
        <v>9.8277773235327257E-2</v>
      </c>
      <c r="T999" s="3">
        <f t="shared" ca="1" si="825"/>
        <v>9.8322723238333701E-2</v>
      </c>
      <c r="U999" s="3">
        <f t="shared" ca="1" si="826"/>
        <v>9.8250772469764686E-2</v>
      </c>
      <c r="V999" s="3">
        <f t="shared" ca="1" si="827"/>
        <v>9.8049424009190395E-2</v>
      </c>
      <c r="W999" s="3">
        <f t="shared" ca="1" si="828"/>
        <v>9.7707899683973157E-2</v>
      </c>
      <c r="X999" s="3">
        <f t="shared" ca="1" si="829"/>
        <v>9.7217732036663007E-2</v>
      </c>
      <c r="Y999" s="3">
        <f t="shared" ca="1" si="830"/>
        <v>9.65732611471012E-2</v>
      </c>
      <c r="Z999" s="3">
        <f t="shared" ca="1" si="831"/>
        <v>9.5772049478302104E-2</v>
      </c>
      <c r="AA999" s="3">
        <f t="shared" ca="1" si="832"/>
        <v>9.4815215183355908E-2</v>
      </c>
      <c r="AB999" s="3">
        <f t="shared" ca="1" si="833"/>
        <v>9.370766496167704E-2</v>
      </c>
      <c r="AC999" s="3">
        <f t="shared" ca="1" si="834"/>
        <v>9.2458184088132625E-2</v>
      </c>
      <c r="AD999" s="3">
        <f t="shared" ca="1" si="835"/>
        <v>9.1079319320817378E-2</v>
      </c>
      <c r="AE999" s="3">
        <f t="shared" ca="1" si="836"/>
        <v>8.9586978815158355E-2</v>
      </c>
      <c r="AF999" s="3">
        <f t="shared" ca="1" si="837"/>
        <v>8.79996822363074E-2</v>
      </c>
      <c r="AG999" s="3">
        <f t="shared" ca="1" si="838"/>
        <v>8.6337432283567758E-2</v>
      </c>
      <c r="AH999" s="3">
        <f t="shared" ca="1" si="839"/>
        <v>8.4620247429456993E-2</v>
      </c>
      <c r="AI999" s="3">
        <f t="shared" ca="1" si="840"/>
        <v>8.2866485640609791E-2</v>
      </c>
      <c r="AJ999" s="3">
        <f t="shared" ca="1" si="841"/>
        <v>8.10911793474791E-2</v>
      </c>
      <c r="AK999" s="3">
        <f t="shared" ca="1" si="842"/>
        <v>7.9304665064251989E-2</v>
      </c>
      <c r="AL999" s="3">
        <f t="shared" ca="1" si="843"/>
        <v>7.7511801913844935E-2</v>
      </c>
      <c r="AM999" s="3">
        <f t="shared" ca="1" si="844"/>
        <v>7.5712021902032037E-2</v>
      </c>
      <c r="AN999" s="3">
        <f t="shared" ca="1" si="845"/>
        <v>7.3900353054029061E-2</v>
      </c>
      <c r="AO999" s="3">
        <f t="shared" ca="1" si="846"/>
        <v>7.2069433117628104E-2</v>
      </c>
      <c r="AP999" s="3">
        <f t="shared" ca="1" si="847"/>
        <v>7.0212411244293935E-2</v>
      </c>
      <c r="AQ999" s="3">
        <f t="shared" ca="1" si="848"/>
        <v>6.8326506985685917E-2</v>
      </c>
      <c r="AR999" s="3">
        <f t="shared" ca="1" si="849"/>
        <v>6.6416781371657199E-2</v>
      </c>
      <c r="AS999" s="3">
        <f t="shared" ca="1" si="850"/>
        <v>6.4499221234959853E-2</v>
      </c>
      <c r="AT999" s="3">
        <f t="shared" ca="1" si="851"/>
        <v>6.2601418043872731E-2</v>
      </c>
      <c r="AU999" s="3">
        <f t="shared" ca="1" si="852"/>
        <v>6.0758200688754649E-2</v>
      </c>
      <c r="AV999" s="3">
        <f t="shared" ca="1" si="853"/>
        <v>5.8999902766280116E-2</v>
      </c>
      <c r="AW999" s="3">
        <f t="shared" ca="1" si="854"/>
        <v>5.7335134859281545E-2</v>
      </c>
      <c r="AX999" s="3">
        <f t="shared" ca="1" si="855"/>
        <v>5.5739079591977485E-2</v>
      </c>
      <c r="AY999" s="3">
        <f t="shared" ca="1" si="856"/>
        <v>5.4164724699484537E-2</v>
      </c>
      <c r="AZ999" s="3">
        <f t="shared" ca="1" si="805"/>
        <v>5.2580368982821854E-2</v>
      </c>
      <c r="BC999" s="3">
        <f t="shared" ca="1" si="857"/>
        <v>0.78922256825642112</v>
      </c>
      <c r="BD999" s="3">
        <f t="shared" ca="1" si="857"/>
        <v>-1.3605084028719938</v>
      </c>
      <c r="BE999" s="3">
        <f t="shared" ca="1" si="857"/>
        <v>0.70723818576244923</v>
      </c>
    </row>
    <row r="1000" spans="1:57" x14ac:dyDescent="0.2">
      <c r="A1000" s="3">
        <f t="shared" si="806"/>
        <v>9.8799999999998338</v>
      </c>
      <c r="B1000" s="3">
        <f t="shared" ca="1" si="807"/>
        <v>7.7896808913406057E-2</v>
      </c>
      <c r="C1000" s="3">
        <f t="shared" ca="1" si="808"/>
        <v>8.2381066766496536E-2</v>
      </c>
      <c r="D1000" s="3">
        <f t="shared" ca="1" si="809"/>
        <v>8.5902316840822432E-2</v>
      </c>
      <c r="E1000" s="3">
        <f t="shared" ca="1" si="810"/>
        <v>8.8656016893945019E-2</v>
      </c>
      <c r="F1000" s="3">
        <f t="shared" ca="1" si="811"/>
        <v>9.0804762899332356E-2</v>
      </c>
      <c r="G1000" s="3">
        <f t="shared" ca="1" si="812"/>
        <v>9.2483221189924331E-2</v>
      </c>
      <c r="H1000" s="3">
        <f t="shared" ca="1" si="813"/>
        <v>9.3801764627120213E-2</v>
      </c>
      <c r="I1000" s="3">
        <f t="shared" ca="1" si="814"/>
        <v>9.4849352818067792E-2</v>
      </c>
      <c r="J1000" s="3">
        <f t="shared" ca="1" si="815"/>
        <v>9.5695993747681812E-2</v>
      </c>
      <c r="K1000" s="3">
        <f t="shared" ca="1" si="816"/>
        <v>9.6394982978778687E-2</v>
      </c>
      <c r="L1000" s="3">
        <f t="shared" ca="1" si="817"/>
        <v>9.6985022141295021E-2</v>
      </c>
      <c r="M1000" s="3">
        <f t="shared" ca="1" si="818"/>
        <v>9.7492258602001836E-2</v>
      </c>
      <c r="N1000" s="3">
        <f t="shared" ca="1" si="819"/>
        <v>9.7932252943994214E-2</v>
      </c>
      <c r="O1000" s="3">
        <f t="shared" ca="1" si="820"/>
        <v>9.8311862262112248E-2</v>
      </c>
      <c r="P1000" s="3">
        <f t="shared" ca="1" si="821"/>
        <v>9.8631019410801504E-2</v>
      </c>
      <c r="Q1000" s="3">
        <f t="shared" ca="1" si="822"/>
        <v>9.8884387161365203E-2</v>
      </c>
      <c r="R1000" s="3">
        <f t="shared" ca="1" si="823"/>
        <v>9.9062869130798092E-2</v>
      </c>
      <c r="S1000" s="3">
        <f t="shared" ca="1" si="824"/>
        <v>9.9154964749110855E-2</v>
      </c>
      <c r="T1000" s="3">
        <f t="shared" ca="1" si="825"/>
        <v>9.9147962436499301E-2</v>
      </c>
      <c r="U1000" s="3">
        <f t="shared" ca="1" si="826"/>
        <v>9.9028972781610797E-2</v>
      </c>
      <c r="V1000" s="3">
        <f t="shared" ca="1" si="827"/>
        <v>9.878581100696289E-2</v>
      </c>
      <c r="W1000" s="3">
        <f t="shared" ca="1" si="828"/>
        <v>9.8407744314114975E-2</v>
      </c>
      <c r="X1000" s="3">
        <f t="shared" ca="1" si="829"/>
        <v>9.7886123469907493E-2</v>
      </c>
      <c r="Y1000" s="3">
        <f t="shared" ca="1" si="830"/>
        <v>9.7214917643172999E-2</v>
      </c>
      <c r="Z1000" s="3">
        <f t="shared" ca="1" si="831"/>
        <v>9.6391165442405016E-2</v>
      </c>
      <c r="AA1000" s="3">
        <f t="shared" ca="1" si="832"/>
        <v>9.5415342247608226E-2</v>
      </c>
      <c r="AB1000" s="3">
        <f t="shared" ca="1" si="833"/>
        <v>9.4291624498928306E-2</v>
      </c>
      <c r="AC1000" s="3">
        <f t="shared" ca="1" si="834"/>
        <v>9.3028008166128703E-2</v>
      </c>
      <c r="AD1000" s="3">
        <f t="shared" ca="1" si="835"/>
        <v>9.1636216903332998E-2</v>
      </c>
      <c r="AE1000" s="3">
        <f t="shared" ca="1" si="836"/>
        <v>9.0131324216979655E-2</v>
      </c>
      <c r="AF1000" s="3">
        <f t="shared" ca="1" si="837"/>
        <v>8.8531023606002568E-2</v>
      </c>
      <c r="AG1000" s="3">
        <f t="shared" ca="1" si="838"/>
        <v>8.6854519254240023E-2</v>
      </c>
      <c r="AH1000" s="3">
        <f t="shared" ca="1" si="839"/>
        <v>8.5121078860679308E-2</v>
      </c>
      <c r="AI1000" s="3">
        <f t="shared" ca="1" si="840"/>
        <v>8.3348380159965235E-2</v>
      </c>
      <c r="AJ1000" s="3">
        <f t="shared" ca="1" si="841"/>
        <v>8.1550872632470614E-2</v>
      </c>
      <c r="AK1000" s="3">
        <f t="shared" ca="1" si="842"/>
        <v>7.9738437989703551E-2</v>
      </c>
      <c r="AL1000" s="3">
        <f t="shared" ca="1" si="843"/>
        <v>7.7915642629854329E-2</v>
      </c>
      <c r="AM1000" s="3">
        <f t="shared" ca="1" si="844"/>
        <v>7.6081822844897409E-2</v>
      </c>
      <c r="AN1000" s="3">
        <f t="shared" ca="1" si="845"/>
        <v>7.4232141402636384E-2</v>
      </c>
      <c r="AO1000" s="3">
        <f t="shared" ca="1" si="846"/>
        <v>7.2359630788237705E-2</v>
      </c>
      <c r="AP1000" s="3">
        <f t="shared" ca="1" si="847"/>
        <v>7.0458117950584029E-2</v>
      </c>
      <c r="AQ1000" s="3">
        <f t="shared" ca="1" si="848"/>
        <v>6.8525795604304551E-2</v>
      </c>
      <c r="AR1000" s="3">
        <f t="shared" ca="1" si="849"/>
        <v>6.6568985795558297E-2</v>
      </c>
      <c r="AS1000" s="3">
        <f t="shared" ca="1" si="850"/>
        <v>6.4605180521564207E-2</v>
      </c>
      <c r="AT1000" s="3">
        <f t="shared" ca="1" si="851"/>
        <v>6.2663622260321974E-2</v>
      </c>
      <c r="AU1000" s="3">
        <f t="shared" ca="1" si="852"/>
        <v>6.0780790319582952E-2</v>
      </c>
      <c r="AV1000" s="3">
        <f t="shared" ca="1" si="853"/>
        <v>5.8988557401392257E-2</v>
      </c>
      <c r="AW1000" s="3">
        <f t="shared" ca="1" si="854"/>
        <v>5.7297069897529376E-2</v>
      </c>
      <c r="AX1000" s="3">
        <f t="shared" ca="1" si="855"/>
        <v>5.5683497745298974E-2</v>
      </c>
      <c r="AY1000" s="3">
        <f t="shared" ca="1" si="856"/>
        <v>5.4103787621119871E-2</v>
      </c>
      <c r="AZ1000" s="3">
        <f t="shared" ca="1" si="805"/>
        <v>5.2529940104327266E-2</v>
      </c>
      <c r="BC1000" s="3">
        <f t="shared" ca="1" si="857"/>
        <v>0.4921968263963965</v>
      </c>
      <c r="BD1000" s="3">
        <f t="shared" ca="1" si="857"/>
        <v>1.4811211451317581</v>
      </c>
      <c r="BE1000" s="3">
        <f t="shared" ca="1" si="857"/>
        <v>-0.34657160292365674</v>
      </c>
    </row>
    <row r="1001" spans="1:57" x14ac:dyDescent="0.2">
      <c r="A1001" s="3">
        <f t="shared" si="806"/>
        <v>9.8899999999998336</v>
      </c>
      <c r="B1001" s="3">
        <f t="shared" ca="1" si="807"/>
        <v>7.8847687781907552E-2</v>
      </c>
      <c r="C1001" s="3">
        <f t="shared" ca="1" si="808"/>
        <v>8.3590461026275528E-2</v>
      </c>
      <c r="D1001" s="3">
        <f t="shared" ca="1" si="809"/>
        <v>8.735511285767493E-2</v>
      </c>
      <c r="E1001" s="3">
        <f t="shared" ca="1" si="810"/>
        <v>9.0337580310557927E-2</v>
      </c>
      <c r="F1001" s="3">
        <f t="shared" ca="1" si="811"/>
        <v>9.270088082837373E-2</v>
      </c>
      <c r="G1001" s="3">
        <f t="shared" ca="1" si="812"/>
        <v>9.458005415050906E-2</v>
      </c>
      <c r="H1001" s="3">
        <f t="shared" ca="1" si="813"/>
        <v>9.6085807419174746E-2</v>
      </c>
      <c r="I1001" s="3">
        <f t="shared" ca="1" si="814"/>
        <v>9.7307403536093573E-2</v>
      </c>
      <c r="J1001" s="3">
        <f t="shared" ca="1" si="815"/>
        <v>9.8315130187604266E-2</v>
      </c>
      <c r="K1001" s="3">
        <f t="shared" ca="1" si="816"/>
        <v>9.9162545767948904E-2</v>
      </c>
      <c r="L1001" s="3">
        <f t="shared" ca="1" si="817"/>
        <v>9.9888604002870682E-2</v>
      </c>
      <c r="M1001" s="3">
        <f t="shared" ca="1" si="818"/>
        <v>0.10051969923240234</v>
      </c>
      <c r="N1001" s="3">
        <f t="shared" ca="1" si="819"/>
        <v>0.10107163902334755</v>
      </c>
      <c r="O1001" s="3">
        <f t="shared" ca="1" si="820"/>
        <v>0.1015515321298313</v>
      </c>
      <c r="P1001" s="3">
        <f t="shared" ca="1" si="821"/>
        <v>0.10195957192896424</v>
      </c>
      <c r="Q1001" s="3">
        <f t="shared" ca="1" si="822"/>
        <v>0.10229069427177408</v>
      </c>
      <c r="R1001" s="3">
        <f t="shared" ca="1" si="823"/>
        <v>0.10253609160387386</v>
      </c>
      <c r="S1001" s="3">
        <f t="shared" ca="1" si="824"/>
        <v>0.10268457063731343</v>
      </c>
      <c r="T1001" s="3">
        <f t="shared" ca="1" si="825"/>
        <v>0.10272374778729727</v>
      </c>
      <c r="U1001" s="3">
        <f t="shared" ca="1" si="826"/>
        <v>0.10264108423022747</v>
      </c>
      <c r="V1001" s="3">
        <f t="shared" ca="1" si="827"/>
        <v>0.10242476994079197</v>
      </c>
      <c r="W1001" s="3">
        <f t="shared" ca="1" si="828"/>
        <v>0.10206447235158257</v>
      </c>
      <c r="X1001" s="3">
        <f t="shared" ca="1" si="829"/>
        <v>0.10155196899130867</v>
      </c>
      <c r="Y1001" s="3">
        <f t="shared" ca="1" si="830"/>
        <v>0.1008816830121264</v>
      </c>
      <c r="Z1001" s="3">
        <f t="shared" ca="1" si="831"/>
        <v>0.10005113433547579</v>
      </c>
      <c r="AA1001" s="3">
        <f t="shared" ca="1" si="832"/>
        <v>9.9061306163996596E-2</v>
      </c>
      <c r="AB1001" s="3">
        <f t="shared" ca="1" si="833"/>
        <v>9.7916907096919914E-2</v>
      </c>
      <c r="AC1001" s="3">
        <f t="shared" ca="1" si="834"/>
        <v>9.6626485677497639E-2</v>
      </c>
      <c r="AD1001" s="3">
        <f t="shared" ca="1" si="835"/>
        <v>9.5202332683573393E-2</v>
      </c>
      <c r="AE1001" s="3">
        <f t="shared" ca="1" si="836"/>
        <v>9.3660095700840967E-2</v>
      </c>
      <c r="AF1001" s="3">
        <f t="shared" ca="1" si="837"/>
        <v>9.2018040716842858E-2</v>
      </c>
      <c r="AG1001" s="3">
        <f t="shared" ca="1" si="838"/>
        <v>9.0295934690302879E-2</v>
      </c>
      <c r="AH1001" s="3">
        <f t="shared" ca="1" si="839"/>
        <v>8.8513592464449911E-2</v>
      </c>
      <c r="AI1001" s="3">
        <f t="shared" ca="1" si="840"/>
        <v>8.6689221350927159E-2</v>
      </c>
      <c r="AJ1001" s="3">
        <f t="shared" ca="1" si="841"/>
        <v>8.4837786094966006E-2</v>
      </c>
      <c r="AK1001" s="3">
        <f t="shared" ca="1" si="842"/>
        <v>8.2969677967068486E-2</v>
      </c>
      <c r="AL1001" s="3">
        <f t="shared" ca="1" si="843"/>
        <v>8.1089980095888206E-2</v>
      </c>
      <c r="AM1001" s="3">
        <f t="shared" ca="1" si="844"/>
        <v>7.919856775254118E-2</v>
      </c>
      <c r="AN1001" s="3">
        <f t="shared" ca="1" si="845"/>
        <v>7.7291179721207096E-2</v>
      </c>
      <c r="AO1001" s="3">
        <f t="shared" ca="1" si="846"/>
        <v>7.5361473618087121E-2</v>
      </c>
      <c r="AP1001" s="3">
        <f t="shared" ca="1" si="847"/>
        <v>7.3403957403558637E-2</v>
      </c>
      <c r="AQ1001" s="3">
        <f t="shared" ca="1" si="848"/>
        <v>7.1417557756349892E-2</v>
      </c>
      <c r="AR1001" s="3">
        <f t="shared" ca="1" si="849"/>
        <v>6.9409361813490278E-2</v>
      </c>
      <c r="AS1001" s="3">
        <f t="shared" ca="1" si="850"/>
        <v>6.7397600650203712E-2</v>
      </c>
      <c r="AT1001" s="3">
        <f t="shared" ca="1" si="851"/>
        <v>6.5412119448773606E-2</v>
      </c>
      <c r="AU1001" s="3">
        <f t="shared" ca="1" si="852"/>
        <v>6.3489708276285001E-2</v>
      </c>
      <c r="AV1001" s="3">
        <f t="shared" ca="1" si="853"/>
        <v>6.1662143703426042E-2</v>
      </c>
      <c r="AW1001" s="3">
        <f t="shared" ca="1" si="854"/>
        <v>5.9939176697724708E-2</v>
      </c>
      <c r="AX1001" s="3">
        <f t="shared" ca="1" si="855"/>
        <v>5.8297732480122218E-2</v>
      </c>
      <c r="AY1001" s="3">
        <f t="shared" ca="1" si="856"/>
        <v>5.6694164005334627E-2</v>
      </c>
      <c r="AZ1001" s="3">
        <f t="shared" ca="1" si="805"/>
        <v>5.5100895137591401E-2</v>
      </c>
      <c r="BC1001" s="3">
        <f t="shared" ca="1" si="857"/>
        <v>2.4754527845982679</v>
      </c>
      <c r="BD1001" s="3">
        <f t="shared" ca="1" si="857"/>
        <v>-0.14070378737309142</v>
      </c>
      <c r="BE1001" s="3">
        <f t="shared" ca="1" si="857"/>
        <v>-9.9610357970639107E-2</v>
      </c>
    </row>
    <row r="1002" spans="1:57" x14ac:dyDescent="0.2">
      <c r="A1002" s="3">
        <f t="shared" si="806"/>
        <v>9.8999999999998334</v>
      </c>
      <c r="B1002" s="3">
        <f t="shared" ca="1" si="807"/>
        <v>7.9333125462654683E-2</v>
      </c>
      <c r="C1002" s="3">
        <f t="shared" ca="1" si="808"/>
        <v>8.3468632602662157E-2</v>
      </c>
      <c r="D1002" s="3">
        <f t="shared" ca="1" si="809"/>
        <v>8.6837205936842521E-2</v>
      </c>
      <c r="E1002" s="3">
        <f t="shared" ca="1" si="810"/>
        <v>8.9593578093656534E-2</v>
      </c>
      <c r="F1002" s="3">
        <f t="shared" ca="1" si="811"/>
        <v>9.1864615920719928E-2</v>
      </c>
      <c r="G1002" s="3">
        <f t="shared" ca="1" si="812"/>
        <v>9.3753891144427365E-2</v>
      </c>
      <c r="H1002" s="3">
        <f t="shared" ca="1" si="813"/>
        <v>9.5344966802361736E-2</v>
      </c>
      <c r="I1002" s="3">
        <f t="shared" ca="1" si="814"/>
        <v>9.6703939486223231E-2</v>
      </c>
      <c r="J1002" s="3">
        <f t="shared" ca="1" si="815"/>
        <v>9.7881574866564944E-2</v>
      </c>
      <c r="K1002" s="3">
        <f t="shared" ca="1" si="816"/>
        <v>9.8915232805577777E-2</v>
      </c>
      <c r="L1002" s="3">
        <f t="shared" ca="1" si="817"/>
        <v>9.9830683940937165E-2</v>
      </c>
      <c r="M1002" s="3">
        <f t="shared" ca="1" si="818"/>
        <v>0.10064385976653556</v>
      </c>
      <c r="N1002" s="3">
        <f t="shared" ca="1" si="819"/>
        <v>0.10136254292124529</v>
      </c>
      <c r="O1002" s="3">
        <f t="shared" ca="1" si="820"/>
        <v>0.10198798571587472</v>
      </c>
      <c r="P1002" s="3">
        <f t="shared" ca="1" si="821"/>
        <v>0.10251643701575223</v>
      </c>
      <c r="Q1002" s="3">
        <f t="shared" ca="1" si="822"/>
        <v>0.10294055640247375</v>
      </c>
      <c r="R1002" s="3">
        <f t="shared" ca="1" si="823"/>
        <v>0.10325069746200906</v>
      </c>
      <c r="S1002" s="3">
        <f t="shared" ca="1" si="824"/>
        <v>0.1034360474957056</v>
      </c>
      <c r="T1002" s="3">
        <f t="shared" ca="1" si="825"/>
        <v>0.10348561791066059</v>
      </c>
      <c r="U1002" s="3">
        <f t="shared" ca="1" si="826"/>
        <v>0.10338908721125455</v>
      </c>
      <c r="V1002" s="3">
        <f t="shared" ca="1" si="827"/>
        <v>0.10313750602081674</v>
      </c>
      <c r="W1002" s="3">
        <f t="shared" ca="1" si="828"/>
        <v>0.10272387982666775</v>
      </c>
      <c r="X1002" s="3">
        <f t="shared" ca="1" si="829"/>
        <v>0.1021436487974838</v>
      </c>
      <c r="Y1002" s="3">
        <f t="shared" ca="1" si="830"/>
        <v>0.10139508348217383</v>
      </c>
      <c r="Z1002" s="3">
        <f t="shared" ca="1" si="831"/>
        <v>0.10047960889607724</v>
      </c>
      <c r="AA1002" s="3">
        <f t="shared" ca="1" si="832"/>
        <v>9.9402056394809604E-2</v>
      </c>
      <c r="AB1002" s="3">
        <f t="shared" ca="1" si="833"/>
        <v>9.8170823148545194E-2</v>
      </c>
      <c r="AC1002" s="3">
        <f t="shared" ca="1" si="834"/>
        <v>9.679789565383827E-2</v>
      </c>
      <c r="AD1002" s="3">
        <f t="shared" ca="1" si="835"/>
        <v>9.5298672408868773E-2</v>
      </c>
      <c r="AE1002" s="3">
        <f t="shared" ca="1" si="836"/>
        <v>9.3691510514607251E-2</v>
      </c>
      <c r="AF1002" s="3">
        <f t="shared" ca="1" si="837"/>
        <v>9.199693173090176E-2</v>
      </c>
      <c r="AG1002" s="3">
        <f t="shared" ca="1" si="838"/>
        <v>9.0236463324840949E-2</v>
      </c>
      <c r="AH1002" s="3">
        <f t="shared" ca="1" si="839"/>
        <v>8.8431158862922535E-2</v>
      </c>
      <c r="AI1002" s="3">
        <f t="shared" ca="1" si="840"/>
        <v>8.6599934036532614E-2</v>
      </c>
      <c r="AJ1002" s="3">
        <f t="shared" ca="1" si="841"/>
        <v>8.4757941421756716E-2</v>
      </c>
      <c r="AK1002" s="3">
        <f t="shared" ca="1" si="842"/>
        <v>8.2915268053444902E-2</v>
      </c>
      <c r="AL1002" s="3">
        <f t="shared" ca="1" si="843"/>
        <v>8.1076246828285944E-2</v>
      </c>
      <c r="AM1002" s="3">
        <f t="shared" ca="1" si="844"/>
        <v>7.923961836759158E-2</v>
      </c>
      <c r="AN1002" s="3">
        <f t="shared" ca="1" si="845"/>
        <v>7.7399676987444183E-2</v>
      </c>
      <c r="AO1002" s="3">
        <f t="shared" ca="1" si="846"/>
        <v>7.5548411212235128E-2</v>
      </c>
      <c r="AP1002" s="3">
        <f t="shared" ca="1" si="847"/>
        <v>7.3678528440311822E-2</v>
      </c>
      <c r="AQ1002" s="3">
        <f t="shared" ca="1" si="848"/>
        <v>7.1787119952077122E-2</v>
      </c>
      <c r="AR1002" s="3">
        <f t="shared" ca="1" si="849"/>
        <v>6.9879493415746036E-2</v>
      </c>
      <c r="AS1002" s="3">
        <f t="shared" ca="1" si="850"/>
        <v>6.7972224819268998E-2</v>
      </c>
      <c r="AT1002" s="3">
        <f t="shared" ca="1" si="851"/>
        <v>6.6093657388400368E-2</v>
      </c>
      <c r="AU1002" s="3">
        <f t="shared" ca="1" si="852"/>
        <v>6.427923097816382E-2</v>
      </c>
      <c r="AV1002" s="3">
        <f t="shared" ca="1" si="853"/>
        <v>6.2559579927401854E-2</v>
      </c>
      <c r="AW1002" s="3">
        <f t="shared" ca="1" si="854"/>
        <v>6.094381548666198E-2</v>
      </c>
      <c r="AX1002" s="3">
        <f t="shared" ca="1" si="855"/>
        <v>5.9409370128241691E-2</v>
      </c>
      <c r="AY1002" s="3">
        <f t="shared" ca="1" si="856"/>
        <v>5.7914935432970736E-2</v>
      </c>
      <c r="AZ1002" s="3">
        <f t="shared" ca="1" si="805"/>
        <v>5.6436606575144703E-2</v>
      </c>
      <c r="BC1002" s="3">
        <f t="shared" ca="1" si="857"/>
        <v>0.22237149609413986</v>
      </c>
      <c r="BD1002" s="3">
        <f t="shared" ca="1" si="857"/>
        <v>-1.1075552121760444</v>
      </c>
      <c r="BE1002" s="3">
        <f t="shared" ca="1" si="857"/>
        <v>2.5453671543528902</v>
      </c>
    </row>
    <row r="1003" spans="1:57" x14ac:dyDescent="0.2">
      <c r="A1003" s="3">
        <f t="shared" si="806"/>
        <v>9.9099999999998332</v>
      </c>
      <c r="B1003" s="3">
        <f t="shared" ca="1" si="807"/>
        <v>7.9918162876773863E-2</v>
      </c>
      <c r="C1003" s="3">
        <f t="shared" ca="1" si="808"/>
        <v>8.4203450152412262E-2</v>
      </c>
      <c r="D1003" s="3">
        <f t="shared" ca="1" si="809"/>
        <v>8.7691300048224369E-2</v>
      </c>
      <c r="E1003" s="3">
        <f t="shared" ca="1" si="810"/>
        <v>9.0543285757058431E-2</v>
      </c>
      <c r="F1003" s="3">
        <f t="shared" ca="1" si="811"/>
        <v>9.2892081127145323E-2</v>
      </c>
      <c r="G1003" s="3">
        <f t="shared" ca="1" si="812"/>
        <v>9.484612346108498E-2</v>
      </c>
      <c r="H1003" s="3">
        <f t="shared" ca="1" si="813"/>
        <v>9.6492988063681256E-2</v>
      </c>
      <c r="I1003" s="3">
        <f t="shared" ca="1" si="814"/>
        <v>9.7902014585135075E-2</v>
      </c>
      <c r="J1003" s="3">
        <f t="shared" ca="1" si="815"/>
        <v>9.9126522684030757E-2</v>
      </c>
      <c r="K1003" s="3">
        <f t="shared" ca="1" si="816"/>
        <v>0.1002058133929217</v>
      </c>
      <c r="L1003" s="3">
        <f t="shared" ca="1" si="817"/>
        <v>0.10116705815013466</v>
      </c>
      <c r="M1003" s="3">
        <f t="shared" ca="1" si="818"/>
        <v>0.10202711759003444</v>
      </c>
      <c r="N1003" s="3">
        <f t="shared" ca="1" si="819"/>
        <v>0.10279429684295879</v>
      </c>
      <c r="O1003" s="3">
        <f t="shared" ca="1" si="820"/>
        <v>0.10347002538634487</v>
      </c>
      <c r="P1003" s="3">
        <f t="shared" ca="1" si="821"/>
        <v>0.10405044155473192</v>
      </c>
      <c r="Q1003" s="3">
        <f t="shared" ca="1" si="822"/>
        <v>0.10452786061574507</v>
      </c>
      <c r="R1003" s="3">
        <f t="shared" ca="1" si="823"/>
        <v>0.10489210825242797</v>
      </c>
      <c r="S1003" s="3">
        <f t="shared" ca="1" si="824"/>
        <v>0.10513170676410984</v>
      </c>
      <c r="T1003" s="3">
        <f t="shared" ca="1" si="825"/>
        <v>0.10523490828551571</v>
      </c>
      <c r="U1003" s="3">
        <f t="shared" ca="1" si="826"/>
        <v>0.10519057701136625</v>
      </c>
      <c r="V1003" s="3">
        <f t="shared" ca="1" si="827"/>
        <v>0.10498892992625766</v>
      </c>
      <c r="W1003" s="3">
        <f t="shared" ca="1" si="828"/>
        <v>0.10462215178169032</v>
      </c>
      <c r="X1003" s="3">
        <f t="shared" ca="1" si="829"/>
        <v>0.10408490366018512</v>
      </c>
      <c r="Y1003" s="3">
        <f t="shared" ca="1" si="830"/>
        <v>0.10337474383190486</v>
      </c>
      <c r="Z1003" s="3">
        <f t="shared" ca="1" si="831"/>
        <v>0.10249247318353065</v>
      </c>
      <c r="AA1003" s="3">
        <f t="shared" ca="1" si="832"/>
        <v>0.10144240427092981</v>
      </c>
      <c r="AB1003" s="3">
        <f t="shared" ca="1" si="833"/>
        <v>0.10023253338445916</v>
      </c>
      <c r="AC1003" s="3">
        <f t="shared" ca="1" si="834"/>
        <v>9.8874571676670089E-2</v>
      </c>
      <c r="AD1003" s="3">
        <f t="shared" ca="1" si="835"/>
        <v>9.7383770301246592E-2</v>
      </c>
      <c r="AE1003" s="3">
        <f t="shared" ca="1" si="836"/>
        <v>9.5778464559979709E-2</v>
      </c>
      <c r="AF1003" s="3">
        <f t="shared" ca="1" si="837"/>
        <v>9.4079273389567578E-2</v>
      </c>
      <c r="AG1003" s="3">
        <f t="shared" ca="1" si="838"/>
        <v>9.230793091635793E-2</v>
      </c>
      <c r="AH1003" s="3">
        <f t="shared" ca="1" si="839"/>
        <v>9.0485797013034941E-2</v>
      </c>
      <c r="AI1003" s="3">
        <f t="shared" ca="1" si="840"/>
        <v>8.8632183698215489E-2</v>
      </c>
      <c r="AJ1003" s="3">
        <f t="shared" ca="1" si="841"/>
        <v>8.676272244920466E-2</v>
      </c>
      <c r="AK1003" s="3">
        <f t="shared" ca="1" si="842"/>
        <v>8.4888056417818408E-2</v>
      </c>
      <c r="AL1003" s="3">
        <f t="shared" ca="1" si="843"/>
        <v>8.3013147444502153E-2</v>
      </c>
      <c r="AM1003" s="3">
        <f t="shared" ca="1" si="844"/>
        <v>8.1137432413761493E-2</v>
      </c>
      <c r="AN1003" s="3">
        <f t="shared" ca="1" si="845"/>
        <v>7.9255960112575782E-2</v>
      </c>
      <c r="AO1003" s="3">
        <f t="shared" ca="1" si="846"/>
        <v>7.7361516597580074E-2</v>
      </c>
      <c r="AP1003" s="3">
        <f t="shared" ca="1" si="847"/>
        <v>7.5447626006764898E-2</v>
      </c>
      <c r="AQ1003" s="3">
        <f t="shared" ca="1" si="848"/>
        <v>7.3512178430156117E-2</v>
      </c>
      <c r="AR1003" s="3">
        <f t="shared" ca="1" si="849"/>
        <v>7.1561202504187182E-2</v>
      </c>
      <c r="AS1003" s="3">
        <f t="shared" ca="1" si="850"/>
        <v>6.9611818193747302E-2</v>
      </c>
      <c r="AT1003" s="3">
        <f t="shared" ca="1" si="851"/>
        <v>6.7692580471961389E-2</v>
      </c>
      <c r="AU1003" s="3">
        <f t="shared" ca="1" si="852"/>
        <v>6.5838608516103792E-2</v>
      </c>
      <c r="AV1003" s="3">
        <f t="shared" ca="1" si="853"/>
        <v>6.4079528025224847E-2</v>
      </c>
      <c r="AW1003" s="3">
        <f t="shared" ca="1" si="854"/>
        <v>6.2422822065480374E-2</v>
      </c>
      <c r="AX1003" s="3">
        <f t="shared" ca="1" si="855"/>
        <v>6.08440709401913E-2</v>
      </c>
      <c r="AY1003" s="3">
        <f t="shared" ca="1" si="856"/>
        <v>5.9300284551652774E-2</v>
      </c>
      <c r="AZ1003" s="3">
        <f t="shared" ca="1" si="805"/>
        <v>5.7765059118207666E-2</v>
      </c>
      <c r="BC1003" s="3">
        <f t="shared" ca="1" si="857"/>
        <v>1.3452830260953546</v>
      </c>
      <c r="BD1003" s="3">
        <f t="shared" ca="1" si="857"/>
        <v>-0.51817497674902313</v>
      </c>
      <c r="BE1003" s="3">
        <f t="shared" ca="1" si="857"/>
        <v>-0.73693856168017113</v>
      </c>
    </row>
    <row r="1004" spans="1:57" x14ac:dyDescent="0.2">
      <c r="A1004" s="3">
        <f t="shared" si="806"/>
        <v>9.919999999999833</v>
      </c>
      <c r="B1004" s="3">
        <f t="shared" ca="1" si="807"/>
        <v>8.0257028292676683E-2</v>
      </c>
      <c r="C1004" s="3">
        <f t="shared" ca="1" si="808"/>
        <v>8.4063623078596522E-2</v>
      </c>
      <c r="D1004" s="3">
        <f t="shared" ca="1" si="809"/>
        <v>8.7205250881812316E-2</v>
      </c>
      <c r="E1004" s="3">
        <f t="shared" ca="1" si="810"/>
        <v>8.9820975386807819E-2</v>
      </c>
      <c r="F1004" s="3">
        <f t="shared" ca="1" si="811"/>
        <v>9.2023454370114222E-2</v>
      </c>
      <c r="G1004" s="3">
        <f t="shared" ca="1" si="812"/>
        <v>9.3903436485381464E-2</v>
      </c>
      <c r="H1004" s="3">
        <f t="shared" ca="1" si="813"/>
        <v>9.5532974665175338E-2</v>
      </c>
      <c r="I1004" s="3">
        <f t="shared" ca="1" si="814"/>
        <v>9.6967896195673947E-2</v>
      </c>
      <c r="J1004" s="3">
        <f t="shared" ca="1" si="815"/>
        <v>9.824986704231356E-2</v>
      </c>
      <c r="K1004" s="3">
        <f t="shared" ca="1" si="816"/>
        <v>9.9408246885835605E-2</v>
      </c>
      <c r="L1004" s="3">
        <f t="shared" ca="1" si="817"/>
        <v>0.10046183691267616</v>
      </c>
      <c r="M1004" s="3">
        <f t="shared" ca="1" si="818"/>
        <v>0.1014205625178308</v>
      </c>
      <c r="N1004" s="3">
        <f t="shared" ca="1" si="819"/>
        <v>0.10228709771089578</v>
      </c>
      <c r="O1004" s="3">
        <f t="shared" ca="1" si="820"/>
        <v>0.10305841927774305</v>
      </c>
      <c r="P1004" s="3">
        <f t="shared" ca="1" si="821"/>
        <v>0.10372727079563025</v>
      </c>
      <c r="Q1004" s="3">
        <f t="shared" ca="1" si="822"/>
        <v>0.10428351539261181</v>
      </c>
      <c r="R1004" s="3">
        <f t="shared" ca="1" si="823"/>
        <v>0.10471535908524111</v>
      </c>
      <c r="S1004" s="3">
        <f t="shared" ca="1" si="824"/>
        <v>0.10501043202294744</v>
      </c>
      <c r="T1004" s="3">
        <f t="shared" ca="1" si="825"/>
        <v>0.10515672198247943</v>
      </c>
      <c r="U1004" s="3">
        <f t="shared" ca="1" si="826"/>
        <v>0.10514336216522138</v>
      </c>
      <c r="V1004" s="3">
        <f t="shared" ca="1" si="827"/>
        <v>0.10496128286754965</v>
      </c>
      <c r="W1004" s="3">
        <f t="shared" ca="1" si="828"/>
        <v>0.1046037428135678</v>
      </c>
      <c r="X1004" s="3">
        <f t="shared" ca="1" si="829"/>
        <v>0.10406675947925953</v>
      </c>
      <c r="Y1004" s="3">
        <f t="shared" ca="1" si="830"/>
        <v>0.10334945700725634</v>
      </c>
      <c r="Z1004" s="3">
        <f t="shared" ca="1" si="831"/>
        <v>0.10245434376345804</v>
      </c>
      <c r="AA1004" s="3">
        <f t="shared" ca="1" si="832"/>
        <v>0.10138751823674819</v>
      </c>
      <c r="AB1004" s="3">
        <f t="shared" ca="1" si="833"/>
        <v>0.10015878224743606</v>
      </c>
      <c r="AC1004" s="3">
        <f t="shared" ca="1" si="834"/>
        <v>9.8781617131061095E-2</v>
      </c>
      <c r="AD1004" s="3">
        <f t="shared" ca="1" si="835"/>
        <v>9.7272957677564206E-2</v>
      </c>
      <c r="AE1004" s="3">
        <f t="shared" ca="1" si="836"/>
        <v>9.56526890683074E-2</v>
      </c>
      <c r="AF1004" s="3">
        <f t="shared" ca="1" si="837"/>
        <v>9.394280395727686E-2</v>
      </c>
      <c r="AG1004" s="3">
        <f t="shared" ca="1" si="838"/>
        <v>9.2166197823183305E-2</v>
      </c>
      <c r="AH1004" s="3">
        <f t="shared" ca="1" si="839"/>
        <v>9.0345151308313706E-2</v>
      </c>
      <c r="AI1004" s="3">
        <f t="shared" ca="1" si="840"/>
        <v>8.8499638124914834E-2</v>
      </c>
      <c r="AJ1004" s="3">
        <f t="shared" ca="1" si="841"/>
        <v>8.6645684747402044E-2</v>
      </c>
      <c r="AK1004" s="3">
        <f t="shared" ca="1" si="842"/>
        <v>8.4794065965696983E-2</v>
      </c>
      <c r="AL1004" s="3">
        <f t="shared" ca="1" si="843"/>
        <v>8.2949625056033274E-2</v>
      </c>
      <c r="AM1004" s="3">
        <f t="shared" ca="1" si="844"/>
        <v>8.1111451016595934E-2</v>
      </c>
      <c r="AN1004" s="3">
        <f t="shared" ca="1" si="845"/>
        <v>7.9274041544797072E-2</v>
      </c>
      <c r="AO1004" s="3">
        <f t="shared" ca="1" si="846"/>
        <v>7.7429457326877366E-2</v>
      </c>
      <c r="AP1004" s="3">
        <f t="shared" ca="1" si="847"/>
        <v>7.5570351864555921E-2</v>
      </c>
      <c r="AQ1004" s="3">
        <f t="shared" ca="1" si="848"/>
        <v>7.3693623779017128E-2</v>
      </c>
      <c r="AR1004" s="3">
        <f t="shared" ca="1" si="849"/>
        <v>7.1804199626973486E-2</v>
      </c>
      <c r="AS1004" s="3">
        <f t="shared" ca="1" si="850"/>
        <v>6.9917966220554129E-2</v>
      </c>
      <c r="AT1004" s="3">
        <f t="shared" ca="1" si="851"/>
        <v>6.8062046870773968E-2</v>
      </c>
      <c r="AU1004" s="3">
        <f t="shared" ca="1" si="852"/>
        <v>6.6269828873830178E-2</v>
      </c>
      <c r="AV1004" s="3">
        <f t="shared" ca="1" si="853"/>
        <v>6.4568861255293944E-2</v>
      </c>
      <c r="AW1004" s="3">
        <f t="shared" ca="1" si="854"/>
        <v>6.2964395951774735E-2</v>
      </c>
      <c r="AX1004" s="3">
        <f t="shared" ca="1" si="855"/>
        <v>6.1430147486973695E-2</v>
      </c>
      <c r="AY1004" s="3">
        <f t="shared" ca="1" si="856"/>
        <v>5.9922125322979858E-2</v>
      </c>
      <c r="AZ1004" s="3">
        <f t="shared" ca="1" si="805"/>
        <v>5.8413181838112185E-2</v>
      </c>
      <c r="BC1004" s="3">
        <f t="shared" ca="1" si="857"/>
        <v>-0.1008136445957577</v>
      </c>
      <c r="BD1004" s="3">
        <f t="shared" ca="1" si="857"/>
        <v>-1.4467151816237438</v>
      </c>
      <c r="BE1004" s="3">
        <f t="shared" ca="1" si="857"/>
        <v>1.0236450640103394</v>
      </c>
    </row>
    <row r="1005" spans="1:57" x14ac:dyDescent="0.2">
      <c r="A1005" s="3">
        <f t="shared" si="806"/>
        <v>9.9299999999998327</v>
      </c>
      <c r="B1005" s="3">
        <f t="shared" ca="1" si="807"/>
        <v>8.0392219325860936E-2</v>
      </c>
      <c r="C1005" s="3">
        <f t="shared" ca="1" si="808"/>
        <v>8.417400043142069E-2</v>
      </c>
      <c r="D1005" s="3">
        <f t="shared" ca="1" si="809"/>
        <v>8.7267160848263955E-2</v>
      </c>
      <c r="E1005" s="3">
        <f t="shared" ca="1" si="810"/>
        <v>8.9819024474862535E-2</v>
      </c>
      <c r="F1005" s="3">
        <f t="shared" ca="1" si="811"/>
        <v>9.1949179823205149E-2</v>
      </c>
      <c r="G1005" s="3">
        <f t="shared" ca="1" si="812"/>
        <v>9.3754096151639058E-2</v>
      </c>
      <c r="H1005" s="3">
        <f t="shared" ca="1" si="813"/>
        <v>9.5310451059746726E-2</v>
      </c>
      <c r="I1005" s="3">
        <f t="shared" ca="1" si="814"/>
        <v>9.6677709611973153E-2</v>
      </c>
      <c r="J1005" s="3">
        <f t="shared" ca="1" si="815"/>
        <v>9.7900292622130222E-2</v>
      </c>
      <c r="K1005" s="3">
        <f t="shared" ca="1" si="816"/>
        <v>9.9009530634948384E-2</v>
      </c>
      <c r="L1005" s="3">
        <f t="shared" ca="1" si="817"/>
        <v>0.10002550572865122</v>
      </c>
      <c r="M1005" s="3">
        <f t="shared" ca="1" si="818"/>
        <v>0.10095882336204801</v>
      </c>
      <c r="N1005" s="3">
        <f t="shared" ca="1" si="819"/>
        <v>0.10181232109576582</v>
      </c>
      <c r="O1005" s="3">
        <f t="shared" ca="1" si="820"/>
        <v>0.10258270225059841</v>
      </c>
      <c r="P1005" s="3">
        <f t="shared" ca="1" si="821"/>
        <v>0.1032620745907623</v>
      </c>
      <c r="Q1005" s="3">
        <f t="shared" ca="1" si="822"/>
        <v>0.10383937290688447</v>
      </c>
      <c r="R1005" s="3">
        <f t="shared" ca="1" si="823"/>
        <v>0.10430164732678585</v>
      </c>
      <c r="S1005" s="3">
        <f t="shared" ca="1" si="824"/>
        <v>0.10463520469919158</v>
      </c>
      <c r="T1005" s="3">
        <f t="shared" ca="1" si="825"/>
        <v>0.10482659743788071</v>
      </c>
      <c r="U1005" s="3">
        <f t="shared" ca="1" si="826"/>
        <v>0.10486346194473792</v>
      </c>
      <c r="V1005" s="3">
        <f t="shared" ca="1" si="827"/>
        <v>0.10473521625179252</v>
      </c>
      <c r="W1005" s="3">
        <f t="shared" ca="1" si="828"/>
        <v>0.10443363271788722</v>
      </c>
      <c r="X1005" s="3">
        <f t="shared" ca="1" si="829"/>
        <v>0.10395330509620783</v>
      </c>
      <c r="Y1005" s="3">
        <f t="shared" ca="1" si="830"/>
        <v>0.1032920284632059</v>
      </c>
      <c r="Z1005" s="3">
        <f t="shared" ca="1" si="831"/>
        <v>0.10245110382920423</v>
      </c>
      <c r="AA1005" s="3">
        <f t="shared" ca="1" si="832"/>
        <v>0.10143556578017478</v>
      </c>
      <c r="AB1005" s="3">
        <f t="shared" ca="1" si="833"/>
        <v>0.10025431169390983</v>
      </c>
      <c r="AC1005" s="3">
        <f t="shared" ca="1" si="834"/>
        <v>9.8920087818378133E-2</v>
      </c>
      <c r="AD1005" s="3">
        <f t="shared" ca="1" si="835"/>
        <v>9.7449266831733494E-2</v>
      </c>
      <c r="AE1005" s="3">
        <f t="shared" ca="1" si="836"/>
        <v>9.5861342383512918E-2</v>
      </c>
      <c r="AF1005" s="3">
        <f t="shared" ca="1" si="837"/>
        <v>9.4178078589586156E-2</v>
      </c>
      <c r="AG1005" s="3">
        <f t="shared" ca="1" si="838"/>
        <v>9.242229401383259E-2</v>
      </c>
      <c r="AH1005" s="3">
        <f t="shared" ca="1" si="839"/>
        <v>9.0616330633411207E-2</v>
      </c>
      <c r="AI1005" s="3">
        <f t="shared" ca="1" si="840"/>
        <v>8.8780348096383799E-2</v>
      </c>
      <c r="AJ1005" s="3">
        <f t="shared" ca="1" si="841"/>
        <v>8.6930670616775674E-2</v>
      </c>
      <c r="AK1005" s="3">
        <f t="shared" ca="1" si="842"/>
        <v>8.5078470643287385E-2</v>
      </c>
      <c r="AL1005" s="3">
        <f t="shared" ca="1" si="843"/>
        <v>8.3229076899971846E-2</v>
      </c>
      <c r="AM1005" s="3">
        <f t="shared" ca="1" si="844"/>
        <v>8.1382137142807606E-2</v>
      </c>
      <c r="AN1005" s="3">
        <f t="shared" ca="1" si="845"/>
        <v>7.9532761825098164E-2</v>
      </c>
      <c r="AO1005" s="3">
        <f t="shared" ca="1" si="846"/>
        <v>7.7673651801772242E-2</v>
      </c>
      <c r="AP1005" s="3">
        <f t="shared" ca="1" si="847"/>
        <v>7.5798091547017693E-2</v>
      </c>
      <c r="AQ1005" s="3">
        <f t="shared" ca="1" si="848"/>
        <v>7.3903550052248176E-2</v>
      </c>
      <c r="AR1005" s="3">
        <f t="shared" ca="1" si="849"/>
        <v>7.1995387672322789E-2</v>
      </c>
      <c r="AS1005" s="3">
        <f t="shared" ca="1" si="850"/>
        <v>7.008967144317374E-2</v>
      </c>
      <c r="AT1005" s="3">
        <f t="shared" ca="1" si="851"/>
        <v>6.8213277580118262E-2</v>
      </c>
      <c r="AU1005" s="3">
        <f t="shared" ca="1" si="852"/>
        <v>6.6398702751119712E-2</v>
      </c>
      <c r="AV1005" s="3">
        <f t="shared" ca="1" si="853"/>
        <v>6.4671796276836224E-2</v>
      </c>
      <c r="AW1005" s="3">
        <f t="shared" ca="1" si="854"/>
        <v>6.3035362546347576E-2</v>
      </c>
      <c r="AX1005" s="3">
        <f t="shared" ca="1" si="855"/>
        <v>6.1460294388445053E-2</v>
      </c>
      <c r="AY1005" s="3">
        <f t="shared" ca="1" si="856"/>
        <v>5.989972750065161E-2</v>
      </c>
      <c r="AZ1005" s="3">
        <f t="shared" ca="1" si="805"/>
        <v>5.8323025492982516E-2</v>
      </c>
      <c r="BC1005" s="3">
        <f t="shared" ca="1" si="857"/>
        <v>-3.2402759851999363E-2</v>
      </c>
      <c r="BD1005" s="3">
        <f t="shared" ca="1" si="857"/>
        <v>-0.75735999804384146</v>
      </c>
      <c r="BE1005" s="3">
        <f t="shared" ca="1" si="857"/>
        <v>-0.96090583602158652</v>
      </c>
    </row>
    <row r="1006" spans="1:57" x14ac:dyDescent="0.2">
      <c r="A1006" s="3">
        <f t="shared" si="806"/>
        <v>9.9399999999998325</v>
      </c>
      <c r="B1006" s="3">
        <f t="shared" ca="1" si="807"/>
        <v>8.0889767213711619E-2</v>
      </c>
      <c r="C1006" s="3">
        <f t="shared" ca="1" si="808"/>
        <v>8.5214262066751603E-2</v>
      </c>
      <c r="D1006" s="3">
        <f t="shared" ca="1" si="809"/>
        <v>8.8728868914542E-2</v>
      </c>
      <c r="E1006" s="3">
        <f t="shared" ca="1" si="810"/>
        <v>9.1601444367887322E-2</v>
      </c>
      <c r="F1006" s="3">
        <f t="shared" ca="1" si="811"/>
        <v>9.3969692276770114E-2</v>
      </c>
      <c r="G1006" s="3">
        <f t="shared" ca="1" si="812"/>
        <v>9.5945956433726456E-2</v>
      </c>
      <c r="H1006" s="3">
        <f t="shared" ca="1" si="813"/>
        <v>9.7620718384945071E-2</v>
      </c>
      <c r="I1006" s="3">
        <f t="shared" ca="1" si="814"/>
        <v>9.9065340427218859E-2</v>
      </c>
      <c r="J1006" s="3">
        <f t="shared" ca="1" si="815"/>
        <v>0.10033439147740432</v>
      </c>
      <c r="K1006" s="3">
        <f t="shared" ca="1" si="816"/>
        <v>0.10146775242734399</v>
      </c>
      <c r="L1006" s="3">
        <f t="shared" ca="1" si="817"/>
        <v>0.10249260318796806</v>
      </c>
      <c r="M1006" s="3">
        <f t="shared" ca="1" si="818"/>
        <v>0.10342533371090407</v>
      </c>
      <c r="N1006" s="3">
        <f t="shared" ca="1" si="819"/>
        <v>0.10427338585556839</v>
      </c>
      <c r="O1006" s="3">
        <f t="shared" ca="1" si="820"/>
        <v>0.10503701417482621</v>
      </c>
      <c r="P1006" s="3">
        <f t="shared" ca="1" si="821"/>
        <v>0.10571094569687861</v>
      </c>
      <c r="Q1006" s="3">
        <f t="shared" ca="1" si="822"/>
        <v>0.10628591756236261</v>
      </c>
      <c r="R1006" s="3">
        <f t="shared" ca="1" si="823"/>
        <v>0.10675007433925467</v>
      </c>
      <c r="S1006" s="3">
        <f t="shared" ca="1" si="824"/>
        <v>0.10709021237800515</v>
      </c>
      <c r="T1006" s="3">
        <f t="shared" ca="1" si="825"/>
        <v>0.10729286563896626</v>
      </c>
      <c r="U1006" s="3">
        <f t="shared" ca="1" si="826"/>
        <v>0.1073452351763188</v>
      </c>
      <c r="V1006" s="3">
        <f t="shared" ca="1" si="827"/>
        <v>0.10723597198802833</v>
      </c>
      <c r="W1006" s="3">
        <f t="shared" ca="1" si="828"/>
        <v>0.10695582911259428</v>
      </c>
      <c r="X1006" s="3">
        <f t="shared" ca="1" si="829"/>
        <v>0.10649820227409947</v>
      </c>
      <c r="Y1006" s="3">
        <f t="shared" ca="1" si="830"/>
        <v>0.10585957745497966</v>
      </c>
      <c r="Z1006" s="3">
        <f t="shared" ca="1" si="831"/>
        <v>0.10503989698344066</v>
      </c>
      <c r="AA1006" s="3">
        <f t="shared" ca="1" si="832"/>
        <v>0.10404284213184524</v>
      </c>
      <c r="AB1006" s="3">
        <f t="shared" ca="1" si="833"/>
        <v>0.10287601034775239</v>
      </c>
      <c r="AC1006" s="3">
        <f t="shared" ca="1" si="834"/>
        <v>0.1015509420309218</v>
      </c>
      <c r="AD1006" s="3">
        <f t="shared" ca="1" si="835"/>
        <v>0.10008293132356667</v>
      </c>
      <c r="AE1006" s="3">
        <f t="shared" ca="1" si="836"/>
        <v>9.8490546681830271E-2</v>
      </c>
      <c r="AF1006" s="3">
        <f t="shared" ca="1" si="837"/>
        <v>9.6794800038876097E-2</v>
      </c>
      <c r="AG1006" s="3">
        <f t="shared" ca="1" si="838"/>
        <v>9.5017945506324628E-2</v>
      </c>
      <c r="AH1006" s="3">
        <f t="shared" ca="1" si="839"/>
        <v>9.3181959890852983E-2</v>
      </c>
      <c r="AI1006" s="3">
        <f t="shared" ca="1" si="840"/>
        <v>9.1306847050674114E-2</v>
      </c>
      <c r="AJ1006" s="3">
        <f t="shared" ca="1" si="841"/>
        <v>8.9408994542452561E-2</v>
      </c>
      <c r="AK1006" s="3">
        <f t="shared" ca="1" si="842"/>
        <v>8.7499866731401893E-2</v>
      </c>
      <c r="AL1006" s="3">
        <f t="shared" ca="1" si="843"/>
        <v>8.558532078594483E-2</v>
      </c>
      <c r="AM1006" s="3">
        <f t="shared" ca="1" si="844"/>
        <v>8.3665773789823469E-2</v>
      </c>
      <c r="AN1006" s="3">
        <f t="shared" ca="1" si="845"/>
        <v>8.1737344681581711E-2</v>
      </c>
      <c r="AO1006" s="3">
        <f t="shared" ca="1" si="846"/>
        <v>7.9793971704686981E-2</v>
      </c>
      <c r="AP1006" s="3">
        <f t="shared" ca="1" si="847"/>
        <v>7.7830384051973789E-2</v>
      </c>
      <c r="AQ1006" s="3">
        <f t="shared" ca="1" si="848"/>
        <v>7.5845664998248088E-2</v>
      </c>
      <c r="AR1006" s="3">
        <f t="shared" ca="1" si="849"/>
        <v>7.3846894888118964E-2</v>
      </c>
      <c r="AS1006" s="3">
        <f t="shared" ca="1" si="850"/>
        <v>7.1851860048779415E-2</v>
      </c>
      <c r="AT1006" s="3">
        <f t="shared" ca="1" si="851"/>
        <v>6.9888991226244535E-2</v>
      </c>
      <c r="AU1006" s="3">
        <f t="shared" ca="1" si="852"/>
        <v>6.7991968991564747E-2</v>
      </c>
      <c r="AV1006" s="3">
        <f t="shared" ca="1" si="853"/>
        <v>6.6187303065074199E-2</v>
      </c>
      <c r="AW1006" s="3">
        <f t="shared" ca="1" si="854"/>
        <v>6.4478009148350918E-2</v>
      </c>
      <c r="AX1006" s="3">
        <f t="shared" ca="1" si="855"/>
        <v>6.2835120691509233E-2</v>
      </c>
      <c r="AY1006" s="3">
        <f t="shared" ca="1" si="856"/>
        <v>6.1212152232992686E-2</v>
      </c>
      <c r="AZ1006" s="3">
        <f t="shared" ca="1" si="805"/>
        <v>5.9578922452809713E-2</v>
      </c>
      <c r="BC1006" s="3">
        <f t="shared" ca="1" si="857"/>
        <v>1.8007235775443693</v>
      </c>
      <c r="BD1006" s="3">
        <f t="shared" ca="1" si="857"/>
        <v>0.79386996183273251</v>
      </c>
      <c r="BE1006" s="3">
        <f t="shared" ca="1" si="857"/>
        <v>-1.1984776867722058</v>
      </c>
    </row>
    <row r="1007" spans="1:57" x14ac:dyDescent="0.2">
      <c r="A1007" s="3">
        <f t="shared" si="806"/>
        <v>9.9499999999998323</v>
      </c>
      <c r="B1007" s="3">
        <f t="shared" ca="1" si="807"/>
        <v>8.0038863606593194E-2</v>
      </c>
      <c r="C1007" s="3">
        <f t="shared" ca="1" si="808"/>
        <v>8.4192072223038664E-2</v>
      </c>
      <c r="D1007" s="3">
        <f t="shared" ca="1" si="809"/>
        <v>8.753451272060378E-2</v>
      </c>
      <c r="E1007" s="3">
        <f t="shared" ca="1" si="810"/>
        <v>9.0234899007418448E-2</v>
      </c>
      <c r="F1007" s="3">
        <f t="shared" ca="1" si="811"/>
        <v>9.2431823714880443E-2</v>
      </c>
      <c r="G1007" s="3">
        <f t="shared" ca="1" si="812"/>
        <v>9.4238537429965893E-2</v>
      </c>
      <c r="H1007" s="3">
        <f t="shared" ca="1" si="813"/>
        <v>9.5746433600019706E-2</v>
      </c>
      <c r="I1007" s="3">
        <f t="shared" ca="1" si="814"/>
        <v>9.7027779200430819E-2</v>
      </c>
      <c r="J1007" s="3">
        <f t="shared" ca="1" si="815"/>
        <v>9.813802890682137E-2</v>
      </c>
      <c r="K1007" s="3">
        <f t="shared" ca="1" si="816"/>
        <v>9.9117919461549228E-2</v>
      </c>
      <c r="L1007" s="3">
        <f t="shared" ca="1" si="817"/>
        <v>9.999544651768251E-2</v>
      </c>
      <c r="M1007" s="3">
        <f t="shared" ca="1" si="818"/>
        <v>0.10078776631307887</v>
      </c>
      <c r="N1007" s="3">
        <f t="shared" ca="1" si="819"/>
        <v>0.10150302908033097</v>
      </c>
      <c r="O1007" s="3">
        <f t="shared" ca="1" si="820"/>
        <v>0.10214213227536903</v>
      </c>
      <c r="P1007" s="3">
        <f t="shared" ca="1" si="821"/>
        <v>0.10270037369213364</v>
      </c>
      <c r="Q1007" s="3">
        <f t="shared" ca="1" si="822"/>
        <v>0.10316898330667279</v>
      </c>
      <c r="R1007" s="3">
        <f t="shared" ca="1" si="823"/>
        <v>0.1035365156682362</v>
      </c>
      <c r="S1007" s="3">
        <f t="shared" ca="1" si="824"/>
        <v>0.10379009021763501</v>
      </c>
      <c r="T1007" s="3">
        <f t="shared" ca="1" si="825"/>
        <v>0.10391647400990399</v>
      </c>
      <c r="U1007" s="3">
        <f t="shared" ca="1" si="826"/>
        <v>0.10390300909128783</v>
      </c>
      <c r="V1007" s="3">
        <f t="shared" ca="1" si="827"/>
        <v>0.10373839430904104</v>
      </c>
      <c r="W1007" s="3">
        <f t="shared" ca="1" si="828"/>
        <v>0.10341333747872965</v>
      </c>
      <c r="X1007" s="3">
        <f t="shared" ca="1" si="829"/>
        <v>0.10292109719388957</v>
      </c>
      <c r="Y1007" s="3">
        <f t="shared" ca="1" si="830"/>
        <v>0.10225793254390567</v>
      </c>
      <c r="Z1007" s="3">
        <f t="shared" ca="1" si="831"/>
        <v>0.10142347209127818</v>
      </c>
      <c r="AA1007" s="3">
        <f t="shared" ca="1" si="832"/>
        <v>0.10042099975006646</v>
      </c>
      <c r="AB1007" s="3">
        <f t="shared" ca="1" si="833"/>
        <v>9.9257635266593564E-2</v>
      </c>
      <c r="AC1007" s="3">
        <f t="shared" ca="1" si="834"/>
        <v>9.7944363845692883E-2</v>
      </c>
      <c r="AD1007" s="3">
        <f t="shared" ca="1" si="835"/>
        <v>9.6495849246007057E-2</v>
      </c>
      <c r="AE1007" s="3">
        <f t="shared" ca="1" si="836"/>
        <v>9.4929956392141468E-2</v>
      </c>
      <c r="AF1007" s="3">
        <f t="shared" ca="1" si="837"/>
        <v>9.326692316340833E-2</v>
      </c>
      <c r="AG1007" s="3">
        <f t="shared" ca="1" si="838"/>
        <v>9.1528163726975281E-2</v>
      </c>
      <c r="AH1007" s="3">
        <f t="shared" ca="1" si="839"/>
        <v>8.9734757470905716E-2</v>
      </c>
      <c r="AI1007" s="3">
        <f t="shared" ca="1" si="840"/>
        <v>8.7905767265553991E-2</v>
      </c>
      <c r="AJ1007" s="3">
        <f t="shared" ca="1" si="841"/>
        <v>8.6056616587966928E-2</v>
      </c>
      <c r="AK1007" s="3">
        <f t="shared" ca="1" si="842"/>
        <v>8.4197809694298353E-2</v>
      </c>
      <c r="AL1007" s="3">
        <f t="shared" ca="1" si="843"/>
        <v>8.2334280066002838E-2</v>
      </c>
      <c r="AM1007" s="3">
        <f t="shared" ca="1" si="844"/>
        <v>8.0465593244212846E-2</v>
      </c>
      <c r="AN1007" s="3">
        <f t="shared" ca="1" si="845"/>
        <v>7.8587125279937955E-2</v>
      </c>
      <c r="AO1007" s="3">
        <f t="shared" ca="1" si="846"/>
        <v>7.669221502966643E-2</v>
      </c>
      <c r="AP1007" s="3">
        <f t="shared" ca="1" si="847"/>
        <v>7.4775166147653324E-2</v>
      </c>
      <c r="AQ1007" s="3">
        <f t="shared" ca="1" si="848"/>
        <v>7.2834831095020217E-2</v>
      </c>
      <c r="AR1007" s="3">
        <f t="shared" ca="1" si="849"/>
        <v>7.0878255500827589E-2</v>
      </c>
      <c r="AS1007" s="3">
        <f t="shared" ca="1" si="850"/>
        <v>6.8923352518261802E-2</v>
      </c>
      <c r="AT1007" s="3">
        <f t="shared" ca="1" si="851"/>
        <v>6.6998756282937375E-2</v>
      </c>
      <c r="AU1007" s="3">
        <f t="shared" ca="1" si="852"/>
        <v>6.5138309350964624E-2</v>
      </c>
      <c r="AV1007" s="3">
        <f t="shared" ca="1" si="853"/>
        <v>6.3368587451155048E-2</v>
      </c>
      <c r="AW1007" s="3">
        <f t="shared" ca="1" si="854"/>
        <v>6.1692757489566957E-2</v>
      </c>
      <c r="AX1007" s="3">
        <f t="shared" ca="1" si="855"/>
        <v>6.0082573918692143E-2</v>
      </c>
      <c r="AY1007" s="3">
        <f t="shared" ca="1" si="856"/>
        <v>5.8493256084431712E-2</v>
      </c>
      <c r="AZ1007" s="3">
        <f t="shared" ca="1" si="805"/>
        <v>5.6897145859947602E-2</v>
      </c>
      <c r="BC1007" s="3">
        <f t="shared" ca="1" si="857"/>
        <v>-2.4173549348923875</v>
      </c>
      <c r="BD1007" s="3">
        <f t="shared" ca="1" si="857"/>
        <v>0.76203787843922566</v>
      </c>
      <c r="BE1007" s="3">
        <f t="shared" ca="1" si="857"/>
        <v>0.17148300782660097</v>
      </c>
    </row>
    <row r="1008" spans="1:57" x14ac:dyDescent="0.2">
      <c r="A1008" s="3">
        <f t="shared" si="806"/>
        <v>9.9599999999998321</v>
      </c>
      <c r="B1008" s="3">
        <f t="shared" ca="1" si="807"/>
        <v>7.9922157092849402E-2</v>
      </c>
      <c r="C1008" s="3">
        <f t="shared" ca="1" si="808"/>
        <v>8.4558992958462489E-2</v>
      </c>
      <c r="D1008" s="3">
        <f t="shared" ca="1" si="809"/>
        <v>8.8279580326234855E-2</v>
      </c>
      <c r="E1008" s="3">
        <f t="shared" ca="1" si="810"/>
        <v>9.1266970766485461E-2</v>
      </c>
      <c r="F1008" s="3">
        <f t="shared" ca="1" si="811"/>
        <v>9.3672820958250566E-2</v>
      </c>
      <c r="G1008" s="3">
        <f t="shared" ca="1" si="812"/>
        <v>9.562223765267118E-2</v>
      </c>
      <c r="H1008" s="3">
        <f t="shared" ca="1" si="813"/>
        <v>9.721732670843089E-2</v>
      </c>
      <c r="I1008" s="3">
        <f t="shared" ca="1" si="814"/>
        <v>9.8539986302778271E-2</v>
      </c>
      <c r="J1008" s="3">
        <f t="shared" ca="1" si="815"/>
        <v>9.9654282115174644E-2</v>
      </c>
      <c r="K1008" s="3">
        <f t="shared" ca="1" si="816"/>
        <v>0.10060860125026241</v>
      </c>
      <c r="L1008" s="3">
        <f t="shared" ca="1" si="817"/>
        <v>0.10143768726245254</v>
      </c>
      <c r="M1008" s="3">
        <f t="shared" ca="1" si="818"/>
        <v>0.10216459869853763</v>
      </c>
      <c r="N1008" s="3">
        <f t="shared" ca="1" si="819"/>
        <v>0.10280259810131756</v>
      </c>
      <c r="O1008" s="3">
        <f t="shared" ca="1" si="820"/>
        <v>0.10335695956633442</v>
      </c>
      <c r="P1008" s="3">
        <f t="shared" ca="1" si="821"/>
        <v>0.10382667490877628</v>
      </c>
      <c r="Q1008" s="3">
        <f t="shared" ca="1" si="822"/>
        <v>0.10420603726848437</v>
      </c>
      <c r="R1008" s="3">
        <f t="shared" ca="1" si="823"/>
        <v>0.10448608396607635</v>
      </c>
      <c r="S1008" s="3">
        <f t="shared" ca="1" si="824"/>
        <v>0.10465588600883713</v>
      </c>
      <c r="T1008" s="3">
        <f t="shared" ca="1" si="825"/>
        <v>0.10470367876880589</v>
      </c>
      <c r="U1008" s="3">
        <f t="shared" ca="1" si="826"/>
        <v>0.10461783614895957</v>
      </c>
      <c r="V1008" s="3">
        <f t="shared" ca="1" si="827"/>
        <v>0.10438769808444122</v>
      </c>
      <c r="W1008" s="3">
        <f t="shared" ca="1" si="828"/>
        <v>0.10400426734623391</v>
      </c>
      <c r="X1008" s="3">
        <f t="shared" ca="1" si="829"/>
        <v>0.10346079491354486</v>
      </c>
      <c r="Y1008" s="3">
        <f t="shared" ca="1" si="830"/>
        <v>0.10275327206476369</v>
      </c>
      <c r="Z1008" s="3">
        <f t="shared" ca="1" si="831"/>
        <v>0.10188084030002581</v>
      </c>
      <c r="AA1008" s="3">
        <f t="shared" ca="1" si="832"/>
        <v>0.10084611638131646</v>
      </c>
      <c r="AB1008" s="3">
        <f t="shared" ca="1" si="833"/>
        <v>9.9655409771612039E-2</v>
      </c>
      <c r="AC1008" s="3">
        <f t="shared" ca="1" si="834"/>
        <v>9.8318786650832643E-2</v>
      </c>
      <c r="AD1008" s="3">
        <f t="shared" ca="1" si="835"/>
        <v>9.6849914696816142E-2</v>
      </c>
      <c r="AE1008" s="3">
        <f t="shared" ca="1" si="836"/>
        <v>9.5265614970332396E-2</v>
      </c>
      <c r="AF1008" s="3">
        <f t="shared" ca="1" si="837"/>
        <v>9.3585061424655017E-2</v>
      </c>
      <c r="AG1008" s="3">
        <f t="shared" ca="1" si="838"/>
        <v>9.1828611835737178E-2</v>
      </c>
      <c r="AH1008" s="3">
        <f t="shared" ca="1" si="839"/>
        <v>9.0016325985651291E-2</v>
      </c>
      <c r="AI1008" s="3">
        <f t="shared" ca="1" si="840"/>
        <v>8.8166316519108792E-2</v>
      </c>
      <c r="AJ1008" s="3">
        <f t="shared" ca="1" si="841"/>
        <v>8.6293163070369494E-2</v>
      </c>
      <c r="AK1008" s="3">
        <f t="shared" ca="1" si="842"/>
        <v>8.4406673833651358E-2</v>
      </c>
      <c r="AL1008" s="3">
        <f t="shared" ca="1" si="843"/>
        <v>8.2511278588734346E-2</v>
      </c>
      <c r="AM1008" s="3">
        <f t="shared" ca="1" si="844"/>
        <v>8.0606277170403737E-2</v>
      </c>
      <c r="AN1008" s="3">
        <f t="shared" ca="1" si="845"/>
        <v>7.8687062127659746E-2</v>
      </c>
      <c r="AO1008" s="3">
        <f t="shared" ca="1" si="846"/>
        <v>7.6747311341012869E-2</v>
      </c>
      <c r="AP1008" s="3">
        <f t="shared" ca="1" si="847"/>
        <v>7.4782023573924286E-2</v>
      </c>
      <c r="AQ1008" s="3">
        <f t="shared" ca="1" si="848"/>
        <v>7.2791124203639077E-2</v>
      </c>
      <c r="AR1008" s="3">
        <f t="shared" ca="1" si="849"/>
        <v>7.0783109306773714E-2</v>
      </c>
      <c r="AS1008" s="3">
        <f t="shared" ca="1" si="850"/>
        <v>6.877768135492196E-2</v>
      </c>
      <c r="AT1008" s="3">
        <f t="shared" ca="1" si="851"/>
        <v>6.6805511774224877E-2</v>
      </c>
      <c r="AU1008" s="3">
        <f t="shared" ca="1" si="852"/>
        <v>6.4902604256790591E-2</v>
      </c>
      <c r="AV1008" s="3">
        <f t="shared" ca="1" si="853"/>
        <v>6.3097760063893615E-2</v>
      </c>
      <c r="AW1008" s="3">
        <f t="shared" ca="1" si="854"/>
        <v>6.1396611514404453E-2</v>
      </c>
      <c r="AX1008" s="3">
        <f t="shared" ca="1" si="855"/>
        <v>5.9774087621256945E-2</v>
      </c>
      <c r="AY1008" s="3">
        <f t="shared" ca="1" si="856"/>
        <v>5.8189677768924343E-2</v>
      </c>
      <c r="AZ1008" s="3">
        <f t="shared" ca="1" si="805"/>
        <v>5.6620772772485756E-2</v>
      </c>
      <c r="BC1008" s="3">
        <f t="shared" ca="1" si="857"/>
        <v>0.40866911570413134</v>
      </c>
      <c r="BD1008" s="3">
        <f t="shared" ca="1" si="857"/>
        <v>2.0236937293959585</v>
      </c>
      <c r="BE1008" s="3">
        <f t="shared" ca="1" si="857"/>
        <v>-0.25728200631637321</v>
      </c>
    </row>
    <row r="1009" spans="1:57" x14ac:dyDescent="0.2">
      <c r="A1009" s="3">
        <f t="shared" si="806"/>
        <v>9.9699999999998319</v>
      </c>
      <c r="B1009" s="3">
        <f t="shared" ca="1" si="807"/>
        <v>7.9684828708605035E-2</v>
      </c>
      <c r="C1009" s="3">
        <f t="shared" ca="1" si="808"/>
        <v>8.3782920209912806E-2</v>
      </c>
      <c r="D1009" s="3">
        <f t="shared" ca="1" si="809"/>
        <v>8.7086672860538436E-2</v>
      </c>
      <c r="E1009" s="3">
        <f t="shared" ca="1" si="810"/>
        <v>8.9758652670080097E-2</v>
      </c>
      <c r="F1009" s="3">
        <f t="shared" ca="1" si="811"/>
        <v>9.1932397392594317E-2</v>
      </c>
      <c r="G1009" s="3">
        <f t="shared" ca="1" si="812"/>
        <v>9.3717094779359883E-2</v>
      </c>
      <c r="H1009" s="3">
        <f t="shared" ca="1" si="813"/>
        <v>9.5200970139305022E-2</v>
      </c>
      <c r="I1009" s="3">
        <f t="shared" ca="1" si="814"/>
        <v>9.6453923324608212E-2</v>
      </c>
      <c r="J1009" s="3">
        <f t="shared" ca="1" si="815"/>
        <v>9.752975299435368E-2</v>
      </c>
      <c r="K1009" s="3">
        <f t="shared" ca="1" si="816"/>
        <v>9.8468164999878205E-2</v>
      </c>
      <c r="L1009" s="3">
        <f t="shared" ca="1" si="817"/>
        <v>9.9296667332940125E-2</v>
      </c>
      <c r="M1009" s="3">
        <f t="shared" ca="1" si="818"/>
        <v>0.10003239411635953</v>
      </c>
      <c r="N1009" s="3">
        <f t="shared" ca="1" si="819"/>
        <v>0.10068386561678438</v>
      </c>
      <c r="O1009" s="3">
        <f t="shared" ca="1" si="820"/>
        <v>0.10125267238059114</v>
      </c>
      <c r="P1009" s="3">
        <f t="shared" ca="1" si="821"/>
        <v>0.10173506353952499</v>
      </c>
      <c r="Q1009" s="3">
        <f t="shared" ca="1" si="822"/>
        <v>0.10212341809881205</v>
      </c>
      <c r="R1009" s="3">
        <f t="shared" ca="1" si="823"/>
        <v>0.10240758101665443</v>
      </c>
      <c r="S1009" s="3">
        <f t="shared" ca="1" si="824"/>
        <v>0.10257605149268342</v>
      </c>
      <c r="T1009" s="3">
        <f t="shared" ca="1" si="825"/>
        <v>0.10261701803360049</v>
      </c>
      <c r="U1009" s="3">
        <f t="shared" ca="1" si="826"/>
        <v>0.10251924267783694</v>
      </c>
      <c r="V1009" s="3">
        <f t="shared" ca="1" si="827"/>
        <v>0.10227280429412416</v>
      </c>
      <c r="W1009" s="3">
        <f t="shared" ca="1" si="828"/>
        <v>0.10186971696286208</v>
      </c>
      <c r="X1009" s="3">
        <f t="shared" ca="1" si="829"/>
        <v>0.10130444268601169</v>
      </c>
      <c r="Y1009" s="3">
        <f t="shared" ca="1" si="830"/>
        <v>0.10057431645693299</v>
      </c>
      <c r="Z1009" s="3">
        <f t="shared" ca="1" si="831"/>
        <v>9.9679894562709009E-2</v>
      </c>
      <c r="AA1009" s="3">
        <f t="shared" ca="1" si="832"/>
        <v>9.8625223047762847E-2</v>
      </c>
      <c r="AB1009" s="3">
        <f t="shared" ca="1" si="833"/>
        <v>9.7418003201758377E-2</v>
      </c>
      <c r="AC1009" s="3">
        <f t="shared" ca="1" si="834"/>
        <v>9.6069607888656303E-2</v>
      </c>
      <c r="AD1009" s="3">
        <f t="shared" ca="1" si="835"/>
        <v>9.45948827783651E-2</v>
      </c>
      <c r="AE1009" s="3">
        <f t="shared" ca="1" si="836"/>
        <v>9.3011659122614415E-2</v>
      </c>
      <c r="AF1009" s="3">
        <f t="shared" ca="1" si="837"/>
        <v>9.1339919467697636E-2</v>
      </c>
      <c r="AG1009" s="3">
        <f t="shared" ca="1" si="838"/>
        <v>8.9600601535342286E-2</v>
      </c>
      <c r="AH1009" s="3">
        <f t="shared" ca="1" si="839"/>
        <v>8.7814097879823472E-2</v>
      </c>
      <c r="AI1009" s="3">
        <f t="shared" ca="1" si="840"/>
        <v>8.5998598419916902E-2</v>
      </c>
      <c r="AJ1009" s="3">
        <f t="shared" ca="1" si="841"/>
        <v>8.4168507484166752E-2</v>
      </c>
      <c r="AK1009" s="3">
        <f t="shared" ca="1" si="842"/>
        <v>8.2333219506640673E-2</v>
      </c>
      <c r="AL1009" s="3">
        <f t="shared" ca="1" si="843"/>
        <v>8.0496536152558848E-2</v>
      </c>
      <c r="AM1009" s="3">
        <f t="shared" ca="1" si="844"/>
        <v>7.8656946729564914E-2</v>
      </c>
      <c r="AN1009" s="3">
        <f t="shared" ca="1" si="845"/>
        <v>7.680888814926265E-2</v>
      </c>
      <c r="AO1009" s="3">
        <f t="shared" ca="1" si="846"/>
        <v>7.4944977737797569E-2</v>
      </c>
      <c r="AP1009" s="3">
        <f t="shared" ca="1" si="847"/>
        <v>7.3059088952325268E-2</v>
      </c>
      <c r="AQ1009" s="3">
        <f t="shared" ca="1" si="848"/>
        <v>7.114999207203801E-2</v>
      </c>
      <c r="AR1009" s="3">
        <f t="shared" ca="1" si="849"/>
        <v>6.922501775475029E-2</v>
      </c>
      <c r="AS1009" s="3">
        <f t="shared" ca="1" si="850"/>
        <v>6.7302680377125848E-2</v>
      </c>
      <c r="AT1009" s="3">
        <f t="shared" ca="1" si="851"/>
        <v>6.541238321670273E-2</v>
      </c>
      <c r="AU1009" s="3">
        <f t="shared" ca="1" si="852"/>
        <v>6.3588699951744418E-2</v>
      </c>
      <c r="AV1009" s="3">
        <f t="shared" ca="1" si="853"/>
        <v>6.1858833071397355E-2</v>
      </c>
      <c r="AW1009" s="3">
        <f t="shared" ca="1" si="854"/>
        <v>6.0226883416759622E-2</v>
      </c>
      <c r="AX1009" s="3">
        <f t="shared" ca="1" si="855"/>
        <v>5.8666844954760843E-2</v>
      </c>
      <c r="AY1009" s="3">
        <f t="shared" ca="1" si="856"/>
        <v>5.7138309092680965E-2</v>
      </c>
      <c r="AZ1009" s="3">
        <f t="shared" ca="1" si="805"/>
        <v>5.561900819252806E-2</v>
      </c>
      <c r="BC1009" s="3">
        <f t="shared" ca="1" si="857"/>
        <v>-1.5393784807653468</v>
      </c>
      <c r="BD1009" s="3">
        <f t="shared" ca="1" si="857"/>
        <v>-0.84515289249730774</v>
      </c>
      <c r="BE1009" s="3">
        <f t="shared" ca="1" si="857"/>
        <v>1.0962325840633396</v>
      </c>
    </row>
    <row r="1010" spans="1:57" x14ac:dyDescent="0.2">
      <c r="A1010" s="3">
        <f t="shared" si="806"/>
        <v>9.9799999999998317</v>
      </c>
      <c r="B1010" s="3">
        <f t="shared" ca="1" si="807"/>
        <v>7.9707311703015385E-2</v>
      </c>
      <c r="C1010" s="3">
        <f t="shared" ca="1" si="808"/>
        <v>8.3806362942189461E-2</v>
      </c>
      <c r="D1010" s="3">
        <f t="shared" ca="1" si="809"/>
        <v>8.7114245676520777E-2</v>
      </c>
      <c r="E1010" s="3">
        <f t="shared" ca="1" si="810"/>
        <v>8.9792142083304063E-2</v>
      </c>
      <c r="F1010" s="3">
        <f t="shared" ca="1" si="811"/>
        <v>9.1972444384148117E-2</v>
      </c>
      <c r="G1010" s="3">
        <f t="shared" ca="1" si="812"/>
        <v>9.3763412478192809E-2</v>
      </c>
      <c r="H1010" s="3">
        <f t="shared" ca="1" si="813"/>
        <v>9.5252541419362555E-2</v>
      </c>
      <c r="I1010" s="3">
        <f t="shared" ca="1" si="814"/>
        <v>9.6509178869979187E-2</v>
      </c>
      <c r="J1010" s="3">
        <f t="shared" ca="1" si="815"/>
        <v>9.7586730439878255E-2</v>
      </c>
      <c r="K1010" s="3">
        <f t="shared" ca="1" si="816"/>
        <v>9.8524649831644426E-2</v>
      </c>
      <c r="L1010" s="3">
        <f t="shared" ca="1" si="817"/>
        <v>9.9350316311617032E-2</v>
      </c>
      <c r="M1010" s="3">
        <f t="shared" ca="1" si="818"/>
        <v>0.10008084204902649</v>
      </c>
      <c r="N1010" s="3">
        <f t="shared" ca="1" si="819"/>
        <v>0.10072481633902818</v>
      </c>
      <c r="O1010" s="3">
        <f t="shared" ca="1" si="820"/>
        <v>0.10128397481916764</v>
      </c>
      <c r="P1010" s="3">
        <f t="shared" ca="1" si="821"/>
        <v>0.10175477371533226</v>
      </c>
      <c r="Q1010" s="3">
        <f t="shared" ca="1" si="822"/>
        <v>0.10212984791494187</v>
      </c>
      <c r="R1010" s="3">
        <f t="shared" ca="1" si="823"/>
        <v>0.10239933467264774</v>
      </c>
      <c r="S1010" s="3">
        <f t="shared" ca="1" si="824"/>
        <v>0.1025520503855767</v>
      </c>
      <c r="T1010" s="3">
        <f t="shared" ca="1" si="825"/>
        <v>0.10257651505255352</v>
      </c>
      <c r="U1010" s="3">
        <f t="shared" ca="1" si="826"/>
        <v>0.10246182686510352</v>
      </c>
      <c r="V1010" s="3">
        <f t="shared" ca="1" si="827"/>
        <v>0.10219839691254153</v>
      </c>
      <c r="W1010" s="3">
        <f t="shared" ca="1" si="828"/>
        <v>0.10177856005028108</v>
      </c>
      <c r="X1010" s="3">
        <f t="shared" ca="1" si="829"/>
        <v>0.10119708115459337</v>
      </c>
      <c r="Y1010" s="3">
        <f t="shared" ca="1" si="830"/>
        <v>0.10045157467435317</v>
      </c>
      <c r="Z1010" s="3">
        <f t="shared" ca="1" si="831"/>
        <v>9.9542848109489643E-2</v>
      </c>
      <c r="AA1010" s="3">
        <f t="shared" ca="1" si="832"/>
        <v>9.8475165986592755E-2</v>
      </c>
      <c r="AB1010" s="3">
        <f t="shared" ca="1" si="833"/>
        <v>9.7256410777312063E-2</v>
      </c>
      <c r="AC1010" s="3">
        <f t="shared" ca="1" si="834"/>
        <v>9.5898094220199848E-2</v>
      </c>
      <c r="AD1010" s="3">
        <f t="shared" ca="1" si="835"/>
        <v>9.4415152989255124E-2</v>
      </c>
      <c r="AE1010" s="3">
        <f t="shared" ca="1" si="836"/>
        <v>9.282545566479522E-2</v>
      </c>
      <c r="AF1010" s="3">
        <f t="shared" ca="1" si="837"/>
        <v>9.1148963282692827E-2</v>
      </c>
      <c r="AG1010" s="3">
        <f t="shared" ca="1" si="838"/>
        <v>8.9406530135253959E-2</v>
      </c>
      <c r="AH1010" s="3">
        <f t="shared" ca="1" si="839"/>
        <v>8.7618404205374478E-2</v>
      </c>
      <c r="AI1010" s="3">
        <f t="shared" ca="1" si="840"/>
        <v>8.5802575998598779E-2</v>
      </c>
      <c r="AJ1010" s="3">
        <f t="shared" ca="1" si="841"/>
        <v>8.397320843118064E-2</v>
      </c>
      <c r="AK1010" s="3">
        <f t="shared" ca="1" si="842"/>
        <v>8.2139431851451783E-2</v>
      </c>
      <c r="AL1010" s="3">
        <f t="shared" ca="1" si="843"/>
        <v>8.0304785723567598E-2</v>
      </c>
      <c r="AM1010" s="3">
        <f t="shared" ca="1" si="844"/>
        <v>7.8467526689551093E-2</v>
      </c>
      <c r="AN1010" s="3">
        <f t="shared" ca="1" si="845"/>
        <v>7.662191679319183E-2</v>
      </c>
      <c r="AO1010" s="3">
        <f t="shared" ca="1" si="846"/>
        <v>7.4760482686044794E-2</v>
      </c>
      <c r="AP1010" s="3">
        <f t="shared" ca="1" si="847"/>
        <v>7.2877112908006719E-2</v>
      </c>
      <c r="AQ1010" s="3">
        <f t="shared" ca="1" si="848"/>
        <v>7.0970710032408957E-2</v>
      </c>
      <c r="AR1010" s="3">
        <f t="shared" ca="1" si="849"/>
        <v>6.9048845161210917E-2</v>
      </c>
      <c r="AS1010" s="3">
        <f t="shared" ca="1" si="850"/>
        <v>6.7130335414022566E-2</v>
      </c>
      <c r="AT1010" s="3">
        <f t="shared" ca="1" si="851"/>
        <v>6.5244853949001966E-2</v>
      </c>
      <c r="AU1010" s="3">
        <f t="shared" ca="1" si="852"/>
        <v>6.3427089155086699E-2</v>
      </c>
      <c r="AV1010" s="3">
        <f t="shared" ca="1" si="853"/>
        <v>6.1704154334081822E-2</v>
      </c>
      <c r="AW1010" s="3">
        <f t="shared" ca="1" si="854"/>
        <v>6.0080047762602118E-2</v>
      </c>
      <c r="AX1010" s="3">
        <f t="shared" ca="1" si="855"/>
        <v>5.8529118740376571E-2</v>
      </c>
      <c r="AY1010" s="3">
        <f t="shared" ca="1" si="856"/>
        <v>5.7012126985674871E-2</v>
      </c>
      <c r="AZ1010" s="3">
        <f t="shared" ca="1" si="805"/>
        <v>5.5508052840328705E-2</v>
      </c>
      <c r="BC1010" s="3">
        <f t="shared" ca="1" si="857"/>
        <v>-8.1248288625620724E-2</v>
      </c>
      <c r="BD1010" s="3">
        <f t="shared" ca="1" si="857"/>
        <v>0.25310859197321989</v>
      </c>
      <c r="BE1010" s="3">
        <f t="shared" ca="1" si="857"/>
        <v>0.1657070266123144</v>
      </c>
    </row>
    <row r="1011" spans="1:57" x14ac:dyDescent="0.2">
      <c r="A1011" s="3">
        <f t="shared" si="806"/>
        <v>9.9899999999998315</v>
      </c>
      <c r="B1011" s="3">
        <f t="shared" ca="1" si="807"/>
        <v>8.0547038319437825E-2</v>
      </c>
      <c r="C1011" s="3">
        <f t="shared" ca="1" si="808"/>
        <v>8.4856869692332373E-2</v>
      </c>
      <c r="D1011" s="3">
        <f t="shared" ca="1" si="809"/>
        <v>8.8279833655303716E-2</v>
      </c>
      <c r="E1011" s="3">
        <f t="shared" ca="1" si="810"/>
        <v>9.1003022325266414E-2</v>
      </c>
      <c r="F1011" s="3">
        <f t="shared" ca="1" si="811"/>
        <v>9.3180782358929334E-2</v>
      </c>
      <c r="G1011" s="3">
        <f t="shared" ca="1" si="812"/>
        <v>9.4939717554893277E-2</v>
      </c>
      <c r="H1011" s="3">
        <f t="shared" ca="1" si="813"/>
        <v>9.6382387221556232E-2</v>
      </c>
      <c r="I1011" s="3">
        <f t="shared" ca="1" si="814"/>
        <v>9.7590240458791153E-2</v>
      </c>
      <c r="J1011" s="3">
        <f t="shared" ca="1" si="815"/>
        <v>9.8626124319217273E-2</v>
      </c>
      <c r="K1011" s="3">
        <f t="shared" ca="1" si="816"/>
        <v>9.9536562846690463E-2</v>
      </c>
      <c r="L1011" s="3">
        <f t="shared" ca="1" si="817"/>
        <v>0.10035390958986805</v>
      </c>
      <c r="M1011" s="3">
        <f t="shared" ca="1" si="818"/>
        <v>0.10109841619538802</v>
      </c>
      <c r="N1011" s="3">
        <f t="shared" ca="1" si="819"/>
        <v>0.10178022413198985</v>
      </c>
      <c r="O1011" s="3">
        <f t="shared" ca="1" si="820"/>
        <v>0.10240126766325419</v>
      </c>
      <c r="P1011" s="3">
        <f t="shared" ca="1" si="821"/>
        <v>0.10295706809437824</v>
      </c>
      <c r="Q1011" s="3">
        <f t="shared" ca="1" si="822"/>
        <v>0.10343839807598601</v>
      </c>
      <c r="R1011" s="3">
        <f t="shared" ca="1" si="823"/>
        <v>0.1038327977670636</v>
      </c>
      <c r="S1011" s="3">
        <f t="shared" ca="1" si="824"/>
        <v>0.10412593031405264</v>
      </c>
      <c r="T1011" s="3">
        <f t="shared" ca="1" si="825"/>
        <v>0.10430277130713368</v>
      </c>
      <c r="U1011" s="3">
        <f t="shared" ca="1" si="826"/>
        <v>0.10434863472750146</v>
      </c>
      <c r="V1011" s="3">
        <f t="shared" ca="1" si="827"/>
        <v>0.10425004543480923</v>
      </c>
      <c r="W1011" s="3">
        <f t="shared" ca="1" si="828"/>
        <v>0.10399547428290723</v>
      </c>
      <c r="X1011" s="3">
        <f t="shared" ca="1" si="829"/>
        <v>0.10357595506264078</v>
      </c>
      <c r="Y1011" s="3">
        <f t="shared" ca="1" si="830"/>
        <v>0.10298560105892217</v>
      </c>
      <c r="Z1011" s="3">
        <f t="shared" ca="1" si="831"/>
        <v>0.10222203160666142</v>
      </c>
      <c r="AA1011" s="3">
        <f t="shared" ca="1" si="832"/>
        <v>0.10128670485646958</v>
      </c>
      <c r="AB1011" s="3">
        <f t="shared" ca="1" si="833"/>
        <v>0.10018513277964086</v>
      </c>
      <c r="AC1011" s="3">
        <f t="shared" ca="1" si="834"/>
        <v>9.8926931521606129E-2</v>
      </c>
      <c r="AD1011" s="3">
        <f t="shared" ca="1" si="835"/>
        <v>9.752564093757532E-2</v>
      </c>
      <c r="AE1011" s="3">
        <f t="shared" ca="1" si="836"/>
        <v>9.5998240591382081E-2</v>
      </c>
      <c r="AF1011" s="3">
        <f t="shared" ca="1" si="837"/>
        <v>9.4364305388132536E-2</v>
      </c>
      <c r="AG1011" s="3">
        <f t="shared" ca="1" si="838"/>
        <v>9.264478896258023E-2</v>
      </c>
      <c r="AH1011" s="3">
        <f t="shared" ca="1" si="839"/>
        <v>9.086049597623759E-2</v>
      </c>
      <c r="AI1011" s="3">
        <f t="shared" ca="1" si="840"/>
        <v>8.9030393740946595E-2</v>
      </c>
      <c r="AJ1011" s="3">
        <f t="shared" ca="1" si="841"/>
        <v>8.716999682504338E-2</v>
      </c>
      <c r="AK1011" s="3">
        <f t="shared" ca="1" si="842"/>
        <v>8.5290108635746764E-2</v>
      </c>
      <c r="AL1011" s="3">
        <f t="shared" ca="1" si="843"/>
        <v>8.3396200238731788E-2</v>
      </c>
      <c r="AM1011" s="3">
        <f t="shared" ca="1" si="844"/>
        <v>8.148864398413859E-2</v>
      </c>
      <c r="AN1011" s="3">
        <f t="shared" ca="1" si="845"/>
        <v>7.9563913241556469E-2</v>
      </c>
      <c r="AO1011" s="3">
        <f t="shared" ca="1" si="846"/>
        <v>7.7616736575977785E-2</v>
      </c>
      <c r="AP1011" s="3">
        <f t="shared" ca="1" si="847"/>
        <v>7.5643070446546876E-2</v>
      </c>
      <c r="AQ1011" s="3">
        <f t="shared" ca="1" si="848"/>
        <v>7.3643601836777706E-2</v>
      </c>
      <c r="AR1011" s="3">
        <f t="shared" ca="1" si="849"/>
        <v>7.1627217779028279E-2</v>
      </c>
      <c r="AS1011" s="3">
        <f t="shared" ca="1" si="850"/>
        <v>6.9613346217691358E-2</v>
      </c>
      <c r="AT1011" s="3">
        <f t="shared" ca="1" si="851"/>
        <v>6.7631265922707934E-2</v>
      </c>
      <c r="AU1011" s="3">
        <f t="shared" ca="1" si="852"/>
        <v>6.5713925827544789E-2</v>
      </c>
      <c r="AV1011" s="3">
        <f t="shared" ca="1" si="853"/>
        <v>6.388507713506876E-2</v>
      </c>
      <c r="AW1011" s="3">
        <f t="shared" ca="1" si="854"/>
        <v>6.21436812674123E-2</v>
      </c>
      <c r="AX1011" s="3">
        <f t="shared" ca="1" si="855"/>
        <v>6.0457582001912868E-2</v>
      </c>
      <c r="AY1011" s="3">
        <f t="shared" ca="1" si="856"/>
        <v>5.8779620701824291E-2</v>
      </c>
      <c r="AZ1011" s="3">
        <f t="shared" ca="1" si="805"/>
        <v>5.7078335579531458E-2</v>
      </c>
      <c r="BC1011" s="3">
        <f t="shared" ca="1" si="857"/>
        <v>1.7404465824546858</v>
      </c>
      <c r="BD1011" s="3">
        <f t="shared" ca="1" si="857"/>
        <v>-1.9346810444870046</v>
      </c>
      <c r="BE1011" s="3">
        <f t="shared" ca="1" si="857"/>
        <v>-2.7281070692391882</v>
      </c>
    </row>
    <row r="1012" spans="1:57" x14ac:dyDescent="0.2">
      <c r="A1012" s="3">
        <f t="shared" si="806"/>
        <v>9.9999999999998312</v>
      </c>
      <c r="B1012" s="3">
        <f t="shared" ca="1" si="807"/>
        <v>8.006210311510209E-2</v>
      </c>
      <c r="C1012" s="3">
        <f t="shared" ca="1" si="808"/>
        <v>8.434415835384021E-2</v>
      </c>
      <c r="D1012" s="3">
        <f t="shared" ca="1" si="809"/>
        <v>8.7703704235337257E-2</v>
      </c>
      <c r="E1012" s="3">
        <f t="shared" ca="1" si="810"/>
        <v>9.0336365402249E-2</v>
      </c>
      <c r="F1012" s="3">
        <f t="shared" ca="1" si="811"/>
        <v>9.2403948286470985E-2</v>
      </c>
      <c r="G1012" s="3">
        <f t="shared" ca="1" si="812"/>
        <v>9.40395235991765E-2</v>
      </c>
      <c r="H1012" s="3">
        <f t="shared" ca="1" si="813"/>
        <v>9.5351201502426527E-2</v>
      </c>
      <c r="I1012" s="3">
        <f t="shared" ca="1" si="814"/>
        <v>9.6425139626778525E-2</v>
      </c>
      <c r="J1012" s="3">
        <f t="shared" ca="1" si="815"/>
        <v>9.7328121957799205E-2</v>
      </c>
      <c r="K1012" s="3">
        <f t="shared" ca="1" si="816"/>
        <v>9.8109905666140459E-2</v>
      </c>
      <c r="L1012" s="3">
        <f t="shared" ca="1" si="817"/>
        <v>9.8805438556917438E-2</v>
      </c>
      <c r="M1012" s="3">
        <f t="shared" ca="1" si="818"/>
        <v>9.9436989804575951E-2</v>
      </c>
      <c r="N1012" s="3">
        <f t="shared" ca="1" si="819"/>
        <v>0.10001620105958835</v>
      </c>
      <c r="O1012" s="3">
        <f t="shared" ca="1" si="820"/>
        <v>0.10054604605242316</v>
      </c>
      <c r="P1012" s="3">
        <f t="shared" ca="1" si="821"/>
        <v>0.10102267870948448</v>
      </c>
      <c r="Q1012" s="3">
        <f t="shared" ca="1" si="822"/>
        <v>0.10143714854949855</v>
      </c>
      <c r="R1012" s="3">
        <f t="shared" ca="1" si="823"/>
        <v>0.10177696515972225</v>
      </c>
      <c r="S1012" s="3">
        <f t="shared" ca="1" si="824"/>
        <v>0.10202749922953418</v>
      </c>
      <c r="T1012" s="3">
        <f t="shared" ca="1" si="825"/>
        <v>0.10217321484942796</v>
      </c>
      <c r="U1012" s="3">
        <f t="shared" ca="1" si="826"/>
        <v>0.10219873565522607</v>
      </c>
      <c r="V1012" s="3">
        <f t="shared" ca="1" si="827"/>
        <v>0.10208975493300547</v>
      </c>
      <c r="W1012" s="3">
        <f t="shared" ca="1" si="828"/>
        <v>0.10183380581058193</v>
      </c>
      <c r="X1012" s="3">
        <f t="shared" ca="1" si="829"/>
        <v>0.10142091070787741</v>
      </c>
      <c r="Y1012" s="3">
        <f t="shared" ca="1" si="830"/>
        <v>0.10084412770762542</v>
      </c>
      <c r="Z1012" s="3">
        <f t="shared" ca="1" si="831"/>
        <v>0.10010000398357841</v>
      </c>
      <c r="AA1012" s="3">
        <f t="shared" ca="1" si="832"/>
        <v>9.9188932136462071E-2</v>
      </c>
      <c r="AB1012" s="3">
        <f t="shared" ca="1" si="833"/>
        <v>9.8115385052345766E-2</v>
      </c>
      <c r="AC1012" s="3">
        <f t="shared" ca="1" si="834"/>
        <v>9.6887982046000506E-2</v>
      </c>
      <c r="AD1012" s="3">
        <f t="shared" ca="1" si="835"/>
        <v>9.5519320022121615E-2</v>
      </c>
      <c r="AE1012" s="3">
        <f t="shared" ca="1" si="836"/>
        <v>9.4025497272199665E-2</v>
      </c>
      <c r="AF1012" s="3">
        <f t="shared" ca="1" si="837"/>
        <v>9.2425273983286926E-2</v>
      </c>
      <c r="AG1012" s="3">
        <f t="shared" ca="1" si="838"/>
        <v>9.0738859035682864E-2</v>
      </c>
      <c r="AH1012" s="3">
        <f t="shared" ca="1" si="839"/>
        <v>8.8986386011556076E-2</v>
      </c>
      <c r="AI1012" s="3">
        <f t="shared" ca="1" si="840"/>
        <v>8.7186230472223139E-2</v>
      </c>
      <c r="AJ1012" s="3">
        <f t="shared" ca="1" si="841"/>
        <v>8.5353403136619543E-2</v>
      </c>
      <c r="AK1012" s="3">
        <f t="shared" ca="1" si="842"/>
        <v>8.3498302847228867E-2</v>
      </c>
      <c r="AL1012" s="3">
        <f t="shared" ca="1" si="843"/>
        <v>8.1626108298751082E-2</v>
      </c>
      <c r="AM1012" s="3">
        <f t="shared" ca="1" si="844"/>
        <v>7.9737023945403163E-2</v>
      </c>
      <c r="AN1012" s="3">
        <f t="shared" ca="1" si="845"/>
        <v>7.7827488908230033E-2</v>
      </c>
      <c r="AO1012" s="3">
        <f t="shared" ca="1" si="846"/>
        <v>7.5892334715722168E-2</v>
      </c>
      <c r="AP1012" s="3">
        <f t="shared" ca="1" si="847"/>
        <v>7.3927752901500499E-2</v>
      </c>
      <c r="AQ1012" s="3">
        <f t="shared" ca="1" si="848"/>
        <v>7.19347783836463E-2</v>
      </c>
      <c r="AR1012" s="3">
        <f t="shared" ca="1" si="849"/>
        <v>6.9922714952138601E-2</v>
      </c>
      <c r="AS1012" s="3">
        <f t="shared" ca="1" si="850"/>
        <v>6.7911391197046519E-2</v>
      </c>
      <c r="AT1012" s="3">
        <f t="shared" ca="1" si="851"/>
        <v>6.5930333473865482E-2</v>
      </c>
      <c r="AU1012" s="3">
        <f t="shared" ca="1" si="852"/>
        <v>6.4012421580626089E-2</v>
      </c>
      <c r="AV1012" s="3">
        <f t="shared" ca="1" si="853"/>
        <v>6.2180933738341777E-2</v>
      </c>
      <c r="AW1012" s="3">
        <f t="shared" ca="1" si="854"/>
        <v>6.0434104527976262E-2</v>
      </c>
      <c r="AX1012" s="3">
        <f t="shared" ca="1" si="855"/>
        <v>5.8739208037834993E-2</v>
      </c>
      <c r="AY1012" s="3">
        <f t="shared" ca="1" si="856"/>
        <v>5.704892451656407E-2</v>
      </c>
      <c r="AZ1012" s="3">
        <f t="shared" ca="1" si="805"/>
        <v>5.5332164976327404E-2</v>
      </c>
      <c r="BC1012" s="3">
        <f t="shared" ca="1" si="857"/>
        <v>-1.4199745632195864</v>
      </c>
      <c r="BD1012" s="3">
        <f t="shared" ca="1" si="857"/>
        <v>0.35721234494915155</v>
      </c>
      <c r="BE1012" s="3">
        <f t="shared" ca="1" si="857"/>
        <v>-0.55131008660132874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zoomScale="150" zoomScaleNormal="150" zoomScalePageLayoutView="150" workbookViewId="0">
      <selection activeCell="A3" sqref="A3"/>
    </sheetView>
  </sheetViews>
  <sheetFormatPr defaultColWidth="8.85546875" defaultRowHeight="12" x14ac:dyDescent="0.2"/>
  <cols>
    <col min="1" max="1" width="13.7109375" style="47" customWidth="1"/>
    <col min="2" max="2" width="10.7109375" style="47" customWidth="1"/>
    <col min="3" max="3" width="9.42578125" style="47" customWidth="1"/>
    <col min="4" max="4" width="11.28515625" style="47" customWidth="1"/>
    <col min="5" max="5" width="8.85546875" style="47"/>
    <col min="6" max="6" width="9.28515625" style="47" customWidth="1"/>
    <col min="7" max="16384" width="8.85546875" style="47"/>
  </cols>
  <sheetData>
    <row r="1" spans="1:11" x14ac:dyDescent="0.2">
      <c r="A1" s="46" t="s">
        <v>66</v>
      </c>
    </row>
    <row r="2" spans="1:11" x14ac:dyDescent="0.2">
      <c r="A2" s="48" t="s">
        <v>89</v>
      </c>
    </row>
    <row r="3" spans="1:11" x14ac:dyDescent="0.2">
      <c r="A3" s="48"/>
      <c r="B3" s="49"/>
      <c r="F3" s="60" t="s">
        <v>65</v>
      </c>
      <c r="J3" s="48" t="s">
        <v>85</v>
      </c>
    </row>
    <row r="4" spans="1:11" x14ac:dyDescent="0.2">
      <c r="A4" s="47" t="s">
        <v>32</v>
      </c>
      <c r="B4" s="49">
        <v>0.5</v>
      </c>
      <c r="D4" s="47" t="s">
        <v>63</v>
      </c>
      <c r="E4" s="47">
        <v>0</v>
      </c>
      <c r="F4" s="52">
        <v>0.5</v>
      </c>
      <c r="G4" s="47">
        <v>1</v>
      </c>
      <c r="H4" s="47">
        <v>1.5</v>
      </c>
      <c r="I4" s="47">
        <v>2</v>
      </c>
      <c r="J4" s="48">
        <v>2.5</v>
      </c>
      <c r="K4" s="47">
        <v>3</v>
      </c>
    </row>
    <row r="5" spans="1:11" x14ac:dyDescent="0.2">
      <c r="A5" s="47" t="s">
        <v>31</v>
      </c>
      <c r="B5" s="49">
        <v>1</v>
      </c>
      <c r="D5" s="47" t="s">
        <v>64</v>
      </c>
      <c r="E5" s="47">
        <v>0.5</v>
      </c>
      <c r="F5" s="52">
        <v>1</v>
      </c>
      <c r="G5" s="47">
        <v>1.5</v>
      </c>
      <c r="H5" s="47">
        <v>2</v>
      </c>
      <c r="I5" s="47">
        <v>2.5</v>
      </c>
      <c r="J5" s="48">
        <v>3</v>
      </c>
      <c r="K5" s="47">
        <v>3.5</v>
      </c>
    </row>
    <row r="6" spans="1:11" x14ac:dyDescent="0.2">
      <c r="A6" s="47" t="s">
        <v>30</v>
      </c>
      <c r="B6" s="49">
        <f>B5-B4</f>
        <v>0.5</v>
      </c>
    </row>
    <row r="7" spans="1:11" x14ac:dyDescent="0.2">
      <c r="A7" s="47" t="s">
        <v>60</v>
      </c>
      <c r="B7" s="50">
        <f ca="1">EXP(-SUM(MC!B12:B112)*dt)</f>
        <v>0.99132919002536657</v>
      </c>
      <c r="D7" s="47" t="s">
        <v>77</v>
      </c>
      <c r="H7" s="47" t="s">
        <v>67</v>
      </c>
    </row>
    <row r="8" spans="1:11" x14ac:dyDescent="0.2">
      <c r="B8" s="49"/>
    </row>
    <row r="9" spans="1:11" x14ac:dyDescent="0.2">
      <c r="A9" s="47" t="s">
        <v>62</v>
      </c>
      <c r="B9" s="51">
        <f ca="1">1/CplTau*(EXP(SUM(MC!C62)*CplTau)-1)</f>
        <v>1.0910812954048499E-2</v>
      </c>
      <c r="C9" s="48"/>
      <c r="D9" s="47" t="s">
        <v>61</v>
      </c>
      <c r="H9" s="47" t="s">
        <v>96</v>
      </c>
    </row>
    <row r="10" spans="1:11" x14ac:dyDescent="0.2">
      <c r="A10" s="52" t="s">
        <v>34</v>
      </c>
      <c r="B10" s="53">
        <v>0.03</v>
      </c>
      <c r="D10" s="47" t="s">
        <v>35</v>
      </c>
    </row>
    <row r="11" spans="1:11" x14ac:dyDescent="0.2">
      <c r="A11" s="47" t="s">
        <v>33</v>
      </c>
      <c r="B11" s="54">
        <f ca="1">MAX(CplRate-CplStrike,0)*CplDF*CplTau</f>
        <v>0</v>
      </c>
      <c r="D11" s="47" t="s">
        <v>36</v>
      </c>
    </row>
    <row r="12" spans="1:11" x14ac:dyDescent="0.2">
      <c r="B12" s="49"/>
    </row>
    <row r="13" spans="1:11" x14ac:dyDescent="0.2">
      <c r="A13" s="52" t="s">
        <v>94</v>
      </c>
      <c r="B13" s="49"/>
    </row>
    <row r="14" spans="1:11" x14ac:dyDescent="0.2">
      <c r="A14" s="47" t="s">
        <v>92</v>
      </c>
      <c r="B14" s="51">
        <f>1/CplTau*(EXP(SUM(MC!C12)*CplTau)-1)</f>
        <v>6.3845235590362925E-3</v>
      </c>
      <c r="D14" s="47" t="s">
        <v>72</v>
      </c>
    </row>
    <row r="15" spans="1:11" x14ac:dyDescent="0.2">
      <c r="A15" s="47" t="s">
        <v>93</v>
      </c>
      <c r="B15" s="51">
        <f ca="1">1/CplTau*(EXP(SUM(MC!C62)*CplTau)-1)</f>
        <v>1.0910812954048499E-2</v>
      </c>
    </row>
    <row r="16" spans="1:11" x14ac:dyDescent="0.2">
      <c r="B16" s="49"/>
    </row>
    <row r="17" spans="1:8" x14ac:dyDescent="0.2">
      <c r="A17" s="52" t="s">
        <v>95</v>
      </c>
      <c r="B17" s="49"/>
    </row>
    <row r="18" spans="1:8" x14ac:dyDescent="0.2">
      <c r="A18" s="47" t="s">
        <v>73</v>
      </c>
      <c r="B18" s="51">
        <f ca="1">1/CplTau*(EXP(SUM(MC!F62)*CplTau)-1)</f>
        <v>1.2037212782801454E-2</v>
      </c>
      <c r="D18" s="47" t="s">
        <v>87</v>
      </c>
      <c r="H18" s="55" t="s">
        <v>86</v>
      </c>
    </row>
    <row r="19" spans="1:8" x14ac:dyDescent="0.2">
      <c r="A19" s="47" t="s">
        <v>91</v>
      </c>
      <c r="B19" s="51">
        <f ca="1">1/CplTau*(EXP(SUM(MC!E112)*CplTau)-1)</f>
        <v>9.4915848448811069E-3</v>
      </c>
      <c r="H19" s="55"/>
    </row>
    <row r="20" spans="1:8" s="49" customFormat="1" x14ac:dyDescent="0.2">
      <c r="B20" s="50"/>
      <c r="D20" s="47"/>
      <c r="H20" s="55"/>
    </row>
    <row r="21" spans="1:8" x14ac:dyDescent="0.2">
      <c r="A21" s="52" t="s">
        <v>74</v>
      </c>
      <c r="B21" s="49"/>
      <c r="H21" s="55" t="s">
        <v>75</v>
      </c>
    </row>
    <row r="22" spans="1:8" x14ac:dyDescent="0.2">
      <c r="A22" s="47" t="s">
        <v>88</v>
      </c>
      <c r="B22" s="50">
        <f>SUM(MC!B12:H12)/(MC!H11/0.5+1)</f>
        <v>9.4535734855446859E-3</v>
      </c>
      <c r="C22" s="51">
        <f>2*(EXP(B22/2)-1)</f>
        <v>9.4759512428592707E-3</v>
      </c>
      <c r="H22" s="55" t="s">
        <v>76</v>
      </c>
    </row>
    <row r="23" spans="1:8" x14ac:dyDescent="0.2">
      <c r="A23" s="47" t="s">
        <v>90</v>
      </c>
      <c r="B23" s="50">
        <f ca="1">SUM(MC!B62:G62)/(MC!G11/0.5+1)</f>
        <v>1.1697093145612182E-2</v>
      </c>
      <c r="C23" s="51">
        <f ca="1">2*(EXP(B23/2)-1)</f>
        <v>1.1731365424389573E-2</v>
      </c>
    </row>
    <row r="24" spans="1:8" x14ac:dyDescent="0.2">
      <c r="B24" s="49"/>
    </row>
    <row r="25" spans="1:8" x14ac:dyDescent="0.2">
      <c r="A25" s="46" t="s">
        <v>84</v>
      </c>
      <c r="B25" s="49"/>
    </row>
    <row r="26" spans="1:8" x14ac:dyDescent="0.2">
      <c r="A26" s="48" t="s">
        <v>68</v>
      </c>
      <c r="B26" s="49"/>
    </row>
    <row r="27" spans="1:8" x14ac:dyDescent="0.2">
      <c r="A27" s="52"/>
      <c r="B27" s="49"/>
    </row>
    <row r="28" spans="1:8" x14ac:dyDescent="0.2">
      <c r="A28" s="52" t="s">
        <v>37</v>
      </c>
      <c r="B28" s="58">
        <v>3.7496883683080712E-2</v>
      </c>
      <c r="C28" s="59"/>
    </row>
    <row r="29" spans="1:8" x14ac:dyDescent="0.2">
      <c r="A29" s="47" t="s">
        <v>38</v>
      </c>
      <c r="B29" s="50">
        <f ca="1">(LN(CplRate/CplStrike)+0.5*CplIV^2*CplTau)/(CplIV*SQRT(CplTau))</f>
        <v>-38.133819798032754</v>
      </c>
    </row>
    <row r="30" spans="1:8" x14ac:dyDescent="0.2">
      <c r="A30" s="47" t="s">
        <v>39</v>
      </c>
      <c r="B30" s="50">
        <f ca="1">(LN(CplRate/CplStrike)-0.5*CplIV^2*CplTau)/(CplIV*SQRT(CplTau))</f>
        <v>-38.160334098758426</v>
      </c>
      <c r="D30" s="55"/>
    </row>
    <row r="31" spans="1:8" x14ac:dyDescent="0.2">
      <c r="A31" s="47" t="s">
        <v>40</v>
      </c>
      <c r="B31" s="50">
        <f ca="1">(CplRate*NORMSDIST(B29)-CplStrike*NORMSDIST(B30))*CplTau/(1+CplRate*CplTau)</f>
        <v>0</v>
      </c>
      <c r="D31" s="47" t="s">
        <v>70</v>
      </c>
      <c r="E31" s="55"/>
    </row>
    <row r="32" spans="1:8" x14ac:dyDescent="0.2">
      <c r="A32" s="47" t="s">
        <v>69</v>
      </c>
      <c r="B32" s="50">
        <f ca="1">EXP(-SUM(MC!B12:B62)*dt)</f>
        <v>0.99576313587129794</v>
      </c>
      <c r="D32" s="47" t="s">
        <v>71</v>
      </c>
      <c r="E32" s="55"/>
    </row>
    <row r="33" spans="1:8" x14ac:dyDescent="0.2">
      <c r="A33" s="47" t="s">
        <v>33</v>
      </c>
      <c r="B33" s="54">
        <f ca="1">B32*CplBl</f>
        <v>0</v>
      </c>
    </row>
    <row r="34" spans="1:8" x14ac:dyDescent="0.2">
      <c r="B34" s="56"/>
    </row>
    <row r="35" spans="1:8" x14ac:dyDescent="0.2">
      <c r="A35" s="47" t="s">
        <v>41</v>
      </c>
      <c r="B35" s="57">
        <f ca="1">B11-B33</f>
        <v>0</v>
      </c>
    </row>
    <row r="37" spans="1:8" x14ac:dyDescent="0.2">
      <c r="A37" s="52" t="s">
        <v>78</v>
      </c>
      <c r="H37" s="47" t="s">
        <v>82</v>
      </c>
    </row>
    <row r="38" spans="1:8" x14ac:dyDescent="0.2">
      <c r="H38" s="47" t="s">
        <v>79</v>
      </c>
    </row>
    <row r="39" spans="1:8" x14ac:dyDescent="0.2">
      <c r="A39" s="52"/>
      <c r="B39" s="55"/>
      <c r="C39" s="55"/>
    </row>
    <row r="40" spans="1:8" x14ac:dyDescent="0.2">
      <c r="A40" s="55" t="s">
        <v>80</v>
      </c>
    </row>
    <row r="41" spans="1:8" x14ac:dyDescent="0.2">
      <c r="A41" s="55" t="s">
        <v>83</v>
      </c>
    </row>
    <row r="42" spans="1:8" x14ac:dyDescent="0.2">
      <c r="A42" s="55" t="s">
        <v>81</v>
      </c>
    </row>
    <row r="44" spans="1:8" x14ac:dyDescent="0.2">
      <c r="A44" s="46" t="s">
        <v>97</v>
      </c>
    </row>
    <row r="45" spans="1:8" x14ac:dyDescent="0.2">
      <c r="A45" s="48" t="s">
        <v>101</v>
      </c>
    </row>
    <row r="47" spans="1:8" x14ac:dyDescent="0.2">
      <c r="A47" s="55" t="s">
        <v>98</v>
      </c>
    </row>
    <row r="48" spans="1:8" x14ac:dyDescent="0.2">
      <c r="A48" s="55" t="s">
        <v>99</v>
      </c>
    </row>
    <row r="49" spans="1:1" x14ac:dyDescent="0.2">
      <c r="A49" s="55" t="s">
        <v>100</v>
      </c>
    </row>
    <row r="51" spans="1:1" x14ac:dyDescent="0.2">
      <c r="A51" s="46" t="s">
        <v>102</v>
      </c>
    </row>
    <row r="52" spans="1:1" x14ac:dyDescent="0.2">
      <c r="A52" s="48" t="s">
        <v>105</v>
      </c>
    </row>
    <row r="53" spans="1:1" x14ac:dyDescent="0.2">
      <c r="A53" s="48"/>
    </row>
    <row r="54" spans="1:1" x14ac:dyDescent="0.2">
      <c r="A54" s="55" t="s">
        <v>103</v>
      </c>
    </row>
    <row r="55" spans="1:1" x14ac:dyDescent="0.2">
      <c r="A55" s="55" t="s">
        <v>104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Volatility</vt:lpstr>
      <vt:lpstr>Vol_1</vt:lpstr>
      <vt:lpstr>Vol_2</vt:lpstr>
      <vt:lpstr>Vol_3</vt:lpstr>
      <vt:lpstr>MC</vt:lpstr>
      <vt:lpstr>Caplet</vt:lpstr>
      <vt:lpstr>RN</vt:lpstr>
      <vt:lpstr>CplBl</vt:lpstr>
      <vt:lpstr>CplDF</vt:lpstr>
      <vt:lpstr>CplIV</vt:lpstr>
      <vt:lpstr>CplRate</vt:lpstr>
      <vt:lpstr>CplStrike</vt:lpstr>
      <vt:lpstr>CplTau</vt:lpstr>
      <vt:lpstr>dt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Sandoval, Tanya SIPC-ITD/ECM</cp:lastModifiedBy>
  <dcterms:created xsi:type="dcterms:W3CDTF">2008-11-15T19:46:46Z</dcterms:created>
  <dcterms:modified xsi:type="dcterms:W3CDTF">2016-06-26T18:17:50Z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2130215398</vt:i4>
  </property>
  <property fmtid="{D5CDD505-2E9C-101B-9397-08002B2CF9AE}" pid="3" name="_NewReviewCycle">
    <vt:lpwstr/>
  </property>
  <property fmtid="{D5CDD505-2E9C-101B-9397-08002B2CF9AE}" pid="4" name="_EmailSubject">
    <vt:lpwstr>CQF Lecture  Material - Saturday 28th May Final Project Workshop part I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-1253926494</vt:i4>
  </property>
  <property fmtid="{D5CDD505-2E9C-101B-9397-08002B2CF9AE}" pid="8" name="_ReviewingToolsShownOnce">
    <vt:lpwstr/>
  </property>
</Properties>
</file>