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<sst xmlns="http://schemas.openxmlformats.org/spreadsheetml/2006/main" count="32" uniqueCount="24">
  <si>
    <t>Grocery List</t>
  </si>
  <si>
    <t>Austin Castellino</t>
  </si>
  <si>
    <t>March 24th, 2018</t>
  </si>
  <si>
    <t>Sales Tax</t>
  </si>
  <si>
    <t>Item</t>
  </si>
  <si>
    <t>Price</t>
  </si>
  <si>
    <t>Quantity</t>
  </si>
  <si>
    <t>Cost</t>
  </si>
  <si>
    <t>Taxable</t>
  </si>
  <si>
    <t>Tax</t>
  </si>
  <si>
    <t>Total</t>
  </si>
  <si>
    <t>Cucumber</t>
  </si>
  <si>
    <t>No</t>
  </si>
  <si>
    <t>Watermelon</t>
  </si>
  <si>
    <t>Paper Towel</t>
  </si>
  <si>
    <t>Yes</t>
  </si>
  <si>
    <t>Beer</t>
  </si>
  <si>
    <t>Chips</t>
  </si>
  <si>
    <t>GingerBeer</t>
  </si>
  <si>
    <t>Softdrink</t>
  </si>
  <si>
    <t>Water</t>
  </si>
  <si>
    <t>Cereal</t>
  </si>
  <si>
    <t>Candy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</si>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</sst>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6">
    <font>
      <sz val="10.0"/>
      <color rgb="FF000000"/>
      <name val="Arial"/>
    </font>
    <font>
      <b/>
      <sz val="20.0"/>
      <color rgb="FFFFFFFF"/>
    </font>
    <font/>
    <font>
      <sz val="14.0"/>
    </font>
    <font>
      <b/>
      <sz val="14.0"/>
    </font>
    <font>
      <b/>
      <sz val="16.0"/>
    </font>
  </fonts>
  <fills count="4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B6D7A8"/>
        <bgColor rgb="FFB6D7A8"/>
      </patternFill>
    </fill>
  </fills>
  <borders count="10">
    <border/>
    <border>
      <top style="medium">
        <color rgb="FF000000"/>
      </top>
    </border>
    <border>
      <left style="medium">
        <color rgb="FF000000"/>
      </left>
    </border>
    <border>
      <right style="dotted">
        <color rgb="FF000000"/>
      </right>
    </border>
    <border>
      <left style="dotted">
        <color rgb="FF000000"/>
      </left>
      <right style="dotted">
        <color rgb="FF000000"/>
      </righ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dotted">
        <color rgb="FF000000"/>
      </left>
      <right style="dotted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Border="1" applyFont="1"/>
    <xf borderId="0" fillId="0" fontId="3" numFmtId="0" xfId="0" applyFont="1"/>
    <xf borderId="0" fillId="0" fontId="4" numFmtId="0" xfId="0" applyAlignment="1" applyFont="1">
      <alignment horizontal="center" readingOrder="0"/>
    </xf>
    <xf borderId="2" fillId="3" fontId="5" numFmtId="0" xfId="0" applyAlignment="1" applyBorder="1" applyFill="1" applyFont="1">
      <alignment readingOrder="0"/>
    </xf>
    <xf borderId="3" fillId="3" fontId="5" numFmtId="0" xfId="0" applyBorder="1" applyFont="1"/>
    <xf borderId="0" fillId="3" fontId="5" numFmtId="0" xfId="0" applyAlignment="1" applyFont="1">
      <alignment horizontal="right" readingOrder="0"/>
    </xf>
    <xf borderId="4" fillId="3" fontId="5" numFmtId="10" xfId="0" applyAlignment="1" applyBorder="1" applyFont="1" applyNumberFormat="1">
      <alignment horizontal="center" readingOrder="0"/>
    </xf>
    <xf borderId="0" fillId="3" fontId="3" numFmtId="0" xfId="0" applyFont="1"/>
    <xf borderId="4" fillId="3" fontId="3" numFmtId="0" xfId="0" applyBorder="1" applyFont="1"/>
    <xf borderId="5" fillId="3" fontId="3" numFmtId="0" xfId="0" applyBorder="1" applyFont="1"/>
    <xf borderId="2" fillId="0" fontId="4" numFmtId="0" xfId="0" applyAlignment="1" applyBorder="1" applyFont="1">
      <alignment readingOrder="0"/>
    </xf>
    <xf borderId="4" fillId="0" fontId="4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2" fillId="3" fontId="4" numFmtId="0" xfId="0" applyAlignment="1" applyBorder="1" applyFont="1">
      <alignment readingOrder="0"/>
    </xf>
    <xf borderId="4" fillId="3" fontId="3" numFmtId="164" xfId="0" applyAlignment="1" applyBorder="1" applyFont="1" applyNumberFormat="1">
      <alignment readingOrder="0"/>
    </xf>
    <xf borderId="0" fillId="3" fontId="3" numFmtId="0" xfId="0" applyAlignment="1" applyFont="1">
      <alignment horizontal="center" readingOrder="0"/>
    </xf>
    <xf borderId="4" fillId="3" fontId="3" numFmtId="164" xfId="0" applyBorder="1" applyFont="1" applyNumberFormat="1"/>
    <xf borderId="5" fillId="3" fontId="3" numFmtId="164" xfId="0" applyBorder="1" applyFont="1" applyNumberFormat="1"/>
    <xf borderId="4" fillId="0" fontId="3" numFmtId="164" xfId="0" applyAlignment="1" applyBorder="1" applyFont="1" applyNumberFormat="1">
      <alignment readingOrder="0"/>
    </xf>
    <xf borderId="0" fillId="0" fontId="3" numFmtId="0" xfId="0" applyAlignment="1" applyFont="1">
      <alignment horizontal="center" readingOrder="0"/>
    </xf>
    <xf borderId="4" fillId="0" fontId="3" numFmtId="164" xfId="0" applyBorder="1" applyFont="1" applyNumberFormat="1"/>
    <xf borderId="5" fillId="0" fontId="3" numFmtId="164" xfId="0" applyBorder="1" applyFont="1" applyNumberFormat="1"/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3" fontId="4" numFmtId="0" xfId="0" applyBorder="1" applyFont="1"/>
    <xf borderId="7" fillId="3" fontId="4" numFmtId="164" xfId="0" applyBorder="1" applyFont="1" applyNumberFormat="1"/>
    <xf borderId="9" fillId="3" fontId="4" numFmtId="164" xfId="0" applyBorder="1" applyFont="1" applyNumberFormat="1"/>
    <xf borderId="0" fillId="0" fontId="2" numFmtId="164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29"/>
    <col customWidth="1" min="2" max="2" width="16.14"/>
    <col customWidth="1" min="3" max="3" width="17.0"/>
    <col customWidth="1" min="4" max="4" width="17.71"/>
    <col customWidth="1" min="5" max="5" width="18.0"/>
    <col customWidth="1" min="6" max="6" width="17.71"/>
    <col customWidth="1" min="7" max="7" width="18.57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3"/>
    </row>
    <row r="2" ht="19.5">
      <c r="A2" s="4" t="s">
        <v>1</v>
      </c>
      <c r="H2" s="3"/>
    </row>
    <row r="3" ht="21.75">
      <c r="A3" s="5" t="s">
        <v>2</v>
      </c>
      <c r="B3" s="6"/>
      <c r="C3" s="7" t="s">
        <v>3</v>
      </c>
      <c r="D3" s="8">
        <v>0.09</v>
      </c>
      <c r="E3" s="9"/>
      <c r="F3" s="10"/>
      <c r="G3" s="11"/>
      <c r="H3" s="3"/>
    </row>
    <row r="4" ht="19.5">
      <c r="A4" s="12" t="s">
        <v>4</v>
      </c>
      <c r="B4" s="13" t="s">
        <v>5</v>
      </c>
      <c r="C4" s="4" t="s">
        <v>6</v>
      </c>
      <c r="D4" s="13" t="s">
        <v>7</v>
      </c>
      <c r="E4" s="4" t="s">
        <v>8</v>
      </c>
      <c r="F4" s="13" t="s">
        <v>9</v>
      </c>
      <c r="G4" s="14" t="s">
        <v>10</v>
      </c>
      <c r="H4" s="3"/>
    </row>
    <row r="5" ht="19.5">
      <c r="A5" s="15" t="s">
        <v>11</v>
      </c>
      <c r="B5" s="16">
        <v>0.5</v>
      </c>
      <c r="C5" s="17">
        <v>3.0</v>
      </c>
      <c r="D5" s="18">
        <f t="shared" ref="D5:D14" si="1">B5*C5</f>
        <v>1.5</v>
      </c>
      <c r="E5" s="17" t="s">
        <v>12</v>
      </c>
      <c r="F5" s="18">
        <f t="shared" ref="F5:F6" si="2">if( E5 = "Yes", D5*D3,0)</f>
        <v>0</v>
      </c>
      <c r="G5" s="19">
        <f t="shared" ref="G5:G15" si="3">D5 + F5</f>
        <v>1.5</v>
      </c>
      <c r="H5" s="3"/>
    </row>
    <row r="6" ht="19.5">
      <c r="A6" s="12" t="s">
        <v>13</v>
      </c>
      <c r="B6" s="20">
        <v>0.59</v>
      </c>
      <c r="C6" s="21">
        <v>12.0</v>
      </c>
      <c r="D6" s="22">
        <f t="shared" si="1"/>
        <v>7.08</v>
      </c>
      <c r="E6" s="21" t="s">
        <v>12</v>
      </c>
      <c r="F6" s="22">
        <f t="shared" si="2"/>
        <v>0</v>
      </c>
      <c r="G6" s="23">
        <f t="shared" si="3"/>
        <v>7.08</v>
      </c>
      <c r="H6" s="3"/>
    </row>
    <row r="7" ht="19.5">
      <c r="A7" s="15" t="s">
        <v>14</v>
      </c>
      <c r="B7" s="16">
        <v>1.29</v>
      </c>
      <c r="C7" s="17">
        <v>8.0</v>
      </c>
      <c r="D7" s="18">
        <f t="shared" si="1"/>
        <v>10.32</v>
      </c>
      <c r="E7" s="17" t="s">
        <v>15</v>
      </c>
      <c r="F7" s="18">
        <f>if( E7 = "Yes", D7*D3,0)</f>
        <v>0.9288</v>
      </c>
      <c r="G7" s="19">
        <f t="shared" si="3"/>
        <v>11.2488</v>
      </c>
      <c r="H7" s="3"/>
    </row>
    <row r="8" ht="19.5">
      <c r="A8" s="12" t="s">
        <v>16</v>
      </c>
      <c r="B8" s="20">
        <v>7.0</v>
      </c>
      <c r="C8" s="21">
        <v>2.0</v>
      </c>
      <c r="D8" s="22">
        <f t="shared" si="1"/>
        <v>14</v>
      </c>
      <c r="E8" s="21" t="s">
        <v>15</v>
      </c>
      <c r="F8" s="22">
        <f>if( E8 = "Yes", D8*D3,0)</f>
        <v>1.26</v>
      </c>
      <c r="G8" s="23">
        <f t="shared" si="3"/>
        <v>15.26</v>
      </c>
      <c r="H8" s="3"/>
    </row>
    <row r="9" ht="19.5">
      <c r="A9" s="15" t="s">
        <v>17</v>
      </c>
      <c r="B9" s="16">
        <v>4.49</v>
      </c>
      <c r="C9" s="17">
        <v>4.0</v>
      </c>
      <c r="D9" s="18">
        <f t="shared" si="1"/>
        <v>17.96</v>
      </c>
      <c r="E9" s="17" t="s">
        <v>12</v>
      </c>
      <c r="F9" s="18">
        <f>if( E9 = "Yes", D9*D7,0)</f>
        <v>0</v>
      </c>
      <c r="G9" s="19">
        <f t="shared" si="3"/>
        <v>17.96</v>
      </c>
      <c r="H9" s="3"/>
    </row>
    <row r="10" ht="19.5">
      <c r="A10" s="12" t="s">
        <v>18</v>
      </c>
      <c r="B10" s="20">
        <v>2.5</v>
      </c>
      <c r="C10" s="21">
        <v>3.0</v>
      </c>
      <c r="D10" s="22">
        <f t="shared" si="1"/>
        <v>7.5</v>
      </c>
      <c r="E10" s="21" t="s">
        <v>15</v>
      </c>
      <c r="F10" s="22">
        <f>if( E10 = "Yes", D10*D3,0)</f>
        <v>0.675</v>
      </c>
      <c r="G10" s="23">
        <f t="shared" si="3"/>
        <v>8.175</v>
      </c>
      <c r="H10" s="3"/>
    </row>
    <row r="11" ht="19.5">
      <c r="A11" s="15" t="s">
        <v>19</v>
      </c>
      <c r="B11" s="16">
        <v>3.99</v>
      </c>
      <c r="C11" s="17">
        <v>5.0</v>
      </c>
      <c r="D11" s="18">
        <f t="shared" si="1"/>
        <v>19.95</v>
      </c>
      <c r="E11" s="17" t="s">
        <v>12</v>
      </c>
      <c r="F11" s="18">
        <f t="shared" ref="F11:F14" si="4">if( E11 = "Yes", D11*D9,0)</f>
        <v>0</v>
      </c>
      <c r="G11" s="19">
        <f t="shared" si="3"/>
        <v>19.95</v>
      </c>
      <c r="H11" s="3"/>
    </row>
    <row r="12" ht="19.5">
      <c r="A12" s="12" t="s">
        <v>20</v>
      </c>
      <c r="B12" s="20">
        <v>0.89</v>
      </c>
      <c r="C12" s="21">
        <v>15.0</v>
      </c>
      <c r="D12" s="22">
        <f t="shared" si="1"/>
        <v>13.35</v>
      </c>
      <c r="E12" s="21" t="s">
        <v>12</v>
      </c>
      <c r="F12" s="22">
        <f t="shared" si="4"/>
        <v>0</v>
      </c>
      <c r="G12" s="23">
        <f t="shared" si="3"/>
        <v>13.35</v>
      </c>
      <c r="H12" s="3"/>
    </row>
    <row r="13" ht="19.5">
      <c r="A13" s="15" t="s">
        <v>21</v>
      </c>
      <c r="B13" s="16">
        <v>2.5</v>
      </c>
      <c r="C13" s="17">
        <v>2.0</v>
      </c>
      <c r="D13" s="18">
        <f t="shared" si="1"/>
        <v>5</v>
      </c>
      <c r="E13" s="17" t="s">
        <v>12</v>
      </c>
      <c r="F13" s="18">
        <f t="shared" si="4"/>
        <v>0</v>
      </c>
      <c r="G13" s="19">
        <f t="shared" si="3"/>
        <v>5</v>
      </c>
      <c r="H13" s="3"/>
    </row>
    <row r="14" ht="19.5">
      <c r="A14" s="12" t="s">
        <v>22</v>
      </c>
      <c r="B14" s="20">
        <v>0.85</v>
      </c>
      <c r="C14" s="21">
        <v>10.0</v>
      </c>
      <c r="D14" s="22">
        <f t="shared" si="1"/>
        <v>8.5</v>
      </c>
      <c r="E14" s="21" t="s">
        <v>12</v>
      </c>
      <c r="F14" s="22">
        <f t="shared" si="4"/>
        <v>0</v>
      </c>
      <c r="G14" s="23">
        <f t="shared" si="3"/>
        <v>8.5</v>
      </c>
      <c r="H14" s="3"/>
    </row>
    <row r="15" ht="20.25">
      <c r="A15" s="24" t="s">
        <v>23</v>
      </c>
      <c r="B15" s="25"/>
      <c r="C15" s="26"/>
      <c r="D15" s="27">
        <f>SUM(D5:D14)</f>
        <v>105.16</v>
      </c>
      <c r="E15" s="26"/>
      <c r="F15" s="27">
        <f>SUM(F5,F6,F7,F8,F9,F10,F11,F12,F13,F16)</f>
        <v>2.8638</v>
      </c>
      <c r="G15" s="28">
        <f t="shared" si="3"/>
        <v>108.0238</v>
      </c>
      <c r="H15" s="3"/>
    </row>
    <row r="16">
      <c r="F16" s="29"/>
    </row>
  </sheetData>
  <mergeCells count="2">
    <mergeCell ref="A1:G1"/>
    <mergeCell ref="A2:G2"/>
  </mergeCells>
  <conditionalFormatting sqref="B5:B14 D5 D6 D7 D8 D9 D10 D11 D12 D13 D14 F5 F6 F7 F8 F9 F10 F11 F12 F13 F16 F16 F14">
    <cfRule type="notContainsBlanks" dxfId="0" priority="1">
      <formula>LEN(TRIM(B5))&gt;0</formula>
    </cfRule>
  </conditionalFormatting>
  <drawing r:id="rId1"/>
</worksheet>
</file>