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-Production\Assets\Excel\Map\Chapter_1\"/>
    </mc:Choice>
  </mc:AlternateContent>
  <xr:revisionPtr revIDLastSave="0" documentId="13_ncr:1_{3EC7CD2B-867D-411D-AC7D-E67B10FC8CC3}" xr6:coauthVersionLast="47" xr6:coauthVersionMax="47" xr10:uidLastSave="{00000000-0000-0000-0000-000000000000}"/>
  <bookViews>
    <workbookView xWindow="12135" yWindow="1140" windowWidth="22665" windowHeight="13440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Q17" i="1"/>
  <c r="P12" i="1"/>
  <c r="Q12" i="1" s="1"/>
  <c r="P11" i="1"/>
  <c r="Q11" i="1" s="1"/>
  <c r="P10" i="1"/>
  <c r="Q10" i="1" s="1"/>
  <c r="P9" i="1"/>
  <c r="Q9" i="1" s="1"/>
  <c r="P8" i="1"/>
  <c r="Q8" i="1" s="1"/>
  <c r="H2" i="4"/>
  <c r="H2" i="5"/>
  <c r="H2" i="6"/>
  <c r="H2" i="7"/>
  <c r="H2" i="8"/>
  <c r="H2" i="9"/>
  <c r="H2" i="11"/>
  <c r="H2" i="10"/>
  <c r="H2" i="2"/>
  <c r="H2" i="1"/>
  <c r="Q13" i="1" l="1"/>
  <c r="Q15" i="1" s="1"/>
  <c r="Q16" i="1" l="1"/>
</calcChain>
</file>

<file path=xl/sharedStrings.xml><?xml version="1.0" encoding="utf-8"?>
<sst xmlns="http://schemas.openxmlformats.org/spreadsheetml/2006/main" count="920" uniqueCount="40">
  <si>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</si>
  <si>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</si>
  <si>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</si>
  <si>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</si>
  <si>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</si>
  <si>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None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</si>
  <si>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</si>
  <si>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</si>
  <si>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</si>
  <si>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Platform</t>
    <phoneticPr fontId="1" type="noConversion"/>
  </si>
  <si>
    <t>PlatformPos</t>
    <phoneticPr fontId="1" type="noConversion"/>
  </si>
  <si>
    <t>Obstacle_1</t>
  </si>
  <si>
    <t>Obstacle_2</t>
  </si>
  <si>
    <t>type_1</t>
  </si>
  <si>
    <t>Coin_Sum</t>
    <phoneticPr fontId="1" type="noConversion"/>
  </si>
  <si>
    <t>LastPoint</t>
  </si>
  <si>
    <t>Obstacle_3</t>
  </si>
  <si>
    <t>점프 장애물</t>
  </si>
  <si>
    <t>더블점프 장애물</t>
  </si>
  <si>
    <t>슬라이드 장애물</t>
  </si>
  <si>
    <t>마지막 지점</t>
    <phoneticPr fontId="1" type="noConversion"/>
  </si>
  <si>
    <t>coin_1</t>
  </si>
  <si>
    <t>coin_2</t>
  </si>
  <si>
    <t>coin_3</t>
  </si>
  <si>
    <t>기본 얼음</t>
    <phoneticPr fontId="1" type="noConversion"/>
  </si>
  <si>
    <t>단단한 얼음</t>
    <phoneticPr fontId="1" type="noConversion"/>
  </si>
  <si>
    <t>type_2</t>
  </si>
  <si>
    <t>1번 기믹</t>
  </si>
  <si>
    <t>2번 기믹</t>
  </si>
  <si>
    <t>높이</t>
    <phoneticPr fontId="1" type="noConversion"/>
  </si>
  <si>
    <t>타입</t>
    <phoneticPr fontId="1" type="noConversion"/>
  </si>
  <si>
    <t>결과</t>
    <phoneticPr fontId="1" type="noConversion"/>
  </si>
  <si>
    <t>자유</t>
    <phoneticPr fontId="1" type="noConversion"/>
  </si>
  <si>
    <t>테마 얼음</t>
    <phoneticPr fontId="1" type="noConversion"/>
  </si>
  <si>
    <t>없음</t>
    <phoneticPr fontId="1" type="noConversion"/>
  </si>
  <si>
    <t>개수</t>
    <phoneticPr fontId="1" type="noConversion"/>
  </si>
  <si>
    <t>점수</t>
    <phoneticPr fontId="1" type="noConversion"/>
  </si>
  <si>
    <t>최고점</t>
    <phoneticPr fontId="1" type="noConversion"/>
  </si>
  <si>
    <t>기본 계수</t>
    <phoneticPr fontId="1" type="noConversion"/>
  </si>
  <si>
    <t>type_1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</si>
</sst>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11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3" borderId="1" xfId="2" applyBorder="1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2" fillId="6" borderId="3" xfId="5" applyBorder="1" applyAlignment="1">
      <alignment horizontal="center" vertical="center"/>
    </xf>
    <xf numFmtId="0" fontId="2" fillId="7" borderId="5" xfId="6" applyBorder="1" applyAlignment="1">
      <alignment horizontal="center" vertical="center"/>
    </xf>
    <xf numFmtId="0" fontId="2" fillId="8" borderId="0" xfId="7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8" borderId="12" xfId="7" applyBorder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6" fillId="5" borderId="12" xfId="4" applyBorder="1" applyAlignment="1">
      <alignment horizontal="center" vertical="center"/>
    </xf>
    <xf numFmtId="0" fontId="4" fillId="3" borderId="3" xfId="2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7" borderId="3" xfId="6" applyBorder="1" applyAlignment="1">
      <alignment horizontal="center" vertical="center"/>
    </xf>
    <xf numFmtId="41" fontId="0" fillId="0" borderId="4" xfId="8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1" fontId="0" fillId="0" borderId="0" xfId="8" applyFont="1" applyAlignment="1">
      <alignment horizontal="center" vertical="center"/>
    </xf>
    <xf numFmtId="41" fontId="0" fillId="0" borderId="14" xfId="8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0" fillId="0" borderId="2" xfId="8" applyFont="1" applyBorder="1" applyAlignment="1">
      <alignment horizontal="center" vertical="center"/>
    </xf>
    <xf numFmtId="41" fontId="0" fillId="0" borderId="6" xfId="8" applyFont="1" applyBorder="1" applyAlignment="1">
      <alignment horizontal="center" vertical="center"/>
    </xf>
  </cellXfs>
  <cellStyles count="9">
    <cellStyle name="20% - 강조색2" xfId="5" builtinId="34"/>
    <cellStyle name="20% - 강조색3" xfId="7" builtinId="38"/>
    <cellStyle name="60% - 강조색2" xfId="6" builtinId="36"/>
    <cellStyle name="나쁨" xfId="2" builtinId="27"/>
    <cellStyle name="보통" xfId="3" builtinId="28"/>
    <cellStyle name="셀 확인" xfId="4" builtinId="23"/>
    <cellStyle name="쉼표 [0]" xfId="8" builtinId="6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Q40"/>
  <sheetViews>
    <sheetView tabSelected="1" zoomScale="85" zoomScaleNormal="85" workbookViewId="0">
      <selection activeCell="I9" sqref="I9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0" t="s">
        <v>7</v>
      </c>
      <c r="H1" s="1" t="s">
        <v>14</v>
      </c>
    </row>
    <row r="2" spans="1:17" x14ac:dyDescent="0.3">
      <c r="A2" s="12" t="s">
        <v>21</v>
      </c>
      <c r="B2" s="1">
        <v>1</v>
      </c>
      <c r="C2" s="1">
        <v>10</v>
      </c>
      <c r="D2" s="17" t="s">
        <v>5</v>
      </c>
      <c r="E2" s="17" t="s">
        <v>5</v>
      </c>
      <c r="H2" s="3">
        <f>SUM(C:C)</f>
        <v>145</v>
      </c>
    </row>
    <row r="3" spans="1:17" ht="17.25" thickBot="1" x14ac:dyDescent="0.35">
      <c r="A3" s="17" t="s">
        <v>5</v>
      </c>
      <c r="B3" s="1">
        <v>1</v>
      </c>
      <c r="C3" s="1">
        <v>5</v>
      </c>
      <c r="D3" s="17" t="s">
        <v>5</v>
      </c>
      <c r="E3" s="17" t="s">
        <v>5</v>
      </c>
      <c r="H3" s="28">
        <f>Q13*P15</f>
        <v>947280</v>
      </c>
      <c r="I3" s="27">
        <v>0.8</v>
      </c>
    </row>
    <row r="4" spans="1:17" ht="17.25" thickBot="1" x14ac:dyDescent="0.35">
      <c r="A4" s="12" t="s">
        <v>21</v>
      </c>
      <c r="B4" s="1">
        <v>1</v>
      </c>
      <c r="C4" s="1">
        <v>10</v>
      </c>
      <c r="D4" s="17" t="s">
        <v>5</v>
      </c>
      <c r="E4" s="17" t="s">
        <v>5</v>
      </c>
      <c r="H4" s="28">
        <f>Q13*P16</f>
        <v>828870</v>
      </c>
      <c r="I4" s="27">
        <v>0.7</v>
      </c>
    </row>
    <row r="5" spans="1:17" x14ac:dyDescent="0.3">
      <c r="A5" s="12" t="s">
        <v>21</v>
      </c>
      <c r="B5" s="1">
        <v>5</v>
      </c>
      <c r="C5" s="1">
        <v>1</v>
      </c>
      <c r="D5" s="17" t="s">
        <v>5</v>
      </c>
      <c r="E5" s="17" t="s">
        <v>5</v>
      </c>
      <c r="H5" s="28">
        <f>Q13*P17</f>
        <v>710460</v>
      </c>
      <c r="I5" s="27">
        <v>0.6</v>
      </c>
    </row>
    <row r="6" spans="1:17" ht="17.25" thickBot="1" x14ac:dyDescent="0.35">
      <c r="A6" s="14" t="s">
        <v>23</v>
      </c>
      <c r="B6" s="1">
        <v>10</v>
      </c>
      <c r="C6" s="1">
        <v>1</v>
      </c>
      <c r="D6" s="17" t="s">
        <v>5</v>
      </c>
      <c r="E6" s="17" t="s">
        <v>5</v>
      </c>
    </row>
    <row r="7" spans="1:17" ht="17.25" thickBot="1" x14ac:dyDescent="0.35">
      <c r="A7" s="14" t="s">
        <v>23</v>
      </c>
      <c r="B7" s="1">
        <v>12</v>
      </c>
      <c r="C7" s="1">
        <v>1</v>
      </c>
      <c r="D7" s="17" t="s">
        <v>5</v>
      </c>
      <c r="E7" s="17" t="s">
        <v>5</v>
      </c>
      <c r="J7" s="4" t="s">
        <v>30</v>
      </c>
      <c r="K7" s="8" t="s">
        <v>31</v>
      </c>
      <c r="L7" s="5" t="s">
        <v>29</v>
      </c>
      <c r="N7" s="24" t="s">
        <v>30</v>
      </c>
      <c r="O7" s="18" t="s">
        <v>36</v>
      </c>
      <c r="P7" s="18" t="s">
        <v>35</v>
      </c>
      <c r="Q7" s="29" t="s">
        <v>31</v>
      </c>
    </row>
    <row r="8" spans="1:17" ht="17.25" thickBot="1" x14ac:dyDescent="0.35">
      <c r="A8" s="14" t="s">
        <v>23</v>
      </c>
      <c r="B8" s="1">
        <v>10</v>
      </c>
      <c r="C8" s="1">
        <v>1</v>
      </c>
      <c r="D8" s="17" t="s">
        <v>5</v>
      </c>
      <c r="E8" s="17" t="s">
        <v>5</v>
      </c>
      <c r="J8" s="12" t="s">
        <v>21</v>
      </c>
      <c r="K8" s="8" t="s">
        <v>24</v>
      </c>
      <c r="L8" s="5" t="s">
        <v>32</v>
      </c>
      <c r="N8" s="23" t="s">
        <v>21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21</v>
      </c>
      <c r="B9" s="1">
        <v>5</v>
      </c>
      <c r="C9" s="1">
        <v>1</v>
      </c>
      <c r="D9" s="17" t="s">
        <v>5</v>
      </c>
      <c r="E9" s="17" t="s">
        <v>5</v>
      </c>
      <c r="J9" s="13" t="s">
        <v>22</v>
      </c>
      <c r="K9" s="1" t="s">
        <v>25</v>
      </c>
      <c r="L9" s="6" t="s">
        <v>32</v>
      </c>
      <c r="N9" s="13" t="s">
        <v>22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21</v>
      </c>
      <c r="B10" s="1">
        <v>1</v>
      </c>
      <c r="C10" s="1">
        <v>5</v>
      </c>
      <c r="D10" s="17" t="s">
        <v>5</v>
      </c>
      <c r="E10" s="17" t="s">
        <v>5</v>
      </c>
      <c r="J10" s="14" t="s">
        <v>23</v>
      </c>
      <c r="K10" s="9" t="s">
        <v>33</v>
      </c>
      <c r="L10" s="7" t="s">
        <v>32</v>
      </c>
      <c r="N10" s="21" t="s">
        <v>23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5</v>
      </c>
      <c r="B11" s="1">
        <v>1</v>
      </c>
      <c r="C11" s="1">
        <v>5</v>
      </c>
      <c r="D11" s="17" t="s">
        <v>5</v>
      </c>
      <c r="E11" s="17" t="s">
        <v>5</v>
      </c>
      <c r="J11" s="12" t="s">
        <v>11</v>
      </c>
      <c r="K11" s="8" t="s">
        <v>17</v>
      </c>
      <c r="L11" s="5">
        <v>0</v>
      </c>
      <c r="N11" s="15" t="s">
        <v>39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21</v>
      </c>
      <c r="B12" s="1">
        <v>1</v>
      </c>
      <c r="C12" s="1">
        <v>2</v>
      </c>
      <c r="D12" s="17" t="s">
        <v>5</v>
      </c>
      <c r="E12" s="17" t="s">
        <v>5</v>
      </c>
      <c r="J12" s="13" t="s">
        <v>12</v>
      </c>
      <c r="K12" s="1" t="s">
        <v>18</v>
      </c>
      <c r="L12" s="6">
        <v>0</v>
      </c>
      <c r="N12" s="25" t="s">
        <v>26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5</v>
      </c>
      <c r="B13" s="1">
        <v>0</v>
      </c>
      <c r="C13" s="1">
        <v>1</v>
      </c>
      <c r="D13" s="12" t="s">
        <v>11</v>
      </c>
      <c r="E13" s="17" t="s">
        <v>5</v>
      </c>
      <c r="J13" s="21" t="s">
        <v>16</v>
      </c>
      <c r="K13" s="1" t="s">
        <v>19</v>
      </c>
      <c r="L13" s="6">
        <v>0</v>
      </c>
      <c r="N13" s="32" t="s">
        <v>38</v>
      </c>
      <c r="O13" s="30">
        <v>100</v>
      </c>
      <c r="P13" s="32" t="s">
        <v>37</v>
      </c>
      <c r="Q13" s="34">
        <f>Q8+Q9+Q10+Q11+Q12</f>
        <v>1184100</v>
      </c>
    </row>
    <row r="14" spans="1:17" ht="17.25" thickBot="1" x14ac:dyDescent="0.35">
      <c r="A14" s="12" t="s">
        <v>21</v>
      </c>
      <c r="B14" s="1">
        <v>1</v>
      </c>
      <c r="C14" s="1">
        <v>5</v>
      </c>
      <c r="D14" s="17" t="s">
        <v>5</v>
      </c>
      <c r="E14" s="17" t="s">
        <v>5</v>
      </c>
      <c r="J14" s="22" t="s">
        <v>15</v>
      </c>
      <c r="K14" s="18" t="s">
        <v>20</v>
      </c>
      <c r="L14" s="19">
        <v>0</v>
      </c>
      <c r="N14" s="33"/>
      <c r="O14" s="31"/>
      <c r="P14" s="33"/>
      <c r="Q14" s="35"/>
    </row>
    <row r="15" spans="1:17" ht="17.25" thickBot="1" x14ac:dyDescent="0.35">
      <c r="A15" s="17" t="s">
        <v>5</v>
      </c>
      <c r="B15" s="1">
        <v>0</v>
      </c>
      <c r="C15" s="1">
        <v>1</v>
      </c>
      <c r="D15" s="12" t="s">
        <v>11</v>
      </c>
      <c r="E15" s="17" t="s">
        <v>5</v>
      </c>
      <c r="J15" s="15" t="s">
        <v>13</v>
      </c>
      <c r="K15" s="1" t="s">
        <v>27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21</v>
      </c>
      <c r="B16" s="1">
        <v>1</v>
      </c>
      <c r="C16" s="1">
        <v>10</v>
      </c>
      <c r="D16" s="17" t="s">
        <v>5</v>
      </c>
      <c r="E16" s="17" t="s">
        <v>5</v>
      </c>
      <c r="J16" s="16" t="s">
        <v>26</v>
      </c>
      <c r="K16" s="9" t="s">
        <v>28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23</v>
      </c>
      <c r="B17" s="1">
        <v>0</v>
      </c>
      <c r="C17" s="1">
        <v>10</v>
      </c>
      <c r="D17" s="14" t="s">
        <v>16</v>
      </c>
      <c r="E17" s="17" t="s">
        <v>5</v>
      </c>
      <c r="J17" s="20" t="s">
        <v>5</v>
      </c>
      <c r="K17" s="18" t="s">
        <v>34</v>
      </c>
      <c r="L17" s="19" t="s">
        <v>32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21</v>
      </c>
      <c r="B18" s="1">
        <v>1</v>
      </c>
      <c r="C18" s="1">
        <v>5</v>
      </c>
      <c r="D18" s="17" t="s">
        <v>5</v>
      </c>
      <c r="E18" s="17" t="s">
        <v>5</v>
      </c>
    </row>
    <row r="19" spans="1:17" x14ac:dyDescent="0.3">
      <c r="A19" s="12" t="s">
        <v>21</v>
      </c>
      <c r="B19" s="1">
        <v>5</v>
      </c>
      <c r="C19" s="1">
        <v>1</v>
      </c>
      <c r="D19" s="17" t="s">
        <v>5</v>
      </c>
      <c r="E19" s="17" t="s">
        <v>5</v>
      </c>
    </row>
    <row r="20" spans="1:17" ht="17.25" thickBot="1" x14ac:dyDescent="0.35">
      <c r="A20" s="14" t="s">
        <v>23</v>
      </c>
      <c r="B20" s="1">
        <v>10</v>
      </c>
      <c r="C20" s="1">
        <v>1</v>
      </c>
      <c r="D20" s="17" t="s">
        <v>5</v>
      </c>
      <c r="E20" s="17" t="s">
        <v>5</v>
      </c>
    </row>
    <row r="21" spans="1:17" ht="17.25" thickBot="1" x14ac:dyDescent="0.35">
      <c r="A21" s="14" t="s">
        <v>23</v>
      </c>
      <c r="B21" s="1">
        <v>12</v>
      </c>
      <c r="C21" s="1">
        <v>1</v>
      </c>
      <c r="D21" s="13" t="s">
        <v>12</v>
      </c>
      <c r="E21" s="17" t="s">
        <v>5</v>
      </c>
    </row>
    <row r="22" spans="1:17" ht="17.25" thickBot="1" x14ac:dyDescent="0.35">
      <c r="A22" s="14" t="s">
        <v>23</v>
      </c>
      <c r="B22" s="1">
        <v>10</v>
      </c>
      <c r="C22" s="1">
        <v>1</v>
      </c>
      <c r="D22" s="17" t="s">
        <v>5</v>
      </c>
      <c r="E22" s="17" t="s">
        <v>5</v>
      </c>
    </row>
    <row r="23" spans="1:17" ht="17.25" thickBot="1" x14ac:dyDescent="0.35">
      <c r="A23" s="12" t="s">
        <v>21</v>
      </c>
      <c r="B23" s="1">
        <v>5</v>
      </c>
      <c r="C23" s="1">
        <v>1</v>
      </c>
      <c r="D23" s="17" t="s">
        <v>5</v>
      </c>
      <c r="E23" s="17" t="s">
        <v>5</v>
      </c>
    </row>
    <row r="24" spans="1:17" ht="17.25" thickBot="1" x14ac:dyDescent="0.35">
      <c r="A24" s="12" t="s">
        <v>21</v>
      </c>
      <c r="B24" s="1">
        <v>1</v>
      </c>
      <c r="C24" s="1">
        <v>8</v>
      </c>
      <c r="D24" s="17" t="s">
        <v>5</v>
      </c>
      <c r="E24" s="17" t="s">
        <v>5</v>
      </c>
    </row>
    <row r="25" spans="1:17" x14ac:dyDescent="0.3">
      <c r="A25" s="12" t="s">
        <v>21</v>
      </c>
      <c r="B25" s="1">
        <v>5</v>
      </c>
      <c r="C25" s="1">
        <v>1</v>
      </c>
      <c r="D25" s="17" t="s">
        <v>5</v>
      </c>
      <c r="E25" s="17" t="s">
        <v>5</v>
      </c>
    </row>
    <row r="26" spans="1:17" ht="17.25" thickBot="1" x14ac:dyDescent="0.35">
      <c r="A26" s="14" t="s">
        <v>23</v>
      </c>
      <c r="B26" s="1">
        <v>10</v>
      </c>
      <c r="C26" s="1">
        <v>1</v>
      </c>
      <c r="D26" s="17" t="s">
        <v>5</v>
      </c>
      <c r="E26" s="17" t="s">
        <v>5</v>
      </c>
    </row>
    <row r="27" spans="1:17" ht="17.25" thickBot="1" x14ac:dyDescent="0.35">
      <c r="A27" s="14" t="s">
        <v>23</v>
      </c>
      <c r="B27" s="1">
        <v>12</v>
      </c>
      <c r="C27" s="1">
        <v>1</v>
      </c>
      <c r="D27" s="13" t="s">
        <v>12</v>
      </c>
      <c r="E27" s="17" t="s">
        <v>5</v>
      </c>
    </row>
    <row r="28" spans="1:17" ht="17.25" thickBot="1" x14ac:dyDescent="0.35">
      <c r="A28" s="14" t="s">
        <v>23</v>
      </c>
      <c r="B28" s="1">
        <v>10</v>
      </c>
      <c r="C28" s="1">
        <v>1</v>
      </c>
      <c r="D28" s="17" t="s">
        <v>5</v>
      </c>
      <c r="E28" s="17" t="s">
        <v>5</v>
      </c>
    </row>
    <row r="29" spans="1:17" ht="17.25" thickBot="1" x14ac:dyDescent="0.35">
      <c r="A29" s="12" t="s">
        <v>21</v>
      </c>
      <c r="B29" s="1">
        <v>5</v>
      </c>
      <c r="C29" s="1">
        <v>1</v>
      </c>
      <c r="D29" s="17" t="s">
        <v>5</v>
      </c>
      <c r="E29" s="17" t="s">
        <v>5</v>
      </c>
    </row>
    <row r="30" spans="1:17" x14ac:dyDescent="0.3">
      <c r="A30" s="12" t="s">
        <v>21</v>
      </c>
      <c r="B30" s="1">
        <v>1</v>
      </c>
      <c r="C30" s="1">
        <v>8</v>
      </c>
      <c r="D30" s="17" t="s">
        <v>5</v>
      </c>
      <c r="E30" s="17" t="s">
        <v>5</v>
      </c>
    </row>
    <row r="31" spans="1:17" ht="17.25" thickBot="1" x14ac:dyDescent="0.35">
      <c r="A31" s="15" t="s">
        <v>13</v>
      </c>
      <c r="B31" s="1">
        <v>0</v>
      </c>
      <c r="C31" s="1">
        <v>1</v>
      </c>
      <c r="D31" s="17" t="s">
        <v>5</v>
      </c>
      <c r="E31" s="17" t="s">
        <v>5</v>
      </c>
    </row>
    <row r="32" spans="1:17" x14ac:dyDescent="0.3">
      <c r="A32" s="12" t="s">
        <v>21</v>
      </c>
      <c r="B32" s="1">
        <v>1</v>
      </c>
      <c r="C32" s="1">
        <v>8</v>
      </c>
      <c r="D32" s="17" t="s">
        <v>5</v>
      </c>
      <c r="E32" s="17" t="s">
        <v>5</v>
      </c>
    </row>
    <row r="33" spans="1:7" ht="17.25" thickBot="1" x14ac:dyDescent="0.35">
      <c r="A33" s="15" t="s">
        <v>13</v>
      </c>
      <c r="B33" s="1">
        <v>0</v>
      </c>
      <c r="C33" s="1">
        <v>1</v>
      </c>
      <c r="D33" s="17" t="s">
        <v>5</v>
      </c>
      <c r="E33" s="17" t="s">
        <v>5</v>
      </c>
    </row>
    <row r="34" spans="1:7" x14ac:dyDescent="0.3">
      <c r="A34" s="12" t="s">
        <v>21</v>
      </c>
      <c r="B34" s="1">
        <v>1</v>
      </c>
      <c r="C34" s="1">
        <v>8</v>
      </c>
      <c r="D34" s="17" t="s">
        <v>5</v>
      </c>
      <c r="E34" s="17" t="s">
        <v>5</v>
      </c>
    </row>
    <row r="35" spans="1:7" ht="17.25" thickBot="1" x14ac:dyDescent="0.35">
      <c r="A35" s="16" t="s">
        <v>26</v>
      </c>
      <c r="B35" s="1">
        <v>0</v>
      </c>
      <c r="C35" s="1">
        <v>1</v>
      </c>
      <c r="D35" s="17" t="s">
        <v>5</v>
      </c>
      <c r="E35" s="17" t="s">
        <v>5</v>
      </c>
    </row>
    <row r="36" spans="1:7" ht="17.25" thickBot="1" x14ac:dyDescent="0.35">
      <c r="A36" s="17" t="s">
        <v>5</v>
      </c>
      <c r="B36" s="1">
        <v>0</v>
      </c>
      <c r="C36" s="1">
        <v>25</v>
      </c>
      <c r="D36" s="17" t="s">
        <v>5</v>
      </c>
      <c r="E36" s="17" t="s">
        <v>5</v>
      </c>
    </row>
    <row r="37" spans="1:7" ht="17.25" thickBot="1" x14ac:dyDescent="0.35">
      <c r="A37" s="22" t="s">
        <v>15</v>
      </c>
      <c r="B37" s="1">
        <v>0</v>
      </c>
      <c r="C37" s="1">
        <v>1</v>
      </c>
      <c r="D37" s="17" t="s">
        <v>5</v>
      </c>
      <c r="E37" s="17" t="s">
        <v>5</v>
      </c>
    </row>
    <row r="38" spans="1:7" x14ac:dyDescent="0.3">
      <c r="A38" s="2" t="s">
        <v>8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O13:O14"/>
    <mergeCell ref="N13:N14"/>
    <mergeCell ref="Q13:Q14"/>
    <mergeCell ref="P13:P14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L26"/>
  <sheetViews>
    <sheetView workbookViewId="0">
      <selection activeCell="C16" sqref="C1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0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8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12" t="s">
        <v>21</v>
      </c>
      <c r="K8" s="8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13" t="s">
        <v>22</v>
      </c>
      <c r="K9" s="1" t="s">
        <v>25</v>
      </c>
      <c r="L9" s="6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14" t="s">
        <v>23</v>
      </c>
      <c r="K10" s="9" t="s">
        <v>33</v>
      </c>
      <c r="L10" s="7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12" t="s">
        <v>11</v>
      </c>
      <c r="K11" s="8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13" t="s">
        <v>12</v>
      </c>
      <c r="K12" s="1" t="s">
        <v>18</v>
      </c>
      <c r="L12" s="6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21" t="s">
        <v>16</v>
      </c>
      <c r="K13" s="1" t="s">
        <v>19</v>
      </c>
      <c r="L13" s="6">
        <v>0</v>
      </c>
    </row>
    <row r="14" spans="1:12" ht="17.25" thickBot="1" x14ac:dyDescent="0.35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22" t="s">
        <v>15</v>
      </c>
      <c r="K14" s="18" t="s">
        <v>20</v>
      </c>
      <c r="L14" s="19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15" t="s">
        <v>13</v>
      </c>
      <c r="K15" s="1" t="s">
        <v>27</v>
      </c>
      <c r="L15" s="6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16" t="s">
        <v>26</v>
      </c>
      <c r="K16" s="9" t="s">
        <v>28</v>
      </c>
      <c r="L16" s="7">
        <v>0</v>
      </c>
    </row>
    <row r="17" spans="1:12" ht="17.25" thickBot="1" x14ac:dyDescent="0.35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  <c r="J17" s="20" t="s">
        <v>5</v>
      </c>
      <c r="K17" s="18" t="s">
        <v>34</v>
      </c>
      <c r="L17" s="19" t="s">
        <v>32</v>
      </c>
    </row>
    <row r="18" spans="1:12" x14ac:dyDescent="0.3">
      <c r="A18" s="2" t="s">
        <v>8</v>
      </c>
      <c r="G18" s="11">
        <v>1</v>
      </c>
    </row>
    <row r="20" spans="1:12" x14ac:dyDescent="0.3">
      <c r="A20" s="2"/>
    </row>
    <row r="26" spans="1:12" x14ac:dyDescent="0.3">
      <c r="A26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L26"/>
  <sheetViews>
    <sheetView zoomScaleNormal="100" workbookViewId="0">
      <selection activeCell="C16" sqref="C1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0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8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12" t="s">
        <v>21</v>
      </c>
      <c r="K8" s="8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13" t="s">
        <v>22</v>
      </c>
      <c r="K9" s="1" t="s">
        <v>25</v>
      </c>
      <c r="L9" s="6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14" t="s">
        <v>23</v>
      </c>
      <c r="K10" s="9" t="s">
        <v>33</v>
      </c>
      <c r="L10" s="7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12" t="s">
        <v>11</v>
      </c>
      <c r="K11" s="8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13" t="s">
        <v>12</v>
      </c>
      <c r="K12" s="1" t="s">
        <v>18</v>
      </c>
      <c r="L12" s="6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21" t="s">
        <v>16</v>
      </c>
      <c r="K13" s="1" t="s">
        <v>19</v>
      </c>
      <c r="L13" s="6">
        <v>0</v>
      </c>
    </row>
    <row r="14" spans="1:12" ht="17.25" thickBot="1" x14ac:dyDescent="0.35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22" t="s">
        <v>15</v>
      </c>
      <c r="K14" s="18" t="s">
        <v>20</v>
      </c>
      <c r="L14" s="19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15" t="s">
        <v>13</v>
      </c>
      <c r="K15" s="1" t="s">
        <v>27</v>
      </c>
      <c r="L15" s="6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16" t="s">
        <v>26</v>
      </c>
      <c r="K16" s="9" t="s">
        <v>28</v>
      </c>
      <c r="L16" s="7">
        <v>0</v>
      </c>
    </row>
    <row r="17" spans="1:12" ht="17.25" thickBot="1" x14ac:dyDescent="0.35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  <c r="J17" s="20" t="s">
        <v>5</v>
      </c>
      <c r="K17" s="18" t="s">
        <v>34</v>
      </c>
      <c r="L17" s="19" t="s">
        <v>32</v>
      </c>
    </row>
    <row r="18" spans="1:12" x14ac:dyDescent="0.3">
      <c r="A18" s="2" t="s">
        <v>8</v>
      </c>
      <c r="G18" s="11">
        <v>1</v>
      </c>
    </row>
    <row r="20" spans="1:12" x14ac:dyDescent="0.3">
      <c r="A20" s="2"/>
    </row>
    <row r="26" spans="1:12" x14ac:dyDescent="0.3">
      <c r="A2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L26"/>
  <sheetViews>
    <sheetView workbookViewId="0">
      <selection activeCell="C16" sqref="C1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0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8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12" t="s">
        <v>21</v>
      </c>
      <c r="K8" s="8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13" t="s">
        <v>22</v>
      </c>
      <c r="K9" s="1" t="s">
        <v>25</v>
      </c>
      <c r="L9" s="6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14" t="s">
        <v>23</v>
      </c>
      <c r="K10" s="9" t="s">
        <v>33</v>
      </c>
      <c r="L10" s="7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12" t="s">
        <v>11</v>
      </c>
      <c r="K11" s="8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13" t="s">
        <v>12</v>
      </c>
      <c r="K12" s="1" t="s">
        <v>18</v>
      </c>
      <c r="L12" s="6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21" t="s">
        <v>16</v>
      </c>
      <c r="K13" s="1" t="s">
        <v>19</v>
      </c>
      <c r="L13" s="6">
        <v>0</v>
      </c>
    </row>
    <row r="14" spans="1:12" ht="17.25" thickBot="1" x14ac:dyDescent="0.35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22" t="s">
        <v>15</v>
      </c>
      <c r="K14" s="18" t="s">
        <v>20</v>
      </c>
      <c r="L14" s="19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15" t="s">
        <v>13</v>
      </c>
      <c r="K15" s="1" t="s">
        <v>27</v>
      </c>
      <c r="L15" s="6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16" t="s">
        <v>26</v>
      </c>
      <c r="K16" s="9" t="s">
        <v>28</v>
      </c>
      <c r="L16" s="7">
        <v>0</v>
      </c>
    </row>
    <row r="17" spans="1:12" ht="17.25" thickBot="1" x14ac:dyDescent="0.35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  <c r="J17" s="20" t="s">
        <v>5</v>
      </c>
      <c r="K17" s="18" t="s">
        <v>34</v>
      </c>
      <c r="L17" s="19" t="s">
        <v>32</v>
      </c>
    </row>
    <row r="18" spans="1:12" x14ac:dyDescent="0.3">
      <c r="A18" s="2" t="s">
        <v>8</v>
      </c>
      <c r="G18" s="11">
        <v>1</v>
      </c>
    </row>
    <row r="20" spans="1:12" x14ac:dyDescent="0.3">
      <c r="A20" s="2"/>
    </row>
    <row r="26" spans="1:12" x14ac:dyDescent="0.3">
      <c r="A2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L26"/>
  <sheetViews>
    <sheetView workbookViewId="0">
      <selection activeCell="C16" sqref="C1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0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8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12" t="s">
        <v>21</v>
      </c>
      <c r="K8" s="8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13" t="s">
        <v>22</v>
      </c>
      <c r="K9" s="1" t="s">
        <v>25</v>
      </c>
      <c r="L9" s="6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14" t="s">
        <v>23</v>
      </c>
      <c r="K10" s="9" t="s">
        <v>33</v>
      </c>
      <c r="L10" s="7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12" t="s">
        <v>11</v>
      </c>
      <c r="K11" s="8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13" t="s">
        <v>12</v>
      </c>
      <c r="K12" s="1" t="s">
        <v>18</v>
      </c>
      <c r="L12" s="6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21" t="s">
        <v>16</v>
      </c>
      <c r="K13" s="1" t="s">
        <v>19</v>
      </c>
      <c r="L13" s="6">
        <v>0</v>
      </c>
    </row>
    <row r="14" spans="1:12" ht="17.25" thickBot="1" x14ac:dyDescent="0.35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22" t="s">
        <v>15</v>
      </c>
      <c r="K14" s="18" t="s">
        <v>20</v>
      </c>
      <c r="L14" s="19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15" t="s">
        <v>13</v>
      </c>
      <c r="K15" s="1" t="s">
        <v>27</v>
      </c>
      <c r="L15" s="6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16" t="s">
        <v>26</v>
      </c>
      <c r="K16" s="9" t="s">
        <v>28</v>
      </c>
      <c r="L16" s="7">
        <v>0</v>
      </c>
    </row>
    <row r="17" spans="1:12" ht="17.25" thickBot="1" x14ac:dyDescent="0.35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  <c r="J17" s="20" t="s">
        <v>5</v>
      </c>
      <c r="K17" s="18" t="s">
        <v>34</v>
      </c>
      <c r="L17" s="19" t="s">
        <v>32</v>
      </c>
    </row>
    <row r="18" spans="1:12" x14ac:dyDescent="0.3">
      <c r="A18" s="2" t="s">
        <v>8</v>
      </c>
      <c r="G18" s="11">
        <v>1</v>
      </c>
    </row>
    <row r="20" spans="1:12" x14ac:dyDescent="0.3">
      <c r="A20" s="2"/>
    </row>
    <row r="26" spans="1:12" x14ac:dyDescent="0.3">
      <c r="A2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L26"/>
  <sheetViews>
    <sheetView workbookViewId="0">
      <selection activeCell="C16" sqref="C1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0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8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12" t="s">
        <v>21</v>
      </c>
      <c r="K8" s="8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13" t="s">
        <v>22</v>
      </c>
      <c r="K9" s="1" t="s">
        <v>25</v>
      </c>
      <c r="L9" s="6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14" t="s">
        <v>23</v>
      </c>
      <c r="K10" s="9" t="s">
        <v>33</v>
      </c>
      <c r="L10" s="7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12" t="s">
        <v>11</v>
      </c>
      <c r="K11" s="8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13" t="s">
        <v>12</v>
      </c>
      <c r="K12" s="1" t="s">
        <v>18</v>
      </c>
      <c r="L12" s="6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21" t="s">
        <v>16</v>
      </c>
      <c r="K13" s="1" t="s">
        <v>19</v>
      </c>
      <c r="L13" s="6">
        <v>0</v>
      </c>
    </row>
    <row r="14" spans="1:12" ht="17.25" thickBot="1" x14ac:dyDescent="0.35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22" t="s">
        <v>15</v>
      </c>
      <c r="K14" s="18" t="s">
        <v>20</v>
      </c>
      <c r="L14" s="19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15" t="s">
        <v>13</v>
      </c>
      <c r="K15" s="1" t="s">
        <v>27</v>
      </c>
      <c r="L15" s="6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16" t="s">
        <v>26</v>
      </c>
      <c r="K16" s="9" t="s">
        <v>28</v>
      </c>
      <c r="L16" s="7">
        <v>0</v>
      </c>
    </row>
    <row r="17" spans="1:12" ht="17.25" thickBot="1" x14ac:dyDescent="0.35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  <c r="J17" s="20" t="s">
        <v>5</v>
      </c>
      <c r="K17" s="18" t="s">
        <v>34</v>
      </c>
      <c r="L17" s="19" t="s">
        <v>32</v>
      </c>
    </row>
    <row r="18" spans="1:12" x14ac:dyDescent="0.3">
      <c r="A18" s="2" t="s">
        <v>8</v>
      </c>
      <c r="G18" s="11">
        <v>1</v>
      </c>
    </row>
    <row r="20" spans="1:12" x14ac:dyDescent="0.3">
      <c r="A20" s="2"/>
    </row>
    <row r="26" spans="1:12" x14ac:dyDescent="0.3">
      <c r="A2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L26"/>
  <sheetViews>
    <sheetView workbookViewId="0">
      <selection activeCell="C16" sqref="C1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0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8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12" t="s">
        <v>21</v>
      </c>
      <c r="K8" s="8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13" t="s">
        <v>22</v>
      </c>
      <c r="K9" s="1" t="s">
        <v>25</v>
      </c>
      <c r="L9" s="6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14" t="s">
        <v>23</v>
      </c>
      <c r="K10" s="9" t="s">
        <v>33</v>
      </c>
      <c r="L10" s="7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12" t="s">
        <v>11</v>
      </c>
      <c r="K11" s="8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13" t="s">
        <v>12</v>
      </c>
      <c r="K12" s="1" t="s">
        <v>18</v>
      </c>
      <c r="L12" s="6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21" t="s">
        <v>16</v>
      </c>
      <c r="K13" s="1" t="s">
        <v>19</v>
      </c>
      <c r="L13" s="6">
        <v>0</v>
      </c>
    </row>
    <row r="14" spans="1:12" ht="17.25" thickBot="1" x14ac:dyDescent="0.35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22" t="s">
        <v>15</v>
      </c>
      <c r="K14" s="18" t="s">
        <v>20</v>
      </c>
      <c r="L14" s="19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15" t="s">
        <v>13</v>
      </c>
      <c r="K15" s="1" t="s">
        <v>27</v>
      </c>
      <c r="L15" s="6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16" t="s">
        <v>26</v>
      </c>
      <c r="K16" s="9" t="s">
        <v>28</v>
      </c>
      <c r="L16" s="7">
        <v>0</v>
      </c>
    </row>
    <row r="17" spans="1:12" ht="17.25" thickBot="1" x14ac:dyDescent="0.35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  <c r="J17" s="20" t="s">
        <v>5</v>
      </c>
      <c r="K17" s="18" t="s">
        <v>34</v>
      </c>
      <c r="L17" s="19" t="s">
        <v>32</v>
      </c>
    </row>
    <row r="18" spans="1:12" x14ac:dyDescent="0.3">
      <c r="A18" s="2" t="s">
        <v>8</v>
      </c>
      <c r="G18" s="11">
        <v>1</v>
      </c>
    </row>
    <row r="20" spans="1:12" x14ac:dyDescent="0.3">
      <c r="A20" s="2"/>
    </row>
    <row r="26" spans="1:12" x14ac:dyDescent="0.3">
      <c r="A2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L26"/>
  <sheetViews>
    <sheetView workbookViewId="0">
      <selection activeCell="C16" sqref="C1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0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8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12" t="s">
        <v>21</v>
      </c>
      <c r="K8" s="8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13" t="s">
        <v>22</v>
      </c>
      <c r="K9" s="1" t="s">
        <v>25</v>
      </c>
      <c r="L9" s="6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14" t="s">
        <v>23</v>
      </c>
      <c r="K10" s="9" t="s">
        <v>33</v>
      </c>
      <c r="L10" s="7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12" t="s">
        <v>11</v>
      </c>
      <c r="K11" s="8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13" t="s">
        <v>12</v>
      </c>
      <c r="K12" s="1" t="s">
        <v>18</v>
      </c>
      <c r="L12" s="6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21" t="s">
        <v>16</v>
      </c>
      <c r="K13" s="1" t="s">
        <v>19</v>
      </c>
      <c r="L13" s="6">
        <v>0</v>
      </c>
    </row>
    <row r="14" spans="1:12" ht="17.25" thickBot="1" x14ac:dyDescent="0.35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22" t="s">
        <v>15</v>
      </c>
      <c r="K14" s="18" t="s">
        <v>20</v>
      </c>
      <c r="L14" s="19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15" t="s">
        <v>13</v>
      </c>
      <c r="K15" s="1" t="s">
        <v>27</v>
      </c>
      <c r="L15" s="6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16" t="s">
        <v>26</v>
      </c>
      <c r="K16" s="9" t="s">
        <v>28</v>
      </c>
      <c r="L16" s="7">
        <v>0</v>
      </c>
    </row>
    <row r="17" spans="1:12" ht="17.25" thickBot="1" x14ac:dyDescent="0.35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  <c r="J17" s="20" t="s">
        <v>5</v>
      </c>
      <c r="K17" s="18" t="s">
        <v>34</v>
      </c>
      <c r="L17" s="19" t="s">
        <v>32</v>
      </c>
    </row>
    <row r="18" spans="1:12" x14ac:dyDescent="0.3">
      <c r="A18" s="2" t="s">
        <v>8</v>
      </c>
      <c r="G18" s="11">
        <v>1</v>
      </c>
    </row>
    <row r="20" spans="1:12" x14ac:dyDescent="0.3">
      <c r="A20" s="2"/>
    </row>
    <row r="26" spans="1:12" x14ac:dyDescent="0.3">
      <c r="A26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L26"/>
  <sheetViews>
    <sheetView workbookViewId="0">
      <selection activeCell="C16" sqref="C1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0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8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12" t="s">
        <v>21</v>
      </c>
      <c r="K8" s="8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13" t="s">
        <v>22</v>
      </c>
      <c r="K9" s="1" t="s">
        <v>25</v>
      </c>
      <c r="L9" s="6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14" t="s">
        <v>23</v>
      </c>
      <c r="K10" s="9" t="s">
        <v>33</v>
      </c>
      <c r="L10" s="7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12" t="s">
        <v>11</v>
      </c>
      <c r="K11" s="8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13" t="s">
        <v>12</v>
      </c>
      <c r="K12" s="1" t="s">
        <v>18</v>
      </c>
      <c r="L12" s="6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21" t="s">
        <v>16</v>
      </c>
      <c r="K13" s="1" t="s">
        <v>19</v>
      </c>
      <c r="L13" s="6">
        <v>0</v>
      </c>
    </row>
    <row r="14" spans="1:12" ht="17.25" thickBot="1" x14ac:dyDescent="0.35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22" t="s">
        <v>15</v>
      </c>
      <c r="K14" s="18" t="s">
        <v>20</v>
      </c>
      <c r="L14" s="19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15" t="s">
        <v>13</v>
      </c>
      <c r="K15" s="1" t="s">
        <v>27</v>
      </c>
      <c r="L15" s="6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16" t="s">
        <v>26</v>
      </c>
      <c r="K16" s="9" t="s">
        <v>28</v>
      </c>
      <c r="L16" s="7">
        <v>0</v>
      </c>
    </row>
    <row r="17" spans="1:12" ht="17.25" thickBot="1" x14ac:dyDescent="0.35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  <c r="J17" s="20" t="s">
        <v>5</v>
      </c>
      <c r="K17" s="18" t="s">
        <v>34</v>
      </c>
      <c r="L17" s="19" t="s">
        <v>32</v>
      </c>
    </row>
    <row r="18" spans="1:12" x14ac:dyDescent="0.3">
      <c r="A18" s="2" t="s">
        <v>8</v>
      </c>
      <c r="G18" s="11">
        <v>1</v>
      </c>
    </row>
    <row r="20" spans="1:12" x14ac:dyDescent="0.3">
      <c r="A20" s="2"/>
    </row>
    <row r="26" spans="1:12" x14ac:dyDescent="0.3">
      <c r="A2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L26"/>
  <sheetViews>
    <sheetView workbookViewId="0">
      <selection activeCell="C16" sqref="C1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0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8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12" t="s">
        <v>21</v>
      </c>
      <c r="K8" s="8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13" t="s">
        <v>22</v>
      </c>
      <c r="K9" s="1" t="s">
        <v>25</v>
      </c>
      <c r="L9" s="6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14" t="s">
        <v>23</v>
      </c>
      <c r="K10" s="9" t="s">
        <v>33</v>
      </c>
      <c r="L10" s="7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12" t="s">
        <v>11</v>
      </c>
      <c r="K11" s="8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13" t="s">
        <v>12</v>
      </c>
      <c r="K12" s="1" t="s">
        <v>18</v>
      </c>
      <c r="L12" s="6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21" t="s">
        <v>16</v>
      </c>
      <c r="K13" s="1" t="s">
        <v>19</v>
      </c>
      <c r="L13" s="6">
        <v>0</v>
      </c>
    </row>
    <row r="14" spans="1:12" ht="17.25" thickBot="1" x14ac:dyDescent="0.35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22" t="s">
        <v>15</v>
      </c>
      <c r="K14" s="18" t="s">
        <v>20</v>
      </c>
      <c r="L14" s="19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15" t="s">
        <v>13</v>
      </c>
      <c r="K15" s="1" t="s">
        <v>27</v>
      </c>
      <c r="L15" s="6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16" t="s">
        <v>26</v>
      </c>
      <c r="K16" s="9" t="s">
        <v>28</v>
      </c>
      <c r="L16" s="7">
        <v>0</v>
      </c>
    </row>
    <row r="17" spans="1:12" ht="17.25" thickBot="1" x14ac:dyDescent="0.35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  <c r="J17" s="20" t="s">
        <v>5</v>
      </c>
      <c r="K17" s="18" t="s">
        <v>34</v>
      </c>
      <c r="L17" s="19" t="s">
        <v>32</v>
      </c>
    </row>
    <row r="18" spans="1:12" x14ac:dyDescent="0.3">
      <c r="A18" s="2" t="s">
        <v>8</v>
      </c>
      <c r="G18" s="11">
        <v>1</v>
      </c>
    </row>
    <row r="20" spans="1:12" x14ac:dyDescent="0.3">
      <c r="A20" s="2"/>
    </row>
    <row r="26" spans="1:12" x14ac:dyDescent="0.3">
      <c r="A26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cp:lastPrinted>2022-10-31T10:03:36Z</cp:lastPrinted>
  <dcterms:created xsi:type="dcterms:W3CDTF">2022-10-14T20:25:29Z</dcterms:created>
  <dcterms:modified xsi:type="dcterms:W3CDTF">2022-11-17T02:25:26Z</dcterms:modified>
</cp:coreProperties>
</file>