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48" xr2:uid="{4E501608-F674-4ADA-9260-CD09B126B8A7}"/>
  </bookViews>
  <sheets>
    <sheet name="workPlaning" sheetId="1" r:id="rId1"/>
    <sheet name="gantt_cha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</calcChain>
</file>

<file path=xl/sharedStrings.xml><?xml version="1.0" encoding="utf-8"?>
<sst xmlns="http://schemas.openxmlformats.org/spreadsheetml/2006/main" count="106" uniqueCount="56">
  <si>
    <t>ลำดับ</t>
  </si>
  <si>
    <t>ชื่องาน</t>
  </si>
  <si>
    <t>ผู้รับผิดชอบ</t>
  </si>
  <si>
    <t>วันที่เริ่ม</t>
  </si>
  <si>
    <t>ระยะเวลา (วัน)</t>
  </si>
  <si>
    <t>วันที่เสร็จ</t>
  </si>
  <si>
    <t>เวลาประมาณ</t>
  </si>
  <si>
    <t>ระยะเวลาจริง (วัน)</t>
  </si>
  <si>
    <t xml:space="preserve"> เวลาจริง </t>
  </si>
  <si>
    <t>งานก่อนหน้า</t>
  </si>
  <si>
    <t>สถานะ</t>
  </si>
  <si>
    <t>ตารางงาน</t>
  </si>
  <si>
    <t>การวางแผน</t>
  </si>
  <si>
    <t>วางแผนการทำงาน และ กำหนดระยะเวลา</t>
  </si>
  <si>
    <t>รวบรวมความต้องการของระบบ</t>
  </si>
  <si>
    <t>1.2.1</t>
  </si>
  <si>
    <t>สอบถามความต้องการจากเจ้าของห้าง</t>
  </si>
  <si>
    <t>1.2.2</t>
  </si>
  <si>
    <t>สอบถามความต้องการจากผู้จัดการ</t>
  </si>
  <si>
    <t>1.2.3</t>
  </si>
  <si>
    <t>สอบถามความต้องการจากลูกค้า</t>
  </si>
  <si>
    <t>วิเคราะห์ระบบเดิม</t>
  </si>
  <si>
    <t>เขียนข้อเสนอโครงการ</t>
  </si>
  <si>
    <t>1.4.1</t>
  </si>
  <si>
    <t>ทำ use case model &amp; use case description</t>
  </si>
  <si>
    <t>1.4.2</t>
  </si>
  <si>
    <t>เขียน system proposal</t>
  </si>
  <si>
    <t>ศึกษาทฤษฎีและเครื่องมือจัดทำระบบ</t>
  </si>
  <si>
    <t>ศึกษารูปแบบระบบจองพื้นที่ตลาด</t>
  </si>
  <si>
    <t>2.1.1</t>
  </si>
  <si>
    <t>ศึกษาเครื่องมือที่ใช้ทำระบบ</t>
  </si>
  <si>
    <t>วิเคราะห์ข้อมูลที่รวบรวม</t>
  </si>
  <si>
    <t>2.2.1</t>
  </si>
  <si>
    <t>ทำแบบจำลอง data flow diagram</t>
  </si>
  <si>
    <t>2.2.2</t>
  </si>
  <si>
    <t>ทำแบบจำลอง context diagram</t>
  </si>
  <si>
    <t>ออกแบบโครงร่างระบบ</t>
  </si>
  <si>
    <t xml:space="preserve">ออกแบบส่วนต่อประสานกับผู้ใช้ </t>
  </si>
  <si>
    <t>พัฒนา data flow diagram  &amp; data model</t>
  </si>
  <si>
    <t>จัดทำระบบ</t>
  </si>
  <si>
    <t>จัดทำระบบตามที่วางแผนไว้</t>
  </si>
  <si>
    <t>ลงระบบใหม่ และ ทดสอบระบบ</t>
  </si>
  <si>
    <t>ปรับปรุงระบบ</t>
  </si>
  <si>
    <t>เขียนรายงานความคืบหน้า</t>
  </si>
  <si>
    <t>นำเสนอ</t>
  </si>
  <si>
    <t>เขียนรายงานการนำเสนอ</t>
  </si>
  <si>
    <t>นำเสนอโครงการ</t>
  </si>
  <si>
    <t>ศุภาพิชญ์</t>
  </si>
  <si>
    <t>สุทธิดา</t>
  </si>
  <si>
    <t>จิราวรรณ</t>
  </si>
  <si>
    <t>วศิน</t>
  </si>
  <si>
    <t>เปิด</t>
  </si>
  <si>
    <t>ปิด</t>
  </si>
  <si>
    <t>1.2, 1.3</t>
  </si>
  <si>
    <t>1.1, 1.2, 1.3</t>
  </si>
  <si>
    <t>2.2.1, 2.2.2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</si>
</sst>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BrowalliaUPC"/>
      <family val="2"/>
    </font>
    <font>
      <sz val="11"/>
      <color theme="1"/>
      <name val="BrowalliaUPC"/>
      <family val="2"/>
    </font>
    <font>
      <sz val="16"/>
      <color rgb="FF000000"/>
      <name val="BrowalliaUP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2" fillId="0" borderId="0" xfId="0" applyFont="1"/>
    <xf numFmtId="1" fontId="1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6402829532285"/>
          <c:y val="3.1699419169354127E-2"/>
          <c:w val="0.82824006522273041"/>
          <c:h val="0.94886066929107438"/>
        </c:manualLayout>
      </c:layout>
      <c:barChart>
        <c:barDir val="bar"/>
        <c:grouping val="stacked"/>
        <c:varyColors val="0"/>
        <c:ser>
          <c:idx val="0"/>
          <c:order val="0"/>
          <c:tx>
            <c:v>วันที่เริ่ม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workPlaning!$B$4:$B$30</c:f>
              <c:strCache>
                <c:ptCount val="27"/>
                <c:pt idx="0">
                  <c:v>การวางแผน</c:v>
                </c:pt>
                <c:pt idx="1">
                  <c:v>วางแผนการทำงาน และ กำหนดระยะเวลา</c:v>
                </c:pt>
                <c:pt idx="2">
                  <c:v>รวบรวมความต้องการของระบบ</c:v>
                </c:pt>
                <c:pt idx="3">
                  <c:v>สอบถามความต้องการจากเจ้าของห้าง</c:v>
                </c:pt>
                <c:pt idx="4">
                  <c:v>สอบถามความต้องการจากผู้จัดการ</c:v>
                </c:pt>
                <c:pt idx="5">
                  <c:v>สอบถามความต้องการจากลูกค้า</c:v>
                </c:pt>
                <c:pt idx="6">
                  <c:v>วิเคราะห์ระบบเดิม</c:v>
                </c:pt>
                <c:pt idx="7">
                  <c:v>เขียนข้อเสนอโครงการ</c:v>
                </c:pt>
                <c:pt idx="8">
                  <c:v>ทำ use case model &amp; use case description</c:v>
                </c:pt>
                <c:pt idx="9">
                  <c:v>เขียน system proposal</c:v>
                </c:pt>
                <c:pt idx="10">
                  <c:v>ศึกษาทฤษฎีและเครื่องมือจัดทำระบบ</c:v>
                </c:pt>
                <c:pt idx="11">
                  <c:v>ศึกษารูปแบบระบบจองพื้นที่ตลาด</c:v>
                </c:pt>
                <c:pt idx="12">
                  <c:v>ศึกษาเครื่องมือที่ใช้ทำระบบ</c:v>
                </c:pt>
                <c:pt idx="13">
                  <c:v>วิเคราะห์ข้อมูลที่รวบรวม</c:v>
                </c:pt>
                <c:pt idx="14">
                  <c:v>ทำแบบจำลอง data flow diagram</c:v>
                </c:pt>
                <c:pt idx="15">
                  <c:v>ทำแบบจำลอง context diagram</c:v>
                </c:pt>
                <c:pt idx="16">
                  <c:v>ออกแบบโครงร่างระบบ</c:v>
                </c:pt>
                <c:pt idx="17">
                  <c:v>ออกแบบส่วนต่อประสานกับผู้ใช้ </c:v>
                </c:pt>
                <c:pt idx="18">
                  <c:v>พัฒนา data flow diagram  &amp; data model</c:v>
                </c:pt>
                <c:pt idx="19">
                  <c:v>จัดทำระบบ</c:v>
                </c:pt>
                <c:pt idx="20">
                  <c:v>จัดทำระบบตามที่วางแผนไว้</c:v>
                </c:pt>
                <c:pt idx="21">
                  <c:v>ลงระบบใหม่ และ ทดสอบระบบ</c:v>
                </c:pt>
                <c:pt idx="22">
                  <c:v>ปรับปรุงระบบ</c:v>
                </c:pt>
                <c:pt idx="23">
                  <c:v>นำเสนอ</c:v>
                </c:pt>
                <c:pt idx="24">
                  <c:v>เขียนรายงานความคืบหน้า</c:v>
                </c:pt>
                <c:pt idx="25">
                  <c:v>เขียนรายงานการนำเสนอ</c:v>
                </c:pt>
                <c:pt idx="26">
                  <c:v>นำเสนอโครงการ</c:v>
                </c:pt>
              </c:strCache>
            </c:strRef>
          </c:cat>
          <c:val>
            <c:numRef>
              <c:f>workPlaning!$E$4:$E$30</c:f>
              <c:numCache>
                <c:formatCode>m/d/yyyy</c:formatCode>
                <c:ptCount val="27"/>
                <c:pt idx="0">
                  <c:v>43117</c:v>
                </c:pt>
                <c:pt idx="1">
                  <c:v>43117</c:v>
                </c:pt>
                <c:pt idx="2">
                  <c:v>43117</c:v>
                </c:pt>
                <c:pt idx="3">
                  <c:v>43117</c:v>
                </c:pt>
                <c:pt idx="4">
                  <c:v>43117</c:v>
                </c:pt>
                <c:pt idx="5">
                  <c:v>43117</c:v>
                </c:pt>
                <c:pt idx="6">
                  <c:v>43117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43133</c:v>
                </c:pt>
                <c:pt idx="11">
                  <c:v>43133</c:v>
                </c:pt>
                <c:pt idx="12">
                  <c:v>43133</c:v>
                </c:pt>
                <c:pt idx="13">
                  <c:v>43138</c:v>
                </c:pt>
                <c:pt idx="14">
                  <c:v>43138</c:v>
                </c:pt>
                <c:pt idx="15">
                  <c:v>43138</c:v>
                </c:pt>
                <c:pt idx="16">
                  <c:v>43147</c:v>
                </c:pt>
                <c:pt idx="17">
                  <c:v>43147</c:v>
                </c:pt>
                <c:pt idx="18">
                  <c:v>43147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43154</c:v>
                </c:pt>
                <c:pt idx="23">
                  <c:v>43182</c:v>
                </c:pt>
                <c:pt idx="24">
                  <c:v>43182</c:v>
                </c:pt>
                <c:pt idx="25">
                  <c:v>43182</c:v>
                </c:pt>
                <c:pt idx="26">
                  <c:v>43182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45F-9C74-80FF11549DFF}"/>
            </c:ext>
          </c:extLst>
        </c:ser>
        <c:ser>
          <c:idx val="1"/>
          <c:order val="1"/>
          <c:tx>
            <c:v>ระยะเวลา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workPlaning!$B$4:$B$30</c:f>
              <c:strCache>
                <c:ptCount val="27"/>
                <c:pt idx="0">
                  <c:v>การวางแผน</c:v>
                </c:pt>
                <c:pt idx="1">
                  <c:v>วางแผนการทำงาน และ กำหนดระยะเวลา</c:v>
                </c:pt>
                <c:pt idx="2">
                  <c:v>รวบรวมความต้องการของระบบ</c:v>
                </c:pt>
                <c:pt idx="3">
                  <c:v>สอบถามความต้องการจากเจ้าของห้าง</c:v>
                </c:pt>
                <c:pt idx="4">
                  <c:v>สอบถามความต้องการจากผู้จัดการ</c:v>
                </c:pt>
                <c:pt idx="5">
                  <c:v>สอบถามความต้องการจากลูกค้า</c:v>
                </c:pt>
                <c:pt idx="6">
                  <c:v>วิเคราะห์ระบบเดิม</c:v>
                </c:pt>
                <c:pt idx="7">
                  <c:v>เขียนข้อเสนอโครงการ</c:v>
                </c:pt>
                <c:pt idx="8">
                  <c:v>ทำ use case model &amp; use case description</c:v>
                </c:pt>
                <c:pt idx="9">
                  <c:v>เขียน system proposal</c:v>
                </c:pt>
                <c:pt idx="10">
                  <c:v>ศึกษาทฤษฎีและเครื่องมือจัดทำระบบ</c:v>
                </c:pt>
                <c:pt idx="11">
                  <c:v>ศึกษารูปแบบระบบจองพื้นที่ตลาด</c:v>
                </c:pt>
                <c:pt idx="12">
                  <c:v>ศึกษาเครื่องมือที่ใช้ทำระบบ</c:v>
                </c:pt>
                <c:pt idx="13">
                  <c:v>วิเคราะห์ข้อมูลที่รวบรวม</c:v>
                </c:pt>
                <c:pt idx="14">
                  <c:v>ทำแบบจำลอง data flow diagram</c:v>
                </c:pt>
                <c:pt idx="15">
                  <c:v>ทำแบบจำลอง context diagram</c:v>
                </c:pt>
                <c:pt idx="16">
                  <c:v>ออกแบบโครงร่างระบบ</c:v>
                </c:pt>
                <c:pt idx="17">
                  <c:v>ออกแบบส่วนต่อประสานกับผู้ใช้ </c:v>
                </c:pt>
                <c:pt idx="18">
                  <c:v>พัฒนา data flow diagram  &amp; data model</c:v>
                </c:pt>
                <c:pt idx="19">
                  <c:v>จัดทำระบบ</c:v>
                </c:pt>
                <c:pt idx="20">
                  <c:v>จัดทำระบบตามที่วางแผนไว้</c:v>
                </c:pt>
                <c:pt idx="21">
                  <c:v>ลงระบบใหม่ และ ทดสอบระบบ</c:v>
                </c:pt>
                <c:pt idx="22">
                  <c:v>ปรับปรุงระบบ</c:v>
                </c:pt>
                <c:pt idx="23">
                  <c:v>นำเสนอ</c:v>
                </c:pt>
                <c:pt idx="24">
                  <c:v>เขียนรายงานความคืบหน้า</c:v>
                </c:pt>
                <c:pt idx="25">
                  <c:v>เขียนรายงานการนำเสนอ</c:v>
                </c:pt>
                <c:pt idx="26">
                  <c:v>นำเสนอโครงการ</c:v>
                </c:pt>
              </c:strCache>
            </c:strRef>
          </c:cat>
          <c:val>
            <c:numRef>
              <c:f>workPlaning!$D$4:$D$30</c:f>
              <c:numCache>
                <c:formatCode>General</c:formatCode>
                <c:ptCount val="27"/>
                <c:pt idx="0">
                  <c:v>16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45F-9C74-80FF1154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1198495"/>
        <c:axId val="1062761471"/>
      </c:barChart>
      <c:catAx>
        <c:axId val="11111984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61471"/>
        <c:crosses val="autoZero"/>
        <c:auto val="1"/>
        <c:lblAlgn val="ctr"/>
        <c:lblOffset val="100"/>
        <c:noMultiLvlLbl val="0"/>
      </c:catAx>
      <c:valAx>
        <c:axId val="1062761471"/>
        <c:scaling>
          <c:orientation val="minMax"/>
          <c:min val="431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06531358155264"/>
          <c:y val="2.7213285737145317E-2"/>
          <c:w val="0.82824006522273041"/>
          <c:h val="0.94886066929107438"/>
        </c:manualLayout>
      </c:layout>
      <c:barChart>
        <c:barDir val="bar"/>
        <c:grouping val="stacked"/>
        <c:varyColors val="0"/>
        <c:ser>
          <c:idx val="0"/>
          <c:order val="0"/>
          <c:tx>
            <c:v>วันที่เริ่ม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workPlaning!$B$4:$B$30</c:f>
              <c:strCache>
                <c:ptCount val="27"/>
                <c:pt idx="0">
                  <c:v>การวางแผน</c:v>
                </c:pt>
                <c:pt idx="1">
                  <c:v>วางแผนการทำงาน และ กำหนดระยะเวลา</c:v>
                </c:pt>
                <c:pt idx="2">
                  <c:v>รวบรวมความต้องการของระบบ</c:v>
                </c:pt>
                <c:pt idx="3">
                  <c:v>สอบถามความต้องการจากเจ้าของห้าง</c:v>
                </c:pt>
                <c:pt idx="4">
                  <c:v>สอบถามความต้องการจากผู้จัดการ</c:v>
                </c:pt>
                <c:pt idx="5">
                  <c:v>สอบถามความต้องการจากลูกค้า</c:v>
                </c:pt>
                <c:pt idx="6">
                  <c:v>วิเคราะห์ระบบเดิม</c:v>
                </c:pt>
                <c:pt idx="7">
                  <c:v>เขียนข้อเสนอโครงการ</c:v>
                </c:pt>
                <c:pt idx="8">
                  <c:v>ทำ use case model &amp; use case description</c:v>
                </c:pt>
                <c:pt idx="9">
                  <c:v>เขียน system proposal</c:v>
                </c:pt>
                <c:pt idx="10">
                  <c:v>ศึกษาทฤษฎีและเครื่องมือจัดทำระบบ</c:v>
                </c:pt>
                <c:pt idx="11">
                  <c:v>ศึกษารูปแบบระบบจองพื้นที่ตลาด</c:v>
                </c:pt>
                <c:pt idx="12">
                  <c:v>ศึกษาเครื่องมือที่ใช้ทำระบบ</c:v>
                </c:pt>
                <c:pt idx="13">
                  <c:v>วิเคราะห์ข้อมูลที่รวบรวม</c:v>
                </c:pt>
                <c:pt idx="14">
                  <c:v>ทำแบบจำลอง data flow diagram</c:v>
                </c:pt>
                <c:pt idx="15">
                  <c:v>ทำแบบจำลอง context diagram</c:v>
                </c:pt>
                <c:pt idx="16">
                  <c:v>ออกแบบโครงร่างระบบ</c:v>
                </c:pt>
                <c:pt idx="17">
                  <c:v>ออกแบบส่วนต่อประสานกับผู้ใช้ </c:v>
                </c:pt>
                <c:pt idx="18">
                  <c:v>พัฒนา data flow diagram  &amp; data model</c:v>
                </c:pt>
                <c:pt idx="19">
                  <c:v>จัดทำระบบ</c:v>
                </c:pt>
                <c:pt idx="20">
                  <c:v>จัดทำระบบตามที่วางแผนไว้</c:v>
                </c:pt>
                <c:pt idx="21">
                  <c:v>ลงระบบใหม่ และ ทดสอบระบบ</c:v>
                </c:pt>
                <c:pt idx="22">
                  <c:v>ปรับปรุงระบบ</c:v>
                </c:pt>
                <c:pt idx="23">
                  <c:v>นำเสนอ</c:v>
                </c:pt>
                <c:pt idx="24">
                  <c:v>เขียนรายงานความคืบหน้า</c:v>
                </c:pt>
                <c:pt idx="25">
                  <c:v>เขียนรายงานการนำเสนอ</c:v>
                </c:pt>
                <c:pt idx="26">
                  <c:v>นำเสนอโครงการ</c:v>
                </c:pt>
              </c:strCache>
            </c:strRef>
          </c:cat>
          <c:val>
            <c:numRef>
              <c:f>workPlaning!$E$4:$E$30</c:f>
              <c:numCache>
                <c:formatCode>m/d/yyyy</c:formatCode>
                <c:ptCount val="27"/>
                <c:pt idx="0">
                  <c:v>43117</c:v>
                </c:pt>
                <c:pt idx="1">
                  <c:v>43117</c:v>
                </c:pt>
                <c:pt idx="2">
                  <c:v>43117</c:v>
                </c:pt>
                <c:pt idx="3">
                  <c:v>43117</c:v>
                </c:pt>
                <c:pt idx="4">
                  <c:v>43117</c:v>
                </c:pt>
                <c:pt idx="5">
                  <c:v>43117</c:v>
                </c:pt>
                <c:pt idx="6">
                  <c:v>43117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43133</c:v>
                </c:pt>
                <c:pt idx="11">
                  <c:v>43133</c:v>
                </c:pt>
                <c:pt idx="12">
                  <c:v>43133</c:v>
                </c:pt>
                <c:pt idx="13">
                  <c:v>43138</c:v>
                </c:pt>
                <c:pt idx="14">
                  <c:v>43138</c:v>
                </c:pt>
                <c:pt idx="15">
                  <c:v>43138</c:v>
                </c:pt>
                <c:pt idx="16">
                  <c:v>43147</c:v>
                </c:pt>
                <c:pt idx="17">
                  <c:v>43147</c:v>
                </c:pt>
                <c:pt idx="18">
                  <c:v>43147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43154</c:v>
                </c:pt>
                <c:pt idx="23">
                  <c:v>43182</c:v>
                </c:pt>
                <c:pt idx="24">
                  <c:v>43182</c:v>
                </c:pt>
                <c:pt idx="25">
                  <c:v>43182</c:v>
                </c:pt>
                <c:pt idx="26">
                  <c:v>43182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9-4F33-9CA5-A22A58718FC4}"/>
            </c:ext>
          </c:extLst>
        </c:ser>
        <c:ser>
          <c:idx val="1"/>
          <c:order val="1"/>
          <c:tx>
            <c:v>ระยะเวลา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workPlaning!$B$4:$B$30</c:f>
              <c:strCache>
                <c:ptCount val="27"/>
                <c:pt idx="0">
                  <c:v>การวางแผน</c:v>
                </c:pt>
                <c:pt idx="1">
                  <c:v>วางแผนการทำงาน และ กำหนดระยะเวลา</c:v>
                </c:pt>
                <c:pt idx="2">
                  <c:v>รวบรวมความต้องการของระบบ</c:v>
                </c:pt>
                <c:pt idx="3">
                  <c:v>สอบถามความต้องการจากเจ้าของห้าง</c:v>
                </c:pt>
                <c:pt idx="4">
                  <c:v>สอบถามความต้องการจากผู้จัดการ</c:v>
                </c:pt>
                <c:pt idx="5">
                  <c:v>สอบถามความต้องการจากลูกค้า</c:v>
                </c:pt>
                <c:pt idx="6">
                  <c:v>วิเคราะห์ระบบเดิม</c:v>
                </c:pt>
                <c:pt idx="7">
                  <c:v>เขียนข้อเสนอโครงการ</c:v>
                </c:pt>
                <c:pt idx="8">
                  <c:v>ทำ use case model &amp; use case description</c:v>
                </c:pt>
                <c:pt idx="9">
                  <c:v>เขียน system proposal</c:v>
                </c:pt>
                <c:pt idx="10">
                  <c:v>ศึกษาทฤษฎีและเครื่องมือจัดทำระบบ</c:v>
                </c:pt>
                <c:pt idx="11">
                  <c:v>ศึกษารูปแบบระบบจองพื้นที่ตลาด</c:v>
                </c:pt>
                <c:pt idx="12">
                  <c:v>ศึกษาเครื่องมือที่ใช้ทำระบบ</c:v>
                </c:pt>
                <c:pt idx="13">
                  <c:v>วิเคราะห์ข้อมูลที่รวบรวม</c:v>
                </c:pt>
                <c:pt idx="14">
                  <c:v>ทำแบบจำลอง data flow diagram</c:v>
                </c:pt>
                <c:pt idx="15">
                  <c:v>ทำแบบจำลอง context diagram</c:v>
                </c:pt>
                <c:pt idx="16">
                  <c:v>ออกแบบโครงร่างระบบ</c:v>
                </c:pt>
                <c:pt idx="17">
                  <c:v>ออกแบบส่วนต่อประสานกับผู้ใช้ </c:v>
                </c:pt>
                <c:pt idx="18">
                  <c:v>พัฒนา data flow diagram  &amp; data model</c:v>
                </c:pt>
                <c:pt idx="19">
                  <c:v>จัดทำระบบ</c:v>
                </c:pt>
                <c:pt idx="20">
                  <c:v>จัดทำระบบตามที่วางแผนไว้</c:v>
                </c:pt>
                <c:pt idx="21">
                  <c:v>ลงระบบใหม่ และ ทดสอบระบบ</c:v>
                </c:pt>
                <c:pt idx="22">
                  <c:v>ปรับปรุงระบบ</c:v>
                </c:pt>
                <c:pt idx="23">
                  <c:v>นำเสนอ</c:v>
                </c:pt>
                <c:pt idx="24">
                  <c:v>เขียนรายงานความคืบหน้า</c:v>
                </c:pt>
                <c:pt idx="25">
                  <c:v>เขียนรายงานการนำเสนอ</c:v>
                </c:pt>
                <c:pt idx="26">
                  <c:v>นำเสนอโครงการ</c:v>
                </c:pt>
              </c:strCache>
            </c:strRef>
          </c:cat>
          <c:val>
            <c:numRef>
              <c:f>workPlaning!$D$4:$D$30</c:f>
              <c:numCache>
                <c:formatCode>General</c:formatCode>
                <c:ptCount val="27"/>
                <c:pt idx="0">
                  <c:v>16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9-4F33-9CA5-A22A5871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1198495"/>
        <c:axId val="1062761471"/>
      </c:barChart>
      <c:catAx>
        <c:axId val="11111984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61471"/>
        <c:crosses val="autoZero"/>
        <c:auto val="1"/>
        <c:lblAlgn val="ctr"/>
        <c:lblOffset val="100"/>
        <c:noMultiLvlLbl val="0"/>
      </c:catAx>
      <c:valAx>
        <c:axId val="1062761471"/>
        <c:scaling>
          <c:orientation val="minMax"/>
          <c:min val="431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13855</xdr:colOff>
      <xdr:row>0</xdr:row>
      <xdr:rowOff>263235</xdr:rowOff>
    </xdr:from>
    <xdr:to>
      <xdr:col>35</xdr:col>
      <xdr:colOff>110836</xdr:colOff>
      <xdr:row>30</xdr:row>
      <xdr:rowOff>27708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47001-6BA8-49DC-BDC6-14B1ED81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24</xdr:col>
      <xdr:colOff>302721</xdr:colOff>
      <xdr:row>47</xdr:row>
      <xdr:rowOff>95597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E593A-46F5-44EA-9F31-EF417727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87E0-B8F1-4235-9BDC-1688B93379D2}">
  <dimension ref="A1:K33"/>
  <sheetViews>
    <sheetView tabSelected="1" zoomScale="55" zoomScaleNormal="55" workbookViewId="0">
      <selection activeCell="K34" sqref="K34"/>
    </sheetView>
  </sheetViews>
  <sheetFormatPr defaultRowHeight="15.6" x14ac:dyDescent="0.4"/>
  <cols>
    <col min="1" max="1" width="8.88671875" style="8"/>
    <col min="2" max="2" width="41.21875" style="8" customWidth="1"/>
    <col min="3" max="3" width="17.33203125" style="8" customWidth="1"/>
    <col min="4" max="4" width="8.88671875" style="8" customWidth="1"/>
    <col min="5" max="5" width="11" style="8" customWidth="1"/>
    <col min="6" max="6" width="11.21875" style="8" customWidth="1"/>
    <col min="7" max="8" width="9.88671875" style="8" bestFit="1" customWidth="1"/>
    <col min="9" max="9" width="8.77734375" style="8" customWidth="1"/>
    <col min="10" max="10" width="13.33203125" style="8" customWidth="1"/>
    <col min="11" max="16384" width="8.88671875" style="8"/>
  </cols>
  <sheetData>
    <row r="1" spans="1:11" ht="22.8" x14ac:dyDescent="0.55000000000000004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2.8" x14ac:dyDescent="0.55000000000000004">
      <c r="A2" s="4" t="s">
        <v>0</v>
      </c>
      <c r="B2" s="4" t="s">
        <v>1</v>
      </c>
      <c r="C2" s="1" t="s">
        <v>2</v>
      </c>
      <c r="D2" s="2" t="s">
        <v>6</v>
      </c>
      <c r="E2" s="2"/>
      <c r="F2" s="2"/>
      <c r="G2" s="4" t="s">
        <v>8</v>
      </c>
      <c r="H2" s="4"/>
      <c r="I2" s="4"/>
      <c r="J2" s="5" t="s">
        <v>9</v>
      </c>
      <c r="K2" s="5" t="s">
        <v>10</v>
      </c>
    </row>
    <row r="3" spans="1:11" ht="22.8" x14ac:dyDescent="0.55000000000000004">
      <c r="A3" s="4"/>
      <c r="B3" s="4"/>
      <c r="C3" s="1"/>
      <c r="D3" s="1" t="s">
        <v>4</v>
      </c>
      <c r="E3" s="1" t="s">
        <v>3</v>
      </c>
      <c r="F3" s="1" t="s">
        <v>5</v>
      </c>
      <c r="G3" s="1" t="s">
        <v>3</v>
      </c>
      <c r="H3" s="1" t="s">
        <v>5</v>
      </c>
      <c r="I3" s="1" t="s">
        <v>7</v>
      </c>
      <c r="J3" s="5"/>
      <c r="K3" s="5"/>
    </row>
    <row r="4" spans="1:11" ht="22.8" x14ac:dyDescent="0.55000000000000004">
      <c r="A4" s="9">
        <v>1</v>
      </c>
      <c r="B4" s="11" t="s">
        <v>12</v>
      </c>
      <c r="C4" s="14" t="s">
        <v>47</v>
      </c>
      <c r="D4" s="3">
        <f>_xlfn.DAYS(F4,E4)</f>
        <v>16</v>
      </c>
      <c r="E4" s="6">
        <v>43117</v>
      </c>
      <c r="F4" s="6">
        <v>43133</v>
      </c>
      <c r="G4" s="6">
        <v>43117</v>
      </c>
      <c r="H4" s="6">
        <v>43133</v>
      </c>
      <c r="I4" s="3">
        <f>_xlfn.DAYS(H4,G4)</f>
        <v>16</v>
      </c>
      <c r="J4" s="3"/>
      <c r="K4" s="1" t="s">
        <v>51</v>
      </c>
    </row>
    <row r="5" spans="1:11" ht="22.8" x14ac:dyDescent="0.55000000000000004">
      <c r="A5" s="10">
        <v>1.1000000000000001</v>
      </c>
      <c r="B5" s="11" t="s">
        <v>13</v>
      </c>
      <c r="C5" s="14" t="s">
        <v>47</v>
      </c>
      <c r="D5" s="3">
        <f t="shared" ref="D5:D30" si="0">_xlfn.DAYS(F5,E5)</f>
        <v>9</v>
      </c>
      <c r="E5" s="6">
        <v>43117</v>
      </c>
      <c r="F5" s="6">
        <v>43126</v>
      </c>
      <c r="G5" s="6">
        <v>43117</v>
      </c>
      <c r="H5" s="6">
        <v>43119</v>
      </c>
      <c r="I5" s="3">
        <f t="shared" ref="I5:I20" si="1">_xlfn.DAYS(H5,G5)</f>
        <v>2</v>
      </c>
      <c r="J5" s="3"/>
      <c r="K5" s="1" t="s">
        <v>51</v>
      </c>
    </row>
    <row r="6" spans="1:11" ht="22.8" x14ac:dyDescent="0.55000000000000004">
      <c r="A6" s="10">
        <v>1.2</v>
      </c>
      <c r="B6" s="11" t="s">
        <v>14</v>
      </c>
      <c r="C6" s="14" t="s">
        <v>48</v>
      </c>
      <c r="D6" s="3">
        <f t="shared" si="0"/>
        <v>9</v>
      </c>
      <c r="E6" s="6">
        <v>43117</v>
      </c>
      <c r="F6" s="6">
        <v>43126</v>
      </c>
      <c r="G6" s="6">
        <v>43120</v>
      </c>
      <c r="H6" s="6">
        <v>43127</v>
      </c>
      <c r="I6" s="3">
        <f t="shared" si="1"/>
        <v>7</v>
      </c>
      <c r="J6" s="3"/>
      <c r="K6" s="1" t="s">
        <v>51</v>
      </c>
    </row>
    <row r="7" spans="1:11" ht="22.8" x14ac:dyDescent="0.55000000000000004">
      <c r="A7" s="12" t="s">
        <v>15</v>
      </c>
      <c r="B7" s="11" t="s">
        <v>16</v>
      </c>
      <c r="C7" s="14" t="s">
        <v>48</v>
      </c>
      <c r="D7" s="3">
        <f t="shared" si="0"/>
        <v>9</v>
      </c>
      <c r="E7" s="6">
        <v>43117</v>
      </c>
      <c r="F7" s="6">
        <v>43126</v>
      </c>
      <c r="G7" s="6">
        <v>43120</v>
      </c>
      <c r="H7" s="6">
        <v>43127</v>
      </c>
      <c r="I7" s="3">
        <f t="shared" si="1"/>
        <v>7</v>
      </c>
      <c r="J7" s="3"/>
      <c r="K7" s="1" t="s">
        <v>51</v>
      </c>
    </row>
    <row r="8" spans="1:11" ht="22.8" x14ac:dyDescent="0.55000000000000004">
      <c r="A8" s="12" t="s">
        <v>17</v>
      </c>
      <c r="B8" s="11" t="s">
        <v>18</v>
      </c>
      <c r="C8" s="14" t="s">
        <v>48</v>
      </c>
      <c r="D8" s="3">
        <f t="shared" si="0"/>
        <v>9</v>
      </c>
      <c r="E8" s="6">
        <v>43117</v>
      </c>
      <c r="F8" s="6">
        <v>43126</v>
      </c>
      <c r="G8" s="6">
        <v>43120</v>
      </c>
      <c r="H8" s="6">
        <v>43127</v>
      </c>
      <c r="I8" s="3">
        <f t="shared" si="1"/>
        <v>7</v>
      </c>
      <c r="J8" s="3"/>
      <c r="K8" s="1" t="s">
        <v>51</v>
      </c>
    </row>
    <row r="9" spans="1:11" ht="22.8" x14ac:dyDescent="0.55000000000000004">
      <c r="A9" s="12" t="s">
        <v>19</v>
      </c>
      <c r="B9" s="11" t="s">
        <v>20</v>
      </c>
      <c r="C9" s="14" t="s">
        <v>48</v>
      </c>
      <c r="D9" s="3">
        <f t="shared" si="0"/>
        <v>9</v>
      </c>
      <c r="E9" s="6">
        <v>43117</v>
      </c>
      <c r="F9" s="6">
        <v>43126</v>
      </c>
      <c r="G9" s="6">
        <v>43120</v>
      </c>
      <c r="H9" s="6">
        <v>43127</v>
      </c>
      <c r="I9" s="3">
        <f t="shared" si="1"/>
        <v>7</v>
      </c>
      <c r="J9" s="3"/>
      <c r="K9" s="1" t="s">
        <v>51</v>
      </c>
    </row>
    <row r="10" spans="1:11" ht="22.8" x14ac:dyDescent="0.55000000000000004">
      <c r="A10" s="11">
        <v>1.3</v>
      </c>
      <c r="B10" s="11" t="s">
        <v>21</v>
      </c>
      <c r="C10" s="14" t="s">
        <v>49</v>
      </c>
      <c r="D10" s="3">
        <f t="shared" si="0"/>
        <v>9</v>
      </c>
      <c r="E10" s="6">
        <v>43117</v>
      </c>
      <c r="F10" s="6">
        <v>43126</v>
      </c>
      <c r="G10" s="6">
        <v>43120</v>
      </c>
      <c r="H10" s="6">
        <v>43131</v>
      </c>
      <c r="I10" s="3">
        <f t="shared" si="1"/>
        <v>11</v>
      </c>
      <c r="J10" s="3"/>
      <c r="K10" s="1" t="s">
        <v>51</v>
      </c>
    </row>
    <row r="11" spans="1:11" ht="22.8" x14ac:dyDescent="0.55000000000000004">
      <c r="A11" s="11">
        <v>1.4</v>
      </c>
      <c r="B11" s="11" t="s">
        <v>22</v>
      </c>
      <c r="C11" s="14" t="s">
        <v>47</v>
      </c>
      <c r="D11" s="3">
        <f t="shared" si="0"/>
        <v>7</v>
      </c>
      <c r="E11" s="6">
        <v>43126</v>
      </c>
      <c r="F11" s="6">
        <v>43133</v>
      </c>
      <c r="G11" s="6">
        <v>43126</v>
      </c>
      <c r="H11" s="6">
        <v>43133</v>
      </c>
      <c r="I11" s="3">
        <f t="shared" si="1"/>
        <v>7</v>
      </c>
      <c r="J11" s="3" t="s">
        <v>53</v>
      </c>
      <c r="K11" s="1" t="s">
        <v>51</v>
      </c>
    </row>
    <row r="12" spans="1:11" ht="22.8" x14ac:dyDescent="0.55000000000000004">
      <c r="A12" s="12" t="s">
        <v>23</v>
      </c>
      <c r="B12" s="11" t="s">
        <v>24</v>
      </c>
      <c r="C12" s="14" t="s">
        <v>49</v>
      </c>
      <c r="D12" s="3">
        <f t="shared" si="0"/>
        <v>7</v>
      </c>
      <c r="E12" s="6">
        <v>43126</v>
      </c>
      <c r="F12" s="6">
        <v>43133</v>
      </c>
      <c r="G12" s="6">
        <v>43126</v>
      </c>
      <c r="H12" s="6">
        <v>43133</v>
      </c>
      <c r="I12" s="3">
        <f t="shared" si="1"/>
        <v>7</v>
      </c>
      <c r="J12" s="3"/>
      <c r="K12" s="1" t="s">
        <v>51</v>
      </c>
    </row>
    <row r="13" spans="1:11" ht="22.8" x14ac:dyDescent="0.55000000000000004">
      <c r="A13" s="12" t="s">
        <v>25</v>
      </c>
      <c r="B13" s="11" t="s">
        <v>26</v>
      </c>
      <c r="C13" s="14" t="s">
        <v>48</v>
      </c>
      <c r="D13" s="3">
        <f t="shared" si="0"/>
        <v>7</v>
      </c>
      <c r="E13" s="6">
        <v>43126</v>
      </c>
      <c r="F13" s="6">
        <v>43133</v>
      </c>
      <c r="G13" s="6">
        <v>43126</v>
      </c>
      <c r="H13" s="6">
        <v>43133</v>
      </c>
      <c r="I13" s="3">
        <f t="shared" si="1"/>
        <v>7</v>
      </c>
      <c r="J13" s="3"/>
      <c r="K13" s="1" t="s">
        <v>51</v>
      </c>
    </row>
    <row r="14" spans="1:11" ht="22.8" x14ac:dyDescent="0.55000000000000004">
      <c r="A14" s="11">
        <v>2</v>
      </c>
      <c r="B14" s="11" t="s">
        <v>27</v>
      </c>
      <c r="C14" s="14" t="s">
        <v>47</v>
      </c>
      <c r="D14" s="3">
        <f t="shared" si="0"/>
        <v>14</v>
      </c>
      <c r="E14" s="6">
        <v>43133</v>
      </c>
      <c r="F14" s="6">
        <v>43147</v>
      </c>
      <c r="G14" s="6">
        <v>43133</v>
      </c>
      <c r="H14" s="6">
        <v>43147</v>
      </c>
      <c r="I14" s="3">
        <f t="shared" si="1"/>
        <v>14</v>
      </c>
      <c r="J14" s="3"/>
      <c r="K14" s="1" t="s">
        <v>51</v>
      </c>
    </row>
    <row r="15" spans="1:11" ht="22.8" x14ac:dyDescent="0.55000000000000004">
      <c r="A15" s="11">
        <v>2.1</v>
      </c>
      <c r="B15" s="11" t="s">
        <v>28</v>
      </c>
      <c r="C15" s="14" t="s">
        <v>50</v>
      </c>
      <c r="D15" s="3">
        <f t="shared" si="0"/>
        <v>5</v>
      </c>
      <c r="E15" s="6">
        <v>43133</v>
      </c>
      <c r="F15" s="6">
        <v>43138</v>
      </c>
      <c r="G15" s="6">
        <v>43133</v>
      </c>
      <c r="H15" s="6">
        <v>43138</v>
      </c>
      <c r="I15" s="3">
        <f t="shared" si="1"/>
        <v>5</v>
      </c>
      <c r="J15" s="3"/>
      <c r="K15" s="1" t="s">
        <v>51</v>
      </c>
    </row>
    <row r="16" spans="1:11" ht="22.8" x14ac:dyDescent="0.55000000000000004">
      <c r="A16" s="11" t="s">
        <v>29</v>
      </c>
      <c r="B16" s="11" t="s">
        <v>30</v>
      </c>
      <c r="C16" s="14" t="s">
        <v>50</v>
      </c>
      <c r="D16" s="3">
        <f t="shared" si="0"/>
        <v>5</v>
      </c>
      <c r="E16" s="6">
        <v>43133</v>
      </c>
      <c r="F16" s="6">
        <v>43138</v>
      </c>
      <c r="G16" s="6">
        <v>43133</v>
      </c>
      <c r="H16" s="6">
        <v>43138</v>
      </c>
      <c r="I16" s="3">
        <f t="shared" si="1"/>
        <v>5</v>
      </c>
      <c r="J16" s="3"/>
      <c r="K16" s="1" t="s">
        <v>51</v>
      </c>
    </row>
    <row r="17" spans="1:11" ht="22.8" x14ac:dyDescent="0.55000000000000004">
      <c r="A17" s="11">
        <v>2.2000000000000002</v>
      </c>
      <c r="B17" s="11" t="s">
        <v>31</v>
      </c>
      <c r="C17" s="14" t="s">
        <v>48</v>
      </c>
      <c r="D17" s="3">
        <f t="shared" si="0"/>
        <v>9</v>
      </c>
      <c r="E17" s="6">
        <v>43138</v>
      </c>
      <c r="F17" s="6">
        <v>43147</v>
      </c>
      <c r="G17" s="6">
        <v>43133</v>
      </c>
      <c r="H17" s="6">
        <v>43138</v>
      </c>
      <c r="I17" s="3">
        <f t="shared" si="1"/>
        <v>5</v>
      </c>
      <c r="J17" s="3" t="s">
        <v>54</v>
      </c>
      <c r="K17" s="1" t="s">
        <v>51</v>
      </c>
    </row>
    <row r="18" spans="1:11" ht="22.8" x14ac:dyDescent="0.55000000000000004">
      <c r="A18" s="11" t="s">
        <v>32</v>
      </c>
      <c r="B18" s="1" t="s">
        <v>33</v>
      </c>
      <c r="C18" s="14" t="s">
        <v>48</v>
      </c>
      <c r="D18" s="3">
        <f t="shared" si="0"/>
        <v>9</v>
      </c>
      <c r="E18" s="6">
        <v>43138</v>
      </c>
      <c r="F18" s="6">
        <v>43147</v>
      </c>
      <c r="G18" s="6">
        <v>43140</v>
      </c>
      <c r="H18" s="6">
        <v>43145</v>
      </c>
      <c r="I18" s="3">
        <f t="shared" si="1"/>
        <v>5</v>
      </c>
      <c r="J18" s="3">
        <v>2.2000000000000002</v>
      </c>
      <c r="K18" s="1" t="s">
        <v>51</v>
      </c>
    </row>
    <row r="19" spans="1:11" ht="22.8" x14ac:dyDescent="0.55000000000000004">
      <c r="A19" s="11" t="s">
        <v>34</v>
      </c>
      <c r="B19" s="11" t="s">
        <v>35</v>
      </c>
      <c r="C19" s="14" t="s">
        <v>48</v>
      </c>
      <c r="D19" s="3">
        <f t="shared" si="0"/>
        <v>9</v>
      </c>
      <c r="E19" s="6">
        <v>43138</v>
      </c>
      <c r="F19" s="6">
        <v>43147</v>
      </c>
      <c r="G19" s="6">
        <v>43140</v>
      </c>
      <c r="H19" s="6">
        <v>43145</v>
      </c>
      <c r="I19" s="3">
        <f t="shared" si="1"/>
        <v>5</v>
      </c>
      <c r="J19" s="3">
        <v>2.2000000000000002</v>
      </c>
      <c r="K19" s="1" t="s">
        <v>51</v>
      </c>
    </row>
    <row r="20" spans="1:11" ht="22.8" x14ac:dyDescent="0.55000000000000004">
      <c r="A20" s="11">
        <v>3</v>
      </c>
      <c r="B20" s="11" t="s">
        <v>36</v>
      </c>
      <c r="C20" s="14" t="s">
        <v>47</v>
      </c>
      <c r="D20" s="3">
        <f t="shared" si="0"/>
        <v>7</v>
      </c>
      <c r="E20" s="6">
        <v>43147</v>
      </c>
      <c r="F20" s="6">
        <v>43154</v>
      </c>
      <c r="G20" s="6">
        <v>43140</v>
      </c>
      <c r="H20" s="6">
        <v>43152</v>
      </c>
      <c r="I20" s="3">
        <f t="shared" si="1"/>
        <v>12</v>
      </c>
      <c r="J20" s="3">
        <v>2.2000000000000002</v>
      </c>
      <c r="K20" s="1" t="s">
        <v>51</v>
      </c>
    </row>
    <row r="21" spans="1:11" ht="22.8" x14ac:dyDescent="0.55000000000000004">
      <c r="A21" s="11">
        <v>3.1</v>
      </c>
      <c r="B21" s="11" t="s">
        <v>37</v>
      </c>
      <c r="C21" s="14" t="s">
        <v>49</v>
      </c>
      <c r="D21" s="3">
        <f t="shared" si="0"/>
        <v>7</v>
      </c>
      <c r="E21" s="6">
        <v>43147</v>
      </c>
      <c r="F21" s="6">
        <v>43154</v>
      </c>
      <c r="G21" s="6"/>
      <c r="H21" s="6"/>
      <c r="I21" s="1"/>
      <c r="J21" s="3">
        <v>2.2000000000000002</v>
      </c>
      <c r="K21" s="1" t="s">
        <v>52</v>
      </c>
    </row>
    <row r="22" spans="1:11" ht="22.8" x14ac:dyDescent="0.55000000000000004">
      <c r="A22" s="11">
        <v>3.2</v>
      </c>
      <c r="B22" s="11" t="s">
        <v>38</v>
      </c>
      <c r="C22" s="14" t="s">
        <v>49</v>
      </c>
      <c r="D22" s="3">
        <f t="shared" si="0"/>
        <v>7</v>
      </c>
      <c r="E22" s="6">
        <v>43147</v>
      </c>
      <c r="F22" s="6">
        <v>43154</v>
      </c>
      <c r="G22" s="6"/>
      <c r="H22" s="6"/>
      <c r="I22" s="1"/>
      <c r="J22" s="3" t="s">
        <v>55</v>
      </c>
      <c r="K22" s="1" t="s">
        <v>52</v>
      </c>
    </row>
    <row r="23" spans="1:11" ht="22.8" x14ac:dyDescent="0.55000000000000004">
      <c r="A23" s="11">
        <v>4</v>
      </c>
      <c r="B23" s="11" t="s">
        <v>39</v>
      </c>
      <c r="C23" s="14" t="s">
        <v>47</v>
      </c>
      <c r="D23" s="3">
        <f t="shared" si="0"/>
        <v>28</v>
      </c>
      <c r="E23" s="6">
        <v>43154</v>
      </c>
      <c r="F23" s="6">
        <v>43182</v>
      </c>
      <c r="G23" s="6"/>
      <c r="H23" s="6"/>
      <c r="I23" s="1"/>
      <c r="J23" s="3">
        <v>3</v>
      </c>
      <c r="K23" s="1" t="s">
        <v>52</v>
      </c>
    </row>
    <row r="24" spans="1:11" ht="22.8" x14ac:dyDescent="0.55000000000000004">
      <c r="A24" s="11">
        <v>4.0999999999999996</v>
      </c>
      <c r="B24" s="11" t="s">
        <v>40</v>
      </c>
      <c r="C24" s="14" t="s">
        <v>50</v>
      </c>
      <c r="D24" s="3">
        <f t="shared" si="0"/>
        <v>28</v>
      </c>
      <c r="E24" s="6">
        <v>43154</v>
      </c>
      <c r="F24" s="6">
        <v>43182</v>
      </c>
      <c r="G24" s="6"/>
      <c r="H24" s="6"/>
      <c r="I24" s="1"/>
      <c r="J24" s="3"/>
      <c r="K24" s="1" t="s">
        <v>52</v>
      </c>
    </row>
    <row r="25" spans="1:11" ht="22.8" x14ac:dyDescent="0.55000000000000004">
      <c r="A25" s="11">
        <v>4.2</v>
      </c>
      <c r="B25" s="11" t="s">
        <v>41</v>
      </c>
      <c r="C25" s="14" t="s">
        <v>50</v>
      </c>
      <c r="D25" s="3">
        <f t="shared" si="0"/>
        <v>28</v>
      </c>
      <c r="E25" s="6">
        <v>43154</v>
      </c>
      <c r="F25" s="6">
        <v>43182</v>
      </c>
      <c r="G25" s="6"/>
      <c r="H25" s="6"/>
      <c r="I25" s="1"/>
      <c r="J25" s="3"/>
      <c r="K25" s="1" t="s">
        <v>52</v>
      </c>
    </row>
    <row r="26" spans="1:11" ht="22.8" x14ac:dyDescent="0.55000000000000004">
      <c r="A26" s="11">
        <v>4.3</v>
      </c>
      <c r="B26" s="11" t="s">
        <v>42</v>
      </c>
      <c r="C26" s="14" t="s">
        <v>50</v>
      </c>
      <c r="D26" s="3">
        <f t="shared" si="0"/>
        <v>28</v>
      </c>
      <c r="E26" s="6">
        <v>43154</v>
      </c>
      <c r="F26" s="6">
        <v>43182</v>
      </c>
      <c r="G26" s="6"/>
      <c r="H26" s="6"/>
      <c r="I26" s="1"/>
      <c r="J26" s="3"/>
      <c r="K26" s="1" t="s">
        <v>52</v>
      </c>
    </row>
    <row r="27" spans="1:11" ht="22.8" x14ac:dyDescent="0.55000000000000004">
      <c r="A27" s="11">
        <v>5</v>
      </c>
      <c r="B27" s="11" t="s">
        <v>44</v>
      </c>
      <c r="C27" s="14" t="s">
        <v>47</v>
      </c>
      <c r="D27" s="3">
        <f t="shared" si="0"/>
        <v>14</v>
      </c>
      <c r="E27" s="6">
        <v>43182</v>
      </c>
      <c r="F27" s="6">
        <v>43196</v>
      </c>
      <c r="G27" s="6"/>
      <c r="H27" s="6"/>
      <c r="I27" s="1"/>
      <c r="J27" s="3">
        <v>4</v>
      </c>
      <c r="K27" s="1" t="s">
        <v>52</v>
      </c>
    </row>
    <row r="28" spans="1:11" ht="22.8" x14ac:dyDescent="0.55000000000000004">
      <c r="A28" s="11">
        <v>5.0999999999999996</v>
      </c>
      <c r="B28" s="11" t="s">
        <v>43</v>
      </c>
      <c r="C28" s="14" t="s">
        <v>47</v>
      </c>
      <c r="D28" s="3">
        <f t="shared" si="0"/>
        <v>14</v>
      </c>
      <c r="E28" s="6">
        <v>43182</v>
      </c>
      <c r="F28" s="6">
        <v>43196</v>
      </c>
      <c r="G28" s="6"/>
      <c r="H28" s="6"/>
      <c r="I28" s="1"/>
      <c r="J28" s="3"/>
      <c r="K28" s="1" t="s">
        <v>52</v>
      </c>
    </row>
    <row r="29" spans="1:11" ht="22.8" x14ac:dyDescent="0.55000000000000004">
      <c r="A29" s="11">
        <v>5.2</v>
      </c>
      <c r="B29" s="11" t="s">
        <v>45</v>
      </c>
      <c r="C29" s="14" t="s">
        <v>48</v>
      </c>
      <c r="D29" s="3">
        <f t="shared" si="0"/>
        <v>14</v>
      </c>
      <c r="E29" s="6">
        <v>43182</v>
      </c>
      <c r="F29" s="6">
        <v>43196</v>
      </c>
      <c r="G29" s="6"/>
      <c r="H29" s="6"/>
      <c r="I29" s="1"/>
      <c r="J29" s="3"/>
      <c r="K29" s="1" t="s">
        <v>52</v>
      </c>
    </row>
    <row r="30" spans="1:11" ht="22.8" x14ac:dyDescent="0.55000000000000004">
      <c r="A30" s="11">
        <v>5.3</v>
      </c>
      <c r="B30" s="1" t="s">
        <v>46</v>
      </c>
      <c r="C30" s="14" t="s">
        <v>47</v>
      </c>
      <c r="D30" s="3">
        <f t="shared" si="0"/>
        <v>14</v>
      </c>
      <c r="E30" s="6">
        <v>43182</v>
      </c>
      <c r="F30" s="6">
        <v>43196</v>
      </c>
      <c r="G30" s="6"/>
      <c r="H30" s="6"/>
      <c r="I30" s="1"/>
      <c r="J30" s="3"/>
      <c r="K30" s="1" t="s">
        <v>52</v>
      </c>
    </row>
    <row r="31" spans="1:11" x14ac:dyDescent="0.4">
      <c r="B31" s="13"/>
    </row>
    <row r="33" spans="2:2" ht="22.8" x14ac:dyDescent="0.55000000000000004">
      <c r="B33" s="7"/>
    </row>
  </sheetData>
  <mergeCells count="7">
    <mergeCell ref="D2:F2"/>
    <mergeCell ref="G2:I2"/>
    <mergeCell ref="A1:K1"/>
    <mergeCell ref="B2:B3"/>
    <mergeCell ref="A2:A3"/>
    <mergeCell ref="J2:J3"/>
    <mergeCell ref="K2:K3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A88F-4D99-4A71-8AAC-E549B65A5BCE}">
  <dimension ref="A1"/>
  <sheetViews>
    <sheetView zoomScale="55" zoomScaleNormal="55" workbookViewId="0">
      <selection activeCell="AD26" sqref="AD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workPlaning</vt:lpstr>
      <vt:lpstr>gantt_chart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Jirawan Chuapradit</dc:creator>
  <cp:lastModifiedBy>Jirawan Chuapradit</cp:lastModifiedBy>
  <cp:lastPrinted>2018-02-21T13:43:00Z</cp:lastPrinted>
  <dcterms:created xsi:type="dcterms:W3CDTF">2018-02-21T12:40:50Z</dcterms:created>
  <dcterms:modified xsi:type="dcterms:W3CDTF">2018-02-21T13:51:16Z</dcterms:modified>
</cp:coreProperties>
</file>