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xel-engineer/Documents/000 - GitHub/UC_IAND/008 - Implement a Planning Search/"/>
    </mc:Choice>
  </mc:AlternateContent>
  <bookViews>
    <workbookView xWindow="14400" yWindow="460" windowWidth="14400" windowHeight="17540" xr2:uid="{4AC6B09D-237C-9A45-B1B8-E5B858D35D0D}"/>
  </bookViews>
  <sheets>
    <sheet name="Hoja1" sheetId="1" r:id="rId1"/>
  </sheets>
  <calcPr calcId="162913"/>
  <pivotCaches>
    <pivotCache cacheId="6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<sst xmlns="http://schemas.openxmlformats.org/spreadsheetml/2006/main" count="32" uniqueCount="20">
  <si>
    <t>Problem</t>
  </si>
  <si>
    <t>Uninformed Planning Algorithm</t>
  </si>
  <si>
    <t>Expansions</t>
  </si>
  <si>
    <t>Goal Tests</t>
  </si>
  <si>
    <t>New Nodes</t>
  </si>
  <si>
    <t>Time elapsed</t>
  </si>
  <si>
    <t>Plan Lenght</t>
  </si>
  <si>
    <t>Solution</t>
  </si>
  <si>
    <t>astar_search h_1</t>
  </si>
  <si>
    <t>astar_search h_ignore_preconditions</t>
  </si>
  <si>
    <t>astar_search h_pg_levelsum</t>
  </si>
  <si>
    <t>Load(C1, P1, SFO) - Load(C2, P2, JFK) - Fly(P1, SFO, JFK) - Fly(P2, JFK, SFO) - Unload(C1, P1, JFK) - Unload(C2, P2, SFO)</t>
  </si>
  <si>
    <t>Load(C1, P1, SFO) - Fly(P1, SFO, JFK) - Unload(C1, P1, JFK) - Load(C2, P2, JFK) - Fly(P2, JFK, SFO) - Unload(C2, P2, SFO)</t>
  </si>
  <si>
    <t>Load(C1, P1, SFO) - Fly(P1, SFO, JFK) - Unload(C1, P1, JFK) - Load(C2, P2, JFK) - Fly(P2, JFK, SFO) - Unload(C2, P2, SFO) - Load(C3, P3, ATL) - Fly(P3, ATL, SFO) - Unload(C3, P3, SFO)</t>
  </si>
  <si>
    <t>Load(C1, P1, SFO) - Load(C2, P2, JFK) - Load(C3, P3, ATL) - Fly(P1, SFO, JFK) - Fly(P2, JFK, SFO) - Fly(P3, ATL, SFO) - Unload(C1, P1, JFK) - Unload(C2, P2, SFO) - Unload(C3, P3, SFO)</t>
  </si>
  <si>
    <t>Load(C1, P1, SFO) - Load(C2, P2, JFK) - Fly(P1, SFO, ATL) - Load(C3, P1, ATL) - Fly(P2, JFK, ORD) - Load(C4, P2, ORD) - Fly(P2, ORD, SFO) - Fly(P1, ATL, JFK) -Unload(C1, P1, JFK) - Unload(C2, P2, SFO) - Unload(C3, P1, JFK) - Unload(C4, P2, SFO)</t>
  </si>
  <si>
    <t>Load(C1, P1, SFO) - Fly(P1, SFO, ATL) - Load(C3, P1, ATL) - Fly(P1, ATL, JFK) - Unload(C1, P1, JFK) - Load(C2, P2, JFK) - Fly(P2, JFK, ORD) - Load(C4, P2, ORD) - Fly(P2, ORD, SFO) - Unload(C2, P2, SFO) - Unload(C3, P1, JFK) - Unload(C4, P2, SFO)</t>
  </si>
  <si>
    <t>Load(C1, P1, SFO) - Load(C2, P2, JFK) - Fly(P1, SFO, ATL) - Load(C3, P1, ATL) - Fly(P2, JFK, ORD) - Load(C4, P2, ORD) - Fly(P2, ORD, SFO) - Fly(P1, ATL, JFK) - Unload(C1, P1, JFK) - Unload(C2, P2, SFO) - Unload(C3, P1, JFK) - Unload(C4, P2, SFO)</t>
  </si>
  <si>
    <t>Suma de Expansions</t>
  </si>
  <si>
    <t>Algorithm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</si>
</sst>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9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theme="6"/>
      </patternFill>
    </fill>
  </fills>
  <borders count="5">
    <border>
      <left/>
      <right/>
      <top/>
      <bottom/>
      <diagonal/>
    </border>
    <border>
      <left style="thin">
        <color theme="6" tint="0.39997558519241921"/>
      </left>
      <right/>
      <top/>
      <bottom style="thin">
        <color theme="6" tint="0.39997558519241921"/>
      </bottom>
      <diagonal/>
    </border>
    <border>
      <left/>
      <right/>
      <top/>
      <bottom style="thin">
        <color theme="6" tint="0.39997558519241921"/>
      </bottom>
      <diagonal/>
    </border>
    <border>
      <left/>
      <right style="thin">
        <color theme="6" tint="0.39997558519241921"/>
      </right>
      <top/>
      <bottom style="thin">
        <color theme="6" tint="0.39997558519241921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1" fontId="1" fillId="2" borderId="2" xfId="0" applyNumberFormat="1" applyFont="1" applyFill="1" applyBorder="1"/>
    <xf numFmtId="0" fontId="1" fillId="2" borderId="3" xfId="0" applyFont="1" applyFill="1" applyBorder="1"/>
    <xf numFmtId="0" fontId="0" fillId="0" borderId="0" xfId="0" applyFill="1"/>
    <xf numFmtId="2" fontId="1" fillId="2" borderId="2" xfId="0" applyNumberFormat="1" applyFont="1" applyFill="1" applyBorder="1"/>
    <xf numFmtId="2" fontId="0" fillId="0" borderId="0" xfId="0" applyNumberFormat="1"/>
    <xf numFmtId="2" fontId="0" fillId="0" borderId="0" xfId="0" applyNumberFormat="1" applyFill="1"/>
    <xf numFmtId="3" fontId="0" fillId="0" borderId="0" xfId="0" applyNumberFormat="1"/>
    <xf numFmtId="4" fontId="0" fillId="0" borderId="0" xfId="0" applyNumberFormat="1"/>
    <xf numFmtId="3" fontId="0" fillId="0" borderId="0" xfId="0" applyNumberFormat="1" applyFill="1"/>
    <xf numFmtId="0" fontId="0" fillId="0" borderId="4" xfId="0" applyFill="1" applyBorder="1"/>
    <xf numFmtId="2" fontId="0" fillId="0" borderId="4" xfId="0" applyNumberFormat="1" applyBorder="1"/>
    <xf numFmtId="4" fontId="0" fillId="0" borderId="4" xfId="0" applyNumberForma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2" fillId="0" borderId="0" xfId="0" applyNumberFormat="1" applyFont="1"/>
  </cellXfs>
  <cellStyles count="1">
    <cellStyle name="Normal" xfId="0" builtinId="0"/>
  </cellStyles>
  <dxfs count="16">
    <dxf>
      <font>
        <b/>
        <color theme="9" tint="-0.249977111117893"/>
      </font>
    </dxf>
    <dxf>
      <font>
        <b/>
        <color theme="9" tint="-0.249977111117893"/>
      </font>
    </dxf>
    <dxf>
      <font>
        <b/>
      </font>
    </dxf>
    <dxf>
      <font>
        <color theme="9" tint="-0.249977111117893"/>
      </font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2" formatCode="0.00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border outline="0">
        <top style="thin">
          <color theme="6" tint="0.39997558519241921"/>
        </top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theme="6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 sz="2000" b="1"/>
              <a:t>Plan Length</a:t>
            </a:r>
            <a:endParaRPr lang="es-ES_tradnl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Problem 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Hoja1!$B$2:$B$4</c:f>
              <c:strCache>
                <c:ptCount val="3"/>
                <c:pt idx="0">
                  <c:v>astar_search h_1</c:v>
                </c:pt>
                <c:pt idx="1">
                  <c:v>astar_search h_ignore_preconditions</c:v>
                </c:pt>
                <c:pt idx="2">
                  <c:v>astar_search h_pg_levelsum</c:v>
                </c:pt>
              </c:strCache>
            </c:strRef>
          </c:cat>
          <c:val>
            <c:numRef>
              <c:f>Hoja1!$G$2:$G$4</c:f>
              <c:numCache>
                <c:formatCode>General</c:formatCode>
                <c:ptCount val="3"/>
                <c:pt idx="0">
                  <c:v>6</c:v>
                </c:pt>
                <c:pt idx="1">
                  <c:v>6</c:v>
                </c:pt>
                <c:pt idx="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19-A849-A5E3-19D6DDA2A763}"/>
            </c:ext>
          </c:extLst>
        </c:ser>
        <c:ser>
          <c:idx val="1"/>
          <c:order val="1"/>
          <c:tx>
            <c:v>Problem 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Hoja1!$B$2:$B$4</c:f>
              <c:strCache>
                <c:ptCount val="3"/>
                <c:pt idx="0">
                  <c:v>astar_search h_1</c:v>
                </c:pt>
                <c:pt idx="1">
                  <c:v>astar_search h_ignore_preconditions</c:v>
                </c:pt>
                <c:pt idx="2">
                  <c:v>astar_search h_pg_levelsum</c:v>
                </c:pt>
              </c:strCache>
            </c:strRef>
          </c:cat>
          <c:val>
            <c:numRef>
              <c:f>Hoja1!$G$5:$G$7</c:f>
              <c:numCache>
                <c:formatCode>General</c:formatCode>
                <c:ptCount val="3"/>
                <c:pt idx="0">
                  <c:v>9</c:v>
                </c:pt>
                <c:pt idx="1">
                  <c:v>9</c:v>
                </c:pt>
                <c:pt idx="2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C19-A849-A5E3-19D6DDA2A763}"/>
            </c:ext>
          </c:extLst>
        </c:ser>
        <c:ser>
          <c:idx val="2"/>
          <c:order val="2"/>
          <c:tx>
            <c:v>Problem 3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Hoja1!$B$2:$B$4</c:f>
              <c:strCache>
                <c:ptCount val="3"/>
                <c:pt idx="0">
                  <c:v>astar_search h_1</c:v>
                </c:pt>
                <c:pt idx="1">
                  <c:v>astar_search h_ignore_preconditions</c:v>
                </c:pt>
                <c:pt idx="2">
                  <c:v>astar_search h_pg_levelsum</c:v>
                </c:pt>
              </c:strCache>
            </c:strRef>
          </c:cat>
          <c:val>
            <c:numRef>
              <c:f>Hoja1!$G$8:$G$10</c:f>
              <c:numCache>
                <c:formatCode>General</c:formatCode>
                <c:ptCount val="3"/>
                <c:pt idx="0">
                  <c:v>12</c:v>
                </c:pt>
                <c:pt idx="1">
                  <c:v>12</c:v>
                </c:pt>
                <c:pt idx="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C19-A849-A5E3-19D6DDA2A7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40077296"/>
        <c:axId val="1439978352"/>
      </c:barChart>
      <c:catAx>
        <c:axId val="1440077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39978352"/>
        <c:crossesAt val="1.0000000000000003E-4"/>
        <c:auto val="1"/>
        <c:lblAlgn val="ctr"/>
        <c:lblOffset val="100"/>
        <c:noMultiLvlLbl val="0"/>
      </c:catAx>
      <c:valAx>
        <c:axId val="143997835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4007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" l="0" r="0" t="0" header="0" footer="0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203200</xdr:colOff>
      <xdr:row>11</xdr:row>
      <xdr:rowOff>0</xdr:rowOff>
    </xdr:from>
    <xdr:to>
      <xdr:col>7</xdr:col>
      <xdr:colOff>1447800</xdr:colOff>
      <xdr:row>33</xdr:row>
      <xdr:rowOff>50800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030FB1F-D8FE-6A4F-B78D-EA20132725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xel B" refreshedDate="43135.540054745368" createdVersion="6" refreshedVersion="6" minRefreshableVersion="3" recordCount="9" xr:uid="{4868CD0C-CA30-F34F-89B8-D44ED56D4934}">
  <cacheSource type="worksheet">
    <worksheetSource ref="A1:G10" sheet="Hoja1"/>
  </cacheSource>
  <cacheFields count="7">
    <cacheField name="Problem" numFmtId="0">
      <sharedItems containsSemiMixedTypes="0" containsString="0" containsNumber="1" containsInteger="1" minValue="1" maxValue="3" count="3">
        <n v="1"/>
        <n v="2"/>
        <n v="3"/>
      </sharedItems>
    </cacheField>
    <cacheField name="Uninformed Planning Algorithm" numFmtId="0">
      <sharedItems count="3">
        <s v="astar_search h_1"/>
        <s v="astar_search h_ignore_preconditions"/>
        <s v="astar_search h_pg_levelsum"/>
      </sharedItems>
    </cacheField>
    <cacheField name="Expansions" numFmtId="0">
      <sharedItems containsSemiMixedTypes="0" containsString="0" containsNumber="1" containsInteger="1" minValue="41" maxValue="18151"/>
    </cacheField>
    <cacheField name="Goal Tests" numFmtId="0">
      <sharedItems containsSemiMixedTypes="0" containsString="0" containsNumber="1" containsInteger="1" minValue="43" maxValue="18153"/>
    </cacheField>
    <cacheField name="New Nodes" numFmtId="0">
      <sharedItems containsSemiMixedTypes="0" containsString="0" containsNumber="1" containsInteger="1" minValue="170" maxValue="159038"/>
    </cacheField>
    <cacheField name="Time elapsed" numFmtId="0">
      <sharedItems containsSemiMixedTypes="0" containsString="0" containsNumber="1" minValue="3.0897654999989699E-2" maxValue="2630.9317021749998" count="9">
        <n v="3.1583126999976202E-2"/>
        <n v="3.0897654999989699E-2"/>
        <n v="0.78876508499979503"/>
        <n v="10.656855675999999"/>
        <n v="3.51889812800004"/>
        <n v="440.64756320199899"/>
        <n v="43.755359468999799"/>
        <n v="14.6530400010001"/>
        <n v="2630.9317021749998"/>
      </sharedItems>
    </cacheField>
    <cacheField name="Plan Lenght" numFmtId="0">
      <sharedItems containsSemiMixedTypes="0" containsString="0" containsNumber="1" containsInteger="1" minValue="6" maxValue="1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">
  <r>
    <x v="0"/>
    <x v="0"/>
    <n v="55"/>
    <n v="57"/>
    <n v="224"/>
    <x v="0"/>
    <n v="6"/>
  </r>
  <r>
    <x v="0"/>
    <x v="1"/>
    <n v="41"/>
    <n v="43"/>
    <n v="170"/>
    <x v="1"/>
    <n v="6"/>
  </r>
  <r>
    <x v="0"/>
    <x v="2"/>
    <n v="55"/>
    <n v="57"/>
    <n v="224"/>
    <x v="2"/>
    <n v="6"/>
  </r>
  <r>
    <x v="1"/>
    <x v="0"/>
    <n v="4853"/>
    <n v="4855"/>
    <n v="44041"/>
    <x v="3"/>
    <n v="9"/>
  </r>
  <r>
    <x v="1"/>
    <x v="1"/>
    <n v="1450"/>
    <n v="1452"/>
    <n v="13303"/>
    <x v="4"/>
    <n v="9"/>
  </r>
  <r>
    <x v="1"/>
    <x v="2"/>
    <n v="4853"/>
    <n v="4855"/>
    <n v="44041"/>
    <x v="5"/>
    <n v="9"/>
  </r>
  <r>
    <x v="2"/>
    <x v="0"/>
    <n v="18151"/>
    <n v="18153"/>
    <n v="159038"/>
    <x v="6"/>
    <n v="12"/>
  </r>
  <r>
    <x v="2"/>
    <x v="1"/>
    <n v="5038"/>
    <n v="5040"/>
    <n v="44926"/>
    <x v="7"/>
    <n v="12"/>
  </r>
  <r>
    <x v="2"/>
    <x v="2"/>
    <n v="18151"/>
    <n v="18153"/>
    <n v="159038"/>
    <x v="8"/>
    <n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F447AC-B6DE-6242-8F38-21319901AFF6}" name="TablaDinámica1" cacheId="6" applyNumberFormats="0" applyBorderFormats="0" applyFontFormats="0" applyPatternFormats="0" applyAlignmentFormats="0" applyWidthHeightFormats="1" dataCaption="Valores" updatedVersion="6" minRefreshableVersion="3" useAutoFormatting="1" rowGrandTotals="0" colGrandTotals="0" itemPrintTitles="1" createdVersion="6" indent="0" outline="1" outlineData="1" multipleFieldFilters="0" rowHeaderCaption="Problem" colHeaderCaption="Algorithm">
  <location ref="B36:E49" firstHeaderRow="1" firstDataRow="2" firstDataCol="1"/>
  <pivotFields count="7">
    <pivotField axis="axisRow" showAll="0" defaultSubtotal="0">
      <items count="3">
        <item x="0"/>
        <item x="1"/>
        <item x="2"/>
      </items>
    </pivotField>
    <pivotField axis="axisCol" showAll="0" defaultSubtotal="0">
      <items count="3">
        <item x="0"/>
        <item x="1"/>
        <item x="2"/>
      </items>
    </pivotField>
    <pivotField dataField="1" showAll="0" defaultSubtotal="0"/>
    <pivotField showAll="0" defaultSubtotal="0"/>
    <pivotField showAll="0" defaultSubtotal="0"/>
    <pivotField axis="axisRow" showAll="0" defaultSubtotal="0">
      <items count="9">
        <item x="1"/>
        <item x="0"/>
        <item x="2"/>
        <item x="4"/>
        <item x="3"/>
        <item x="7"/>
        <item x="6"/>
        <item x="5"/>
        <item x="8"/>
      </items>
    </pivotField>
    <pivotField showAll="0" defaultSubtotal="0"/>
  </pivotFields>
  <rowFields count="2">
    <field x="0"/>
    <field x="5"/>
  </rowFields>
  <rowItems count="12">
    <i>
      <x/>
    </i>
    <i r="1">
      <x/>
    </i>
    <i r="1">
      <x v="1"/>
    </i>
    <i r="1">
      <x v="2"/>
    </i>
    <i>
      <x v="1"/>
    </i>
    <i r="1">
      <x v="3"/>
    </i>
    <i r="1">
      <x v="4"/>
    </i>
    <i r="1">
      <x v="7"/>
    </i>
    <i>
      <x v="2"/>
    </i>
    <i r="1">
      <x v="5"/>
    </i>
    <i r="1">
      <x v="6"/>
    </i>
    <i r="1">
      <x v="8"/>
    </i>
  </rowItems>
  <colFields count="1">
    <field x="1"/>
  </colFields>
  <colItems count="3">
    <i>
      <x/>
    </i>
    <i>
      <x v="1"/>
    </i>
    <i>
      <x v="2"/>
    </i>
  </colItems>
  <dataFields count="1">
    <dataField name="Suma de Expansions" fld="2" baseField="0" baseItem="0"/>
  </dataFields>
  <formats count="4">
    <format dxfId="3">
      <pivotArea collapsedLevelsAreSubtotals="1" fieldPosition="0">
        <references count="3">
          <reference field="0" count="1" selected="0">
            <x v="0"/>
          </reference>
          <reference field="1" count="1" selected="0">
            <x v="1"/>
          </reference>
          <reference field="5" count="1">
            <x v="0"/>
          </reference>
        </references>
      </pivotArea>
    </format>
    <format dxfId="2">
      <pivotArea collapsedLevelsAreSubtotals="1" fieldPosition="0">
        <references count="3">
          <reference field="0" count="1" selected="0">
            <x v="0"/>
          </reference>
          <reference field="1" count="1" selected="0">
            <x v="1"/>
          </reference>
          <reference field="5" count="1">
            <x v="0"/>
          </reference>
        </references>
      </pivotArea>
    </format>
    <format dxfId="1">
      <pivotArea collapsedLevelsAreSubtotals="1" fieldPosition="0">
        <references count="3">
          <reference field="0" count="1" selected="0">
            <x v="1"/>
          </reference>
          <reference field="1" count="1" selected="0">
            <x v="1"/>
          </reference>
          <reference field="5" count="1">
            <x v="3"/>
          </reference>
        </references>
      </pivotArea>
    </format>
    <format dxfId="0">
      <pivotArea collapsedLevelsAreSubtotals="1" fieldPosition="0">
        <references count="3">
          <reference field="0" count="1" selected="0">
            <x v="2"/>
          </reference>
          <reference field="1" count="2" selected="0">
            <x v="1"/>
            <x v="2"/>
          </reference>
          <reference field="5" count="1">
            <x v="5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31212CA-687D-C44A-A676-56194A9E9405}" name="Tabla1" displayName="Tabla1" ref="A1:H11" totalsRowShown="0" headerRowDxfId="15" dataDxfId="13" headerRowBorderDxfId="14" tableBorderDxfId="12">
  <autoFilter ref="A1:H11" xr:uid="{1FA3EEB6-1D3D-0C43-92F7-C3B2FE97E287}"/>
  <tableColumns count="8">
    <tableColumn id="1" xr3:uid="{7EFF5DFB-D010-0B4A-9422-69D252204D8D}" name="Problem" dataDxfId="11"/>
    <tableColumn id="2" xr3:uid="{2E0B5B62-781E-2740-8D2B-B24A64446832}" name="Uninformed Planning Algorithm" dataDxfId="10"/>
    <tableColumn id="3" xr3:uid="{C3054986-A59D-2A40-AE1D-2BD56D8E1415}" name="Expansions" dataDxfId="9"/>
    <tableColumn id="4" xr3:uid="{E2B0A03B-A948-2E4B-B55D-29E3C8822E33}" name="Goal Tests" dataDxfId="8"/>
    <tableColumn id="5" xr3:uid="{507830E8-B8A1-7048-B9CE-7725FD4BCC9A}" name="New Nodes" dataDxfId="7"/>
    <tableColumn id="6" xr3:uid="{C78213EA-8403-4C40-A6C3-0DBDD71F27CC}" name="Time elapsed" dataDxfId="6"/>
    <tableColumn id="7" xr3:uid="{92A4D918-9CA3-794B-BC1A-FA8F4A4BAB31}" name="Plan Lenght" dataDxfId="5"/>
    <tableColumn id="8" xr3:uid="{DBB7F0BB-167B-0645-AD5F-877D825BA5D5}" name="Solution" dataDxfId="4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DB9D5-BE93-F444-BF08-D4A7E27A2537}">
  <dimension ref="A1:H50"/>
  <sheetViews>
    <sheetView tabSelected="1" topLeftCell="A39" workbookViewId="0">
      <selection activeCell="C62" sqref="C62"/>
    </sheetView>
  </sheetViews>
  <sheetFormatPr baseColWidth="10" defaultRowHeight="16" x14ac:dyDescent="0.2"/>
  <cols>
    <col min="2" max="2" width="18.1640625" bestFit="1" customWidth="1"/>
    <col min="3" max="3" width="15.1640625" bestFit="1" customWidth="1"/>
    <col min="4" max="4" width="32" bestFit="1" customWidth="1"/>
    <col min="5" max="5" width="25" bestFit="1" customWidth="1"/>
    <col min="6" max="6" width="12" style="7" bestFit="1" customWidth="1"/>
    <col min="7" max="7" width="13" customWidth="1"/>
    <col min="8" max="8" width="150.83203125" bestFit="1" customWidth="1"/>
  </cols>
  <sheetData>
    <row r="1" spans="1:8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6" t="s">
        <v>5</v>
      </c>
      <c r="G1" s="3" t="s">
        <v>6</v>
      </c>
      <c r="H1" s="4" t="s">
        <v>7</v>
      </c>
    </row>
    <row r="2" spans="1:8" x14ac:dyDescent="0.2">
      <c r="A2" s="5">
        <v>1</v>
      </c>
      <c r="B2" s="5" t="s">
        <v>8</v>
      </c>
      <c r="C2" s="5">
        <v>55</v>
      </c>
      <c r="D2" s="5">
        <v>57</v>
      </c>
      <c r="E2" s="5">
        <v>224</v>
      </c>
      <c r="F2" s="7">
        <v>3.1583126999976202E-2</v>
      </c>
      <c r="G2" s="5">
        <v>6</v>
      </c>
      <c r="H2" s="5" t="s">
        <v>11</v>
      </c>
    </row>
    <row r="3" spans="1:8" x14ac:dyDescent="0.2">
      <c r="A3" s="5">
        <v>1</v>
      </c>
      <c r="B3" s="5" t="s">
        <v>9</v>
      </c>
      <c r="C3" s="5">
        <v>41</v>
      </c>
      <c r="D3" s="5">
        <v>43</v>
      </c>
      <c r="E3" s="5">
        <v>170</v>
      </c>
      <c r="F3" s="7">
        <v>3.0897654999989699E-2</v>
      </c>
      <c r="G3" s="5">
        <v>6</v>
      </c>
      <c r="H3" s="5" t="s">
        <v>12</v>
      </c>
    </row>
    <row r="4" spans="1:8" ht="17" thickBot="1" x14ac:dyDescent="0.25">
      <c r="A4" s="12">
        <v>1</v>
      </c>
      <c r="B4" s="12" t="s">
        <v>10</v>
      </c>
      <c r="C4" s="12">
        <v>55</v>
      </c>
      <c r="D4" s="12">
        <v>57</v>
      </c>
      <c r="E4" s="12">
        <v>224</v>
      </c>
      <c r="F4" s="13">
        <v>0.78876508499979503</v>
      </c>
      <c r="G4" s="12">
        <v>6</v>
      </c>
      <c r="H4" s="5" t="s">
        <v>11</v>
      </c>
    </row>
    <row r="5" spans="1:8" x14ac:dyDescent="0.2">
      <c r="A5" s="5">
        <v>2</v>
      </c>
      <c r="B5" s="5" t="s">
        <v>8</v>
      </c>
      <c r="C5" s="5">
        <v>4853</v>
      </c>
      <c r="D5" s="5">
        <v>4855</v>
      </c>
      <c r="E5" s="5">
        <v>44041</v>
      </c>
      <c r="F5" s="10">
        <v>10.656855675999999</v>
      </c>
      <c r="G5" s="5">
        <v>9</v>
      </c>
      <c r="H5" s="5" t="s">
        <v>14</v>
      </c>
    </row>
    <row r="6" spans="1:8" x14ac:dyDescent="0.2">
      <c r="A6" s="5">
        <v>2</v>
      </c>
      <c r="B6" s="5" t="s">
        <v>9</v>
      </c>
      <c r="C6" s="5">
        <v>1450</v>
      </c>
      <c r="D6" s="5">
        <v>1452</v>
      </c>
      <c r="E6" s="5">
        <v>13303</v>
      </c>
      <c r="F6" s="10">
        <v>3.51889812800004</v>
      </c>
      <c r="G6" s="5">
        <v>9</v>
      </c>
      <c r="H6" s="5" t="s">
        <v>13</v>
      </c>
    </row>
    <row r="7" spans="1:8" ht="17" thickBot="1" x14ac:dyDescent="0.25">
      <c r="A7" s="12">
        <v>2</v>
      </c>
      <c r="B7" s="12" t="s">
        <v>10</v>
      </c>
      <c r="C7" s="12">
        <v>4853</v>
      </c>
      <c r="D7" s="12">
        <v>4855</v>
      </c>
      <c r="E7" s="12">
        <v>44041</v>
      </c>
      <c r="F7" s="14">
        <v>440.64756320199899</v>
      </c>
      <c r="G7" s="12">
        <v>9</v>
      </c>
      <c r="H7" s="5" t="s">
        <v>14</v>
      </c>
    </row>
    <row r="8" spans="1:8" x14ac:dyDescent="0.2">
      <c r="A8" s="5">
        <v>3</v>
      </c>
      <c r="B8" s="5" t="s">
        <v>8</v>
      </c>
      <c r="C8" s="5">
        <v>18151</v>
      </c>
      <c r="D8" s="5">
        <v>18153</v>
      </c>
      <c r="E8" s="5">
        <v>159038</v>
      </c>
      <c r="F8" s="7">
        <v>43.755359468999799</v>
      </c>
      <c r="G8" s="5">
        <v>12</v>
      </c>
      <c r="H8" s="5" t="s">
        <v>15</v>
      </c>
    </row>
    <row r="9" spans="1:8" x14ac:dyDescent="0.2">
      <c r="A9" s="5">
        <v>3</v>
      </c>
      <c r="B9" s="5" t="s">
        <v>9</v>
      </c>
      <c r="C9" s="5">
        <v>5038</v>
      </c>
      <c r="D9" s="5">
        <v>5040</v>
      </c>
      <c r="E9" s="5">
        <v>44926</v>
      </c>
      <c r="F9" s="7">
        <v>14.6530400010001</v>
      </c>
      <c r="G9" s="5">
        <v>12</v>
      </c>
      <c r="H9" s="5" t="s">
        <v>16</v>
      </c>
    </row>
    <row r="10" spans="1:8" x14ac:dyDescent="0.2">
      <c r="A10" s="5">
        <v>3</v>
      </c>
      <c r="B10" s="5" t="s">
        <v>10</v>
      </c>
      <c r="C10" s="11">
        <v>18151</v>
      </c>
      <c r="D10" s="5">
        <v>18153</v>
      </c>
      <c r="E10" s="5">
        <v>159038</v>
      </c>
      <c r="F10" s="10">
        <v>2630.9317021749998</v>
      </c>
      <c r="G10" s="5">
        <v>12</v>
      </c>
      <c r="H10" s="5" t="s">
        <v>17</v>
      </c>
    </row>
    <row r="11" spans="1:8" x14ac:dyDescent="0.2">
      <c r="A11" s="5"/>
      <c r="B11" s="5"/>
      <c r="C11" s="5"/>
      <c r="D11" s="5"/>
      <c r="E11" s="5"/>
      <c r="F11" s="8"/>
      <c r="G11" s="5"/>
      <c r="H11" s="5"/>
    </row>
    <row r="13" spans="1:8" x14ac:dyDescent="0.2">
      <c r="D13" s="9"/>
    </row>
    <row r="14" spans="1:8" x14ac:dyDescent="0.2">
      <c r="D14" s="9"/>
    </row>
    <row r="17" spans="5:5" x14ac:dyDescent="0.2">
      <c r="E17" s="9"/>
    </row>
    <row r="36" spans="2:6" x14ac:dyDescent="0.2">
      <c r="B36" s="15" t="s">
        <v>18</v>
      </c>
      <c r="C36" s="15" t="s">
        <v>19</v>
      </c>
      <c r="F36"/>
    </row>
    <row r="37" spans="2:6" x14ac:dyDescent="0.2">
      <c r="B37" s="15" t="s">
        <v>0</v>
      </c>
      <c r="C37" t="s">
        <v>8</v>
      </c>
      <c r="D37" t="s">
        <v>9</v>
      </c>
      <c r="E37" t="s">
        <v>10</v>
      </c>
      <c r="F37"/>
    </row>
    <row r="38" spans="2:6" x14ac:dyDescent="0.2">
      <c r="B38" s="16">
        <v>1</v>
      </c>
      <c r="C38" s="18"/>
      <c r="D38" s="18"/>
      <c r="E38" s="18"/>
      <c r="F38"/>
    </row>
    <row r="39" spans="2:6" x14ac:dyDescent="0.2">
      <c r="B39" s="17">
        <v>3.0897654999989699E-2</v>
      </c>
      <c r="C39" s="18"/>
      <c r="D39" s="19">
        <v>41</v>
      </c>
      <c r="E39" s="18"/>
      <c r="F39"/>
    </row>
    <row r="40" spans="2:6" x14ac:dyDescent="0.2">
      <c r="B40" s="17">
        <v>3.1583126999976202E-2</v>
      </c>
      <c r="C40" s="18">
        <v>55</v>
      </c>
      <c r="D40" s="18"/>
      <c r="E40" s="18"/>
      <c r="F40"/>
    </row>
    <row r="41" spans="2:6" x14ac:dyDescent="0.2">
      <c r="B41" s="17">
        <v>0.78876508499979503</v>
      </c>
      <c r="C41" s="18"/>
      <c r="D41" s="18"/>
      <c r="E41" s="18">
        <v>55</v>
      </c>
      <c r="F41"/>
    </row>
    <row r="42" spans="2:6" x14ac:dyDescent="0.2">
      <c r="B42" s="16">
        <v>2</v>
      </c>
      <c r="C42" s="18"/>
      <c r="D42" s="18"/>
      <c r="E42" s="18"/>
      <c r="F42"/>
    </row>
    <row r="43" spans="2:6" x14ac:dyDescent="0.2">
      <c r="B43" s="17">
        <v>3.51889812800004</v>
      </c>
      <c r="C43" s="18"/>
      <c r="D43" s="19">
        <v>1450</v>
      </c>
      <c r="E43" s="18"/>
      <c r="F43"/>
    </row>
    <row r="44" spans="2:6" x14ac:dyDescent="0.2">
      <c r="B44" s="17">
        <v>10.656855675999999</v>
      </c>
      <c r="C44" s="18">
        <v>4853</v>
      </c>
      <c r="D44" s="18"/>
      <c r="E44" s="18"/>
      <c r="F44"/>
    </row>
    <row r="45" spans="2:6" x14ac:dyDescent="0.2">
      <c r="B45" s="17">
        <v>440.64756320199899</v>
      </c>
      <c r="C45" s="18"/>
      <c r="D45" s="18"/>
      <c r="E45" s="18">
        <v>4853</v>
      </c>
      <c r="F45"/>
    </row>
    <row r="46" spans="2:6" x14ac:dyDescent="0.2">
      <c r="B46" s="16">
        <v>3</v>
      </c>
      <c r="C46" s="18"/>
      <c r="D46" s="18"/>
      <c r="E46" s="18"/>
      <c r="F46"/>
    </row>
    <row r="47" spans="2:6" x14ac:dyDescent="0.2">
      <c r="B47" s="17">
        <v>14.6530400010001</v>
      </c>
      <c r="C47" s="18"/>
      <c r="D47" s="19">
        <v>5038</v>
      </c>
      <c r="E47" s="19"/>
      <c r="F47"/>
    </row>
    <row r="48" spans="2:6" x14ac:dyDescent="0.2">
      <c r="B48" s="17">
        <v>43.755359468999799</v>
      </c>
      <c r="C48" s="18">
        <v>18151</v>
      </c>
      <c r="D48" s="18"/>
      <c r="E48" s="18"/>
      <c r="F48"/>
    </row>
    <row r="49" spans="2:6" x14ac:dyDescent="0.2">
      <c r="B49" s="17">
        <v>2630.9317021749998</v>
      </c>
      <c r="C49" s="18"/>
      <c r="D49" s="18"/>
      <c r="E49" s="18">
        <v>18151</v>
      </c>
      <c r="F49"/>
    </row>
    <row r="50" spans="2:6" x14ac:dyDescent="0.2">
      <c r="F50"/>
    </row>
  </sheetData>
  <pageMargins left="0" right="0" top="0" bottom="0" header="0" footer="0"/>
  <pageSetup paperSize="9" orientation="portrait" horizontalDpi="0" verticalDpi="0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Axel B</dc:creator>
  <cp:lastModifiedBy>Axel B</cp:lastModifiedBy>
  <dcterms:created xsi:type="dcterms:W3CDTF">2018-02-04T08:57:41Z</dcterms:created>
  <dcterms:modified xsi:type="dcterms:W3CDTF">2018-02-04T12:09:57Z</dcterms:modified>
</cp:coreProperties>
</file>