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-engineer/Documents/000 - GitHub/UC_IAND/008 - Implement a Planning Search/"/>
    </mc:Choice>
  </mc:AlternateContent>
  <bookViews>
    <workbookView xWindow="0" yWindow="460" windowWidth="14400" windowHeight="17540" xr2:uid="{8EB5DC31-AD66-824A-8EBA-93DFAAAEBCBD}"/>
  </bookViews>
  <sheets>
    <sheet name="Hoja1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<sst xmlns="http://schemas.openxmlformats.org/spreadsheetml/2006/main" count="63" uniqueCount="26">
  <si>
    <t>Problem</t>
  </si>
  <si>
    <t>Uninformed Planning Algorithm</t>
  </si>
  <si>
    <t xml:space="preserve">breadth_first_search </t>
  </si>
  <si>
    <t>Expansions</t>
  </si>
  <si>
    <t>Goal Tests</t>
  </si>
  <si>
    <t>New Nodes</t>
  </si>
  <si>
    <t>Time elapsed</t>
  </si>
  <si>
    <t>Solution</t>
  </si>
  <si>
    <t>Load(C1, P1, SFO) - Load(C2, P2, JFK) - Fly(P2, JFK, SFO) - Unload(C2, P2, SFO) - Fly(P1, SFO, JFK) - Unload(C1, P1, JFK)</t>
  </si>
  <si>
    <t xml:space="preserve">breadth_first_tree_search </t>
  </si>
  <si>
    <t>Plan Lenght</t>
  </si>
  <si>
    <t xml:space="preserve">depth_first_graph_search </t>
  </si>
  <si>
    <t xml:space="preserve"> depth_limited_search </t>
  </si>
  <si>
    <t xml:space="preserve"> uniform_cost_search </t>
  </si>
  <si>
    <t xml:space="preserve"> recursive_best_first_search h_1</t>
  </si>
  <si>
    <t xml:space="preserve"> greedy_best_first_graph_search h_1</t>
  </si>
  <si>
    <t xml:space="preserve"> astar_search h_1</t>
  </si>
  <si>
    <t xml:space="preserve"> astar_search h_ignore_preconditions</t>
  </si>
  <si>
    <t xml:space="preserve"> astar_search h_pg_levelsum</t>
  </si>
  <si>
    <t>-</t>
  </si>
  <si>
    <t>Load(C1, P1, SFO) - Load(C2, P2, JFK) - Fly(P1, SFO, JFK) - Fly(P2, JFK, SFO) - Unload(C1, P1, JFK) - Unload(C2, P2, SFO)</t>
  </si>
  <si>
    <t>Load(C2, P2, JFK) - Load(C1, P1, SFO) - Fly(P2, JFK, SFO) - Unload(C2, P2, SFO) - Fly(P1, SFO, JFK) - Unload(C1, P1, JFK)</t>
  </si>
  <si>
    <t>Too much time</t>
  </si>
  <si>
    <t>Raise Error Not Implemented</t>
  </si>
  <si>
    <t>Suma de Plan Lenght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</si>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</sst>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3" fontId="1" fillId="0" borderId="0" xfId="0" applyNumberFormat="1" applyFont="1"/>
    <xf numFmtId="4" fontId="1" fillId="0" borderId="0" xfId="0" applyNumberFormat="1" applyFont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NumberFormat="1" applyFont="1"/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</dxf>
    <dxf>
      <font>
        <color theme="9"/>
      </font>
    </dxf>
    <dxf>
      <font>
        <b/>
      </font>
    </dxf>
    <dxf>
      <font>
        <color theme="9"/>
      </font>
    </dxf>
    <dxf>
      <font>
        <b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 b="1"/>
              <a:t>Plan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847609930453671E-2"/>
          <c:y val="9.3694240597113718E-2"/>
          <c:w val="0.84515596172104213"/>
          <c:h val="0.83351871935044275"/>
        </c:manualLayout>
      </c:layout>
      <c:barChart>
        <c:barDir val="col"/>
        <c:grouping val="clustered"/>
        <c:varyColors val="0"/>
        <c:ser>
          <c:idx val="0"/>
          <c:order val="0"/>
          <c:tx>
            <c:v>Problem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Hoja1!$B$22:$B$28</c:f>
              <c:strCache>
                <c:ptCount val="4"/>
                <c:pt idx="0">
                  <c:v>breadth_first_search </c:v>
                </c:pt>
                <c:pt idx="1">
                  <c:v>depth_first_graph_search </c:v>
                </c:pt>
                <c:pt idx="2">
                  <c:v> uniform_cost_search </c:v>
                </c:pt>
                <c:pt idx="3">
                  <c:v> greedy_best_first_graph_search h_1</c:v>
                </c:pt>
              </c:strCache>
            </c:strRef>
          </c:cat>
          <c:val>
            <c:numRef>
              <c:f>Hoja1!$G$2:$G$8</c:f>
              <c:numCache>
                <c:formatCode>0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D-A845-810B-2878946E0A5B}"/>
            </c:ext>
          </c:extLst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Hoja1!$B$22:$B$28</c:f>
              <c:strCache>
                <c:ptCount val="4"/>
                <c:pt idx="0">
                  <c:v>breadth_first_search </c:v>
                </c:pt>
                <c:pt idx="1">
                  <c:v>depth_first_graph_search </c:v>
                </c:pt>
                <c:pt idx="2">
                  <c:v> uniform_cost_search </c:v>
                </c:pt>
                <c:pt idx="3">
                  <c:v> greedy_best_first_graph_search h_1</c:v>
                </c:pt>
              </c:strCache>
            </c:strRef>
          </c:cat>
          <c:val>
            <c:numRef>
              <c:f>Hoja1!$G$12:$G$18</c:f>
              <c:numCache>
                <c:formatCode>0</c:formatCode>
                <c:ptCount val="4"/>
                <c:pt idx="0">
                  <c:v>9</c:v>
                </c:pt>
                <c:pt idx="1">
                  <c:v>466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D-A845-810B-2878946E0A5B}"/>
            </c:ext>
          </c:extLst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Hoja1!$B$22:$B$28</c:f>
              <c:strCache>
                <c:ptCount val="4"/>
                <c:pt idx="0">
                  <c:v>breadth_first_search </c:v>
                </c:pt>
                <c:pt idx="1">
                  <c:v>depth_first_graph_search </c:v>
                </c:pt>
                <c:pt idx="2">
                  <c:v> uniform_cost_search </c:v>
                </c:pt>
                <c:pt idx="3">
                  <c:v> greedy_best_first_graph_search h_1</c:v>
                </c:pt>
              </c:strCache>
            </c:strRef>
          </c:cat>
          <c:val>
            <c:numRef>
              <c:f>Hoja1!$G$22:$G$28</c:f>
              <c:numCache>
                <c:formatCode>0</c:formatCode>
                <c:ptCount val="4"/>
                <c:pt idx="0">
                  <c:v>12</c:v>
                </c:pt>
                <c:pt idx="1">
                  <c:v>1442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D-A845-810B-2878946E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088847"/>
        <c:axId val="1831419407"/>
      </c:barChart>
      <c:catAx>
        <c:axId val="1846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1419407"/>
        <c:crossesAt val="1.0000000000000004E-5"/>
        <c:auto val="1"/>
        <c:lblAlgn val="ctr"/>
        <c:lblOffset val="100"/>
        <c:noMultiLvlLbl val="0"/>
      </c:catAx>
      <c:valAx>
        <c:axId val="183141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289277</xdr:colOff>
      <xdr:row>33</xdr:row>
      <xdr:rowOff>39511</xdr:rowOff>
    </xdr:from>
    <xdr:to>
      <xdr:col>7</xdr:col>
      <xdr:colOff>2864555</xdr:colOff>
      <xdr:row>57</xdr:row>
      <xdr:rowOff>42332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AE44D-71AF-464C-AF23-41D1CBC0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B" refreshedDate="43135.509566782406" createdVersion="6" refreshedVersion="6" minRefreshableVersion="3" recordCount="30" xr:uid="{B975FE17-BC7D-8347-B1FD-D5A11687CBF8}">
  <cacheSource type="worksheet">
    <worksheetSource name="Tabla1"/>
  </cacheSource>
  <cacheFields count="8">
    <cacheField name="Problem" numFmtId="0">
      <sharedItems containsSemiMixedTypes="0" containsString="0" containsNumber="1" containsInteger="1" minValue="1" maxValue="3" count="3">
        <n v="1"/>
        <n v="2"/>
        <n v="3"/>
      </sharedItems>
    </cacheField>
    <cacheField name="Uninformed Planning Algorithm" numFmtId="0">
      <sharedItems count="10">
        <s v="breadth_first_search "/>
        <s v="breadth_first_tree_search "/>
        <s v="depth_first_graph_search "/>
        <s v=" depth_limited_search "/>
        <s v=" uniform_cost_search "/>
        <s v=" recursive_best_first_search h_1"/>
        <s v=" greedy_best_first_graph_search h_1"/>
        <s v=" astar_search h_1"/>
        <s v=" astar_search h_ignore_preconditions"/>
        <s v=" astar_search h_pg_levelsum"/>
      </sharedItems>
    </cacheField>
    <cacheField name="Expansions" numFmtId="0">
      <sharedItems containsString="0" containsBlank="1" containsNumber="1" containsInteger="1" minValue="7" maxValue="18151"/>
    </cacheField>
    <cacheField name="Goal Tests" numFmtId="0">
      <sharedItems containsString="0" containsBlank="1" containsNumber="1" containsInteger="1" minValue="9" maxValue="18153"/>
    </cacheField>
    <cacheField name="New Nodes" numFmtId="0">
      <sharedItems containsString="0" containsBlank="1" containsNumber="1" containsInteger="1" minValue="28" maxValue="159038"/>
    </cacheField>
    <cacheField name="Time elapsed" numFmtId="0">
      <sharedItems containsString="0" containsBlank="1" containsNumber="1" minValue="4.7520650000478703E-3" maxValue="45.8422881039996" count="22">
        <n v="2.6755933000003999E-2"/>
        <n v="0.80133235099992794"/>
        <n v="6.09621699959461E-3"/>
        <n v="7.7670370000305397E-2"/>
        <n v="2.9882162999911002E-2"/>
        <n v="2.2720976569998999"/>
        <n v="4.7520650000478703E-3"/>
        <n v="3.3954427000026002E-2"/>
        <n v="3.4227189000375802E-2"/>
        <m/>
        <n v="7.1087469239996599"/>
        <n v="2.02073202399969"/>
        <n v="9.8009048809999495"/>
        <n v="2.0104399880001398"/>
        <n v="11.2617499899997"/>
        <n v="9.9707519120000008"/>
        <n v="36.370194394999999"/>
        <n v="10.6591596719999"/>
        <n v="45.516394118000697"/>
        <n v="13.658496230000299"/>
        <n v="44.781525393000202"/>
        <n v="45.8422881039996"/>
      </sharedItems>
    </cacheField>
    <cacheField name="Plan Lenght" numFmtId="1">
      <sharedItems containsString="0" containsBlank="1" containsNumber="1" containsInteger="1" minValue="6" maxValue="1442" count="9">
        <n v="6"/>
        <n v="12"/>
        <n v="50"/>
        <m/>
        <n v="9"/>
        <n v="466"/>
        <n v="17"/>
        <n v="1442"/>
        <n v="26"/>
      </sharedItems>
    </cacheField>
    <cacheField name="Solu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3"/>
    <n v="56"/>
    <n v="180"/>
    <x v="0"/>
    <x v="0"/>
    <s v="Load(C1, P1, SFO) - Load(C2, P2, JFK) - Fly(P2, JFK, SFO) - Unload(C2, P2, SFO) - Fly(P1, SFO, JFK) - Unload(C1, P1, JFK)"/>
  </r>
  <r>
    <x v="0"/>
    <x v="1"/>
    <n v="1458"/>
    <n v="1459"/>
    <n v="5960"/>
    <x v="1"/>
    <x v="0"/>
    <s v="Load(C1, P1, SFO) - Load(C2, P2, JFK) - Fly(P2, JFK, SFO) - Unload(C2, P2, SFO) - Fly(P1, SFO, JFK) - Unload(C1, P1, JFK)"/>
  </r>
  <r>
    <x v="0"/>
    <x v="2"/>
    <n v="12"/>
    <n v="13"/>
    <n v="48"/>
    <x v="2"/>
    <x v="1"/>
    <s v="-"/>
  </r>
  <r>
    <x v="0"/>
    <x v="3"/>
    <n v="101"/>
    <n v="271"/>
    <n v="414"/>
    <x v="3"/>
    <x v="2"/>
    <s v="-"/>
  </r>
  <r>
    <x v="0"/>
    <x v="4"/>
    <n v="55"/>
    <n v="57"/>
    <n v="224"/>
    <x v="4"/>
    <x v="0"/>
    <s v="Load(C1, P1, SFO) - Load(C2, P2, JFK) - Fly(P1, SFO, JFK) - Fly(P2, JFK, SFO) - Unload(C1, P1, JFK) - Unload(C2, P2, SFO)"/>
  </r>
  <r>
    <x v="0"/>
    <x v="5"/>
    <n v="4229"/>
    <n v="4230"/>
    <n v="17023"/>
    <x v="5"/>
    <x v="0"/>
    <s v="Load(C2, P2, JFK) - Load(C1, P1, SFO) - Fly(P2, JFK, SFO) - Unload(C2, P2, SFO) - Fly(P1, SFO, JFK) - Unload(C1, P1, JFK)"/>
  </r>
  <r>
    <x v="0"/>
    <x v="6"/>
    <n v="7"/>
    <n v="9"/>
    <n v="28"/>
    <x v="6"/>
    <x v="0"/>
    <s v="Load(C1, P1, SFO) - Load(C2, P2, JFK) - Fly(P1, SFO, JFK) - Fly(P2, JFK, SFO) - Unload(C1, P1, JFK) - Unload(C2, P2, SFO)"/>
  </r>
  <r>
    <x v="0"/>
    <x v="7"/>
    <n v="55"/>
    <n v="57"/>
    <n v="224"/>
    <x v="7"/>
    <x v="0"/>
    <s v="Load(C1, P1, SFO) - Load(C2, P2, JFK) - Fly(P1, SFO, JFK) - Fly(P2, JFK, SFO) - Unload(C1, P1, JFK) - Unload(C2, P2, SFO)"/>
  </r>
  <r>
    <x v="0"/>
    <x v="8"/>
    <n v="55"/>
    <n v="57"/>
    <n v="224"/>
    <x v="8"/>
    <x v="0"/>
    <s v="Load(C1, P1, SFO) - Load(C2, P2, JFK) - Fly(P1, SFO, JFK) - Fly(P2, JFK, SFO) - Unload(C1, P1, JFK) - Unload(C2, P2, SFO)"/>
  </r>
  <r>
    <x v="0"/>
    <x v="9"/>
    <m/>
    <m/>
    <m/>
    <x v="9"/>
    <x v="3"/>
    <s v="Raise Error Not Implemented"/>
  </r>
  <r>
    <x v="1"/>
    <x v="0"/>
    <n v="3343"/>
    <n v="4609"/>
    <n v="30509"/>
    <x v="10"/>
    <x v="4"/>
    <m/>
  </r>
  <r>
    <x v="1"/>
    <x v="1"/>
    <m/>
    <m/>
    <m/>
    <x v="9"/>
    <x v="3"/>
    <s v="Too much time"/>
  </r>
  <r>
    <x v="1"/>
    <x v="2"/>
    <n v="476"/>
    <n v="477"/>
    <n v="4253"/>
    <x v="11"/>
    <x v="5"/>
    <m/>
  </r>
  <r>
    <x v="1"/>
    <x v="3"/>
    <m/>
    <m/>
    <m/>
    <x v="9"/>
    <x v="3"/>
    <s v="Too much time"/>
  </r>
  <r>
    <x v="1"/>
    <x v="4"/>
    <n v="4853"/>
    <n v="4855"/>
    <n v="44041"/>
    <x v="12"/>
    <x v="4"/>
    <m/>
  </r>
  <r>
    <x v="1"/>
    <x v="5"/>
    <m/>
    <m/>
    <m/>
    <x v="9"/>
    <x v="3"/>
    <s v="Too much time"/>
  </r>
  <r>
    <x v="1"/>
    <x v="6"/>
    <n v="998"/>
    <n v="1000"/>
    <n v="8982"/>
    <x v="13"/>
    <x v="6"/>
    <m/>
  </r>
  <r>
    <x v="1"/>
    <x v="7"/>
    <n v="4853"/>
    <n v="4855"/>
    <n v="44041"/>
    <x v="14"/>
    <x v="4"/>
    <m/>
  </r>
  <r>
    <x v="1"/>
    <x v="8"/>
    <n v="4853"/>
    <n v="4855"/>
    <n v="44041"/>
    <x v="15"/>
    <x v="4"/>
    <m/>
  </r>
  <r>
    <x v="1"/>
    <x v="9"/>
    <m/>
    <m/>
    <m/>
    <x v="9"/>
    <x v="3"/>
    <s v="Raise Error Not Implemented"/>
  </r>
  <r>
    <x v="2"/>
    <x v="0"/>
    <n v="14663"/>
    <n v="18098"/>
    <n v="129631"/>
    <x v="16"/>
    <x v="1"/>
    <m/>
  </r>
  <r>
    <x v="2"/>
    <x v="1"/>
    <m/>
    <m/>
    <m/>
    <x v="9"/>
    <x v="3"/>
    <s v="Too much time"/>
  </r>
  <r>
    <x v="2"/>
    <x v="2"/>
    <n v="1511"/>
    <n v="1512"/>
    <n v="12611"/>
    <x v="17"/>
    <x v="7"/>
    <m/>
  </r>
  <r>
    <x v="2"/>
    <x v="3"/>
    <m/>
    <m/>
    <m/>
    <x v="9"/>
    <x v="3"/>
    <s v="Too much time"/>
  </r>
  <r>
    <x v="2"/>
    <x v="4"/>
    <n v="18151"/>
    <n v="18153"/>
    <n v="159038"/>
    <x v="18"/>
    <x v="1"/>
    <m/>
  </r>
  <r>
    <x v="2"/>
    <x v="5"/>
    <m/>
    <m/>
    <m/>
    <x v="9"/>
    <x v="3"/>
    <s v="Too much time"/>
  </r>
  <r>
    <x v="2"/>
    <x v="6"/>
    <n v="5398"/>
    <n v="5400"/>
    <n v="47665"/>
    <x v="19"/>
    <x v="8"/>
    <m/>
  </r>
  <r>
    <x v="2"/>
    <x v="7"/>
    <n v="18151"/>
    <n v="18153"/>
    <n v="159038"/>
    <x v="20"/>
    <x v="1"/>
    <m/>
  </r>
  <r>
    <x v="2"/>
    <x v="8"/>
    <n v="18151"/>
    <n v="18153"/>
    <n v="159038"/>
    <x v="21"/>
    <x v="1"/>
    <m/>
  </r>
  <r>
    <x v="2"/>
    <x v="9"/>
    <m/>
    <m/>
    <m/>
    <x v="9"/>
    <x v="3"/>
    <s v="Raise Error Not Implemen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83D45-6434-C946-8FC3-5D4BF55E2A7D}" name="TablaDinámica1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Problem" colHeaderCaption="Algorithm">
  <location ref="B60:F76" firstHeaderRow="1" firstDataRow="2" firstDataCol="1"/>
  <pivotFields count="8">
    <pivotField axis="axisRow" showAll="0" defaultSubtotal="0">
      <items count="3">
        <item x="0"/>
        <item x="1"/>
        <item x="2"/>
      </items>
    </pivotField>
    <pivotField axis="axisCol" showAll="0" defaultSubtotal="0">
      <items count="10">
        <item h="1" x="7"/>
        <item h="1" x="8"/>
        <item h="1" x="9"/>
        <item h="1" x="3"/>
        <item h="1" x="5"/>
        <item x="6"/>
        <item x="4"/>
        <item x="0"/>
        <item h="1" x="1"/>
        <item x="2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22">
        <item x="6"/>
        <item x="2"/>
        <item x="0"/>
        <item x="4"/>
        <item x="7"/>
        <item x="8"/>
        <item x="3"/>
        <item x="1"/>
        <item x="13"/>
        <item x="11"/>
        <item x="5"/>
        <item x="10"/>
        <item x="12"/>
        <item x="15"/>
        <item x="17"/>
        <item x="14"/>
        <item x="19"/>
        <item x="16"/>
        <item x="20"/>
        <item x="18"/>
        <item x="21"/>
        <item x="9"/>
      </items>
    </pivotField>
    <pivotField dataField="1" showAll="0" defaultSubtotal="0">
      <items count="9">
        <item x="0"/>
        <item x="4"/>
        <item x="1"/>
        <item x="6"/>
        <item x="8"/>
        <item x="2"/>
        <item x="5"/>
        <item x="7"/>
        <item x="3"/>
      </items>
    </pivotField>
    <pivotField showAll="0" defaultSubtotal="0"/>
  </pivotFields>
  <rowFields count="2">
    <field x="0"/>
    <field x="5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8"/>
    </i>
    <i r="1">
      <x v="9"/>
    </i>
    <i r="1">
      <x v="11"/>
    </i>
    <i r="1">
      <x v="12"/>
    </i>
    <i>
      <x v="2"/>
    </i>
    <i r="1">
      <x v="14"/>
    </i>
    <i r="1">
      <x v="16"/>
    </i>
    <i r="1">
      <x v="17"/>
    </i>
    <i r="1">
      <x v="19"/>
    </i>
  </rowItems>
  <colFields count="1">
    <field x="1"/>
  </colFields>
  <colItems count="4">
    <i>
      <x v="5"/>
    </i>
    <i>
      <x v="6"/>
    </i>
    <i>
      <x v="7"/>
    </i>
    <i>
      <x v="9"/>
    </i>
  </colItems>
  <dataFields count="1">
    <dataField name="Suma de Plan Lenght" fld="6" baseField="0" baseItem="0"/>
  </dataFields>
  <formats count="7">
    <format dxfId="16">
      <pivotArea collapsedLevelsAreSubtotals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5" count="1">
            <x v="2"/>
          </reference>
        </references>
      </pivotArea>
    </format>
    <format dxfId="15">
      <pivotArea collapsedLevelsAreSubtotals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5" count="1">
            <x v="2"/>
          </reference>
        </references>
      </pivotArea>
    </format>
    <format dxfId="14">
      <pivotArea collapsedLevelsAreSubtotals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5" count="1">
            <x v="2"/>
          </reference>
        </references>
      </pivotArea>
    </format>
    <format dxfId="13">
      <pivotArea collapsedLevelsAreSubtotals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5" count="1">
            <x v="11"/>
          </reference>
        </references>
      </pivotArea>
    </format>
    <format dxfId="12">
      <pivotArea collapsedLevelsAreSubtotals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5" count="1">
            <x v="11"/>
          </reference>
        </references>
      </pivotArea>
    </format>
    <format dxfId="11">
      <pivotArea collapsedLevelsAreSubtotals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5" count="1">
            <x v="17"/>
          </reference>
        </references>
      </pivotArea>
    </format>
    <format dxfId="10">
      <pivotArea collapsedLevelsAreSubtotals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5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2E68F-B8A4-E041-A16E-D1FC04AF3DE6}" name="Tabla1" displayName="Tabla1" ref="A1:H31" totalsRowShown="0" headerRowDxfId="9" dataDxfId="8">
  <autoFilter ref="A1:H31" xr:uid="{E77030E8-D6CD-B448-961F-74502674CF27}">
    <filterColumn colId="1">
      <filters>
        <filter val="breadth_first_search"/>
        <filter val="depth_first_graph_search"/>
        <filter val="greedy_best_first_graph_search h_1"/>
        <filter val="uniform_cost_search"/>
      </filters>
    </filterColumn>
  </autoFilter>
  <tableColumns count="8">
    <tableColumn id="1" xr3:uid="{4F23F0CF-D9CC-194B-B2F3-A3CADD0551C7}" name="Problem" dataDxfId="7"/>
    <tableColumn id="2" xr3:uid="{9472BF6D-FA3B-054E-A188-D7B42745DF15}" name="Uninformed Planning Algorithm" dataDxfId="6"/>
    <tableColumn id="3" xr3:uid="{540241BE-3403-CE4C-BD2F-017CDD5ACF77}" name="Expansions" dataDxfId="5"/>
    <tableColumn id="4" xr3:uid="{2E34601F-9763-FC4B-A58B-C4F3251C0B3E}" name="Goal Tests" dataDxfId="4"/>
    <tableColumn id="7" xr3:uid="{49D22493-942F-C34A-B7C0-796045F7EC96}" name="New Nodes" dataDxfId="3"/>
    <tableColumn id="5" xr3:uid="{31B32928-CE79-9442-A691-2282D8F9F4E1}" name="Time elapsed" dataDxfId="2"/>
    <tableColumn id="8" xr3:uid="{D45A3AB5-DD6F-C146-A3A7-D4AE4BB5029B}" name="Plan Lenght" dataDxfId="1"/>
    <tableColumn id="6" xr3:uid="{ABA71A42-C7ED-7C45-AFD5-EA39F5238FE8}" name="Solu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B5EE-44B9-4644-9F5F-305211AA9996}">
  <dimension ref="A1:N77"/>
  <sheetViews>
    <sheetView tabSelected="1" topLeftCell="A53" zoomScale="90" zoomScaleNormal="90" workbookViewId="0">
      <selection activeCell="H68" sqref="H68"/>
    </sheetView>
  </sheetViews>
  <sheetFormatPr baseColWidth="10" defaultColWidth="0" defaultRowHeight="16" x14ac:dyDescent="0.2"/>
  <cols>
    <col min="1" max="1" width="11.5" style="1" bestFit="1" customWidth="1"/>
    <col min="2" max="2" width="19" style="1" bestFit="1" customWidth="1"/>
    <col min="3" max="3" width="32.83203125" style="1" bestFit="1" customWidth="1"/>
    <col min="4" max="4" width="20" style="1" bestFit="1" customWidth="1"/>
    <col min="5" max="5" width="19.5" style="1" bestFit="1" customWidth="1"/>
    <col min="6" max="6" width="23.5" style="5" bestFit="1" customWidth="1"/>
    <col min="7" max="7" width="19.5" style="3" bestFit="1" customWidth="1"/>
    <col min="8" max="8" width="20.33203125" style="1" bestFit="1" customWidth="1"/>
    <col min="9" max="9" width="23.5" style="1" bestFit="1" customWidth="1"/>
    <col min="10" max="10" width="20.33203125" style="1" bestFit="1" customWidth="1"/>
    <col min="11" max="12" width="10.83203125" style="1" customWidth="1"/>
    <col min="13" max="16384" width="10.83203125" style="1" hidden="1"/>
  </cols>
  <sheetData>
    <row r="1" spans="1:8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5" t="s">
        <v>6</v>
      </c>
      <c r="G1" s="3" t="s">
        <v>10</v>
      </c>
      <c r="H1" s="1" t="s">
        <v>7</v>
      </c>
    </row>
    <row r="2" spans="1:8" x14ac:dyDescent="0.2">
      <c r="A2" s="1">
        <v>1</v>
      </c>
      <c r="B2" s="1" t="s">
        <v>2</v>
      </c>
      <c r="C2" s="1">
        <v>43</v>
      </c>
      <c r="D2" s="1">
        <v>56</v>
      </c>
      <c r="E2" s="1">
        <v>180</v>
      </c>
      <c r="F2" s="2">
        <v>2.6755933000003999E-2</v>
      </c>
      <c r="G2" s="3">
        <v>6</v>
      </c>
      <c r="H2" s="4" t="s">
        <v>8</v>
      </c>
    </row>
    <row r="3" spans="1:8" hidden="1" x14ac:dyDescent="0.2">
      <c r="A3" s="1">
        <v>1</v>
      </c>
      <c r="B3" s="1" t="s">
        <v>9</v>
      </c>
      <c r="C3" s="1">
        <v>1458</v>
      </c>
      <c r="D3" s="1">
        <v>1459</v>
      </c>
      <c r="E3" s="1">
        <v>5960</v>
      </c>
      <c r="F3" s="2">
        <v>0.80133235099992794</v>
      </c>
      <c r="G3" s="3">
        <v>6</v>
      </c>
      <c r="H3" s="4" t="s">
        <v>8</v>
      </c>
    </row>
    <row r="4" spans="1:8" x14ac:dyDescent="0.2">
      <c r="A4" s="1">
        <v>1</v>
      </c>
      <c r="B4" s="1" t="s">
        <v>11</v>
      </c>
      <c r="C4" s="1">
        <v>12</v>
      </c>
      <c r="D4" s="1">
        <v>13</v>
      </c>
      <c r="E4" s="1">
        <v>48</v>
      </c>
      <c r="F4" s="2">
        <v>6.09621699959461E-3</v>
      </c>
      <c r="G4" s="3">
        <v>12</v>
      </c>
      <c r="H4" s="4" t="s">
        <v>19</v>
      </c>
    </row>
    <row r="5" spans="1:8" hidden="1" x14ac:dyDescent="0.2">
      <c r="A5" s="1">
        <v>1</v>
      </c>
      <c r="B5" s="1" t="s">
        <v>12</v>
      </c>
      <c r="C5" s="1">
        <v>101</v>
      </c>
      <c r="D5" s="1">
        <v>271</v>
      </c>
      <c r="E5" s="1">
        <v>414</v>
      </c>
      <c r="F5" s="2">
        <v>7.7670370000305397E-2</v>
      </c>
      <c r="G5" s="3">
        <v>50</v>
      </c>
      <c r="H5" s="4" t="s">
        <v>19</v>
      </c>
    </row>
    <row r="6" spans="1:8" x14ac:dyDescent="0.2">
      <c r="A6" s="1">
        <v>1</v>
      </c>
      <c r="B6" s="1" t="s">
        <v>13</v>
      </c>
      <c r="C6" s="1">
        <v>55</v>
      </c>
      <c r="D6" s="1">
        <v>57</v>
      </c>
      <c r="E6" s="1">
        <v>224</v>
      </c>
      <c r="F6" s="2">
        <v>2.9882162999911002E-2</v>
      </c>
      <c r="G6" s="3">
        <v>6</v>
      </c>
      <c r="H6" s="4" t="s">
        <v>20</v>
      </c>
    </row>
    <row r="7" spans="1:8" hidden="1" x14ac:dyDescent="0.2">
      <c r="A7" s="1">
        <v>1</v>
      </c>
      <c r="B7" s="1" t="s">
        <v>14</v>
      </c>
      <c r="C7" s="1">
        <v>4229</v>
      </c>
      <c r="D7" s="1">
        <v>4230</v>
      </c>
      <c r="E7" s="1">
        <v>17023</v>
      </c>
      <c r="F7" s="2">
        <v>2.2720976569998999</v>
      </c>
      <c r="G7" s="3">
        <v>6</v>
      </c>
      <c r="H7" s="4" t="s">
        <v>21</v>
      </c>
    </row>
    <row r="8" spans="1:8" ht="17" thickBot="1" x14ac:dyDescent="0.25">
      <c r="A8" s="8">
        <v>1</v>
      </c>
      <c r="B8" s="8" t="s">
        <v>15</v>
      </c>
      <c r="C8" s="8">
        <v>7</v>
      </c>
      <c r="D8" s="8">
        <v>9</v>
      </c>
      <c r="E8" s="8">
        <v>28</v>
      </c>
      <c r="F8" s="9">
        <v>4.7520650000478703E-3</v>
      </c>
      <c r="G8" s="10">
        <v>6</v>
      </c>
      <c r="H8" s="4" t="s">
        <v>20</v>
      </c>
    </row>
    <row r="9" spans="1:8" hidden="1" x14ac:dyDescent="0.2">
      <c r="A9" s="1">
        <v>1</v>
      </c>
      <c r="B9" s="1" t="s">
        <v>16</v>
      </c>
      <c r="C9" s="1">
        <v>55</v>
      </c>
      <c r="D9" s="1">
        <v>57</v>
      </c>
      <c r="E9" s="1">
        <v>224</v>
      </c>
      <c r="F9" s="2">
        <v>3.3954427000026002E-2</v>
      </c>
      <c r="G9" s="3">
        <v>6</v>
      </c>
      <c r="H9" s="4" t="s">
        <v>20</v>
      </c>
    </row>
    <row r="10" spans="1:8" hidden="1" x14ac:dyDescent="0.2">
      <c r="A10" s="1">
        <v>1</v>
      </c>
      <c r="B10" s="1" t="s">
        <v>17</v>
      </c>
      <c r="C10" s="1">
        <v>55</v>
      </c>
      <c r="D10" s="1">
        <v>57</v>
      </c>
      <c r="E10" s="1">
        <v>224</v>
      </c>
      <c r="F10" s="2">
        <v>3.4227189000375802E-2</v>
      </c>
      <c r="G10" s="3">
        <v>6</v>
      </c>
      <c r="H10" s="4" t="s">
        <v>20</v>
      </c>
    </row>
    <row r="11" spans="1:8" hidden="1" x14ac:dyDescent="0.2">
      <c r="A11" s="1">
        <v>1</v>
      </c>
      <c r="B11" s="1" t="s">
        <v>18</v>
      </c>
      <c r="F11" s="2"/>
      <c r="H11" s="1" t="s">
        <v>23</v>
      </c>
    </row>
    <row r="12" spans="1:8" x14ac:dyDescent="0.2">
      <c r="A12" s="1">
        <v>2</v>
      </c>
      <c r="B12" s="1" t="s">
        <v>2</v>
      </c>
      <c r="C12" s="1">
        <v>3343</v>
      </c>
      <c r="D12" s="1">
        <v>4609</v>
      </c>
      <c r="E12" s="1">
        <v>30509</v>
      </c>
      <c r="F12" s="2">
        <v>7.1087469239996599</v>
      </c>
      <c r="G12" s="3">
        <v>9</v>
      </c>
    </row>
    <row r="13" spans="1:8" hidden="1" x14ac:dyDescent="0.2">
      <c r="A13" s="1">
        <v>2</v>
      </c>
      <c r="B13" s="1" t="s">
        <v>9</v>
      </c>
      <c r="F13" s="2"/>
      <c r="H13" s="1" t="s">
        <v>22</v>
      </c>
    </row>
    <row r="14" spans="1:8" x14ac:dyDescent="0.2">
      <c r="A14" s="1">
        <v>2</v>
      </c>
      <c r="B14" s="1" t="s">
        <v>11</v>
      </c>
      <c r="C14" s="1">
        <v>476</v>
      </c>
      <c r="D14" s="1">
        <v>477</v>
      </c>
      <c r="E14" s="1">
        <v>4253</v>
      </c>
      <c r="F14" s="2">
        <v>2.02073202399969</v>
      </c>
      <c r="G14" s="3">
        <v>466</v>
      </c>
    </row>
    <row r="15" spans="1:8" hidden="1" x14ac:dyDescent="0.2">
      <c r="A15" s="1">
        <v>2</v>
      </c>
      <c r="B15" s="1" t="s">
        <v>12</v>
      </c>
      <c r="F15" s="2"/>
      <c r="H15" s="1" t="s">
        <v>22</v>
      </c>
    </row>
    <row r="16" spans="1:8" x14ac:dyDescent="0.2">
      <c r="A16" s="1">
        <v>2</v>
      </c>
      <c r="B16" s="1" t="s">
        <v>13</v>
      </c>
      <c r="C16" s="1">
        <v>4853</v>
      </c>
      <c r="D16" s="1">
        <v>4855</v>
      </c>
      <c r="E16" s="1">
        <v>44041</v>
      </c>
      <c r="F16" s="2">
        <v>9.8009048809999495</v>
      </c>
      <c r="G16" s="3">
        <v>9</v>
      </c>
    </row>
    <row r="17" spans="1:8" hidden="1" x14ac:dyDescent="0.2">
      <c r="A17" s="1">
        <v>2</v>
      </c>
      <c r="B17" s="1" t="s">
        <v>14</v>
      </c>
      <c r="F17" s="2"/>
      <c r="H17" s="1" t="s">
        <v>22</v>
      </c>
    </row>
    <row r="18" spans="1:8" ht="17" thickBot="1" x14ac:dyDescent="0.25">
      <c r="A18" s="8">
        <v>2</v>
      </c>
      <c r="B18" s="8" t="s">
        <v>15</v>
      </c>
      <c r="C18" s="8">
        <v>998</v>
      </c>
      <c r="D18" s="8">
        <v>1000</v>
      </c>
      <c r="E18" s="8">
        <v>8982</v>
      </c>
      <c r="F18" s="9">
        <v>2.0104399880001398</v>
      </c>
      <c r="G18" s="10">
        <v>17</v>
      </c>
    </row>
    <row r="19" spans="1:8" hidden="1" x14ac:dyDescent="0.2">
      <c r="A19" s="1">
        <v>2</v>
      </c>
      <c r="B19" s="1" t="s">
        <v>16</v>
      </c>
      <c r="C19" s="1">
        <v>4853</v>
      </c>
      <c r="D19" s="1">
        <v>4855</v>
      </c>
      <c r="E19" s="1">
        <v>44041</v>
      </c>
      <c r="F19" s="2">
        <v>11.2617499899997</v>
      </c>
      <c r="G19" s="3">
        <v>9</v>
      </c>
    </row>
    <row r="20" spans="1:8" hidden="1" x14ac:dyDescent="0.2">
      <c r="A20" s="1">
        <v>2</v>
      </c>
      <c r="B20" s="1" t="s">
        <v>17</v>
      </c>
      <c r="C20" s="1">
        <v>4853</v>
      </c>
      <c r="D20" s="1">
        <v>4855</v>
      </c>
      <c r="E20" s="1">
        <v>44041</v>
      </c>
      <c r="F20" s="2">
        <v>9.9707519120000008</v>
      </c>
      <c r="G20" s="3">
        <v>9</v>
      </c>
    </row>
    <row r="21" spans="1:8" hidden="1" x14ac:dyDescent="0.2">
      <c r="A21" s="1">
        <v>2</v>
      </c>
      <c r="B21" s="1" t="s">
        <v>18</v>
      </c>
      <c r="H21" s="1" t="s">
        <v>23</v>
      </c>
    </row>
    <row r="22" spans="1:8" x14ac:dyDescent="0.2">
      <c r="A22" s="1">
        <v>3</v>
      </c>
      <c r="B22" s="1" t="s">
        <v>2</v>
      </c>
      <c r="C22" s="1">
        <v>14663</v>
      </c>
      <c r="D22" s="1">
        <v>18098</v>
      </c>
      <c r="E22" s="1">
        <v>129631</v>
      </c>
      <c r="F22" s="2">
        <v>36.370194394999999</v>
      </c>
      <c r="G22" s="3">
        <v>12</v>
      </c>
    </row>
    <row r="23" spans="1:8" hidden="1" x14ac:dyDescent="0.2">
      <c r="A23" s="1">
        <v>3</v>
      </c>
      <c r="B23" s="1" t="s">
        <v>9</v>
      </c>
      <c r="H23" s="1" t="s">
        <v>22</v>
      </c>
    </row>
    <row r="24" spans="1:8" x14ac:dyDescent="0.2">
      <c r="A24" s="1">
        <v>3</v>
      </c>
      <c r="B24" s="1" t="s">
        <v>11</v>
      </c>
      <c r="C24" s="1">
        <v>1511</v>
      </c>
      <c r="D24" s="1">
        <v>1512</v>
      </c>
      <c r="E24" s="1">
        <v>12611</v>
      </c>
      <c r="F24" s="7">
        <v>10.6591596719999</v>
      </c>
      <c r="G24" s="3">
        <v>1442</v>
      </c>
    </row>
    <row r="25" spans="1:8" hidden="1" x14ac:dyDescent="0.2">
      <c r="A25" s="1">
        <v>3</v>
      </c>
      <c r="B25" s="1" t="s">
        <v>12</v>
      </c>
      <c r="H25" s="1" t="s">
        <v>22</v>
      </c>
    </row>
    <row r="26" spans="1:8" x14ac:dyDescent="0.2">
      <c r="A26" s="1">
        <v>3</v>
      </c>
      <c r="B26" s="1" t="s">
        <v>13</v>
      </c>
      <c r="C26" s="1">
        <v>18151</v>
      </c>
      <c r="D26" s="1">
        <v>18153</v>
      </c>
      <c r="E26" s="1">
        <v>159038</v>
      </c>
      <c r="F26" s="7">
        <v>45.516394118000697</v>
      </c>
      <c r="G26" s="3">
        <v>12</v>
      </c>
    </row>
    <row r="27" spans="1:8" hidden="1" x14ac:dyDescent="0.2">
      <c r="A27" s="1">
        <v>3</v>
      </c>
      <c r="B27" s="1" t="s">
        <v>14</v>
      </c>
      <c r="H27" s="1" t="s">
        <v>22</v>
      </c>
    </row>
    <row r="28" spans="1:8" x14ac:dyDescent="0.2">
      <c r="A28" s="1">
        <v>3</v>
      </c>
      <c r="B28" s="1" t="s">
        <v>15</v>
      </c>
      <c r="C28" s="1">
        <v>5398</v>
      </c>
      <c r="D28" s="1">
        <v>5400</v>
      </c>
      <c r="E28" s="1">
        <v>47665</v>
      </c>
      <c r="F28" s="2">
        <v>13.658496230000299</v>
      </c>
      <c r="G28" s="3">
        <v>26</v>
      </c>
    </row>
    <row r="29" spans="1:8" hidden="1" x14ac:dyDescent="0.2">
      <c r="A29" s="1">
        <v>3</v>
      </c>
      <c r="B29" s="1" t="s">
        <v>16</v>
      </c>
      <c r="C29" s="1">
        <v>18151</v>
      </c>
      <c r="D29" s="1">
        <v>18153</v>
      </c>
      <c r="E29" s="1">
        <v>159038</v>
      </c>
      <c r="F29" s="7">
        <v>44.781525393000202</v>
      </c>
      <c r="G29" s="3">
        <v>12</v>
      </c>
    </row>
    <row r="30" spans="1:8" hidden="1" x14ac:dyDescent="0.2">
      <c r="A30" s="1">
        <v>3</v>
      </c>
      <c r="B30" s="1" t="s">
        <v>17</v>
      </c>
      <c r="C30" s="1">
        <v>18151</v>
      </c>
      <c r="D30" s="1">
        <v>18153</v>
      </c>
      <c r="E30" s="1">
        <v>159038</v>
      </c>
      <c r="F30" s="2">
        <v>45.8422881039996</v>
      </c>
      <c r="G30" s="3">
        <v>12</v>
      </c>
    </row>
    <row r="31" spans="1:8" hidden="1" x14ac:dyDescent="0.2">
      <c r="A31" s="1">
        <v>3</v>
      </c>
      <c r="B31" s="1" t="s">
        <v>18</v>
      </c>
      <c r="H31" s="1" t="s">
        <v>23</v>
      </c>
    </row>
    <row r="34" spans="4:5" x14ac:dyDescent="0.2">
      <c r="E34" s="6"/>
    </row>
    <row r="35" spans="4:5" x14ac:dyDescent="0.2">
      <c r="E35" s="6"/>
    </row>
    <row r="37" spans="4:5" x14ac:dyDescent="0.2">
      <c r="D37" s="6"/>
    </row>
    <row r="60" spans="2:14" x14ac:dyDescent="0.2">
      <c r="B60" s="11" t="s">
        <v>24</v>
      </c>
      <c r="C60" s="11" t="s">
        <v>25</v>
      </c>
      <c r="D60"/>
      <c r="E60"/>
      <c r="F60"/>
      <c r="G60"/>
      <c r="H60"/>
      <c r="I60"/>
      <c r="J60"/>
      <c r="K60"/>
      <c r="L60"/>
      <c r="M60"/>
      <c r="N60"/>
    </row>
    <row r="61" spans="2:14" x14ac:dyDescent="0.2">
      <c r="B61" s="11" t="s">
        <v>0</v>
      </c>
      <c r="C61" t="s">
        <v>15</v>
      </c>
      <c r="D61" t="s">
        <v>13</v>
      </c>
      <c r="E61" t="s">
        <v>2</v>
      </c>
      <c r="F61" t="s">
        <v>11</v>
      </c>
      <c r="G61"/>
      <c r="H61"/>
      <c r="I61"/>
      <c r="J61"/>
      <c r="K61"/>
      <c r="L61"/>
      <c r="M61"/>
      <c r="N61"/>
    </row>
    <row r="62" spans="2:14" x14ac:dyDescent="0.2">
      <c r="B62" s="12">
        <v>1</v>
      </c>
      <c r="C62" s="13"/>
      <c r="D62" s="13"/>
      <c r="E62" s="13"/>
      <c r="F62" s="13"/>
      <c r="G62"/>
      <c r="H62"/>
      <c r="I62"/>
      <c r="J62"/>
      <c r="K62"/>
      <c r="L62"/>
      <c r="M62"/>
      <c r="N62"/>
    </row>
    <row r="63" spans="2:14" x14ac:dyDescent="0.2">
      <c r="B63" s="14">
        <v>4.7520650000478703E-3</v>
      </c>
      <c r="C63" s="13">
        <v>6</v>
      </c>
      <c r="D63" s="13"/>
      <c r="E63" s="13"/>
      <c r="F63" s="13"/>
      <c r="G63"/>
      <c r="H63"/>
      <c r="I63"/>
      <c r="J63"/>
      <c r="K63"/>
      <c r="L63"/>
      <c r="M63"/>
      <c r="N63"/>
    </row>
    <row r="64" spans="2:14" x14ac:dyDescent="0.2">
      <c r="B64" s="14">
        <v>6.09621699959461E-3</v>
      </c>
      <c r="C64" s="13"/>
      <c r="D64" s="13"/>
      <c r="E64" s="13"/>
      <c r="F64" s="13">
        <v>12</v>
      </c>
      <c r="G64"/>
      <c r="H64"/>
      <c r="I64"/>
      <c r="J64"/>
      <c r="K64"/>
      <c r="L64"/>
      <c r="M64"/>
      <c r="N64"/>
    </row>
    <row r="65" spans="2:14" x14ac:dyDescent="0.2">
      <c r="B65" s="14">
        <v>2.6755933000003999E-2</v>
      </c>
      <c r="C65" s="13"/>
      <c r="D65" s="13"/>
      <c r="E65" s="15">
        <v>6</v>
      </c>
      <c r="F65" s="13"/>
      <c r="G65"/>
      <c r="H65"/>
      <c r="I65"/>
      <c r="J65"/>
      <c r="K65"/>
      <c r="L65"/>
      <c r="M65"/>
      <c r="N65"/>
    </row>
    <row r="66" spans="2:14" x14ac:dyDescent="0.2">
      <c r="B66" s="14">
        <v>2.9882162999911002E-2</v>
      </c>
      <c r="C66" s="13"/>
      <c r="D66" s="13">
        <v>6</v>
      </c>
      <c r="E66" s="13"/>
      <c r="F66" s="13"/>
    </row>
    <row r="67" spans="2:14" x14ac:dyDescent="0.2">
      <c r="B67" s="12">
        <v>2</v>
      </c>
      <c r="C67" s="13"/>
      <c r="D67" s="13"/>
      <c r="E67" s="13"/>
      <c r="F67" s="13"/>
    </row>
    <row r="68" spans="2:14" x14ac:dyDescent="0.2">
      <c r="B68" s="14">
        <v>2.0104399880001398</v>
      </c>
      <c r="C68" s="13">
        <v>17</v>
      </c>
      <c r="D68" s="13"/>
      <c r="E68" s="13"/>
      <c r="F68" s="13"/>
    </row>
    <row r="69" spans="2:14" x14ac:dyDescent="0.2">
      <c r="B69" s="14">
        <v>2.02073202399969</v>
      </c>
      <c r="C69" s="13"/>
      <c r="D69" s="13"/>
      <c r="E69" s="13"/>
      <c r="F69" s="13">
        <v>466</v>
      </c>
    </row>
    <row r="70" spans="2:14" x14ac:dyDescent="0.2">
      <c r="B70" s="14">
        <v>7.1087469239996599</v>
      </c>
      <c r="C70" s="13"/>
      <c r="D70" s="13"/>
      <c r="E70" s="15">
        <v>9</v>
      </c>
      <c r="F70" s="13"/>
    </row>
    <row r="71" spans="2:14" x14ac:dyDescent="0.2">
      <c r="B71" s="14">
        <v>9.8009048809999495</v>
      </c>
      <c r="C71" s="13"/>
      <c r="D71" s="13">
        <v>9</v>
      </c>
      <c r="E71" s="13"/>
      <c r="F71" s="13"/>
    </row>
    <row r="72" spans="2:14" x14ac:dyDescent="0.2">
      <c r="B72" s="12">
        <v>3</v>
      </c>
      <c r="C72" s="13"/>
      <c r="D72" s="13"/>
      <c r="E72" s="13"/>
      <c r="F72" s="13"/>
    </row>
    <row r="73" spans="2:14" x14ac:dyDescent="0.2">
      <c r="B73" s="14">
        <v>10.6591596719999</v>
      </c>
      <c r="C73" s="13"/>
      <c r="D73" s="13"/>
      <c r="E73" s="13"/>
      <c r="F73" s="13">
        <v>1442</v>
      </c>
    </row>
    <row r="74" spans="2:14" x14ac:dyDescent="0.2">
      <c r="B74" s="14">
        <v>13.658496230000299</v>
      </c>
      <c r="C74" s="13">
        <v>26</v>
      </c>
      <c r="D74" s="13"/>
      <c r="E74" s="13"/>
      <c r="F74" s="13"/>
    </row>
    <row r="75" spans="2:14" x14ac:dyDescent="0.2">
      <c r="B75" s="14">
        <v>36.370194394999999</v>
      </c>
      <c r="C75" s="13"/>
      <c r="D75" s="13"/>
      <c r="E75" s="15">
        <v>12</v>
      </c>
      <c r="F75" s="13"/>
    </row>
    <row r="76" spans="2:14" x14ac:dyDescent="0.2">
      <c r="B76" s="14">
        <v>45.516394118000697</v>
      </c>
      <c r="C76" s="13"/>
      <c r="D76" s="13">
        <v>12</v>
      </c>
      <c r="E76" s="13"/>
      <c r="F76" s="13"/>
    </row>
    <row r="77" spans="2:14" x14ac:dyDescent="0.2">
      <c r="C77"/>
      <c r="D77"/>
      <c r="E77"/>
    </row>
  </sheetData>
  <sortState ref="B60:F76">
    <sortCondition ref="B63"/>
  </sortState>
  <pageMargins left="0" right="0" top="0" bottom="0" header="0" footer="0"/>
  <pageSetup paperSize="9"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</dc:creator>
  <cp:lastModifiedBy>Axel B</cp:lastModifiedBy>
  <dcterms:created xsi:type="dcterms:W3CDTF">2018-02-03T08:37:20Z</dcterms:created>
  <dcterms:modified xsi:type="dcterms:W3CDTF">2018-02-04T12:09:58Z</dcterms:modified>
</cp:coreProperties>
</file>