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3800" windowHeight="4116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H28" i="1"/>
  <c r="D28" i="1"/>
  <c r="D18" i="1"/>
  <c r="M55" i="1"/>
  <c r="I55" i="1"/>
  <c r="E55" i="1"/>
  <c r="G4" i="1" s="1"/>
</calcChain>
</file>

<file path=xl/sharedStrings.xml><?xml version="1.0" encoding="utf-8"?>
<sst xmlns="http://schemas.openxmlformats.org/spreadsheetml/2006/main" count="203" uniqueCount="116">
  <si>
    <t>OU</t>
  </si>
  <si>
    <t>PHONE Prefix</t>
  </si>
  <si>
    <t>110-</t>
  </si>
  <si>
    <t>Legal</t>
  </si>
  <si>
    <t>FRG</t>
  </si>
  <si>
    <t>Ministry</t>
  </si>
  <si>
    <t>EO</t>
  </si>
  <si>
    <t>IG</t>
  </si>
  <si>
    <t>100-</t>
  </si>
  <si>
    <t>BDE</t>
  </si>
  <si>
    <t>S-1</t>
  </si>
  <si>
    <t>S-2</t>
  </si>
  <si>
    <t>S-3 OPS</t>
  </si>
  <si>
    <t>S-3 PLANS</t>
  </si>
  <si>
    <t>S-4</t>
  </si>
  <si>
    <t>S-6</t>
  </si>
  <si>
    <t>PAO</t>
  </si>
  <si>
    <t>116-</t>
  </si>
  <si>
    <t>117-</t>
  </si>
  <si>
    <t>118-</t>
  </si>
  <si>
    <t>1ST BN</t>
  </si>
  <si>
    <t>210-</t>
  </si>
  <si>
    <t>216-</t>
  </si>
  <si>
    <t>217-</t>
  </si>
  <si>
    <t>218-</t>
  </si>
  <si>
    <t>220-</t>
  </si>
  <si>
    <t>A CO</t>
  </si>
  <si>
    <t>PAC</t>
  </si>
  <si>
    <t>SUPPLY</t>
  </si>
  <si>
    <t>TNG</t>
  </si>
  <si>
    <t>CMD GRP</t>
  </si>
  <si>
    <t>230-</t>
  </si>
  <si>
    <t>231-</t>
  </si>
  <si>
    <t>232-</t>
  </si>
  <si>
    <t>233-</t>
  </si>
  <si>
    <t>B CO</t>
  </si>
  <si>
    <t>240-</t>
  </si>
  <si>
    <t>241-</t>
  </si>
  <si>
    <t>242-</t>
  </si>
  <si>
    <t>243-</t>
  </si>
  <si>
    <t>C CO</t>
  </si>
  <si>
    <t>250-</t>
  </si>
  <si>
    <t>251-</t>
  </si>
  <si>
    <t>252-</t>
  </si>
  <si>
    <t>253-</t>
  </si>
  <si>
    <t>2NB BN</t>
  </si>
  <si>
    <t>310-</t>
  </si>
  <si>
    <t>316-</t>
  </si>
  <si>
    <t>317-</t>
  </si>
  <si>
    <t>318-</t>
  </si>
  <si>
    <t>320-</t>
  </si>
  <si>
    <t>330-</t>
  </si>
  <si>
    <t>331-</t>
  </si>
  <si>
    <t>332-</t>
  </si>
  <si>
    <t>333-</t>
  </si>
  <si>
    <t>340-</t>
  </si>
  <si>
    <t>341-</t>
  </si>
  <si>
    <t>342-</t>
  </si>
  <si>
    <t>343-</t>
  </si>
  <si>
    <t>350-</t>
  </si>
  <si>
    <t>351-</t>
  </si>
  <si>
    <t>352-</t>
  </si>
  <si>
    <t>353-</t>
  </si>
  <si>
    <t>3RD BN</t>
  </si>
  <si>
    <t>101-</t>
  </si>
  <si>
    <t>102-</t>
  </si>
  <si>
    <t>103-</t>
  </si>
  <si>
    <t>104-</t>
  </si>
  <si>
    <t>105-</t>
  </si>
  <si>
    <t>106-</t>
  </si>
  <si>
    <t>107-</t>
  </si>
  <si>
    <t>108-</t>
  </si>
  <si>
    <t>109-</t>
  </si>
  <si>
    <t>130-</t>
  </si>
  <si>
    <t>131-</t>
  </si>
  <si>
    <t>132-</t>
  </si>
  <si>
    <t>133-</t>
  </si>
  <si>
    <t>140-</t>
  </si>
  <si>
    <t>141-</t>
  </si>
  <si>
    <t>142-</t>
  </si>
  <si>
    <t>143-</t>
  </si>
  <si>
    <t>150-</t>
  </si>
  <si>
    <t>151-</t>
  </si>
  <si>
    <t>152-</t>
  </si>
  <si>
    <t>153-</t>
  </si>
  <si>
    <t>1ST PLT</t>
  </si>
  <si>
    <t>2ND PLT</t>
  </si>
  <si>
    <t>3RD PLT</t>
  </si>
  <si>
    <t>134-</t>
  </si>
  <si>
    <t>135-</t>
  </si>
  <si>
    <t>136-</t>
  </si>
  <si>
    <t>144-</t>
  </si>
  <si>
    <t>145-</t>
  </si>
  <si>
    <t>146-</t>
  </si>
  <si>
    <t>234-</t>
  </si>
  <si>
    <t>235-</t>
  </si>
  <si>
    <t>236-</t>
  </si>
  <si>
    <t>244-</t>
  </si>
  <si>
    <t>245-</t>
  </si>
  <si>
    <t>246-</t>
  </si>
  <si>
    <t>154-</t>
  </si>
  <si>
    <t>155-</t>
  </si>
  <si>
    <t>156-</t>
  </si>
  <si>
    <t>254-</t>
  </si>
  <si>
    <t>255-</t>
  </si>
  <si>
    <t>256-</t>
  </si>
  <si>
    <t>334-</t>
  </si>
  <si>
    <t>335-</t>
  </si>
  <si>
    <t>336-</t>
  </si>
  <si>
    <t>344-</t>
  </si>
  <si>
    <t>345-</t>
  </si>
  <si>
    <t>346-</t>
  </si>
  <si>
    <t>354-</t>
  </si>
  <si>
    <t>355-</t>
  </si>
  <si>
    <t>356-</t>
  </si>
  <si>
    <t>120-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</si>
</sst>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topLeftCell="A22" workbookViewId="0">
      <selection activeCell="O29" sqref="O29"/>
    </sheetView>
  </sheetViews>
  <sheetFormatPr defaultRowHeight="14.4" x14ac:dyDescent="0.3"/>
  <cols>
    <col min="2" max="2" width="14.109375" customWidth="1"/>
    <col min="3" max="3" width="12" bestFit="1" customWidth="1"/>
    <col min="5" max="5" width="10.33203125" customWidth="1"/>
    <col min="6" max="6" width="12.88671875" customWidth="1"/>
    <col min="7" max="7" width="12.109375" customWidth="1"/>
    <col min="9" max="9" width="10.33203125" customWidth="1"/>
    <col min="10" max="10" width="12.6640625" customWidth="1"/>
    <col min="11" max="11" width="12.88671875" customWidth="1"/>
  </cols>
  <sheetData>
    <row r="1" spans="1:7" x14ac:dyDescent="0.3">
      <c r="B1" s="2" t="s">
        <v>0</v>
      </c>
      <c r="C1" s="2" t="s">
        <v>1</v>
      </c>
    </row>
    <row r="2" spans="1:7" ht="9.6" customHeight="1" x14ac:dyDescent="0.3"/>
    <row r="3" spans="1:7" ht="15.6" customHeight="1" x14ac:dyDescent="0.3">
      <c r="A3" s="1" t="s">
        <v>9</v>
      </c>
    </row>
    <row r="4" spans="1:7" ht="18" x14ac:dyDescent="0.35">
      <c r="B4" s="1" t="s">
        <v>30</v>
      </c>
      <c r="C4" t="s">
        <v>8</v>
      </c>
      <c r="D4" s="3">
        <v>5</v>
      </c>
      <c r="G4" s="5">
        <f>SUM(D18+D28+H28+L28+E55+I55+M55)</f>
        <v>695</v>
      </c>
    </row>
    <row r="5" spans="1:7" x14ac:dyDescent="0.3">
      <c r="B5" s="1" t="s">
        <v>3</v>
      </c>
      <c r="C5" t="s">
        <v>64</v>
      </c>
      <c r="D5" s="3">
        <v>4</v>
      </c>
    </row>
    <row r="6" spans="1:7" x14ac:dyDescent="0.3">
      <c r="B6" s="1" t="s">
        <v>4</v>
      </c>
      <c r="C6" t="s">
        <v>65</v>
      </c>
      <c r="D6" s="3">
        <v>2</v>
      </c>
    </row>
    <row r="7" spans="1:7" x14ac:dyDescent="0.3">
      <c r="B7" s="1" t="s">
        <v>5</v>
      </c>
      <c r="C7" t="s">
        <v>66</v>
      </c>
      <c r="D7" s="3">
        <v>2</v>
      </c>
    </row>
    <row r="8" spans="1:7" x14ac:dyDescent="0.3">
      <c r="B8" s="1" t="s">
        <v>6</v>
      </c>
      <c r="C8" t="s">
        <v>67</v>
      </c>
      <c r="D8" s="3">
        <v>4</v>
      </c>
    </row>
    <row r="9" spans="1:7" x14ac:dyDescent="0.3">
      <c r="B9" s="1" t="s">
        <v>7</v>
      </c>
      <c r="C9" t="s">
        <v>67</v>
      </c>
      <c r="D9" s="3">
        <v>2</v>
      </c>
    </row>
    <row r="10" spans="1:7" x14ac:dyDescent="0.3">
      <c r="B10" s="1" t="s">
        <v>16</v>
      </c>
      <c r="C10" t="s">
        <v>68</v>
      </c>
      <c r="D10" s="3">
        <v>2</v>
      </c>
    </row>
    <row r="11" spans="1:7" x14ac:dyDescent="0.3">
      <c r="B11" s="1" t="s">
        <v>10</v>
      </c>
      <c r="C11" t="s">
        <v>69</v>
      </c>
      <c r="D11" s="3">
        <v>8</v>
      </c>
    </row>
    <row r="12" spans="1:7" x14ac:dyDescent="0.3">
      <c r="B12" s="1" t="s">
        <v>11</v>
      </c>
      <c r="C12" t="s">
        <v>70</v>
      </c>
      <c r="D12" s="3">
        <v>6</v>
      </c>
    </row>
    <row r="13" spans="1:7" x14ac:dyDescent="0.3">
      <c r="B13" s="1" t="s">
        <v>12</v>
      </c>
      <c r="C13" t="s">
        <v>71</v>
      </c>
      <c r="D13" s="3">
        <v>6</v>
      </c>
    </row>
    <row r="14" spans="1:7" x14ac:dyDescent="0.3">
      <c r="B14" s="1" t="s">
        <v>13</v>
      </c>
      <c r="C14" t="s">
        <v>71</v>
      </c>
      <c r="D14" s="3">
        <v>3</v>
      </c>
    </row>
    <row r="15" spans="1:7" x14ac:dyDescent="0.3">
      <c r="B15" s="1" t="s">
        <v>14</v>
      </c>
      <c r="C15" t="s">
        <v>71</v>
      </c>
      <c r="D15" s="3">
        <v>2</v>
      </c>
    </row>
    <row r="16" spans="1:7" x14ac:dyDescent="0.3">
      <c r="B16" s="1" t="s">
        <v>15</v>
      </c>
      <c r="C16" t="s">
        <v>72</v>
      </c>
      <c r="D16" s="3">
        <v>4</v>
      </c>
    </row>
    <row r="17" spans="1:13" x14ac:dyDescent="0.3">
      <c r="B17" s="1"/>
      <c r="D17" s="3"/>
    </row>
    <row r="18" spans="1:13" x14ac:dyDescent="0.3">
      <c r="B18" s="1"/>
      <c r="D18" s="4">
        <f>SUM(D4:D16)</f>
        <v>50</v>
      </c>
    </row>
    <row r="20" spans="1:13" x14ac:dyDescent="0.3">
      <c r="A20" s="1" t="s">
        <v>20</v>
      </c>
      <c r="E20" s="1" t="s">
        <v>45</v>
      </c>
      <c r="I20" s="1" t="s">
        <v>63</v>
      </c>
    </row>
    <row r="21" spans="1:13" x14ac:dyDescent="0.3">
      <c r="B21" s="1" t="s">
        <v>30</v>
      </c>
      <c r="C21" t="s">
        <v>2</v>
      </c>
      <c r="D21" s="3">
        <v>4</v>
      </c>
      <c r="F21" s="1" t="s">
        <v>30</v>
      </c>
      <c r="G21" t="s">
        <v>21</v>
      </c>
      <c r="H21" s="3">
        <v>4</v>
      </c>
      <c r="J21" s="1" t="s">
        <v>30</v>
      </c>
      <c r="K21" t="s">
        <v>46</v>
      </c>
      <c r="L21" s="3">
        <v>4</v>
      </c>
    </row>
    <row r="22" spans="1:13" x14ac:dyDescent="0.3">
      <c r="B22" s="1" t="s">
        <v>10</v>
      </c>
      <c r="C22" t="s">
        <v>17</v>
      </c>
      <c r="D22" s="3">
        <v>2</v>
      </c>
      <c r="F22" s="1" t="s">
        <v>10</v>
      </c>
      <c r="G22" t="s">
        <v>22</v>
      </c>
      <c r="H22" s="3">
        <v>2</v>
      </c>
      <c r="J22" s="1" t="s">
        <v>10</v>
      </c>
      <c r="K22" t="s">
        <v>47</v>
      </c>
      <c r="L22" s="3">
        <v>2</v>
      </c>
    </row>
    <row r="23" spans="1:13" x14ac:dyDescent="0.3">
      <c r="B23" s="1" t="s">
        <v>11</v>
      </c>
      <c r="C23" t="s">
        <v>18</v>
      </c>
      <c r="D23" s="3">
        <v>1</v>
      </c>
      <c r="F23" s="1" t="s">
        <v>11</v>
      </c>
      <c r="G23" t="s">
        <v>23</v>
      </c>
      <c r="H23" s="3">
        <v>1</v>
      </c>
      <c r="J23" s="1" t="s">
        <v>11</v>
      </c>
      <c r="K23" t="s">
        <v>48</v>
      </c>
      <c r="L23" s="3">
        <v>1</v>
      </c>
    </row>
    <row r="24" spans="1:13" x14ac:dyDescent="0.3">
      <c r="B24" s="1" t="s">
        <v>12</v>
      </c>
      <c r="C24" t="s">
        <v>19</v>
      </c>
      <c r="D24" s="3">
        <v>1</v>
      </c>
      <c r="F24" s="1" t="s">
        <v>12</v>
      </c>
      <c r="G24" t="s">
        <v>24</v>
      </c>
      <c r="H24" s="3">
        <v>1</v>
      </c>
      <c r="J24" s="1" t="s">
        <v>12</v>
      </c>
      <c r="K24" t="s">
        <v>49</v>
      </c>
      <c r="L24" s="3">
        <v>1</v>
      </c>
    </row>
    <row r="25" spans="1:13" x14ac:dyDescent="0.3">
      <c r="B25" s="1" t="s">
        <v>13</v>
      </c>
      <c r="C25" t="s">
        <v>19</v>
      </c>
      <c r="D25" s="3">
        <v>1</v>
      </c>
      <c r="F25" s="1" t="s">
        <v>13</v>
      </c>
      <c r="G25" t="s">
        <v>24</v>
      </c>
      <c r="H25" s="3">
        <v>1</v>
      </c>
      <c r="J25" s="1" t="s">
        <v>13</v>
      </c>
      <c r="K25" t="s">
        <v>49</v>
      </c>
      <c r="L25" s="3">
        <v>1</v>
      </c>
    </row>
    <row r="26" spans="1:13" x14ac:dyDescent="0.3">
      <c r="B26" s="1" t="s">
        <v>15</v>
      </c>
      <c r="C26" t="s">
        <v>115</v>
      </c>
      <c r="D26" s="3">
        <v>2</v>
      </c>
      <c r="F26" s="1" t="s">
        <v>15</v>
      </c>
      <c r="G26" t="s">
        <v>25</v>
      </c>
      <c r="H26" s="3">
        <v>2</v>
      </c>
      <c r="J26" s="1" t="s">
        <v>15</v>
      </c>
      <c r="K26" t="s">
        <v>50</v>
      </c>
      <c r="L26" s="3">
        <v>2</v>
      </c>
    </row>
    <row r="27" spans="1:13" x14ac:dyDescent="0.3">
      <c r="B27" s="1"/>
      <c r="D27" s="3"/>
      <c r="F27" s="1"/>
      <c r="H27" s="3"/>
      <c r="J27" s="1"/>
      <c r="L27" s="3"/>
    </row>
    <row r="28" spans="1:13" x14ac:dyDescent="0.3">
      <c r="B28" s="1"/>
      <c r="D28" s="4">
        <f>SUM(D21:D26)</f>
        <v>11</v>
      </c>
      <c r="F28" s="1"/>
      <c r="H28" s="4">
        <f>SUM(H21:H26)</f>
        <v>11</v>
      </c>
      <c r="J28" s="1"/>
      <c r="L28" s="4">
        <f>SUM(L21:L26)</f>
        <v>11</v>
      </c>
    </row>
    <row r="29" spans="1:13" x14ac:dyDescent="0.3">
      <c r="L29" s="3"/>
    </row>
    <row r="30" spans="1:13" x14ac:dyDescent="0.3">
      <c r="B30" s="1" t="s">
        <v>26</v>
      </c>
      <c r="F30" s="1" t="s">
        <v>26</v>
      </c>
      <c r="J30" s="1" t="s">
        <v>26</v>
      </c>
    </row>
    <row r="31" spans="1:13" x14ac:dyDescent="0.3">
      <c r="C31" s="1" t="s">
        <v>30</v>
      </c>
      <c r="D31" t="s">
        <v>73</v>
      </c>
      <c r="E31" s="3">
        <v>3</v>
      </c>
      <c r="G31" s="1" t="s">
        <v>30</v>
      </c>
      <c r="H31" t="s">
        <v>31</v>
      </c>
      <c r="I31" s="3">
        <v>3</v>
      </c>
      <c r="K31" s="1" t="s">
        <v>30</v>
      </c>
      <c r="L31" t="s">
        <v>51</v>
      </c>
      <c r="M31" s="3">
        <v>3</v>
      </c>
    </row>
    <row r="32" spans="1:13" x14ac:dyDescent="0.3">
      <c r="C32" s="1" t="s">
        <v>27</v>
      </c>
      <c r="D32" t="s">
        <v>74</v>
      </c>
      <c r="E32" s="3">
        <v>2</v>
      </c>
      <c r="G32" s="1" t="s">
        <v>27</v>
      </c>
      <c r="H32" t="s">
        <v>32</v>
      </c>
      <c r="I32" s="3">
        <v>2</v>
      </c>
      <c r="K32" s="1" t="s">
        <v>27</v>
      </c>
      <c r="L32" t="s">
        <v>52</v>
      </c>
      <c r="M32" s="3">
        <v>2</v>
      </c>
    </row>
    <row r="33" spans="2:13" x14ac:dyDescent="0.3">
      <c r="C33" s="1" t="s">
        <v>29</v>
      </c>
      <c r="D33" t="s">
        <v>75</v>
      </c>
      <c r="E33" s="3">
        <v>1</v>
      </c>
      <c r="G33" s="1" t="s">
        <v>29</v>
      </c>
      <c r="H33" t="s">
        <v>33</v>
      </c>
      <c r="I33" s="3">
        <v>1</v>
      </c>
      <c r="K33" s="1" t="s">
        <v>29</v>
      </c>
      <c r="L33" t="s">
        <v>53</v>
      </c>
      <c r="M33" s="3">
        <v>1</v>
      </c>
    </row>
    <row r="34" spans="2:13" x14ac:dyDescent="0.3">
      <c r="C34" s="1" t="s">
        <v>28</v>
      </c>
      <c r="D34" t="s">
        <v>76</v>
      </c>
      <c r="E34" s="3">
        <v>2</v>
      </c>
      <c r="G34" s="1" t="s">
        <v>28</v>
      </c>
      <c r="H34" t="s">
        <v>34</v>
      </c>
      <c r="I34" s="3">
        <v>2</v>
      </c>
      <c r="K34" s="1" t="s">
        <v>28</v>
      </c>
      <c r="L34" t="s">
        <v>54</v>
      </c>
      <c r="M34" s="3">
        <v>2</v>
      </c>
    </row>
    <row r="35" spans="2:13" x14ac:dyDescent="0.3">
      <c r="C35" s="1" t="s">
        <v>85</v>
      </c>
      <c r="D35" t="s">
        <v>88</v>
      </c>
      <c r="E35" s="3">
        <v>20</v>
      </c>
      <c r="G35" s="1" t="s">
        <v>85</v>
      </c>
      <c r="H35" t="s">
        <v>94</v>
      </c>
      <c r="I35" s="3">
        <v>20</v>
      </c>
      <c r="K35" s="1" t="s">
        <v>85</v>
      </c>
      <c r="L35" t="s">
        <v>106</v>
      </c>
      <c r="M35" s="3">
        <v>20</v>
      </c>
    </row>
    <row r="36" spans="2:13" x14ac:dyDescent="0.3">
      <c r="C36" s="1" t="s">
        <v>86</v>
      </c>
      <c r="D36" t="s">
        <v>89</v>
      </c>
      <c r="E36" s="3">
        <v>20</v>
      </c>
      <c r="G36" s="1" t="s">
        <v>86</v>
      </c>
      <c r="H36" t="s">
        <v>95</v>
      </c>
      <c r="I36" s="3">
        <v>20</v>
      </c>
      <c r="K36" s="1" t="s">
        <v>86</v>
      </c>
      <c r="L36" t="s">
        <v>107</v>
      </c>
      <c r="M36" s="3">
        <v>20</v>
      </c>
    </row>
    <row r="37" spans="2:13" x14ac:dyDescent="0.3">
      <c r="C37" s="1" t="s">
        <v>87</v>
      </c>
      <c r="D37" t="s">
        <v>90</v>
      </c>
      <c r="E37" s="3">
        <v>20</v>
      </c>
      <c r="G37" s="1" t="s">
        <v>87</v>
      </c>
      <c r="H37" t="s">
        <v>96</v>
      </c>
      <c r="I37" s="3">
        <v>20</v>
      </c>
      <c r="K37" s="1" t="s">
        <v>87</v>
      </c>
      <c r="L37" t="s">
        <v>108</v>
      </c>
      <c r="M37" s="3">
        <v>20</v>
      </c>
    </row>
    <row r="38" spans="2:13" x14ac:dyDescent="0.3">
      <c r="B38" s="1" t="s">
        <v>35</v>
      </c>
      <c r="E38" s="3"/>
      <c r="F38" s="1" t="s">
        <v>35</v>
      </c>
      <c r="I38" s="3"/>
      <c r="J38" s="1" t="s">
        <v>35</v>
      </c>
      <c r="M38" s="3"/>
    </row>
    <row r="39" spans="2:13" x14ac:dyDescent="0.3">
      <c r="C39" s="1" t="s">
        <v>30</v>
      </c>
      <c r="D39" t="s">
        <v>77</v>
      </c>
      <c r="E39" s="3">
        <v>3</v>
      </c>
      <c r="G39" s="1" t="s">
        <v>30</v>
      </c>
      <c r="H39" t="s">
        <v>36</v>
      </c>
      <c r="I39" s="3">
        <v>3</v>
      </c>
      <c r="K39" s="1" t="s">
        <v>30</v>
      </c>
      <c r="L39" t="s">
        <v>55</v>
      </c>
      <c r="M39" s="3">
        <v>3</v>
      </c>
    </row>
    <row r="40" spans="2:13" x14ac:dyDescent="0.3">
      <c r="C40" s="1" t="s">
        <v>27</v>
      </c>
      <c r="D40" t="s">
        <v>78</v>
      </c>
      <c r="E40" s="3">
        <v>2</v>
      </c>
      <c r="G40" s="1" t="s">
        <v>27</v>
      </c>
      <c r="H40" t="s">
        <v>37</v>
      </c>
      <c r="I40" s="3">
        <v>2</v>
      </c>
      <c r="K40" s="1" t="s">
        <v>27</v>
      </c>
      <c r="L40" t="s">
        <v>56</v>
      </c>
      <c r="M40" s="3">
        <v>2</v>
      </c>
    </row>
    <row r="41" spans="2:13" x14ac:dyDescent="0.3">
      <c r="C41" s="1" t="s">
        <v>29</v>
      </c>
      <c r="D41" t="s">
        <v>79</v>
      </c>
      <c r="E41" s="3">
        <v>1</v>
      </c>
      <c r="G41" s="1" t="s">
        <v>29</v>
      </c>
      <c r="H41" t="s">
        <v>38</v>
      </c>
      <c r="I41" s="3">
        <v>1</v>
      </c>
      <c r="K41" s="1" t="s">
        <v>29</v>
      </c>
      <c r="L41" t="s">
        <v>57</v>
      </c>
      <c r="M41" s="3">
        <v>1</v>
      </c>
    </row>
    <row r="42" spans="2:13" x14ac:dyDescent="0.3">
      <c r="C42" s="1" t="s">
        <v>28</v>
      </c>
      <c r="D42" t="s">
        <v>80</v>
      </c>
      <c r="E42" s="3">
        <v>2</v>
      </c>
      <c r="G42" s="1" t="s">
        <v>28</v>
      </c>
      <c r="H42" t="s">
        <v>39</v>
      </c>
      <c r="I42" s="3">
        <v>2</v>
      </c>
      <c r="K42" s="1" t="s">
        <v>28</v>
      </c>
      <c r="L42" t="s">
        <v>58</v>
      </c>
      <c r="M42" s="3">
        <v>2</v>
      </c>
    </row>
    <row r="43" spans="2:13" x14ac:dyDescent="0.3">
      <c r="C43" s="1" t="s">
        <v>85</v>
      </c>
      <c r="D43" t="s">
        <v>91</v>
      </c>
      <c r="E43" s="3">
        <v>20</v>
      </c>
      <c r="G43" s="1" t="s">
        <v>85</v>
      </c>
      <c r="H43" t="s">
        <v>97</v>
      </c>
      <c r="I43" s="3">
        <v>20</v>
      </c>
      <c r="K43" s="1" t="s">
        <v>85</v>
      </c>
      <c r="L43" t="s">
        <v>109</v>
      </c>
      <c r="M43" s="3">
        <v>20</v>
      </c>
    </row>
    <row r="44" spans="2:13" x14ac:dyDescent="0.3">
      <c r="C44" s="1" t="s">
        <v>86</v>
      </c>
      <c r="D44" t="s">
        <v>92</v>
      </c>
      <c r="E44" s="3">
        <v>20</v>
      </c>
      <c r="G44" s="1" t="s">
        <v>86</v>
      </c>
      <c r="H44" t="s">
        <v>98</v>
      </c>
      <c r="I44" s="3">
        <v>20</v>
      </c>
      <c r="K44" s="1" t="s">
        <v>86</v>
      </c>
      <c r="L44" t="s">
        <v>110</v>
      </c>
      <c r="M44" s="3">
        <v>20</v>
      </c>
    </row>
    <row r="45" spans="2:13" x14ac:dyDescent="0.3">
      <c r="C45" s="1" t="s">
        <v>87</v>
      </c>
      <c r="D45" t="s">
        <v>93</v>
      </c>
      <c r="E45" s="3">
        <v>20</v>
      </c>
      <c r="G45" s="1" t="s">
        <v>87</v>
      </c>
      <c r="H45" t="s">
        <v>99</v>
      </c>
      <c r="I45" s="3">
        <v>20</v>
      </c>
      <c r="K45" s="1" t="s">
        <v>87</v>
      </c>
      <c r="L45" t="s">
        <v>111</v>
      </c>
      <c r="M45" s="3">
        <v>20</v>
      </c>
    </row>
    <row r="46" spans="2:13" x14ac:dyDescent="0.3">
      <c r="B46" s="1" t="s">
        <v>40</v>
      </c>
      <c r="E46" s="3"/>
      <c r="F46" s="1" t="s">
        <v>40</v>
      </c>
      <c r="I46" s="3"/>
      <c r="J46" s="1" t="s">
        <v>40</v>
      </c>
      <c r="M46" s="3"/>
    </row>
    <row r="47" spans="2:13" x14ac:dyDescent="0.3">
      <c r="C47" s="1" t="s">
        <v>30</v>
      </c>
      <c r="D47" t="s">
        <v>81</v>
      </c>
      <c r="E47" s="3">
        <v>3</v>
      </c>
      <c r="G47" s="1" t="s">
        <v>30</v>
      </c>
      <c r="H47" t="s">
        <v>41</v>
      </c>
      <c r="I47" s="3">
        <v>3</v>
      </c>
      <c r="K47" s="1" t="s">
        <v>30</v>
      </c>
      <c r="L47" t="s">
        <v>59</v>
      </c>
      <c r="M47" s="3">
        <v>3</v>
      </c>
    </row>
    <row r="48" spans="2:13" x14ac:dyDescent="0.3">
      <c r="C48" s="1" t="s">
        <v>27</v>
      </c>
      <c r="D48" t="s">
        <v>82</v>
      </c>
      <c r="E48" s="3">
        <v>2</v>
      </c>
      <c r="G48" s="1" t="s">
        <v>27</v>
      </c>
      <c r="H48" t="s">
        <v>42</v>
      </c>
      <c r="I48" s="3">
        <v>2</v>
      </c>
      <c r="K48" s="1" t="s">
        <v>27</v>
      </c>
      <c r="L48" t="s">
        <v>60</v>
      </c>
      <c r="M48" s="3">
        <v>2</v>
      </c>
    </row>
    <row r="49" spans="3:13" x14ac:dyDescent="0.3">
      <c r="C49" s="1" t="s">
        <v>29</v>
      </c>
      <c r="D49" t="s">
        <v>83</v>
      </c>
      <c r="E49" s="3">
        <v>1</v>
      </c>
      <c r="G49" s="1" t="s">
        <v>29</v>
      </c>
      <c r="H49" t="s">
        <v>43</v>
      </c>
      <c r="I49" s="3">
        <v>1</v>
      </c>
      <c r="K49" s="1" t="s">
        <v>29</v>
      </c>
      <c r="L49" t="s">
        <v>61</v>
      </c>
      <c r="M49" s="3">
        <v>1</v>
      </c>
    </row>
    <row r="50" spans="3:13" x14ac:dyDescent="0.3">
      <c r="C50" s="1" t="s">
        <v>28</v>
      </c>
      <c r="D50" t="s">
        <v>84</v>
      </c>
      <c r="E50" s="3">
        <v>2</v>
      </c>
      <c r="G50" s="1" t="s">
        <v>28</v>
      </c>
      <c r="H50" t="s">
        <v>44</v>
      </c>
      <c r="I50" s="3">
        <v>2</v>
      </c>
      <c r="K50" s="1" t="s">
        <v>28</v>
      </c>
      <c r="L50" t="s">
        <v>62</v>
      </c>
      <c r="M50" s="3">
        <v>2</v>
      </c>
    </row>
    <row r="51" spans="3:13" x14ac:dyDescent="0.3">
      <c r="C51" s="1" t="s">
        <v>85</v>
      </c>
      <c r="D51" t="s">
        <v>100</v>
      </c>
      <c r="E51" s="3">
        <v>20</v>
      </c>
      <c r="G51" s="1" t="s">
        <v>85</v>
      </c>
      <c r="H51" t="s">
        <v>103</v>
      </c>
      <c r="I51" s="3">
        <v>20</v>
      </c>
      <c r="K51" s="1" t="s">
        <v>85</v>
      </c>
      <c r="L51" t="s">
        <v>112</v>
      </c>
      <c r="M51" s="3">
        <v>20</v>
      </c>
    </row>
    <row r="52" spans="3:13" x14ac:dyDescent="0.3">
      <c r="C52" s="1" t="s">
        <v>86</v>
      </c>
      <c r="D52" t="s">
        <v>101</v>
      </c>
      <c r="E52" s="3">
        <v>20</v>
      </c>
      <c r="G52" s="1" t="s">
        <v>86</v>
      </c>
      <c r="H52" t="s">
        <v>104</v>
      </c>
      <c r="I52" s="3">
        <v>20</v>
      </c>
      <c r="K52" s="1" t="s">
        <v>86</v>
      </c>
      <c r="L52" t="s">
        <v>113</v>
      </c>
      <c r="M52" s="3">
        <v>20</v>
      </c>
    </row>
    <row r="53" spans="3:13" x14ac:dyDescent="0.3">
      <c r="C53" s="1" t="s">
        <v>87</v>
      </c>
      <c r="D53" t="s">
        <v>102</v>
      </c>
      <c r="E53" s="3">
        <v>20</v>
      </c>
      <c r="G53" s="1" t="s">
        <v>87</v>
      </c>
      <c r="H53" t="s">
        <v>105</v>
      </c>
      <c r="I53" s="3">
        <v>20</v>
      </c>
      <c r="K53" s="1" t="s">
        <v>87</v>
      </c>
      <c r="L53" t="s">
        <v>114</v>
      </c>
      <c r="M53" s="3">
        <v>20</v>
      </c>
    </row>
    <row r="55" spans="3:13" x14ac:dyDescent="0.3">
      <c r="E55" s="4">
        <f>SUM(E31:E53)</f>
        <v>204</v>
      </c>
      <c r="I55" s="4">
        <f>SUM(I31:I53)</f>
        <v>204</v>
      </c>
      <c r="M55" s="4">
        <f>SUM(M31:M53)</f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Poulin, Daniel A. - Contractor</dc:creator>
  <cp:lastModifiedBy>bullet</cp:lastModifiedBy>
  <dcterms:created xsi:type="dcterms:W3CDTF">2016-11-29T19:18:35Z</dcterms:created>
  <dcterms:modified xsi:type="dcterms:W3CDTF">2016-12-13T20:52:57Z</dcterms:modified>
</cp:coreProperties>
</file>