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GIT\eBOS Projects\eu-menu-projects\eu-projects-main-platform\eu-projects-main-platform\wwwroot\eu_projects\planet\assets\EGTNL-network-node\"/>
    </mc:Choice>
  </mc:AlternateContent>
  <xr:revisionPtr revIDLastSave="0" documentId="13_ncr:1_{3E09B668-20E2-4121-961B-4C89AE3C2C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Data!$A$7:$L$1834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3" i="1"/>
  <c r="L15" i="1"/>
  <c r="L19" i="1"/>
  <c r="L109" i="1"/>
  <c r="L23" i="1"/>
  <c r="L25" i="1"/>
  <c r="L27" i="1"/>
  <c r="L29" i="1"/>
  <c r="L30" i="1"/>
  <c r="L31" i="1"/>
  <c r="L110" i="1"/>
  <c r="L34" i="1"/>
  <c r="L39" i="1"/>
  <c r="L187" i="1"/>
  <c r="L41" i="1"/>
  <c r="L43" i="1"/>
  <c r="L45" i="1"/>
  <c r="L47" i="1"/>
  <c r="L48" i="1"/>
  <c r="L52" i="1"/>
  <c r="L53" i="1"/>
  <c r="L111" i="1"/>
  <c r="L58" i="1"/>
  <c r="L61" i="1"/>
  <c r="L62" i="1"/>
  <c r="L63" i="1"/>
  <c r="L188" i="1"/>
  <c r="L66" i="1"/>
  <c r="L68" i="1"/>
  <c r="L69" i="1"/>
  <c r="L70" i="1"/>
  <c r="L72" i="1"/>
  <c r="L75" i="1"/>
  <c r="L76" i="1"/>
  <c r="L77" i="1"/>
  <c r="L78" i="1"/>
  <c r="L73" i="1"/>
  <c r="L81" i="1"/>
  <c r="L86" i="1"/>
  <c r="L87" i="1"/>
  <c r="L88" i="1"/>
  <c r="L90" i="1"/>
  <c r="L92" i="1"/>
  <c r="L93" i="1"/>
  <c r="L14" i="1"/>
  <c r="L99" i="1"/>
  <c r="L100" i="1"/>
  <c r="L101" i="1"/>
  <c r="L104" i="1"/>
  <c r="L105" i="1"/>
  <c r="L107" i="1"/>
  <c r="L16" i="1"/>
  <c r="L112" i="1"/>
  <c r="L116" i="1"/>
  <c r="L118" i="1"/>
  <c r="L119" i="1"/>
  <c r="L176" i="1"/>
  <c r="L123" i="1"/>
  <c r="L124" i="1"/>
  <c r="L125" i="1"/>
  <c r="L127" i="1"/>
  <c r="L128" i="1"/>
  <c r="L129" i="1"/>
  <c r="L130" i="1"/>
  <c r="L177" i="1"/>
  <c r="L133" i="1"/>
  <c r="L134" i="1"/>
  <c r="L135" i="1"/>
  <c r="L138" i="1"/>
  <c r="L139" i="1"/>
  <c r="L140" i="1"/>
  <c r="L141" i="1"/>
  <c r="L142" i="1"/>
  <c r="L44" i="1"/>
  <c r="L147" i="1"/>
  <c r="L148" i="1"/>
  <c r="L155" i="1"/>
  <c r="L158" i="1"/>
  <c r="L159" i="1"/>
  <c r="L160" i="1"/>
  <c r="L162" i="1"/>
  <c r="L113" i="1"/>
  <c r="L189" i="1"/>
  <c r="L167" i="1"/>
  <c r="L168" i="1"/>
  <c r="L171" i="1"/>
  <c r="L172" i="1"/>
  <c r="L173" i="1"/>
  <c r="L114" i="1"/>
  <c r="L17" i="1"/>
  <c r="L179" i="1"/>
  <c r="L182" i="1"/>
  <c r="L183" i="1"/>
  <c r="L184" i="1"/>
  <c r="L186" i="1"/>
  <c r="L190" i="1"/>
  <c r="L191" i="1"/>
  <c r="L193" i="1"/>
  <c r="L195" i="1"/>
  <c r="L196" i="1"/>
  <c r="L198" i="1"/>
  <c r="L192" i="1"/>
  <c r="L46" i="1"/>
  <c r="L49" i="1"/>
  <c r="L194" i="1"/>
  <c r="L115" i="1"/>
  <c r="L74" i="1"/>
  <c r="L117" i="1"/>
  <c r="L120" i="1"/>
  <c r="L18" i="1"/>
  <c r="L121" i="1"/>
  <c r="L79" i="1"/>
  <c r="L122" i="1"/>
  <c r="L80" i="1"/>
  <c r="L197" i="1"/>
  <c r="L50" i="1"/>
  <c r="L51" i="1"/>
  <c r="L126" i="1"/>
  <c r="L20" i="1"/>
  <c r="L199" i="1"/>
  <c r="L21" i="1"/>
  <c r="L22" i="1"/>
  <c r="L178" i="1"/>
  <c r="L131" i="1"/>
  <c r="L24" i="1"/>
  <c r="L200" i="1"/>
  <c r="L82" i="1"/>
  <c r="L12" i="1"/>
  <c r="L26" i="1"/>
  <c r="L28" i="1"/>
  <c r="L132" i="1"/>
  <c r="L32" i="1"/>
  <c r="L136" i="1"/>
  <c r="L137" i="1"/>
  <c r="L83" i="1"/>
  <c r="L180" i="1"/>
  <c r="L181" i="1"/>
  <c r="L84" i="1"/>
  <c r="L85" i="1"/>
  <c r="L89" i="1"/>
  <c r="L143" i="1"/>
  <c r="L33" i="1"/>
  <c r="L35" i="1"/>
  <c r="L91" i="1"/>
  <c r="L54" i="1"/>
  <c r="L55" i="1"/>
  <c r="L144" i="1"/>
  <c r="L145" i="1"/>
  <c r="L146" i="1"/>
  <c r="L185" i="1"/>
  <c r="L94" i="1"/>
  <c r="L56" i="1"/>
  <c r="L149" i="1"/>
  <c r="L150" i="1"/>
  <c r="L95" i="1"/>
  <c r="L96" i="1"/>
  <c r="L97" i="1"/>
  <c r="L98" i="1"/>
  <c r="L57" i="1"/>
  <c r="L59" i="1"/>
  <c r="L60" i="1"/>
  <c r="L64" i="1"/>
  <c r="L65" i="1"/>
  <c r="L67" i="1"/>
  <c r="L71" i="1"/>
  <c r="L151" i="1"/>
  <c r="L152" i="1"/>
  <c r="L153" i="1"/>
  <c r="L36" i="1"/>
  <c r="L154" i="1"/>
  <c r="L156" i="1"/>
  <c r="L157" i="1"/>
  <c r="L102" i="1"/>
  <c r="L161" i="1"/>
  <c r="L103" i="1"/>
  <c r="L37" i="1"/>
  <c r="L106" i="1"/>
  <c r="L163" i="1"/>
  <c r="L164" i="1"/>
  <c r="L165" i="1"/>
  <c r="L108" i="1"/>
  <c r="L166" i="1"/>
  <c r="L169" i="1"/>
  <c r="L38" i="1"/>
  <c r="L40" i="1"/>
  <c r="L42" i="1"/>
  <c r="L170" i="1"/>
  <c r="L174" i="1"/>
  <c r="L175" i="1"/>
  <c r="L8" i="1"/>
</calcChain>
</file>

<file path=xl/sharedStrings.xml><?xml version="1.0" encoding="utf-8"?>
<sst xmlns="http://schemas.openxmlformats.org/spreadsheetml/2006/main" count="2421" uniqueCount="490">
  <si>
    <t>Container Number</t>
  </si>
  <si>
    <t>Container Size Type</t>
  </si>
  <si>
    <t>Cargo Nature Code</t>
  </si>
  <si>
    <t>Estimated Berth Arrival</t>
  </si>
  <si>
    <t>Container Last Discharge Voyage Code</t>
  </si>
  <si>
    <t>BL POL Port English Name</t>
  </si>
  <si>
    <t>Container Last POD Port Code</t>
  </si>
  <si>
    <t>Container Last Hub Code</t>
  </si>
  <si>
    <t>FND City Local Name</t>
  </si>
  <si>
    <t>Container Empty Return Location</t>
  </si>
  <si>
    <t>Vessel Name</t>
  </si>
  <si>
    <t>20GP</t>
  </si>
  <si>
    <t>GC</t>
  </si>
  <si>
    <t>02 Jul 2022</t>
  </si>
  <si>
    <t>AEM1-CJE-023 E</t>
  </si>
  <si>
    <t>Bangkok</t>
  </si>
  <si>
    <t>VLC</t>
  </si>
  <si>
    <t>VLC01</t>
  </si>
  <si>
    <t>Valencia,Valencia, Comunidad Valenciana, Spain</t>
  </si>
  <si>
    <t>COSCO SHIPPING ANDES</t>
  </si>
  <si>
    <t>11 Jul 2022</t>
  </si>
  <si>
    <t>AEU7-TAI-062 E</t>
  </si>
  <si>
    <t>Ba Ria-Vung Tau(CM-TV)</t>
  </si>
  <si>
    <t>COSCO HARMONY</t>
  </si>
  <si>
    <t>40HQ</t>
  </si>
  <si>
    <t>BSM-AKD-051 W</t>
  </si>
  <si>
    <t>Qingdao</t>
  </si>
  <si>
    <t>ALG</t>
  </si>
  <si>
    <t>ALG03</t>
  </si>
  <si>
    <t>Algeciras,Cadiz, Andalucia, Spain</t>
  </si>
  <si>
    <t>STADT DRESDEN</t>
  </si>
  <si>
    <t>01 Jul 2022</t>
  </si>
  <si>
    <t>AEU7-QF3-085 E</t>
  </si>
  <si>
    <t>Xiamen</t>
  </si>
  <si>
    <t>CSCL URANUS</t>
  </si>
  <si>
    <t>07 Jul 2022</t>
  </si>
  <si>
    <t>MINA-NN3-031 E</t>
  </si>
  <si>
    <t>Nhava Sheva</t>
  </si>
  <si>
    <t>BCN01</t>
  </si>
  <si>
    <t>APL ANTWERP</t>
  </si>
  <si>
    <t>Hefei</t>
  </si>
  <si>
    <t>DG</t>
  </si>
  <si>
    <t>05 Jul 2022</t>
  </si>
  <si>
    <t>AEM2-NXX-007 W</t>
  </si>
  <si>
    <t>Shekou</t>
  </si>
  <si>
    <t>BCN05</t>
  </si>
  <si>
    <t>CMA CGM SCANDOLA</t>
  </si>
  <si>
    <t>12 Jul 2022</t>
  </si>
  <si>
    <t>AEM2-NXX-007 E</t>
  </si>
  <si>
    <t>Port kelang</t>
  </si>
  <si>
    <t>Ningbo</t>
  </si>
  <si>
    <t>Dushan</t>
  </si>
  <si>
    <t>Piraeus</t>
  </si>
  <si>
    <t>Wuhan</t>
  </si>
  <si>
    <t>10 Jul 2022</t>
  </si>
  <si>
    <t>IFS-UG3-268 E</t>
  </si>
  <si>
    <t>Jingzhou</t>
  </si>
  <si>
    <t>XPRESS MONTEBIANCO</t>
  </si>
  <si>
    <t>Xiaolan</t>
  </si>
  <si>
    <t>Zhangjiagang</t>
  </si>
  <si>
    <t>ALG13</t>
  </si>
  <si>
    <t>04 Jul 2022</t>
  </si>
  <si>
    <t>VLC02</t>
  </si>
  <si>
    <t>Taicang</t>
  </si>
  <si>
    <t>13 Jul 2022</t>
  </si>
  <si>
    <t>MINA-SSA-008 E</t>
  </si>
  <si>
    <t>Mundra</t>
  </si>
  <si>
    <t>YANTIAN EXPRESS</t>
  </si>
  <si>
    <t>Xingang</t>
  </si>
  <si>
    <t>Busan</t>
  </si>
  <si>
    <t>Fuzhou New Port</t>
  </si>
  <si>
    <t>ALG15</t>
  </si>
  <si>
    <t>Laem Chabang</t>
  </si>
  <si>
    <t>Keelung</t>
  </si>
  <si>
    <t>Jeddah</t>
  </si>
  <si>
    <t>Karachi</t>
  </si>
  <si>
    <t>Shanghai</t>
  </si>
  <si>
    <t>Jiangmen</t>
  </si>
  <si>
    <t>ALG14</t>
  </si>
  <si>
    <t>08 Jul 2022</t>
  </si>
  <si>
    <t>MENA-Q04-025 W</t>
  </si>
  <si>
    <t>New York</t>
  </si>
  <si>
    <t>BREMEN EXPRESS</t>
  </si>
  <si>
    <t>15 Jul 2022</t>
  </si>
  <si>
    <t>MENA-QES-044 W</t>
  </si>
  <si>
    <t>Savannah</t>
  </si>
  <si>
    <t>CMA CGM LA TRAVIATA</t>
  </si>
  <si>
    <t>Nansha</t>
  </si>
  <si>
    <t>Ho Chi Minh</t>
  </si>
  <si>
    <t>40RQ</t>
  </si>
  <si>
    <t>RF</t>
  </si>
  <si>
    <t>Dalian</t>
  </si>
  <si>
    <t>Kaohsiung</t>
  </si>
  <si>
    <t>Jiujiang</t>
  </si>
  <si>
    <t>BSIU9401906</t>
  </si>
  <si>
    <t>BSIU9442295</t>
  </si>
  <si>
    <t>Jakarta</t>
  </si>
  <si>
    <t>BSIU9467652</t>
  </si>
  <si>
    <t>BSIU9566547</t>
  </si>
  <si>
    <t>BSIU9568180</t>
  </si>
  <si>
    <t>MAD32</t>
  </si>
  <si>
    <t>Beijiao</t>
  </si>
  <si>
    <t>Nanjing</t>
  </si>
  <si>
    <t>CAIU3552793</t>
  </si>
  <si>
    <t>CAIU3662888</t>
  </si>
  <si>
    <t>CAIU4508671</t>
  </si>
  <si>
    <t>Jiu jiang</t>
  </si>
  <si>
    <t>CAIU7023946</t>
  </si>
  <si>
    <t>CAIU7035340</t>
  </si>
  <si>
    <t>Varna</t>
  </si>
  <si>
    <t>L'Olleria,Valencia, Comunidad Valenciana, Spain</t>
  </si>
  <si>
    <t>CAIU7094214</t>
  </si>
  <si>
    <t>14 Jul 2022</t>
  </si>
  <si>
    <t>BSM-RQB-055 W</t>
  </si>
  <si>
    <t>Yilport</t>
  </si>
  <si>
    <t>CMA CGM AMBARLI</t>
  </si>
  <si>
    <t>CAIU8825165</t>
  </si>
  <si>
    <t>CAIU9572987</t>
  </si>
  <si>
    <t>Fuzhou</t>
  </si>
  <si>
    <t>Semarang</t>
  </si>
  <si>
    <t>CBHU4105974</t>
  </si>
  <si>
    <t>Jiangyin</t>
  </si>
  <si>
    <t>CBHU4222414</t>
  </si>
  <si>
    <t>CBHU4300163</t>
  </si>
  <si>
    <t>Luzhou</t>
  </si>
  <si>
    <t>Hong Kong</t>
  </si>
  <si>
    <t>CBHU4407450</t>
  </si>
  <si>
    <t>CBHU4476548</t>
  </si>
  <si>
    <t>Alexandria</t>
  </si>
  <si>
    <t>CBHU5812652</t>
  </si>
  <si>
    <t>40GP</t>
  </si>
  <si>
    <t>Huangshi</t>
  </si>
  <si>
    <t>Chongqing</t>
  </si>
  <si>
    <t>Aspe,Alacant, Comunidad Valenciana, Spain</t>
  </si>
  <si>
    <t>CBHU6367145</t>
  </si>
  <si>
    <t>BSM-RW1-054 W</t>
  </si>
  <si>
    <t>Beirut</t>
  </si>
  <si>
    <t>GSL SUSAN</t>
  </si>
  <si>
    <t>CBHU6369662</t>
  </si>
  <si>
    <t>Nantong</t>
  </si>
  <si>
    <t>CBHU7056873</t>
  </si>
  <si>
    <t>AEU7-CSG-017 E</t>
  </si>
  <si>
    <t>COSCO SHIPPING NEBULA</t>
  </si>
  <si>
    <t>CBHU8610790</t>
  </si>
  <si>
    <t>CBHU8610911</t>
  </si>
  <si>
    <t>Norfolk</t>
  </si>
  <si>
    <t>Kwangyang</t>
  </si>
  <si>
    <t>Getafe,Madrid, Madrid, Spain</t>
  </si>
  <si>
    <t>CBHU8886875</t>
  </si>
  <si>
    <t>CBHU8927146</t>
  </si>
  <si>
    <t>CBHU8927850</t>
  </si>
  <si>
    <t>Cabanillas del Campo,Guadalajara, Castilla-La Mancha, Spain</t>
  </si>
  <si>
    <t>CBHU8937334</t>
  </si>
  <si>
    <t>CBHU9072810</t>
  </si>
  <si>
    <t>Shantou</t>
  </si>
  <si>
    <t>CBHU9123414</t>
  </si>
  <si>
    <t>CBHU9130645</t>
  </si>
  <si>
    <t>CBHU9130727</t>
  </si>
  <si>
    <t>Azuqueca De Henares,Guadalajara, Castilla-La Mancha, Spain</t>
  </si>
  <si>
    <t>CBHU9160763</t>
  </si>
  <si>
    <t>CBHU9409563</t>
  </si>
  <si>
    <t>CBHU9430616</t>
  </si>
  <si>
    <t>CBHU9455384</t>
  </si>
  <si>
    <t>CBHU9462465</t>
  </si>
  <si>
    <t>CBHU9472653</t>
  </si>
  <si>
    <t>CBHU9479262</t>
  </si>
  <si>
    <t>Belawan</t>
  </si>
  <si>
    <t>Yangzhou</t>
  </si>
  <si>
    <t>Miranda de Ebro,Burgos, Castilla y Leon, Spain</t>
  </si>
  <si>
    <t>Hai Phong</t>
  </si>
  <si>
    <t>Sevilla,Sevilla, Andalucia, Spain</t>
  </si>
  <si>
    <t>Wenzhou</t>
  </si>
  <si>
    <t>Wuhu</t>
  </si>
  <si>
    <t>Pasir Gudang</t>
  </si>
  <si>
    <t>Auckland</t>
  </si>
  <si>
    <t>Penang</t>
  </si>
  <si>
    <t>Istanbul</t>
  </si>
  <si>
    <t>Yangon</t>
  </si>
  <si>
    <t>St. Petersburg</t>
  </si>
  <si>
    <t>Changsha</t>
  </si>
  <si>
    <t>Aliaga</t>
  </si>
  <si>
    <t>Surabaya</t>
  </si>
  <si>
    <t>Danang</t>
  </si>
  <si>
    <t>Zhongshan</t>
  </si>
  <si>
    <t>Zhapu</t>
  </si>
  <si>
    <t>Malta Freeport</t>
  </si>
  <si>
    <t>Singapore</t>
  </si>
  <si>
    <t>Jebel Ali</t>
  </si>
  <si>
    <t>Moji</t>
  </si>
  <si>
    <t>Anqing</t>
  </si>
  <si>
    <t>Zhanjiang</t>
  </si>
  <si>
    <t>Taizhou</t>
  </si>
  <si>
    <t>Ujung Pandang</t>
  </si>
  <si>
    <t>Wuxi</t>
  </si>
  <si>
    <t>Daganzo de Arriba,Madrid, Madrid, Spain</t>
  </si>
  <si>
    <t>Limassol</t>
  </si>
  <si>
    <t>Yichang</t>
  </si>
  <si>
    <t>Zhenjiang</t>
  </si>
  <si>
    <t>Haikou</t>
  </si>
  <si>
    <t>Kobe</t>
  </si>
  <si>
    <t>Nanchang</t>
  </si>
  <si>
    <t>Yantian</t>
  </si>
  <si>
    <t>Lianyungang</t>
  </si>
  <si>
    <t>Thessaloniki</t>
  </si>
  <si>
    <t>TCLU5431333</t>
  </si>
  <si>
    <t>Poti</t>
  </si>
  <si>
    <t>Zhuhai</t>
  </si>
  <si>
    <t>Tokyo</t>
  </si>
  <si>
    <t>POL</t>
  </si>
  <si>
    <t>País</t>
  </si>
  <si>
    <t>Adelaide</t>
  </si>
  <si>
    <t>Australia</t>
  </si>
  <si>
    <t>Egipto</t>
  </si>
  <si>
    <t>Vietnam</t>
  </si>
  <si>
    <t>Tailandia</t>
  </si>
  <si>
    <t>Batu Ampar</t>
  </si>
  <si>
    <t>Indonesia</t>
  </si>
  <si>
    <t>China</t>
  </si>
  <si>
    <t>Libano</t>
  </si>
  <si>
    <t>South Korea</t>
  </si>
  <si>
    <t>Chittagong</t>
  </si>
  <si>
    <t>Bangladesh</t>
  </si>
  <si>
    <t>Dafeng</t>
  </si>
  <si>
    <t>Davao</t>
  </si>
  <si>
    <t>Filipinas</t>
  </si>
  <si>
    <t>Durres</t>
  </si>
  <si>
    <t>Albania</t>
  </si>
  <si>
    <t>Felixstowe</t>
  </si>
  <si>
    <t>UK</t>
  </si>
  <si>
    <t>General Santos</t>
  </si>
  <si>
    <t>Taiwan</t>
  </si>
  <si>
    <t>Japón</t>
  </si>
  <si>
    <t>La Spezia</t>
  </si>
  <si>
    <t>Italia</t>
  </si>
  <si>
    <t>Chipre</t>
  </si>
  <si>
    <t>Manila North Harbour</t>
  </si>
  <si>
    <t>Melbourne</t>
  </si>
  <si>
    <t>Nagoya</t>
  </si>
  <si>
    <t>Napier</t>
  </si>
  <si>
    <t>Nueva Zelanda</t>
  </si>
  <si>
    <t>Malasia</t>
  </si>
  <si>
    <t>Grecia</t>
  </si>
  <si>
    <t>Qinzhou</t>
  </si>
  <si>
    <t>Rijeka</t>
  </si>
  <si>
    <t>Croacia</t>
  </si>
  <si>
    <t>Rongqi</t>
  </si>
  <si>
    <t>USA</t>
  </si>
  <si>
    <t>Shunde New Port</t>
  </si>
  <si>
    <t>Sihanoukville</t>
  </si>
  <si>
    <t>Camboya</t>
  </si>
  <si>
    <t>Singapur</t>
  </si>
  <si>
    <t>Rusia</t>
  </si>
  <si>
    <t>Subic</t>
  </si>
  <si>
    <t>Tauranga</t>
  </si>
  <si>
    <t>Tokuyama</t>
  </si>
  <si>
    <t>Bulgaria</t>
  </si>
  <si>
    <t>Weihai</t>
  </si>
  <si>
    <t>Wuchongkou</t>
  </si>
  <si>
    <t>Wuzhou</t>
  </si>
  <si>
    <t>Myanmar</t>
  </si>
  <si>
    <t>Yokohama</t>
  </si>
  <si>
    <t>Turquía</t>
  </si>
  <si>
    <t>Bahrain</t>
  </si>
  <si>
    <t>Changzhou</t>
  </si>
  <si>
    <t>Constantza</t>
  </si>
  <si>
    <t>Rumanía</t>
  </si>
  <si>
    <t>Gaolan</t>
  </si>
  <si>
    <t>Hamad</t>
  </si>
  <si>
    <t>Qatar</t>
  </si>
  <si>
    <t>Houston</t>
  </si>
  <si>
    <t>Huai'an</t>
  </si>
  <si>
    <t>EAU</t>
  </si>
  <si>
    <t>Arabia Saudí</t>
  </si>
  <si>
    <t>Pakistán</t>
  </si>
  <si>
    <t>Koper</t>
  </si>
  <si>
    <t>Eslovenia</t>
  </si>
  <si>
    <t>Kuantan</t>
  </si>
  <si>
    <t>Kuwait</t>
  </si>
  <si>
    <t>Malta</t>
  </si>
  <si>
    <t>Miami</t>
  </si>
  <si>
    <t>India</t>
  </si>
  <si>
    <t>Novorossiysk</t>
  </si>
  <si>
    <t>Port Qasim</t>
  </si>
  <si>
    <t>Pakistan</t>
  </si>
  <si>
    <t>Georgia</t>
  </si>
  <si>
    <t>Sydney</t>
  </si>
  <si>
    <t>Taichung</t>
  </si>
  <si>
    <t>Tema</t>
  </si>
  <si>
    <t>Ghana</t>
  </si>
  <si>
    <t>Yueyang</t>
  </si>
  <si>
    <t>Zhongshan Huangpu</t>
  </si>
  <si>
    <t>Charleston</t>
  </si>
  <si>
    <t>Port Said</t>
  </si>
  <si>
    <t>Hamburg</t>
  </si>
  <si>
    <t>Alemania</t>
  </si>
  <si>
    <t>Takoradi</t>
  </si>
  <si>
    <t>Gemlik</t>
  </si>
  <si>
    <t>Brisbane</t>
  </si>
  <si>
    <t>Seattle</t>
  </si>
  <si>
    <t>Dakar</t>
  </si>
  <si>
    <t>Senegal</t>
  </si>
  <si>
    <t>Bengbu</t>
  </si>
  <si>
    <t>POL Country</t>
  </si>
  <si>
    <t>AAcc4342122</t>
  </si>
  <si>
    <t>DDDC4350251</t>
  </si>
  <si>
    <t>cccc0101525</t>
  </si>
  <si>
    <t>dddd5404003</t>
  </si>
  <si>
    <t>AAcc0500134</t>
  </si>
  <si>
    <t>abcd1524330</t>
  </si>
  <si>
    <t>XXXX0431220</t>
  </si>
  <si>
    <t>abcd0455200</t>
  </si>
  <si>
    <t>abcd0120220</t>
  </si>
  <si>
    <t>dddd5022322</t>
  </si>
  <si>
    <t>AAcc0000212</t>
  </si>
  <si>
    <t>FFFF2052352</t>
  </si>
  <si>
    <t>DDDC2053542</t>
  </si>
  <si>
    <t>cccc2530202</t>
  </si>
  <si>
    <t>TGBU2212410</t>
  </si>
  <si>
    <t>abcd4002501</t>
  </si>
  <si>
    <t>abcd2324210</t>
  </si>
  <si>
    <t>AAcc1231450</t>
  </si>
  <si>
    <t>dddd5011455</t>
  </si>
  <si>
    <t>bbbb5101124</t>
  </si>
  <si>
    <t>bbbb5111224</t>
  </si>
  <si>
    <t>EEEE5010103</t>
  </si>
  <si>
    <t>EEEE5012501</t>
  </si>
  <si>
    <t>AAcc0410040</t>
  </si>
  <si>
    <t>FFFF5012121</t>
  </si>
  <si>
    <t>EEEE4120310</t>
  </si>
  <si>
    <t>MMMM4110303</t>
  </si>
  <si>
    <t>AAcc0412432</t>
  </si>
  <si>
    <t>SZLU1405300</t>
  </si>
  <si>
    <t>cccc0114013</t>
  </si>
  <si>
    <t>DDDC1004441</t>
  </si>
  <si>
    <t>EEEE2420154</t>
  </si>
  <si>
    <t>EEEE1315131</t>
  </si>
  <si>
    <t>AAcc2541401</t>
  </si>
  <si>
    <t>AAcc1142311</t>
  </si>
  <si>
    <t>TLLU0512123</t>
  </si>
  <si>
    <t>dddd5251333</t>
  </si>
  <si>
    <t>UETU5254131</t>
  </si>
  <si>
    <t>DDDC1514251</t>
  </si>
  <si>
    <t>PORT2</t>
  </si>
  <si>
    <t>PORT1</t>
  </si>
  <si>
    <t>PORT4</t>
  </si>
  <si>
    <t>PORT10</t>
  </si>
  <si>
    <t>PORT18</t>
  </si>
  <si>
    <t>PORT18 New Port</t>
  </si>
  <si>
    <t>PORT7</t>
  </si>
  <si>
    <t>abcd2030111</t>
  </si>
  <si>
    <t>AABB0131522</t>
  </si>
  <si>
    <t>zzzz0214520</t>
  </si>
  <si>
    <t>DDDC1000401</t>
  </si>
  <si>
    <t>AAAB0150400</t>
  </si>
  <si>
    <t>abcd0104020</t>
  </si>
  <si>
    <t>abcd0220410</t>
  </si>
  <si>
    <t>abcd0023050</t>
  </si>
  <si>
    <t>XXXX0123200</t>
  </si>
  <si>
    <t>XXXX0120000</t>
  </si>
  <si>
    <t>BCBC3324032</t>
  </si>
  <si>
    <t>BCBC3451033</t>
  </si>
  <si>
    <t>DDDC0301012</t>
  </si>
  <si>
    <t>abcd4020132</t>
  </si>
  <si>
    <t>abcd4010501</t>
  </si>
  <si>
    <t>KKKK4210215</t>
  </si>
  <si>
    <t>AAcc0025011</t>
  </si>
  <si>
    <t>AAcc0202003</t>
  </si>
  <si>
    <t>AAcc0120432</t>
  </si>
  <si>
    <t>bbbb0051552</t>
  </si>
  <si>
    <t>AAAB0204040</t>
  </si>
  <si>
    <t>abcd0101205</t>
  </si>
  <si>
    <t>FCIU1013121</t>
  </si>
  <si>
    <t>FCIU1002204</t>
  </si>
  <si>
    <t>BCBC2304025</t>
  </si>
  <si>
    <t>AAcc0022220</t>
  </si>
  <si>
    <t>AAcc1032330</t>
  </si>
  <si>
    <t>AAcc2102014</t>
  </si>
  <si>
    <t>TCNU0025041</t>
  </si>
  <si>
    <t>TGCU5000110</t>
  </si>
  <si>
    <t>bbbb0014110</t>
  </si>
  <si>
    <t>bbbb0013100</t>
  </si>
  <si>
    <t>AAAB0005452</t>
  </si>
  <si>
    <t>AAAB0104100</t>
  </si>
  <si>
    <t>AAAB0225011</t>
  </si>
  <si>
    <t>abcd0155000</t>
  </si>
  <si>
    <t>abcd0014540</t>
  </si>
  <si>
    <t>XXXX0250051</t>
  </si>
  <si>
    <t>XXXX0400101</t>
  </si>
  <si>
    <t>BCBC2020011</t>
  </si>
  <si>
    <t>EEEE2010000</t>
  </si>
  <si>
    <t>KKKK0013010</t>
  </si>
  <si>
    <t>KKKK2115043</t>
  </si>
  <si>
    <t>AAcc2033000</t>
  </si>
  <si>
    <t>AAcc2054420</t>
  </si>
  <si>
    <t>SEGU5015240</t>
  </si>
  <si>
    <t>DDCD4302000</t>
  </si>
  <si>
    <t>TGBU5030510</t>
  </si>
  <si>
    <t>dddd5230000</t>
  </si>
  <si>
    <t>UETU5310000</t>
  </si>
  <si>
    <t>DDDC3110023</t>
  </si>
  <si>
    <t>FCIU5055100</t>
  </si>
  <si>
    <t>FCIU1501300</t>
  </si>
  <si>
    <t>GLDU1505505</t>
  </si>
  <si>
    <t>DDDC2001002</t>
  </si>
  <si>
    <t>bbbb5202554</t>
  </si>
  <si>
    <t>abcd0111520</t>
  </si>
  <si>
    <t>abcd0001002</t>
  </si>
  <si>
    <t>ZZM2-NXX-007 W</t>
  </si>
  <si>
    <t>ZZU7-TAI-062 E</t>
  </si>
  <si>
    <t>ZZM2-NXX-007 E</t>
  </si>
  <si>
    <t>ZZM1-CJE-001 E</t>
  </si>
  <si>
    <t>ZZZ14</t>
  </si>
  <si>
    <t>ZZZ12</t>
  </si>
  <si>
    <t>ZZZ17</t>
  </si>
  <si>
    <t>ZZZ01</t>
  </si>
  <si>
    <t>ABAB2246222</t>
  </si>
  <si>
    <t>ABAB2252204</t>
  </si>
  <si>
    <t>ABAB2307267</t>
  </si>
  <si>
    <t>ABAB5578914</t>
  </si>
  <si>
    <t>ABAB5763851</t>
  </si>
  <si>
    <t>YYYY1031590</t>
  </si>
  <si>
    <t>YYYY2943303</t>
  </si>
  <si>
    <t>YYYY4409112</t>
  </si>
  <si>
    <t>YYYY5368419</t>
  </si>
  <si>
    <t>YYYY9780276</t>
  </si>
  <si>
    <t>QQQQ2434683</t>
  </si>
  <si>
    <t>QQQQ2589828</t>
  </si>
  <si>
    <t>QQQQ2883540</t>
  </si>
  <si>
    <t>QQQQ9534072</t>
  </si>
  <si>
    <t>MMMM3957702</t>
  </si>
  <si>
    <t>MMMM3964912</t>
  </si>
  <si>
    <t>MMMM4034530</t>
  </si>
  <si>
    <t>MMMM4045622</t>
  </si>
  <si>
    <t>MMMM4190277</t>
  </si>
  <si>
    <t>MMMM4271506</t>
  </si>
  <si>
    <t>MMMM4379975</t>
  </si>
  <si>
    <t>MMMM5560289</t>
  </si>
  <si>
    <t>MMMM5570266</t>
  </si>
  <si>
    <t>MMMM5717059</t>
  </si>
  <si>
    <t>MMMM5841028</t>
  </si>
  <si>
    <t>MMMM8571076</t>
  </si>
  <si>
    <t>MMMM8693731</t>
  </si>
  <si>
    <t>MMMM8906101</t>
  </si>
  <si>
    <t>ABC14</t>
  </si>
  <si>
    <t>ABC12</t>
  </si>
  <si>
    <t>ABC01</t>
  </si>
  <si>
    <t>ABC50</t>
  </si>
  <si>
    <t>ABC13</t>
  </si>
  <si>
    <t>DEF01</t>
  </si>
  <si>
    <t>DEF17</t>
  </si>
  <si>
    <t>DEF12</t>
  </si>
  <si>
    <t>AAA</t>
  </si>
  <si>
    <t>DDD</t>
  </si>
  <si>
    <t>EEE</t>
  </si>
  <si>
    <t>RRR14</t>
  </si>
  <si>
    <t>RRR12</t>
  </si>
  <si>
    <t>PPP01</t>
  </si>
  <si>
    <t>PPP12</t>
  </si>
  <si>
    <t>PPP14</t>
  </si>
  <si>
    <t>PPP50</t>
  </si>
  <si>
    <t>PPP13</t>
  </si>
  <si>
    <t>ALICANTE,ALICANTE, Catalunya(Catalonia), Spain</t>
  </si>
  <si>
    <t>aabb5117701</t>
  </si>
  <si>
    <t>aabb5566024</t>
  </si>
  <si>
    <t>aabb5798652</t>
  </si>
  <si>
    <t>aabb6017250</t>
  </si>
  <si>
    <t>aabb6077326</t>
  </si>
  <si>
    <t>aabb6153257</t>
  </si>
  <si>
    <t>aabb6155250</t>
  </si>
  <si>
    <t>aabb6208093</t>
  </si>
  <si>
    <t>aabb6240984</t>
  </si>
  <si>
    <t>aabb5001443</t>
  </si>
  <si>
    <t>aabb0224002</t>
  </si>
  <si>
    <t>aacc1589577</t>
  </si>
  <si>
    <t>aacc4497900</t>
  </si>
  <si>
    <t>aacc4555101</t>
  </si>
  <si>
    <t>aacc4921896</t>
  </si>
  <si>
    <t>aacc4975911</t>
  </si>
  <si>
    <t>aacc5038715</t>
  </si>
  <si>
    <t>aacc5055707</t>
  </si>
  <si>
    <t>aacc5124428</t>
  </si>
  <si>
    <t>aacc5186923</t>
  </si>
  <si>
    <t>aacc5333726</t>
  </si>
  <si>
    <t>aacc5355767</t>
  </si>
  <si>
    <t>aacc5358072</t>
  </si>
  <si>
    <t>aacc5672416</t>
  </si>
  <si>
    <t>aacc9782474</t>
  </si>
  <si>
    <t>aacc4102030</t>
  </si>
  <si>
    <t>aacc1045003</t>
  </si>
  <si>
    <t>aacc5331120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</si>
</sst>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200"/>
  <sheetViews>
    <sheetView tabSelected="1" workbookViewId="0">
      <selection activeCell="A6" sqref="A1:K6"/>
    </sheetView>
  </sheetViews>
  <sheetFormatPr defaultColWidth="9.140625" defaultRowHeight="12.75" x14ac:dyDescent="0.2"/>
  <cols>
    <col min="1" max="1" width="16.140625" customWidth="1"/>
    <col min="2" max="2" width="18.140625" customWidth="1"/>
    <col min="3" max="3" width="17" customWidth="1"/>
    <col min="4" max="4" width="20.5703125" customWidth="1"/>
    <col min="5" max="5" width="33.85546875" customWidth="1"/>
    <col min="6" max="6" width="24" customWidth="1"/>
    <col min="7" max="7" width="26.7109375" customWidth="1"/>
    <col min="8" max="8" width="22" customWidth="1"/>
    <col min="9" max="9" width="53.140625" customWidth="1"/>
    <col min="10" max="10" width="28.7109375" customWidth="1"/>
    <col min="11" max="11" width="25.5703125" customWidth="1"/>
    <col min="12" max="12" width="14.140625" customWidth="1"/>
  </cols>
  <sheetData>
    <row r="7" spans="1:12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302</v>
      </c>
    </row>
    <row r="8" spans="1:12" x14ac:dyDescent="0.2">
      <c r="A8" t="s">
        <v>415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452</v>
      </c>
      <c r="H8" t="s">
        <v>17</v>
      </c>
      <c r="I8" t="s">
        <v>18</v>
      </c>
      <c r="J8" t="s">
        <v>443</v>
      </c>
      <c r="K8" t="s">
        <v>19</v>
      </c>
      <c r="L8" t="str">
        <f>VLOOKUP(F8,Hoja1!$A$2:$B$150,2,FALSE)</f>
        <v>Tailandia</v>
      </c>
    </row>
    <row r="9" spans="1:12" x14ac:dyDescent="0.2">
      <c r="A9" t="s">
        <v>416</v>
      </c>
      <c r="B9" t="s">
        <v>11</v>
      </c>
      <c r="C9" t="s">
        <v>12</v>
      </c>
      <c r="D9" t="s">
        <v>20</v>
      </c>
      <c r="E9" t="s">
        <v>21</v>
      </c>
      <c r="F9" t="s">
        <v>22</v>
      </c>
      <c r="G9" t="s">
        <v>452</v>
      </c>
      <c r="H9" t="s">
        <v>17</v>
      </c>
      <c r="I9" t="s">
        <v>18</v>
      </c>
      <c r="J9" t="s">
        <v>444</v>
      </c>
      <c r="K9" t="s">
        <v>23</v>
      </c>
      <c r="L9" t="str">
        <f>VLOOKUP(F9,Hoja1!$A$2:$B$150,2,FALSE)</f>
        <v>Vietnam</v>
      </c>
    </row>
    <row r="10" spans="1:12" x14ac:dyDescent="0.2">
      <c r="A10" t="s">
        <v>417</v>
      </c>
      <c r="B10" t="s">
        <v>11</v>
      </c>
      <c r="C10" t="s">
        <v>12</v>
      </c>
      <c r="D10" t="s">
        <v>20</v>
      </c>
      <c r="E10" t="s">
        <v>21</v>
      </c>
      <c r="F10" t="s">
        <v>22</v>
      </c>
      <c r="G10" t="s">
        <v>452</v>
      </c>
      <c r="H10" t="s">
        <v>17</v>
      </c>
      <c r="I10" t="s">
        <v>18</v>
      </c>
      <c r="J10" t="s">
        <v>443</v>
      </c>
      <c r="K10" t="s">
        <v>23</v>
      </c>
      <c r="L10" t="str">
        <f>VLOOKUP(F10,Hoja1!$A$2:$B$150,2,FALSE)</f>
        <v>Vietnam</v>
      </c>
    </row>
    <row r="11" spans="1:12" x14ac:dyDescent="0.2">
      <c r="A11" t="s">
        <v>462</v>
      </c>
      <c r="B11" t="s">
        <v>24</v>
      </c>
      <c r="C11" t="s">
        <v>12</v>
      </c>
      <c r="D11" t="s">
        <v>13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 t="s">
        <v>28</v>
      </c>
      <c r="K11" t="s">
        <v>30</v>
      </c>
      <c r="L11" t="str">
        <f>VLOOKUP(F11,Hoja1!$A$2:$B$150,2,FALSE)</f>
        <v>China</v>
      </c>
    </row>
    <row r="12" spans="1:12" x14ac:dyDescent="0.2">
      <c r="A12" t="s">
        <v>349</v>
      </c>
      <c r="B12" t="s">
        <v>24</v>
      </c>
      <c r="C12" t="s">
        <v>12</v>
      </c>
      <c r="D12" t="s">
        <v>42</v>
      </c>
      <c r="E12" t="s">
        <v>407</v>
      </c>
      <c r="F12" t="s">
        <v>348</v>
      </c>
      <c r="G12" t="s">
        <v>453</v>
      </c>
      <c r="H12" t="s">
        <v>45</v>
      </c>
      <c r="I12" t="s">
        <v>461</v>
      </c>
      <c r="J12" t="s">
        <v>411</v>
      </c>
      <c r="K12" t="s">
        <v>46</v>
      </c>
      <c r="L12" t="e">
        <f>VLOOKUP(F12,Hoja1!$A$2:$B$150,2,FALSE)</f>
        <v>#N/A</v>
      </c>
    </row>
    <row r="13" spans="1:12" x14ac:dyDescent="0.2">
      <c r="A13" t="s">
        <v>463</v>
      </c>
      <c r="B13" t="s">
        <v>24</v>
      </c>
      <c r="C13" t="s">
        <v>12</v>
      </c>
      <c r="D13" t="s">
        <v>35</v>
      </c>
      <c r="E13" t="s">
        <v>36</v>
      </c>
      <c r="F13" t="s">
        <v>37</v>
      </c>
      <c r="G13" t="s">
        <v>453</v>
      </c>
      <c r="H13" t="s">
        <v>38</v>
      </c>
      <c r="I13" t="s">
        <v>461</v>
      </c>
      <c r="J13" t="s">
        <v>454</v>
      </c>
      <c r="K13" t="s">
        <v>39</v>
      </c>
      <c r="L13" t="str">
        <f>VLOOKUP(F13,Hoja1!$A$2:$B$150,2,FALSE)</f>
        <v>India</v>
      </c>
    </row>
    <row r="14" spans="1:12" x14ac:dyDescent="0.2">
      <c r="A14" t="s">
        <v>350</v>
      </c>
      <c r="B14" t="s">
        <v>24</v>
      </c>
      <c r="C14" t="s">
        <v>12</v>
      </c>
      <c r="D14" t="s">
        <v>20</v>
      </c>
      <c r="E14" t="s">
        <v>408</v>
      </c>
      <c r="F14" t="s">
        <v>343</v>
      </c>
      <c r="G14" t="s">
        <v>16</v>
      </c>
      <c r="H14" t="s">
        <v>17</v>
      </c>
      <c r="I14" t="s">
        <v>18</v>
      </c>
      <c r="J14" t="s">
        <v>456</v>
      </c>
      <c r="K14" t="s">
        <v>23</v>
      </c>
      <c r="L14" t="e">
        <f>VLOOKUP(F14,Hoja1!$A$2:$B$150,2,FALSE)</f>
        <v>#N/A</v>
      </c>
    </row>
    <row r="15" spans="1:12" x14ac:dyDescent="0.2">
      <c r="A15" t="s">
        <v>418</v>
      </c>
      <c r="B15" t="s">
        <v>24</v>
      </c>
      <c r="C15" t="s">
        <v>12</v>
      </c>
      <c r="D15" t="s">
        <v>31</v>
      </c>
      <c r="E15" t="s">
        <v>32</v>
      </c>
      <c r="F15" t="s">
        <v>22</v>
      </c>
      <c r="G15" t="s">
        <v>452</v>
      </c>
      <c r="H15" t="s">
        <v>17</v>
      </c>
      <c r="I15" t="s">
        <v>18</v>
      </c>
      <c r="J15" t="s">
        <v>444</v>
      </c>
      <c r="K15" t="s">
        <v>34</v>
      </c>
      <c r="L15" t="str">
        <f>VLOOKUP(F15,Hoja1!$A$2:$B$150,2,FALSE)</f>
        <v>Vietnam</v>
      </c>
    </row>
    <row r="16" spans="1:12" x14ac:dyDescent="0.2">
      <c r="A16" t="s">
        <v>351</v>
      </c>
      <c r="B16" t="s">
        <v>24</v>
      </c>
      <c r="C16" t="s">
        <v>12</v>
      </c>
      <c r="D16" t="s">
        <v>13</v>
      </c>
      <c r="E16" t="s">
        <v>410</v>
      </c>
      <c r="F16" t="s">
        <v>343</v>
      </c>
      <c r="G16" t="s">
        <v>16</v>
      </c>
      <c r="H16" t="s">
        <v>17</v>
      </c>
      <c r="I16" t="s">
        <v>18</v>
      </c>
      <c r="J16" t="s">
        <v>457</v>
      </c>
      <c r="K16" t="s">
        <v>19</v>
      </c>
      <c r="L16" t="e">
        <f>VLOOKUP(F16,Hoja1!$A$2:$B$150,2,FALSE)</f>
        <v>#N/A</v>
      </c>
    </row>
    <row r="17" spans="1:12" x14ac:dyDescent="0.2">
      <c r="A17" t="s">
        <v>352</v>
      </c>
      <c r="B17" t="s">
        <v>24</v>
      </c>
      <c r="C17" t="s">
        <v>12</v>
      </c>
      <c r="D17" t="s">
        <v>42</v>
      </c>
      <c r="E17" t="s">
        <v>407</v>
      </c>
      <c r="F17" t="s">
        <v>343</v>
      </c>
      <c r="G17" t="s">
        <v>453</v>
      </c>
      <c r="H17" t="s">
        <v>45</v>
      </c>
      <c r="I17" t="s">
        <v>461</v>
      </c>
      <c r="J17" t="s">
        <v>412</v>
      </c>
      <c r="K17" t="s">
        <v>46</v>
      </c>
      <c r="L17" t="e">
        <f>VLOOKUP(F17,Hoja1!$A$2:$B$150,2,FALSE)</f>
        <v>#N/A</v>
      </c>
    </row>
    <row r="18" spans="1:12" x14ac:dyDescent="0.2">
      <c r="A18" t="s">
        <v>353</v>
      </c>
      <c r="B18" t="s">
        <v>24</v>
      </c>
      <c r="C18" t="s">
        <v>12</v>
      </c>
      <c r="D18" t="s">
        <v>42</v>
      </c>
      <c r="E18" t="s">
        <v>407</v>
      </c>
      <c r="F18" t="s">
        <v>343</v>
      </c>
      <c r="G18" t="s">
        <v>453</v>
      </c>
      <c r="H18" t="s">
        <v>45</v>
      </c>
      <c r="I18" t="s">
        <v>461</v>
      </c>
      <c r="J18" t="s">
        <v>412</v>
      </c>
      <c r="K18" t="s">
        <v>46</v>
      </c>
      <c r="L18" t="e">
        <f>VLOOKUP(F18,Hoja1!$A$2:$B$150,2,FALSE)</f>
        <v>#N/A</v>
      </c>
    </row>
    <row r="19" spans="1:12" x14ac:dyDescent="0.2">
      <c r="A19" t="s">
        <v>419</v>
      </c>
      <c r="B19" t="s">
        <v>24</v>
      </c>
      <c r="C19" t="s">
        <v>12</v>
      </c>
      <c r="D19" t="s">
        <v>47</v>
      </c>
      <c r="E19" t="s">
        <v>48</v>
      </c>
      <c r="F19" t="s">
        <v>49</v>
      </c>
      <c r="G19" t="s">
        <v>452</v>
      </c>
      <c r="H19" t="s">
        <v>17</v>
      </c>
      <c r="I19" t="s">
        <v>18</v>
      </c>
      <c r="J19" t="s">
        <v>445</v>
      </c>
      <c r="K19" t="s">
        <v>46</v>
      </c>
      <c r="L19" t="str">
        <f>VLOOKUP(F19,Hoja1!$A$2:$B$150,2,FALSE)</f>
        <v>Malasia</v>
      </c>
    </row>
    <row r="20" spans="1:12" x14ac:dyDescent="0.2">
      <c r="A20" t="s">
        <v>354</v>
      </c>
      <c r="B20" t="s">
        <v>24</v>
      </c>
      <c r="C20" t="s">
        <v>12</v>
      </c>
      <c r="D20" t="s">
        <v>42</v>
      </c>
      <c r="E20" t="s">
        <v>407</v>
      </c>
      <c r="F20" t="s">
        <v>343</v>
      </c>
      <c r="G20" t="s">
        <v>453</v>
      </c>
      <c r="H20" t="s">
        <v>45</v>
      </c>
      <c r="I20" t="s">
        <v>461</v>
      </c>
      <c r="J20" t="s">
        <v>412</v>
      </c>
      <c r="K20" t="s">
        <v>46</v>
      </c>
      <c r="L20" t="e">
        <f>VLOOKUP(F20,Hoja1!$A$2:$B$150,2,FALSE)</f>
        <v>#N/A</v>
      </c>
    </row>
    <row r="21" spans="1:12" x14ac:dyDescent="0.2">
      <c r="A21" t="s">
        <v>311</v>
      </c>
      <c r="B21" t="s">
        <v>24</v>
      </c>
      <c r="C21" t="s">
        <v>12</v>
      </c>
      <c r="D21" t="s">
        <v>20</v>
      </c>
      <c r="E21" t="s">
        <v>408</v>
      </c>
      <c r="F21" t="s">
        <v>343</v>
      </c>
      <c r="G21" t="s">
        <v>16</v>
      </c>
      <c r="H21" t="s">
        <v>17</v>
      </c>
      <c r="I21" t="s">
        <v>18</v>
      </c>
      <c r="J21" t="s">
        <v>457</v>
      </c>
      <c r="K21" t="s">
        <v>23</v>
      </c>
      <c r="L21" t="e">
        <f>VLOOKUP(F21,Hoja1!$A$2:$B$150,2,FALSE)</f>
        <v>#N/A</v>
      </c>
    </row>
    <row r="22" spans="1:12" x14ac:dyDescent="0.2">
      <c r="A22" t="s">
        <v>355</v>
      </c>
      <c r="B22" t="s">
        <v>24</v>
      </c>
      <c r="C22" t="s">
        <v>12</v>
      </c>
      <c r="D22" t="s">
        <v>42</v>
      </c>
      <c r="E22" t="s">
        <v>407</v>
      </c>
      <c r="F22" t="s">
        <v>343</v>
      </c>
      <c r="G22" t="s">
        <v>453</v>
      </c>
      <c r="H22" t="s">
        <v>45</v>
      </c>
      <c r="I22" t="s">
        <v>461</v>
      </c>
      <c r="J22" t="s">
        <v>412</v>
      </c>
      <c r="K22" t="s">
        <v>46</v>
      </c>
      <c r="L22" t="e">
        <f>VLOOKUP(F22,Hoja1!$A$2:$B$150,2,FALSE)</f>
        <v>#N/A</v>
      </c>
    </row>
    <row r="23" spans="1:12" x14ac:dyDescent="0.2">
      <c r="A23" t="s">
        <v>464</v>
      </c>
      <c r="B23" t="s">
        <v>24</v>
      </c>
      <c r="C23" t="s">
        <v>12</v>
      </c>
      <c r="D23" t="s">
        <v>35</v>
      </c>
      <c r="E23" t="s">
        <v>36</v>
      </c>
      <c r="F23" t="s">
        <v>52</v>
      </c>
      <c r="G23" t="s">
        <v>453</v>
      </c>
      <c r="H23" t="s">
        <v>38</v>
      </c>
      <c r="I23" t="s">
        <v>461</v>
      </c>
      <c r="J23" t="s">
        <v>454</v>
      </c>
      <c r="K23" t="s">
        <v>39</v>
      </c>
      <c r="L23" t="str">
        <f>VLOOKUP(F23,Hoja1!$A$2:$B$150,2,FALSE)</f>
        <v>Grecia</v>
      </c>
    </row>
    <row r="24" spans="1:12" x14ac:dyDescent="0.2">
      <c r="A24" t="s">
        <v>356</v>
      </c>
      <c r="B24" t="s">
        <v>24</v>
      </c>
      <c r="C24" t="s">
        <v>12</v>
      </c>
      <c r="D24" t="s">
        <v>47</v>
      </c>
      <c r="E24" t="s">
        <v>409</v>
      </c>
      <c r="F24" t="s">
        <v>343</v>
      </c>
      <c r="G24" t="s">
        <v>16</v>
      </c>
      <c r="H24" t="s">
        <v>17</v>
      </c>
      <c r="I24" t="s">
        <v>18</v>
      </c>
      <c r="J24" t="s">
        <v>456</v>
      </c>
      <c r="K24" t="s">
        <v>46</v>
      </c>
      <c r="L24" t="e">
        <f>VLOOKUP(F24,Hoja1!$A$2:$B$150,2,FALSE)</f>
        <v>#N/A</v>
      </c>
    </row>
    <row r="25" spans="1:12" x14ac:dyDescent="0.2">
      <c r="A25" t="s">
        <v>465</v>
      </c>
      <c r="B25" t="s">
        <v>24</v>
      </c>
      <c r="C25" t="s">
        <v>12</v>
      </c>
      <c r="D25" t="s">
        <v>54</v>
      </c>
      <c r="E25" t="s">
        <v>55</v>
      </c>
      <c r="F25" t="s">
        <v>56</v>
      </c>
      <c r="G25" t="s">
        <v>453</v>
      </c>
      <c r="H25" t="s">
        <v>38</v>
      </c>
      <c r="I25" t="s">
        <v>461</v>
      </c>
      <c r="J25" t="s">
        <v>455</v>
      </c>
      <c r="K25" t="s">
        <v>57</v>
      </c>
      <c r="L25" t="str">
        <f>VLOOKUP(F25,Hoja1!$A$2:$B$150,2,FALSE)</f>
        <v>China</v>
      </c>
    </row>
    <row r="26" spans="1:12" x14ac:dyDescent="0.2">
      <c r="A26" t="s">
        <v>319</v>
      </c>
      <c r="B26" t="s">
        <v>24</v>
      </c>
      <c r="C26" t="s">
        <v>12</v>
      </c>
      <c r="D26" t="s">
        <v>42</v>
      </c>
      <c r="E26" t="s">
        <v>407</v>
      </c>
      <c r="F26" t="s">
        <v>343</v>
      </c>
      <c r="G26" t="s">
        <v>453</v>
      </c>
      <c r="H26" t="s">
        <v>45</v>
      </c>
      <c r="I26" t="s">
        <v>461</v>
      </c>
      <c r="J26" t="s">
        <v>412</v>
      </c>
      <c r="K26" t="s">
        <v>46</v>
      </c>
      <c r="L26" t="e">
        <f>VLOOKUP(F26,Hoja1!$A$2:$B$150,2,FALSE)</f>
        <v>#N/A</v>
      </c>
    </row>
    <row r="27" spans="1:12" x14ac:dyDescent="0.2">
      <c r="A27" t="s">
        <v>466</v>
      </c>
      <c r="B27" t="s">
        <v>24</v>
      </c>
      <c r="C27" t="s">
        <v>12</v>
      </c>
      <c r="D27" t="s">
        <v>54</v>
      </c>
      <c r="E27" t="s">
        <v>55</v>
      </c>
      <c r="F27" t="s">
        <v>58</v>
      </c>
      <c r="G27" t="s">
        <v>453</v>
      </c>
      <c r="H27" t="s">
        <v>38</v>
      </c>
      <c r="I27" t="s">
        <v>461</v>
      </c>
      <c r="J27" t="s">
        <v>455</v>
      </c>
      <c r="K27" t="s">
        <v>57</v>
      </c>
      <c r="L27" t="str">
        <f>VLOOKUP(F27,Hoja1!$A$2:$B$150,2,FALSE)</f>
        <v>China</v>
      </c>
    </row>
    <row r="28" spans="1:12" x14ac:dyDescent="0.2">
      <c r="A28" t="s">
        <v>357</v>
      </c>
      <c r="B28" t="s">
        <v>24</v>
      </c>
      <c r="C28" t="s">
        <v>12</v>
      </c>
      <c r="D28" t="s">
        <v>42</v>
      </c>
      <c r="E28" t="s">
        <v>407</v>
      </c>
      <c r="F28" t="s">
        <v>343</v>
      </c>
      <c r="G28" t="s">
        <v>453</v>
      </c>
      <c r="H28" t="s">
        <v>45</v>
      </c>
      <c r="I28" t="s">
        <v>461</v>
      </c>
      <c r="J28" t="s">
        <v>412</v>
      </c>
      <c r="K28" t="s">
        <v>46</v>
      </c>
      <c r="L28" t="e">
        <f>VLOOKUP(F28,Hoja1!$A$2:$B$150,2,FALSE)</f>
        <v>#N/A</v>
      </c>
    </row>
    <row r="29" spans="1:12" x14ac:dyDescent="0.2">
      <c r="A29" t="s">
        <v>467</v>
      </c>
      <c r="B29" t="s">
        <v>24</v>
      </c>
      <c r="C29" t="s">
        <v>12</v>
      </c>
      <c r="D29" t="s">
        <v>13</v>
      </c>
      <c r="E29" t="s">
        <v>25</v>
      </c>
      <c r="F29" t="s">
        <v>59</v>
      </c>
      <c r="G29" t="s">
        <v>27</v>
      </c>
      <c r="H29" t="s">
        <v>28</v>
      </c>
      <c r="I29" t="s">
        <v>29</v>
      </c>
      <c r="J29" t="s">
        <v>60</v>
      </c>
      <c r="K29" t="s">
        <v>30</v>
      </c>
      <c r="L29" t="str">
        <f>VLOOKUP(F29,Hoja1!$A$2:$B$150,2,FALSE)</f>
        <v>China</v>
      </c>
    </row>
    <row r="30" spans="1:12" x14ac:dyDescent="0.2">
      <c r="A30" t="s">
        <v>468</v>
      </c>
      <c r="B30" t="s">
        <v>24</v>
      </c>
      <c r="C30" t="s">
        <v>12</v>
      </c>
      <c r="D30" t="s">
        <v>61</v>
      </c>
      <c r="E30" t="s">
        <v>36</v>
      </c>
      <c r="F30" t="s">
        <v>52</v>
      </c>
      <c r="G30" t="s">
        <v>16</v>
      </c>
      <c r="H30" t="s">
        <v>62</v>
      </c>
      <c r="I30" t="s">
        <v>18</v>
      </c>
      <c r="J30" t="s">
        <v>458</v>
      </c>
      <c r="K30" t="s">
        <v>39</v>
      </c>
      <c r="L30" t="str">
        <f>VLOOKUP(F30,Hoja1!$A$2:$B$150,2,FALSE)</f>
        <v>Grecia</v>
      </c>
    </row>
    <row r="31" spans="1:12" x14ac:dyDescent="0.2">
      <c r="A31" t="s">
        <v>469</v>
      </c>
      <c r="B31" t="s">
        <v>24</v>
      </c>
      <c r="C31" t="s">
        <v>12</v>
      </c>
      <c r="D31" t="s">
        <v>61</v>
      </c>
      <c r="E31" t="s">
        <v>36</v>
      </c>
      <c r="F31" t="s">
        <v>37</v>
      </c>
      <c r="G31" t="s">
        <v>16</v>
      </c>
      <c r="H31" t="s">
        <v>62</v>
      </c>
      <c r="I31" t="s">
        <v>18</v>
      </c>
      <c r="J31" t="s">
        <v>458</v>
      </c>
      <c r="K31" t="s">
        <v>39</v>
      </c>
      <c r="L31" t="str">
        <f>VLOOKUP(F31,Hoja1!$A$2:$B$150,2,FALSE)</f>
        <v>India</v>
      </c>
    </row>
    <row r="32" spans="1:12" x14ac:dyDescent="0.2">
      <c r="A32" t="s">
        <v>358</v>
      </c>
      <c r="B32" t="s">
        <v>24</v>
      </c>
      <c r="C32" t="s">
        <v>12</v>
      </c>
      <c r="D32" t="s">
        <v>42</v>
      </c>
      <c r="E32" t="s">
        <v>407</v>
      </c>
      <c r="F32" t="s">
        <v>343</v>
      </c>
      <c r="G32" t="s">
        <v>453</v>
      </c>
      <c r="H32" t="s">
        <v>45</v>
      </c>
      <c r="I32" t="s">
        <v>461</v>
      </c>
      <c r="J32" t="s">
        <v>412</v>
      </c>
      <c r="K32" t="s">
        <v>46</v>
      </c>
      <c r="L32" t="e">
        <f>VLOOKUP(F32,Hoja1!$A$2:$B$150,2,FALSE)</f>
        <v>#N/A</v>
      </c>
    </row>
    <row r="33" spans="1:12" x14ac:dyDescent="0.2">
      <c r="A33" t="s">
        <v>359</v>
      </c>
      <c r="B33" t="s">
        <v>24</v>
      </c>
      <c r="C33" t="s">
        <v>12</v>
      </c>
      <c r="D33" t="s">
        <v>20</v>
      </c>
      <c r="E33" t="s">
        <v>408</v>
      </c>
      <c r="F33" t="s">
        <v>343</v>
      </c>
      <c r="G33" t="s">
        <v>16</v>
      </c>
      <c r="H33" t="s">
        <v>17</v>
      </c>
      <c r="I33" t="s">
        <v>18</v>
      </c>
      <c r="J33" t="s">
        <v>459</v>
      </c>
      <c r="K33" t="s">
        <v>23</v>
      </c>
      <c r="L33" t="e">
        <f>VLOOKUP(F33,Hoja1!$A$2:$B$150,2,FALSE)</f>
        <v>#N/A</v>
      </c>
    </row>
    <row r="34" spans="1:12" x14ac:dyDescent="0.2">
      <c r="A34" t="s">
        <v>470</v>
      </c>
      <c r="B34" t="s">
        <v>24</v>
      </c>
      <c r="C34" t="s">
        <v>12</v>
      </c>
      <c r="D34" t="s">
        <v>64</v>
      </c>
      <c r="E34" t="s">
        <v>65</v>
      </c>
      <c r="F34" t="s">
        <v>66</v>
      </c>
      <c r="G34" t="s">
        <v>16</v>
      </c>
      <c r="H34" t="s">
        <v>62</v>
      </c>
      <c r="I34" t="s">
        <v>18</v>
      </c>
      <c r="J34" t="s">
        <v>458</v>
      </c>
      <c r="K34" t="s">
        <v>67</v>
      </c>
      <c r="L34" t="str">
        <f>VLOOKUP(F34,Hoja1!$A$2:$B$150,2,FALSE)</f>
        <v>India</v>
      </c>
    </row>
    <row r="35" spans="1:12" x14ac:dyDescent="0.2">
      <c r="A35" t="s">
        <v>360</v>
      </c>
      <c r="B35" t="s">
        <v>24</v>
      </c>
      <c r="C35" t="s">
        <v>12</v>
      </c>
      <c r="D35" t="s">
        <v>20</v>
      </c>
      <c r="E35" t="s">
        <v>408</v>
      </c>
      <c r="F35" t="s">
        <v>343</v>
      </c>
      <c r="G35" t="s">
        <v>16</v>
      </c>
      <c r="H35" t="s">
        <v>17</v>
      </c>
      <c r="I35" t="s">
        <v>18</v>
      </c>
      <c r="J35" t="s">
        <v>456</v>
      </c>
      <c r="K35" t="s">
        <v>23</v>
      </c>
      <c r="L35" t="e">
        <f>VLOOKUP(F35,Hoja1!$A$2:$B$150,2,FALSE)</f>
        <v>#N/A</v>
      </c>
    </row>
    <row r="36" spans="1:12" x14ac:dyDescent="0.2">
      <c r="A36" t="s">
        <v>320</v>
      </c>
      <c r="B36" t="s">
        <v>24</v>
      </c>
      <c r="C36" t="s">
        <v>12</v>
      </c>
      <c r="D36" t="s">
        <v>42</v>
      </c>
      <c r="E36" t="s">
        <v>407</v>
      </c>
      <c r="F36" t="s">
        <v>343</v>
      </c>
      <c r="G36" t="s">
        <v>453</v>
      </c>
      <c r="H36" t="s">
        <v>45</v>
      </c>
      <c r="I36" t="s">
        <v>461</v>
      </c>
      <c r="J36" t="s">
        <v>412</v>
      </c>
      <c r="K36" t="s">
        <v>46</v>
      </c>
      <c r="L36" t="e">
        <f>VLOOKUP(F36,Hoja1!$A$2:$B$150,2,FALSE)</f>
        <v>#N/A</v>
      </c>
    </row>
    <row r="37" spans="1:12" x14ac:dyDescent="0.2">
      <c r="A37" t="s">
        <v>305</v>
      </c>
      <c r="B37" t="s">
        <v>24</v>
      </c>
      <c r="C37" t="s">
        <v>12</v>
      </c>
      <c r="D37" t="s">
        <v>42</v>
      </c>
      <c r="E37" t="s">
        <v>407</v>
      </c>
      <c r="F37" t="s">
        <v>343</v>
      </c>
      <c r="G37" t="s">
        <v>453</v>
      </c>
      <c r="H37" t="s">
        <v>45</v>
      </c>
      <c r="I37" t="s">
        <v>461</v>
      </c>
      <c r="J37" t="s">
        <v>413</v>
      </c>
      <c r="K37" t="s">
        <v>46</v>
      </c>
      <c r="L37" t="e">
        <f>VLOOKUP(F37,Hoja1!$A$2:$B$150,2,FALSE)</f>
        <v>#N/A</v>
      </c>
    </row>
    <row r="38" spans="1:12" x14ac:dyDescent="0.2">
      <c r="A38" t="s">
        <v>306</v>
      </c>
      <c r="B38" t="s">
        <v>24</v>
      </c>
      <c r="C38" t="s">
        <v>12</v>
      </c>
      <c r="D38" t="s">
        <v>47</v>
      </c>
      <c r="E38" t="s">
        <v>409</v>
      </c>
      <c r="F38" t="s">
        <v>343</v>
      </c>
      <c r="G38" t="s">
        <v>16</v>
      </c>
      <c r="H38" t="s">
        <v>17</v>
      </c>
      <c r="I38" t="s">
        <v>18</v>
      </c>
      <c r="J38" t="s">
        <v>456</v>
      </c>
      <c r="K38" t="s">
        <v>46</v>
      </c>
      <c r="L38" t="e">
        <f>VLOOKUP(F38,Hoja1!$A$2:$B$150,2,FALSE)</f>
        <v>#N/A</v>
      </c>
    </row>
    <row r="39" spans="1:12" x14ac:dyDescent="0.2">
      <c r="A39" t="s">
        <v>420</v>
      </c>
      <c r="B39" t="s">
        <v>11</v>
      </c>
      <c r="C39" t="s">
        <v>12</v>
      </c>
      <c r="D39" t="s">
        <v>42</v>
      </c>
      <c r="E39" t="s">
        <v>43</v>
      </c>
      <c r="F39" t="s">
        <v>69</v>
      </c>
      <c r="G39" t="s">
        <v>451</v>
      </c>
      <c r="H39" t="s">
        <v>45</v>
      </c>
      <c r="I39" t="s">
        <v>461</v>
      </c>
      <c r="J39" t="s">
        <v>448</v>
      </c>
      <c r="K39" t="s">
        <v>46</v>
      </c>
      <c r="L39" t="str">
        <f>VLOOKUP(F39,Hoja1!$A$2:$B$150,2,FALSE)</f>
        <v>South Korea</v>
      </c>
    </row>
    <row r="40" spans="1:12" x14ac:dyDescent="0.2">
      <c r="A40" t="s">
        <v>312</v>
      </c>
      <c r="B40" t="s">
        <v>24</v>
      </c>
      <c r="C40" t="s">
        <v>12</v>
      </c>
      <c r="D40" t="s">
        <v>42</v>
      </c>
      <c r="E40" t="s">
        <v>407</v>
      </c>
      <c r="F40" t="s">
        <v>343</v>
      </c>
      <c r="G40" t="s">
        <v>453</v>
      </c>
      <c r="H40" t="s">
        <v>45</v>
      </c>
      <c r="I40" t="s">
        <v>461</v>
      </c>
      <c r="J40" t="s">
        <v>412</v>
      </c>
      <c r="K40" t="s">
        <v>46</v>
      </c>
      <c r="L40" t="e">
        <f>VLOOKUP(F40,Hoja1!$A$2:$B$150,2,FALSE)</f>
        <v>#N/A</v>
      </c>
    </row>
    <row r="41" spans="1:12" x14ac:dyDescent="0.2">
      <c r="A41" t="s">
        <v>473</v>
      </c>
      <c r="B41" t="s">
        <v>11</v>
      </c>
      <c r="C41" t="s">
        <v>12</v>
      </c>
      <c r="D41" t="s">
        <v>13</v>
      </c>
      <c r="E41" t="s">
        <v>25</v>
      </c>
      <c r="F41" t="s">
        <v>52</v>
      </c>
      <c r="G41" t="s">
        <v>27</v>
      </c>
      <c r="H41" t="s">
        <v>28</v>
      </c>
      <c r="I41" t="s">
        <v>29</v>
      </c>
      <c r="J41" t="s">
        <v>71</v>
      </c>
      <c r="K41" t="s">
        <v>30</v>
      </c>
      <c r="L41" t="str">
        <f>VLOOKUP(F41,Hoja1!$A$2:$B$150,2,FALSE)</f>
        <v>Grecia</v>
      </c>
    </row>
    <row r="42" spans="1:12" x14ac:dyDescent="0.2">
      <c r="A42" t="s">
        <v>321</v>
      </c>
      <c r="B42" t="s">
        <v>24</v>
      </c>
      <c r="C42" t="s">
        <v>12</v>
      </c>
      <c r="D42" t="s">
        <v>42</v>
      </c>
      <c r="E42" t="s">
        <v>407</v>
      </c>
      <c r="F42" t="s">
        <v>343</v>
      </c>
      <c r="G42" t="s">
        <v>453</v>
      </c>
      <c r="H42" t="s">
        <v>45</v>
      </c>
      <c r="I42" t="s">
        <v>461</v>
      </c>
      <c r="J42" t="s">
        <v>412</v>
      </c>
      <c r="K42" t="s">
        <v>46</v>
      </c>
      <c r="L42" t="e">
        <f>VLOOKUP(F42,Hoja1!$A$2:$B$150,2,FALSE)</f>
        <v>#N/A</v>
      </c>
    </row>
    <row r="43" spans="1:12" x14ac:dyDescent="0.2">
      <c r="A43" t="s">
        <v>421</v>
      </c>
      <c r="B43" t="s">
        <v>11</v>
      </c>
      <c r="C43" t="s">
        <v>12</v>
      </c>
      <c r="D43" t="s">
        <v>13</v>
      </c>
      <c r="E43" t="s">
        <v>14</v>
      </c>
      <c r="F43" t="s">
        <v>72</v>
      </c>
      <c r="G43" t="s">
        <v>452</v>
      </c>
      <c r="H43" t="s">
        <v>17</v>
      </c>
      <c r="I43" t="s">
        <v>18</v>
      </c>
      <c r="J43" t="s">
        <v>443</v>
      </c>
      <c r="K43" t="s">
        <v>19</v>
      </c>
      <c r="L43" t="str">
        <f>VLOOKUP(F43,Hoja1!$A$2:$B$150,2,FALSE)</f>
        <v>Tailandia</v>
      </c>
    </row>
    <row r="44" spans="1:12" x14ac:dyDescent="0.2">
      <c r="A44" t="s">
        <v>361</v>
      </c>
      <c r="B44" t="s">
        <v>130</v>
      </c>
      <c r="C44" t="s">
        <v>12</v>
      </c>
      <c r="D44" t="s">
        <v>13</v>
      </c>
      <c r="E44" t="s">
        <v>410</v>
      </c>
      <c r="F44" t="s">
        <v>344</v>
      </c>
      <c r="G44" t="s">
        <v>16</v>
      </c>
      <c r="H44" t="s">
        <v>17</v>
      </c>
      <c r="I44" t="s">
        <v>133</v>
      </c>
      <c r="J44" t="s">
        <v>456</v>
      </c>
      <c r="K44" t="s">
        <v>19</v>
      </c>
      <c r="L44" t="e">
        <f>VLOOKUP(F44,Hoja1!$A$2:$B$150,2,FALSE)</f>
        <v>#N/A</v>
      </c>
    </row>
    <row r="45" spans="1:12" x14ac:dyDescent="0.2">
      <c r="A45" t="s">
        <v>422</v>
      </c>
      <c r="B45" t="s">
        <v>24</v>
      </c>
      <c r="C45" t="s">
        <v>12</v>
      </c>
      <c r="D45" t="s">
        <v>42</v>
      </c>
      <c r="E45" t="s">
        <v>43</v>
      </c>
      <c r="F45" t="s">
        <v>73</v>
      </c>
      <c r="G45" t="s">
        <v>451</v>
      </c>
      <c r="H45" t="s">
        <v>45</v>
      </c>
      <c r="I45" t="s">
        <v>461</v>
      </c>
      <c r="J45" t="s">
        <v>449</v>
      </c>
      <c r="K45" t="s">
        <v>46</v>
      </c>
      <c r="L45" t="str">
        <f>VLOOKUP(F45,Hoja1!$A$2:$B$150,2,FALSE)</f>
        <v>Taiwan</v>
      </c>
    </row>
    <row r="46" spans="1:12" x14ac:dyDescent="0.2">
      <c r="A46" t="s">
        <v>322</v>
      </c>
      <c r="B46" t="s">
        <v>130</v>
      </c>
      <c r="C46" t="s">
        <v>12</v>
      </c>
      <c r="D46" t="s">
        <v>42</v>
      </c>
      <c r="E46" t="s">
        <v>407</v>
      </c>
      <c r="F46" t="s">
        <v>344</v>
      </c>
      <c r="G46" t="s">
        <v>453</v>
      </c>
      <c r="H46" t="s">
        <v>45</v>
      </c>
      <c r="I46" t="s">
        <v>168</v>
      </c>
      <c r="J46" t="s">
        <v>411</v>
      </c>
      <c r="K46" t="s">
        <v>46</v>
      </c>
      <c r="L46" t="e">
        <f>VLOOKUP(F46,Hoja1!$A$2:$B$150,2,FALSE)</f>
        <v>#N/A</v>
      </c>
    </row>
    <row r="47" spans="1:12" x14ac:dyDescent="0.2">
      <c r="A47" t="s">
        <v>474</v>
      </c>
      <c r="B47" t="s">
        <v>24</v>
      </c>
      <c r="C47" t="s">
        <v>12</v>
      </c>
      <c r="D47" t="s">
        <v>61</v>
      </c>
      <c r="E47" t="s">
        <v>36</v>
      </c>
      <c r="F47" t="s">
        <v>74</v>
      </c>
      <c r="G47" t="s">
        <v>16</v>
      </c>
      <c r="H47" t="s">
        <v>62</v>
      </c>
      <c r="I47" t="s">
        <v>18</v>
      </c>
      <c r="J47" t="s">
        <v>458</v>
      </c>
      <c r="K47" t="s">
        <v>39</v>
      </c>
      <c r="L47" t="str">
        <f>VLOOKUP(F47,Hoja1!$A$2:$B$150,2,FALSE)</f>
        <v>Arabia Saudí</v>
      </c>
    </row>
    <row r="48" spans="1:12" x14ac:dyDescent="0.2">
      <c r="A48" t="s">
        <v>475</v>
      </c>
      <c r="B48" t="s">
        <v>24</v>
      </c>
      <c r="C48" t="s">
        <v>12</v>
      </c>
      <c r="D48" t="s">
        <v>35</v>
      </c>
      <c r="E48" t="s">
        <v>36</v>
      </c>
      <c r="F48" t="s">
        <v>75</v>
      </c>
      <c r="G48" t="s">
        <v>453</v>
      </c>
      <c r="H48" t="s">
        <v>38</v>
      </c>
      <c r="I48" t="s">
        <v>461</v>
      </c>
      <c r="J48" t="s">
        <v>454</v>
      </c>
      <c r="K48" t="s">
        <v>39</v>
      </c>
      <c r="L48" t="str">
        <f>VLOOKUP(F48,Hoja1!$A$2:$B$150,2,FALSE)</f>
        <v>Pakistán</v>
      </c>
    </row>
    <row r="49" spans="1:12" x14ac:dyDescent="0.2">
      <c r="A49" t="s">
        <v>323</v>
      </c>
      <c r="B49" t="s">
        <v>130</v>
      </c>
      <c r="C49" t="s">
        <v>12</v>
      </c>
      <c r="D49" t="s">
        <v>13</v>
      </c>
      <c r="E49" t="s">
        <v>410</v>
      </c>
      <c r="F49" t="s">
        <v>344</v>
      </c>
      <c r="G49" t="s">
        <v>16</v>
      </c>
      <c r="H49" t="s">
        <v>17</v>
      </c>
      <c r="I49" t="s">
        <v>147</v>
      </c>
      <c r="J49" t="s">
        <v>456</v>
      </c>
      <c r="K49" t="s">
        <v>19</v>
      </c>
      <c r="L49" t="e">
        <f>VLOOKUP(F49,Hoja1!$A$2:$B$150,2,FALSE)</f>
        <v>#N/A</v>
      </c>
    </row>
    <row r="50" spans="1:12" x14ac:dyDescent="0.2">
      <c r="A50" t="s">
        <v>362</v>
      </c>
      <c r="B50" t="s">
        <v>130</v>
      </c>
      <c r="C50" t="s">
        <v>12</v>
      </c>
      <c r="D50" t="s">
        <v>13</v>
      </c>
      <c r="E50" t="s">
        <v>410</v>
      </c>
      <c r="F50" t="s">
        <v>344</v>
      </c>
      <c r="G50" t="s">
        <v>16</v>
      </c>
      <c r="H50" t="s">
        <v>17</v>
      </c>
      <c r="I50" t="s">
        <v>147</v>
      </c>
      <c r="J50" t="s">
        <v>458</v>
      </c>
      <c r="K50" t="s">
        <v>19</v>
      </c>
      <c r="L50" t="e">
        <f>VLOOKUP(F50,Hoja1!$A$2:$B$150,2,FALSE)</f>
        <v>#N/A</v>
      </c>
    </row>
    <row r="51" spans="1:12" x14ac:dyDescent="0.2">
      <c r="A51" t="s">
        <v>363</v>
      </c>
      <c r="B51" t="s">
        <v>130</v>
      </c>
      <c r="C51" t="s">
        <v>12</v>
      </c>
      <c r="D51" t="s">
        <v>13</v>
      </c>
      <c r="E51" t="s">
        <v>410</v>
      </c>
      <c r="F51" t="s">
        <v>344</v>
      </c>
      <c r="G51" t="s">
        <v>16</v>
      </c>
      <c r="H51" t="s">
        <v>17</v>
      </c>
      <c r="I51" t="s">
        <v>147</v>
      </c>
      <c r="J51" t="s">
        <v>459</v>
      </c>
      <c r="K51" t="s">
        <v>19</v>
      </c>
      <c r="L51" t="e">
        <f>VLOOKUP(F51,Hoja1!$A$2:$B$150,2,FALSE)</f>
        <v>#N/A</v>
      </c>
    </row>
    <row r="52" spans="1:12" x14ac:dyDescent="0.2">
      <c r="A52" t="s">
        <v>476</v>
      </c>
      <c r="B52" t="s">
        <v>24</v>
      </c>
      <c r="C52" t="s">
        <v>12</v>
      </c>
      <c r="D52" t="s">
        <v>54</v>
      </c>
      <c r="E52" t="s">
        <v>55</v>
      </c>
      <c r="F52" t="s">
        <v>77</v>
      </c>
      <c r="G52" t="s">
        <v>453</v>
      </c>
      <c r="H52" t="s">
        <v>38</v>
      </c>
      <c r="I52" t="s">
        <v>461</v>
      </c>
      <c r="J52" t="s">
        <v>455</v>
      </c>
      <c r="K52" t="s">
        <v>57</v>
      </c>
      <c r="L52" t="str">
        <f>VLOOKUP(F52,Hoja1!$A$2:$B$150,2,FALSE)</f>
        <v>China</v>
      </c>
    </row>
    <row r="53" spans="1:12" x14ac:dyDescent="0.2">
      <c r="A53" t="s">
        <v>477</v>
      </c>
      <c r="B53" t="s">
        <v>24</v>
      </c>
      <c r="C53" t="s">
        <v>12</v>
      </c>
      <c r="D53" t="s">
        <v>61</v>
      </c>
      <c r="E53" t="s">
        <v>36</v>
      </c>
      <c r="F53" t="s">
        <v>52</v>
      </c>
      <c r="G53" t="s">
        <v>16</v>
      </c>
      <c r="H53" t="s">
        <v>62</v>
      </c>
      <c r="I53" t="s">
        <v>18</v>
      </c>
      <c r="J53" t="s">
        <v>456</v>
      </c>
      <c r="K53" t="s">
        <v>39</v>
      </c>
      <c r="L53" t="str">
        <f>VLOOKUP(F53,Hoja1!$A$2:$B$150,2,FALSE)</f>
        <v>Grecia</v>
      </c>
    </row>
    <row r="54" spans="1:12" x14ac:dyDescent="0.2">
      <c r="A54" t="s">
        <v>324</v>
      </c>
      <c r="B54" t="s">
        <v>130</v>
      </c>
      <c r="C54" t="s">
        <v>12</v>
      </c>
      <c r="D54" t="s">
        <v>13</v>
      </c>
      <c r="E54" t="s">
        <v>410</v>
      </c>
      <c r="F54" t="s">
        <v>344</v>
      </c>
      <c r="G54" t="s">
        <v>16</v>
      </c>
      <c r="H54" t="s">
        <v>17</v>
      </c>
      <c r="I54" t="s">
        <v>133</v>
      </c>
      <c r="J54" t="s">
        <v>459</v>
      </c>
      <c r="K54" t="s">
        <v>19</v>
      </c>
      <c r="L54" t="e">
        <f>VLOOKUP(F54,Hoja1!$A$2:$B$150,2,FALSE)</f>
        <v>#N/A</v>
      </c>
    </row>
    <row r="55" spans="1:12" x14ac:dyDescent="0.2">
      <c r="A55" t="s">
        <v>325</v>
      </c>
      <c r="B55" t="s">
        <v>130</v>
      </c>
      <c r="C55" t="s">
        <v>12</v>
      </c>
      <c r="D55" t="s">
        <v>13</v>
      </c>
      <c r="E55" t="s">
        <v>410</v>
      </c>
      <c r="F55" t="s">
        <v>344</v>
      </c>
      <c r="G55" t="s">
        <v>16</v>
      </c>
      <c r="H55" t="s">
        <v>100</v>
      </c>
      <c r="I55" t="s">
        <v>194</v>
      </c>
      <c r="J55" t="s">
        <v>456</v>
      </c>
      <c r="K55" t="s">
        <v>19</v>
      </c>
      <c r="L55" t="e">
        <f>VLOOKUP(F55,Hoja1!$A$2:$B$150,2,FALSE)</f>
        <v>#N/A</v>
      </c>
    </row>
    <row r="56" spans="1:12" x14ac:dyDescent="0.2">
      <c r="A56" t="s">
        <v>364</v>
      </c>
      <c r="B56" t="s">
        <v>130</v>
      </c>
      <c r="C56" t="s">
        <v>12</v>
      </c>
      <c r="D56" t="s">
        <v>13</v>
      </c>
      <c r="E56" t="s">
        <v>410</v>
      </c>
      <c r="F56" t="s">
        <v>344</v>
      </c>
      <c r="G56" t="s">
        <v>16</v>
      </c>
      <c r="H56" t="s">
        <v>17</v>
      </c>
      <c r="I56" t="s">
        <v>147</v>
      </c>
      <c r="J56" t="s">
        <v>459</v>
      </c>
      <c r="K56" t="s">
        <v>19</v>
      </c>
      <c r="L56" t="e">
        <f>VLOOKUP(F56,Hoja1!$A$2:$B$150,2,FALSE)</f>
        <v>#N/A</v>
      </c>
    </row>
    <row r="57" spans="1:12" x14ac:dyDescent="0.2">
      <c r="A57" t="s">
        <v>303</v>
      </c>
      <c r="B57" t="s">
        <v>130</v>
      </c>
      <c r="C57" t="s">
        <v>12</v>
      </c>
      <c r="D57" t="s">
        <v>13</v>
      </c>
      <c r="E57" t="s">
        <v>410</v>
      </c>
      <c r="F57" t="s">
        <v>344</v>
      </c>
      <c r="G57" t="s">
        <v>16</v>
      </c>
      <c r="H57" t="s">
        <v>17</v>
      </c>
      <c r="I57" t="s">
        <v>133</v>
      </c>
      <c r="J57" t="s">
        <v>459</v>
      </c>
      <c r="K57" t="s">
        <v>19</v>
      </c>
      <c r="L57" t="e">
        <f>VLOOKUP(F57,Hoja1!$A$2:$B$150,2,FALSE)</f>
        <v>#N/A</v>
      </c>
    </row>
    <row r="58" spans="1:12" x14ac:dyDescent="0.2">
      <c r="A58" t="s">
        <v>478</v>
      </c>
      <c r="B58" t="s">
        <v>24</v>
      </c>
      <c r="C58" t="s">
        <v>12</v>
      </c>
      <c r="D58" t="s">
        <v>13</v>
      </c>
      <c r="E58" t="s">
        <v>25</v>
      </c>
      <c r="F58" t="s">
        <v>68</v>
      </c>
      <c r="G58" t="s">
        <v>27</v>
      </c>
      <c r="H58" t="s">
        <v>28</v>
      </c>
      <c r="I58" t="s">
        <v>29</v>
      </c>
      <c r="J58" t="s">
        <v>78</v>
      </c>
      <c r="K58" t="s">
        <v>30</v>
      </c>
      <c r="L58" t="str">
        <f>VLOOKUP(F58,Hoja1!$A$2:$B$150,2,FALSE)</f>
        <v>China</v>
      </c>
    </row>
    <row r="59" spans="1:12" x14ac:dyDescent="0.2">
      <c r="A59" t="s">
        <v>326</v>
      </c>
      <c r="B59" t="s">
        <v>130</v>
      </c>
      <c r="C59" t="s">
        <v>12</v>
      </c>
      <c r="D59" t="s">
        <v>13</v>
      </c>
      <c r="E59" t="s">
        <v>410</v>
      </c>
      <c r="F59" t="s">
        <v>344</v>
      </c>
      <c r="G59" t="s">
        <v>16</v>
      </c>
      <c r="H59" t="s">
        <v>17</v>
      </c>
      <c r="I59" t="s">
        <v>133</v>
      </c>
      <c r="J59" t="s">
        <v>459</v>
      </c>
      <c r="K59" t="s">
        <v>19</v>
      </c>
      <c r="L59" t="e">
        <f>VLOOKUP(F59,Hoja1!$A$2:$B$150,2,FALSE)</f>
        <v>#N/A</v>
      </c>
    </row>
    <row r="60" spans="1:12" x14ac:dyDescent="0.2">
      <c r="A60" t="s">
        <v>307</v>
      </c>
      <c r="B60" t="s">
        <v>130</v>
      </c>
      <c r="C60" t="s">
        <v>12</v>
      </c>
      <c r="D60" t="s">
        <v>13</v>
      </c>
      <c r="E60" t="s">
        <v>410</v>
      </c>
      <c r="F60" t="s">
        <v>344</v>
      </c>
      <c r="G60" t="s">
        <v>16</v>
      </c>
      <c r="H60" t="s">
        <v>17</v>
      </c>
      <c r="I60" t="s">
        <v>147</v>
      </c>
      <c r="J60" t="s">
        <v>459</v>
      </c>
      <c r="K60" t="s">
        <v>19</v>
      </c>
      <c r="L60" t="e">
        <f>VLOOKUP(F60,Hoja1!$A$2:$B$150,2,FALSE)</f>
        <v>#N/A</v>
      </c>
    </row>
    <row r="61" spans="1:12" x14ac:dyDescent="0.2">
      <c r="A61" t="s">
        <v>479</v>
      </c>
      <c r="B61" t="s">
        <v>24</v>
      </c>
      <c r="C61" t="s">
        <v>12</v>
      </c>
      <c r="D61" t="s">
        <v>64</v>
      </c>
      <c r="E61" t="s">
        <v>65</v>
      </c>
      <c r="F61" t="s">
        <v>74</v>
      </c>
      <c r="G61" t="s">
        <v>16</v>
      </c>
      <c r="H61" t="s">
        <v>62</v>
      </c>
      <c r="I61" t="s">
        <v>18</v>
      </c>
      <c r="J61" t="s">
        <v>458</v>
      </c>
      <c r="K61" t="s">
        <v>67</v>
      </c>
      <c r="L61" t="str">
        <f>VLOOKUP(F61,Hoja1!$A$2:$B$150,2,FALSE)</f>
        <v>Arabia Saudí</v>
      </c>
    </row>
    <row r="62" spans="1:12" x14ac:dyDescent="0.2">
      <c r="A62" t="s">
        <v>480</v>
      </c>
      <c r="B62" t="s">
        <v>24</v>
      </c>
      <c r="C62" t="s">
        <v>12</v>
      </c>
      <c r="D62" t="s">
        <v>13</v>
      </c>
      <c r="E62" t="s">
        <v>25</v>
      </c>
      <c r="F62" t="s">
        <v>72</v>
      </c>
      <c r="G62" t="s">
        <v>27</v>
      </c>
      <c r="H62" t="s">
        <v>28</v>
      </c>
      <c r="I62" t="s">
        <v>29</v>
      </c>
      <c r="J62" t="s">
        <v>78</v>
      </c>
      <c r="K62" t="s">
        <v>30</v>
      </c>
      <c r="L62" t="str">
        <f>VLOOKUP(F62,Hoja1!$A$2:$B$150,2,FALSE)</f>
        <v>Tailandia</v>
      </c>
    </row>
    <row r="63" spans="1:12" x14ac:dyDescent="0.2">
      <c r="A63" t="s">
        <v>481</v>
      </c>
      <c r="B63" t="s">
        <v>24</v>
      </c>
      <c r="C63" t="s">
        <v>12</v>
      </c>
      <c r="D63" t="s">
        <v>54</v>
      </c>
      <c r="E63" t="s">
        <v>55</v>
      </c>
      <c r="F63" t="s">
        <v>76</v>
      </c>
      <c r="G63" t="s">
        <v>453</v>
      </c>
      <c r="H63" t="s">
        <v>38</v>
      </c>
      <c r="I63" t="s">
        <v>461</v>
      </c>
      <c r="J63" t="s">
        <v>454</v>
      </c>
      <c r="K63" t="s">
        <v>57</v>
      </c>
      <c r="L63" t="str">
        <f>VLOOKUP(F63,Hoja1!$A$2:$B$150,2,FALSE)</f>
        <v>China</v>
      </c>
    </row>
    <row r="64" spans="1:12" x14ac:dyDescent="0.2">
      <c r="A64" t="s">
        <v>365</v>
      </c>
      <c r="B64" t="s">
        <v>130</v>
      </c>
      <c r="C64" t="s">
        <v>12</v>
      </c>
      <c r="D64" t="s">
        <v>13</v>
      </c>
      <c r="E64" t="s">
        <v>410</v>
      </c>
      <c r="F64" t="s">
        <v>344</v>
      </c>
      <c r="G64" t="s">
        <v>16</v>
      </c>
      <c r="H64" t="s">
        <v>17</v>
      </c>
      <c r="I64" t="s">
        <v>170</v>
      </c>
      <c r="J64" t="s">
        <v>458</v>
      </c>
      <c r="K64" t="s">
        <v>19</v>
      </c>
      <c r="L64" t="e">
        <f>VLOOKUP(F64,Hoja1!$A$2:$B$150,2,FALSE)</f>
        <v>#N/A</v>
      </c>
    </row>
    <row r="65" spans="1:12" x14ac:dyDescent="0.2">
      <c r="A65" t="s">
        <v>313</v>
      </c>
      <c r="B65" t="s">
        <v>130</v>
      </c>
      <c r="C65" t="s">
        <v>12</v>
      </c>
      <c r="D65" t="s">
        <v>13</v>
      </c>
      <c r="E65" t="s">
        <v>410</v>
      </c>
      <c r="F65" t="s">
        <v>344</v>
      </c>
      <c r="G65" t="s">
        <v>16</v>
      </c>
      <c r="H65" t="s">
        <v>17</v>
      </c>
      <c r="I65" t="s">
        <v>147</v>
      </c>
      <c r="J65" t="s">
        <v>458</v>
      </c>
      <c r="K65" t="s">
        <v>19</v>
      </c>
      <c r="L65" t="e">
        <f>VLOOKUP(F65,Hoja1!$A$2:$B$150,2,FALSE)</f>
        <v>#N/A</v>
      </c>
    </row>
    <row r="66" spans="1:12" x14ac:dyDescent="0.2">
      <c r="A66" t="s">
        <v>482</v>
      </c>
      <c r="B66" t="s">
        <v>24</v>
      </c>
      <c r="C66" t="s">
        <v>12</v>
      </c>
      <c r="D66" t="s">
        <v>79</v>
      </c>
      <c r="E66" t="s">
        <v>80</v>
      </c>
      <c r="F66" t="s">
        <v>81</v>
      </c>
      <c r="G66" t="s">
        <v>16</v>
      </c>
      <c r="H66" t="s">
        <v>17</v>
      </c>
      <c r="I66" t="s">
        <v>18</v>
      </c>
      <c r="J66" t="s">
        <v>456</v>
      </c>
      <c r="K66" t="s">
        <v>82</v>
      </c>
      <c r="L66" t="str">
        <f>VLOOKUP(F66,Hoja1!$A$2:$B$150,2,FALSE)</f>
        <v>USA</v>
      </c>
    </row>
    <row r="67" spans="1:12" x14ac:dyDescent="0.2">
      <c r="A67" t="s">
        <v>366</v>
      </c>
      <c r="B67" t="s">
        <v>130</v>
      </c>
      <c r="C67" t="s">
        <v>12</v>
      </c>
      <c r="D67" t="s">
        <v>13</v>
      </c>
      <c r="E67" t="s">
        <v>410</v>
      </c>
      <c r="F67" t="s">
        <v>344</v>
      </c>
      <c r="G67" t="s">
        <v>16</v>
      </c>
      <c r="H67" t="s">
        <v>17</v>
      </c>
      <c r="I67" t="s">
        <v>147</v>
      </c>
      <c r="J67" t="s">
        <v>456</v>
      </c>
      <c r="K67" t="s">
        <v>19</v>
      </c>
      <c r="L67" t="e">
        <f>VLOOKUP(F67,Hoja1!$A$2:$B$150,2,FALSE)</f>
        <v>#N/A</v>
      </c>
    </row>
    <row r="68" spans="1:12" x14ac:dyDescent="0.2">
      <c r="A68" t="s">
        <v>483</v>
      </c>
      <c r="B68" t="s">
        <v>24</v>
      </c>
      <c r="C68" t="s">
        <v>12</v>
      </c>
      <c r="D68" t="s">
        <v>83</v>
      </c>
      <c r="E68" t="s">
        <v>84</v>
      </c>
      <c r="F68" t="s">
        <v>85</v>
      </c>
      <c r="G68" t="s">
        <v>16</v>
      </c>
      <c r="H68" t="s">
        <v>17</v>
      </c>
      <c r="I68" t="s">
        <v>18</v>
      </c>
      <c r="J68" t="s">
        <v>457</v>
      </c>
      <c r="K68" t="s">
        <v>86</v>
      </c>
      <c r="L68" t="str">
        <f>VLOOKUP(F68,Hoja1!$A$2:$B$150,2,FALSE)</f>
        <v>USA</v>
      </c>
    </row>
    <row r="69" spans="1:12" x14ac:dyDescent="0.2">
      <c r="A69" t="s">
        <v>484</v>
      </c>
      <c r="B69" t="s">
        <v>24</v>
      </c>
      <c r="C69" t="s">
        <v>12</v>
      </c>
      <c r="D69" t="s">
        <v>54</v>
      </c>
      <c r="E69" t="s">
        <v>55</v>
      </c>
      <c r="F69" t="s">
        <v>87</v>
      </c>
      <c r="G69" t="s">
        <v>453</v>
      </c>
      <c r="H69" t="s">
        <v>38</v>
      </c>
      <c r="I69" t="s">
        <v>461</v>
      </c>
      <c r="J69" t="s">
        <v>454</v>
      </c>
      <c r="K69" t="s">
        <v>57</v>
      </c>
      <c r="L69" t="str">
        <f>VLOOKUP(F69,Hoja1!$A$2:$B$150,2,FALSE)</f>
        <v>China</v>
      </c>
    </row>
    <row r="70" spans="1:12" x14ac:dyDescent="0.2">
      <c r="A70" t="s">
        <v>423</v>
      </c>
      <c r="B70" t="s">
        <v>24</v>
      </c>
      <c r="C70" t="s">
        <v>12</v>
      </c>
      <c r="D70" t="s">
        <v>42</v>
      </c>
      <c r="E70" t="s">
        <v>43</v>
      </c>
      <c r="F70" t="s">
        <v>88</v>
      </c>
      <c r="G70" t="s">
        <v>451</v>
      </c>
      <c r="H70" t="s">
        <v>45</v>
      </c>
      <c r="I70" t="s">
        <v>461</v>
      </c>
      <c r="J70" t="s">
        <v>449</v>
      </c>
      <c r="K70" t="s">
        <v>46</v>
      </c>
      <c r="L70" t="str">
        <f>VLOOKUP(F70,Hoja1!$A$2:$B$150,2,FALSE)</f>
        <v>Vietnam</v>
      </c>
    </row>
    <row r="71" spans="1:12" x14ac:dyDescent="0.2">
      <c r="A71" t="s">
        <v>367</v>
      </c>
      <c r="B71" t="s">
        <v>130</v>
      </c>
      <c r="C71" t="s">
        <v>12</v>
      </c>
      <c r="D71" t="s">
        <v>13</v>
      </c>
      <c r="E71" t="s">
        <v>410</v>
      </c>
      <c r="F71" t="s">
        <v>344</v>
      </c>
      <c r="G71" t="s">
        <v>16</v>
      </c>
      <c r="H71" t="s">
        <v>17</v>
      </c>
      <c r="I71" t="s">
        <v>133</v>
      </c>
      <c r="J71" t="s">
        <v>459</v>
      </c>
      <c r="K71" t="s">
        <v>19</v>
      </c>
      <c r="L71" t="e">
        <f>VLOOKUP(F71,Hoja1!$A$2:$B$150,2,FALSE)</f>
        <v>#N/A</v>
      </c>
    </row>
    <row r="72" spans="1:12" x14ac:dyDescent="0.2">
      <c r="A72" t="s">
        <v>485</v>
      </c>
      <c r="B72" t="s">
        <v>24</v>
      </c>
      <c r="C72" t="s">
        <v>12</v>
      </c>
      <c r="D72" t="s">
        <v>61</v>
      </c>
      <c r="E72" t="s">
        <v>36</v>
      </c>
      <c r="F72" t="s">
        <v>52</v>
      </c>
      <c r="G72" t="s">
        <v>16</v>
      </c>
      <c r="H72" t="s">
        <v>62</v>
      </c>
      <c r="I72" t="s">
        <v>18</v>
      </c>
      <c r="J72" t="s">
        <v>458</v>
      </c>
      <c r="K72" t="s">
        <v>39</v>
      </c>
      <c r="L72" t="str">
        <f>VLOOKUP(F72,Hoja1!$A$2:$B$150,2,FALSE)</f>
        <v>Grecia</v>
      </c>
    </row>
    <row r="73" spans="1:12" x14ac:dyDescent="0.2">
      <c r="A73" t="s">
        <v>314</v>
      </c>
      <c r="B73" t="s">
        <v>11</v>
      </c>
      <c r="C73" t="s">
        <v>12</v>
      </c>
      <c r="D73" t="s">
        <v>42</v>
      </c>
      <c r="E73" t="s">
        <v>407</v>
      </c>
      <c r="F73" t="s">
        <v>342</v>
      </c>
      <c r="G73" t="s">
        <v>453</v>
      </c>
      <c r="H73" t="s">
        <v>45</v>
      </c>
      <c r="I73" t="s">
        <v>461</v>
      </c>
      <c r="J73" t="s">
        <v>414</v>
      </c>
      <c r="K73" t="s">
        <v>46</v>
      </c>
      <c r="L73" t="e">
        <f>VLOOKUP(F73,Hoja1!$A$2:$B$150,2,FALSE)</f>
        <v>#N/A</v>
      </c>
    </row>
    <row r="74" spans="1:12" x14ac:dyDescent="0.2">
      <c r="A74" t="s">
        <v>368</v>
      </c>
      <c r="B74" t="s">
        <v>24</v>
      </c>
      <c r="C74" t="s">
        <v>12</v>
      </c>
      <c r="D74" t="s">
        <v>42</v>
      </c>
      <c r="E74" t="s">
        <v>407</v>
      </c>
      <c r="F74" t="s">
        <v>342</v>
      </c>
      <c r="G74" t="s">
        <v>453</v>
      </c>
      <c r="H74" t="s">
        <v>45</v>
      </c>
      <c r="I74" t="s">
        <v>461</v>
      </c>
      <c r="J74" t="s">
        <v>411</v>
      </c>
      <c r="K74" t="s">
        <v>46</v>
      </c>
      <c r="L74" t="e">
        <f>VLOOKUP(F74,Hoja1!$A$2:$B$150,2,FALSE)</f>
        <v>#N/A</v>
      </c>
    </row>
    <row r="75" spans="1:12" x14ac:dyDescent="0.2">
      <c r="A75" t="s">
        <v>424</v>
      </c>
      <c r="B75" t="s">
        <v>89</v>
      </c>
      <c r="C75" t="s">
        <v>90</v>
      </c>
      <c r="D75" t="s">
        <v>13</v>
      </c>
      <c r="E75" t="s">
        <v>14</v>
      </c>
      <c r="F75" t="s">
        <v>88</v>
      </c>
      <c r="G75" t="s">
        <v>452</v>
      </c>
      <c r="H75" t="s">
        <v>17</v>
      </c>
      <c r="I75" t="s">
        <v>18</v>
      </c>
      <c r="J75" t="s">
        <v>443</v>
      </c>
      <c r="K75" t="s">
        <v>19</v>
      </c>
      <c r="L75" t="str">
        <f>VLOOKUP(F75,Hoja1!$A$2:$B$150,2,FALSE)</f>
        <v>Vietnam</v>
      </c>
    </row>
    <row r="76" spans="1:12" x14ac:dyDescent="0.2">
      <c r="A76" t="s">
        <v>486</v>
      </c>
      <c r="B76" t="s">
        <v>89</v>
      </c>
      <c r="C76" t="s">
        <v>90</v>
      </c>
      <c r="D76" t="s">
        <v>13</v>
      </c>
      <c r="E76" t="s">
        <v>25</v>
      </c>
      <c r="F76" t="s">
        <v>88</v>
      </c>
      <c r="G76" t="s">
        <v>27</v>
      </c>
      <c r="H76" t="s">
        <v>28</v>
      </c>
      <c r="I76" t="s">
        <v>29</v>
      </c>
      <c r="J76" t="s">
        <v>71</v>
      </c>
      <c r="K76" t="s">
        <v>30</v>
      </c>
      <c r="L76" t="str">
        <f>VLOOKUP(F76,Hoja1!$A$2:$B$150,2,FALSE)</f>
        <v>Vietnam</v>
      </c>
    </row>
    <row r="77" spans="1:12" x14ac:dyDescent="0.2">
      <c r="A77" t="s">
        <v>425</v>
      </c>
      <c r="B77" t="s">
        <v>11</v>
      </c>
      <c r="C77" t="s">
        <v>12</v>
      </c>
      <c r="D77" t="s">
        <v>31</v>
      </c>
      <c r="E77" t="s">
        <v>32</v>
      </c>
      <c r="F77" t="s">
        <v>22</v>
      </c>
      <c r="G77" t="s">
        <v>452</v>
      </c>
      <c r="H77" t="s">
        <v>17</v>
      </c>
      <c r="I77" t="s">
        <v>18</v>
      </c>
      <c r="J77" t="s">
        <v>444</v>
      </c>
      <c r="K77" t="s">
        <v>34</v>
      </c>
      <c r="L77" t="str">
        <f>VLOOKUP(F77,Hoja1!$A$2:$B$150,2,FALSE)</f>
        <v>Vietnam</v>
      </c>
    </row>
    <row r="78" spans="1:12" x14ac:dyDescent="0.2">
      <c r="A78" t="s">
        <v>426</v>
      </c>
      <c r="B78" t="s">
        <v>11</v>
      </c>
      <c r="C78" t="s">
        <v>12</v>
      </c>
      <c r="D78" t="s">
        <v>31</v>
      </c>
      <c r="E78" t="s">
        <v>32</v>
      </c>
      <c r="F78" t="s">
        <v>22</v>
      </c>
      <c r="G78" t="s">
        <v>452</v>
      </c>
      <c r="H78" t="s">
        <v>17</v>
      </c>
      <c r="I78" t="s">
        <v>18</v>
      </c>
      <c r="J78" t="s">
        <v>443</v>
      </c>
      <c r="K78" t="s">
        <v>34</v>
      </c>
      <c r="L78" t="str">
        <f>VLOOKUP(F78,Hoja1!$A$2:$B$150,2,FALSE)</f>
        <v>Vietnam</v>
      </c>
    </row>
    <row r="79" spans="1:12" x14ac:dyDescent="0.2">
      <c r="A79" t="s">
        <v>369</v>
      </c>
      <c r="B79" t="s">
        <v>24</v>
      </c>
      <c r="C79" t="s">
        <v>12</v>
      </c>
      <c r="D79" t="s">
        <v>42</v>
      </c>
      <c r="E79" t="s">
        <v>407</v>
      </c>
      <c r="F79" t="s">
        <v>342</v>
      </c>
      <c r="G79" t="s">
        <v>453</v>
      </c>
      <c r="H79" t="s">
        <v>45</v>
      </c>
      <c r="I79" t="s">
        <v>461</v>
      </c>
      <c r="J79" t="s">
        <v>412</v>
      </c>
      <c r="K79" t="s">
        <v>46</v>
      </c>
      <c r="L79" t="e">
        <f>VLOOKUP(F79,Hoja1!$A$2:$B$150,2,FALSE)</f>
        <v>#N/A</v>
      </c>
    </row>
    <row r="80" spans="1:12" x14ac:dyDescent="0.2">
      <c r="A80" t="s">
        <v>308</v>
      </c>
      <c r="B80" t="s">
        <v>11</v>
      </c>
      <c r="C80" t="s">
        <v>12</v>
      </c>
      <c r="D80" t="s">
        <v>42</v>
      </c>
      <c r="E80" t="s">
        <v>407</v>
      </c>
      <c r="F80" t="s">
        <v>342</v>
      </c>
      <c r="G80" t="s">
        <v>453</v>
      </c>
      <c r="H80" t="s">
        <v>45</v>
      </c>
      <c r="I80" t="s">
        <v>461</v>
      </c>
      <c r="J80" t="s">
        <v>414</v>
      </c>
      <c r="K80" t="s">
        <v>46</v>
      </c>
      <c r="L80" t="e">
        <f>VLOOKUP(F80,Hoja1!$A$2:$B$150,2,FALSE)</f>
        <v>#N/A</v>
      </c>
    </row>
    <row r="81" spans="1:12" x14ac:dyDescent="0.2">
      <c r="A81" t="s">
        <v>427</v>
      </c>
      <c r="B81" t="s">
        <v>11</v>
      </c>
      <c r="C81" t="s">
        <v>12</v>
      </c>
      <c r="D81" t="s">
        <v>31</v>
      </c>
      <c r="E81" t="s">
        <v>32</v>
      </c>
      <c r="F81" t="s">
        <v>22</v>
      </c>
      <c r="G81" t="s">
        <v>452</v>
      </c>
      <c r="H81" t="s">
        <v>17</v>
      </c>
      <c r="I81" t="s">
        <v>18</v>
      </c>
      <c r="J81" t="s">
        <v>443</v>
      </c>
      <c r="K81" t="s">
        <v>34</v>
      </c>
      <c r="L81" t="str">
        <f>VLOOKUP(F81,Hoja1!$A$2:$B$150,2,FALSE)</f>
        <v>Vietnam</v>
      </c>
    </row>
    <row r="82" spans="1:12" x14ac:dyDescent="0.2">
      <c r="A82" t="s">
        <v>370</v>
      </c>
      <c r="B82" t="s">
        <v>24</v>
      </c>
      <c r="C82" t="s">
        <v>12</v>
      </c>
      <c r="D82" t="s">
        <v>42</v>
      </c>
      <c r="E82" t="s">
        <v>407</v>
      </c>
      <c r="F82" t="s">
        <v>342</v>
      </c>
      <c r="G82" t="s">
        <v>453</v>
      </c>
      <c r="H82" t="s">
        <v>45</v>
      </c>
      <c r="I82" t="s">
        <v>461</v>
      </c>
      <c r="J82" t="s">
        <v>411</v>
      </c>
      <c r="K82" t="s">
        <v>46</v>
      </c>
      <c r="L82" t="e">
        <f>VLOOKUP(F82,Hoja1!$A$2:$B$150,2,FALSE)</f>
        <v>#N/A</v>
      </c>
    </row>
    <row r="83" spans="1:12" x14ac:dyDescent="0.2">
      <c r="A83" t="s">
        <v>327</v>
      </c>
      <c r="B83" t="s">
        <v>89</v>
      </c>
      <c r="C83" t="s">
        <v>90</v>
      </c>
      <c r="D83" t="s">
        <v>13</v>
      </c>
      <c r="E83" t="s">
        <v>410</v>
      </c>
      <c r="F83" t="s">
        <v>342</v>
      </c>
      <c r="G83" t="s">
        <v>16</v>
      </c>
      <c r="H83" t="s">
        <v>17</v>
      </c>
      <c r="I83" t="s">
        <v>18</v>
      </c>
      <c r="J83" t="s">
        <v>458</v>
      </c>
      <c r="K83" t="s">
        <v>19</v>
      </c>
      <c r="L83" t="e">
        <f>VLOOKUP(F83,Hoja1!$A$2:$B$150,2,FALSE)</f>
        <v>#N/A</v>
      </c>
    </row>
    <row r="84" spans="1:12" x14ac:dyDescent="0.2">
      <c r="A84" t="s">
        <v>371</v>
      </c>
      <c r="B84" t="s">
        <v>24</v>
      </c>
      <c r="C84" t="s">
        <v>12</v>
      </c>
      <c r="D84" t="s">
        <v>42</v>
      </c>
      <c r="E84" t="s">
        <v>407</v>
      </c>
      <c r="F84" t="s">
        <v>342</v>
      </c>
      <c r="G84" t="s">
        <v>453</v>
      </c>
      <c r="H84" t="s">
        <v>45</v>
      </c>
      <c r="I84" t="s">
        <v>461</v>
      </c>
      <c r="J84" t="s">
        <v>412</v>
      </c>
      <c r="K84" t="s">
        <v>46</v>
      </c>
      <c r="L84" t="e">
        <f>VLOOKUP(F84,Hoja1!$A$2:$B$150,2,FALSE)</f>
        <v>#N/A</v>
      </c>
    </row>
    <row r="85" spans="1:12" x14ac:dyDescent="0.2">
      <c r="A85" t="s">
        <v>372</v>
      </c>
      <c r="B85" t="s">
        <v>24</v>
      </c>
      <c r="C85" t="s">
        <v>12</v>
      </c>
      <c r="D85" t="s">
        <v>42</v>
      </c>
      <c r="E85" t="s">
        <v>407</v>
      </c>
      <c r="F85" t="s">
        <v>342</v>
      </c>
      <c r="G85" t="s">
        <v>453</v>
      </c>
      <c r="H85" t="s">
        <v>45</v>
      </c>
      <c r="I85" t="s">
        <v>461</v>
      </c>
      <c r="J85" t="s">
        <v>412</v>
      </c>
      <c r="K85" t="s">
        <v>46</v>
      </c>
      <c r="L85" t="e">
        <f>VLOOKUP(F85,Hoja1!$A$2:$B$150,2,FALSE)</f>
        <v>#N/A</v>
      </c>
    </row>
    <row r="86" spans="1:12" x14ac:dyDescent="0.2">
      <c r="A86" t="s">
        <v>94</v>
      </c>
      <c r="B86" t="s">
        <v>24</v>
      </c>
      <c r="C86" t="s">
        <v>12</v>
      </c>
      <c r="D86" t="s">
        <v>54</v>
      </c>
      <c r="E86" t="s">
        <v>55</v>
      </c>
      <c r="F86" t="s">
        <v>56</v>
      </c>
      <c r="G86" t="s">
        <v>453</v>
      </c>
      <c r="H86" t="s">
        <v>38</v>
      </c>
      <c r="I86" t="s">
        <v>461</v>
      </c>
      <c r="J86" t="s">
        <v>455</v>
      </c>
      <c r="K86" t="s">
        <v>57</v>
      </c>
      <c r="L86" t="str">
        <f>VLOOKUP(F86,Hoja1!$A$2:$B$150,2,FALSE)</f>
        <v>China</v>
      </c>
    </row>
    <row r="87" spans="1:12" x14ac:dyDescent="0.2">
      <c r="A87" t="s">
        <v>95</v>
      </c>
      <c r="B87" t="s">
        <v>24</v>
      </c>
      <c r="C87" t="s">
        <v>12</v>
      </c>
      <c r="D87" t="s">
        <v>13</v>
      </c>
      <c r="E87" t="s">
        <v>25</v>
      </c>
      <c r="F87" t="s">
        <v>96</v>
      </c>
      <c r="G87" t="s">
        <v>27</v>
      </c>
      <c r="H87" t="s">
        <v>28</v>
      </c>
      <c r="I87" t="s">
        <v>29</v>
      </c>
      <c r="J87" t="s">
        <v>28</v>
      </c>
      <c r="K87" t="s">
        <v>30</v>
      </c>
      <c r="L87" t="str">
        <f>VLOOKUP(F87,Hoja1!$A$2:$B$150,2,FALSE)</f>
        <v>Indonesia</v>
      </c>
    </row>
    <row r="88" spans="1:12" x14ac:dyDescent="0.2">
      <c r="A88" t="s">
        <v>97</v>
      </c>
      <c r="B88" t="s">
        <v>24</v>
      </c>
      <c r="C88" t="s">
        <v>12</v>
      </c>
      <c r="D88" t="s">
        <v>54</v>
      </c>
      <c r="E88" t="s">
        <v>55</v>
      </c>
      <c r="F88" t="s">
        <v>56</v>
      </c>
      <c r="G88" t="s">
        <v>453</v>
      </c>
      <c r="H88" t="s">
        <v>38</v>
      </c>
      <c r="I88" t="s">
        <v>461</v>
      </c>
      <c r="J88" t="s">
        <v>455</v>
      </c>
      <c r="K88" t="s">
        <v>57</v>
      </c>
      <c r="L88" t="str">
        <f>VLOOKUP(F88,Hoja1!$A$2:$B$150,2,FALSE)</f>
        <v>China</v>
      </c>
    </row>
    <row r="89" spans="1:12" x14ac:dyDescent="0.2">
      <c r="A89" t="s">
        <v>373</v>
      </c>
      <c r="B89" t="s">
        <v>24</v>
      </c>
      <c r="C89" t="s">
        <v>12</v>
      </c>
      <c r="D89" t="s">
        <v>42</v>
      </c>
      <c r="E89" t="s">
        <v>407</v>
      </c>
      <c r="F89" t="s">
        <v>342</v>
      </c>
      <c r="G89" t="s">
        <v>453</v>
      </c>
      <c r="H89" t="s">
        <v>45</v>
      </c>
      <c r="I89" t="s">
        <v>461</v>
      </c>
      <c r="J89" t="s">
        <v>412</v>
      </c>
      <c r="K89" t="s">
        <v>46</v>
      </c>
      <c r="L89" t="e">
        <f>VLOOKUP(F89,Hoja1!$A$2:$B$150,2,FALSE)</f>
        <v>#N/A</v>
      </c>
    </row>
    <row r="90" spans="1:12" x14ac:dyDescent="0.2">
      <c r="A90" t="s">
        <v>428</v>
      </c>
      <c r="B90" t="s">
        <v>24</v>
      </c>
      <c r="C90" t="s">
        <v>12</v>
      </c>
      <c r="D90" t="s">
        <v>31</v>
      </c>
      <c r="E90" t="s">
        <v>32</v>
      </c>
      <c r="F90" t="s">
        <v>22</v>
      </c>
      <c r="G90" t="s">
        <v>452</v>
      </c>
      <c r="H90" t="s">
        <v>17</v>
      </c>
      <c r="I90" t="s">
        <v>18</v>
      </c>
      <c r="J90" t="s">
        <v>443</v>
      </c>
      <c r="K90" t="s">
        <v>34</v>
      </c>
      <c r="L90" t="str">
        <f>VLOOKUP(F90,Hoja1!$A$2:$B$150,2,FALSE)</f>
        <v>Vietnam</v>
      </c>
    </row>
    <row r="91" spans="1:12" x14ac:dyDescent="0.2">
      <c r="A91" t="s">
        <v>328</v>
      </c>
      <c r="B91" t="s">
        <v>130</v>
      </c>
      <c r="C91" t="s">
        <v>12</v>
      </c>
      <c r="D91" t="s">
        <v>13</v>
      </c>
      <c r="E91" t="s">
        <v>410</v>
      </c>
      <c r="F91" t="s">
        <v>342</v>
      </c>
      <c r="G91" t="s">
        <v>16</v>
      </c>
      <c r="H91" t="s">
        <v>17</v>
      </c>
      <c r="I91" t="s">
        <v>18</v>
      </c>
      <c r="J91" t="s">
        <v>458</v>
      </c>
      <c r="K91" t="s">
        <v>19</v>
      </c>
      <c r="L91" t="e">
        <f>VLOOKUP(F91,Hoja1!$A$2:$B$150,2,FALSE)</f>
        <v>#N/A</v>
      </c>
    </row>
    <row r="92" spans="1:12" x14ac:dyDescent="0.2">
      <c r="A92" t="s">
        <v>98</v>
      </c>
      <c r="B92" t="s">
        <v>24</v>
      </c>
      <c r="C92" t="s">
        <v>12</v>
      </c>
      <c r="D92" t="s">
        <v>54</v>
      </c>
      <c r="E92" t="s">
        <v>55</v>
      </c>
      <c r="F92" t="s">
        <v>76</v>
      </c>
      <c r="G92" t="s">
        <v>453</v>
      </c>
      <c r="H92" t="s">
        <v>38</v>
      </c>
      <c r="I92" t="s">
        <v>461</v>
      </c>
      <c r="J92" t="s">
        <v>454</v>
      </c>
      <c r="K92" t="s">
        <v>57</v>
      </c>
      <c r="L92" t="str">
        <f>VLOOKUP(F92,Hoja1!$A$2:$B$150,2,FALSE)</f>
        <v>China</v>
      </c>
    </row>
    <row r="93" spans="1:12" x14ac:dyDescent="0.2">
      <c r="A93" t="s">
        <v>99</v>
      </c>
      <c r="B93" t="s">
        <v>24</v>
      </c>
      <c r="C93" t="s">
        <v>12</v>
      </c>
      <c r="D93" t="s">
        <v>13</v>
      </c>
      <c r="E93" t="s">
        <v>25</v>
      </c>
      <c r="F93" t="s">
        <v>50</v>
      </c>
      <c r="G93" t="s">
        <v>27</v>
      </c>
      <c r="H93" t="s">
        <v>28</v>
      </c>
      <c r="I93" t="s">
        <v>29</v>
      </c>
      <c r="J93" t="s">
        <v>60</v>
      </c>
      <c r="K93" t="s">
        <v>30</v>
      </c>
      <c r="L93" t="str">
        <f>VLOOKUP(F93,Hoja1!$A$2:$B$150,2,FALSE)</f>
        <v>China</v>
      </c>
    </row>
    <row r="94" spans="1:12" x14ac:dyDescent="0.2">
      <c r="A94" t="s">
        <v>329</v>
      </c>
      <c r="B94" t="s">
        <v>89</v>
      </c>
      <c r="C94" t="s">
        <v>90</v>
      </c>
      <c r="D94" t="s">
        <v>13</v>
      </c>
      <c r="E94" t="s">
        <v>410</v>
      </c>
      <c r="F94" t="s">
        <v>342</v>
      </c>
      <c r="G94" t="s">
        <v>16</v>
      </c>
      <c r="H94" t="s">
        <v>17</v>
      </c>
      <c r="I94" t="s">
        <v>18</v>
      </c>
      <c r="J94" t="s">
        <v>458</v>
      </c>
      <c r="K94" t="s">
        <v>19</v>
      </c>
      <c r="L94" t="e">
        <f>VLOOKUP(F94,Hoja1!$A$2:$B$150,2,FALSE)</f>
        <v>#N/A</v>
      </c>
    </row>
    <row r="95" spans="1:12" x14ac:dyDescent="0.2">
      <c r="A95" t="s">
        <v>330</v>
      </c>
      <c r="B95" t="s">
        <v>11</v>
      </c>
      <c r="C95" t="s">
        <v>12</v>
      </c>
      <c r="D95" t="s">
        <v>42</v>
      </c>
      <c r="E95" t="s">
        <v>407</v>
      </c>
      <c r="F95" t="s">
        <v>342</v>
      </c>
      <c r="G95" t="s">
        <v>453</v>
      </c>
      <c r="H95" t="s">
        <v>45</v>
      </c>
      <c r="I95" t="s">
        <v>461</v>
      </c>
      <c r="J95" t="s">
        <v>414</v>
      </c>
      <c r="K95" t="s">
        <v>46</v>
      </c>
      <c r="L95" t="e">
        <f>VLOOKUP(F95,Hoja1!$A$2:$B$150,2,FALSE)</f>
        <v>#N/A</v>
      </c>
    </row>
    <row r="96" spans="1:12" x14ac:dyDescent="0.2">
      <c r="A96" t="s">
        <v>374</v>
      </c>
      <c r="B96" t="s">
        <v>11</v>
      </c>
      <c r="C96" t="s">
        <v>12</v>
      </c>
      <c r="D96" t="s">
        <v>42</v>
      </c>
      <c r="E96" t="s">
        <v>407</v>
      </c>
      <c r="F96" t="s">
        <v>342</v>
      </c>
      <c r="G96" t="s">
        <v>453</v>
      </c>
      <c r="H96" t="s">
        <v>45</v>
      </c>
      <c r="I96" t="s">
        <v>461</v>
      </c>
      <c r="J96" t="s">
        <v>414</v>
      </c>
      <c r="K96" t="s">
        <v>46</v>
      </c>
      <c r="L96" t="e">
        <f>VLOOKUP(F96,Hoja1!$A$2:$B$150,2,FALSE)</f>
        <v>#N/A</v>
      </c>
    </row>
    <row r="97" spans="1:12" x14ac:dyDescent="0.2">
      <c r="A97" t="s">
        <v>375</v>
      </c>
      <c r="B97" t="s">
        <v>11</v>
      </c>
      <c r="C97" t="s">
        <v>12</v>
      </c>
      <c r="D97" t="s">
        <v>42</v>
      </c>
      <c r="E97" t="s">
        <v>407</v>
      </c>
      <c r="F97" t="s">
        <v>342</v>
      </c>
      <c r="G97" t="s">
        <v>453</v>
      </c>
      <c r="H97" t="s">
        <v>45</v>
      </c>
      <c r="I97" t="s">
        <v>461</v>
      </c>
      <c r="J97" t="s">
        <v>414</v>
      </c>
      <c r="K97" t="s">
        <v>46</v>
      </c>
      <c r="L97" t="e">
        <f>VLOOKUP(F97,Hoja1!$A$2:$B$150,2,FALSE)</f>
        <v>#N/A</v>
      </c>
    </row>
    <row r="98" spans="1:12" x14ac:dyDescent="0.2">
      <c r="A98" t="s">
        <v>376</v>
      </c>
      <c r="B98" t="s">
        <v>11</v>
      </c>
      <c r="C98" t="s">
        <v>12</v>
      </c>
      <c r="D98" t="s">
        <v>42</v>
      </c>
      <c r="E98" t="s">
        <v>407</v>
      </c>
      <c r="F98" t="s">
        <v>342</v>
      </c>
      <c r="G98" t="s">
        <v>453</v>
      </c>
      <c r="H98" t="s">
        <v>45</v>
      </c>
      <c r="I98" t="s">
        <v>461</v>
      </c>
      <c r="J98" t="s">
        <v>414</v>
      </c>
      <c r="K98" t="s">
        <v>46</v>
      </c>
      <c r="L98" t="e">
        <f>VLOOKUP(F98,Hoja1!$A$2:$B$150,2,FALSE)</f>
        <v>#N/A</v>
      </c>
    </row>
    <row r="99" spans="1:12" x14ac:dyDescent="0.2">
      <c r="A99" t="s">
        <v>103</v>
      </c>
      <c r="B99" t="s">
        <v>11</v>
      </c>
      <c r="C99" t="s">
        <v>12</v>
      </c>
      <c r="D99" t="s">
        <v>13</v>
      </c>
      <c r="E99" t="s">
        <v>14</v>
      </c>
      <c r="F99" t="s">
        <v>15</v>
      </c>
      <c r="G99" t="s">
        <v>452</v>
      </c>
      <c r="H99" t="s">
        <v>17</v>
      </c>
      <c r="I99" t="s">
        <v>18</v>
      </c>
      <c r="J99" t="s">
        <v>443</v>
      </c>
      <c r="K99" t="s">
        <v>19</v>
      </c>
      <c r="L99" t="str">
        <f>VLOOKUP(F99,Hoja1!$A$2:$B$150,2,FALSE)</f>
        <v>Tailandia</v>
      </c>
    </row>
    <row r="100" spans="1:12" x14ac:dyDescent="0.2">
      <c r="A100" t="s">
        <v>104</v>
      </c>
      <c r="B100" t="s">
        <v>11</v>
      </c>
      <c r="C100" t="s">
        <v>12</v>
      </c>
      <c r="D100" t="s">
        <v>31</v>
      </c>
      <c r="E100" t="s">
        <v>32</v>
      </c>
      <c r="F100" t="s">
        <v>22</v>
      </c>
      <c r="G100" t="s">
        <v>452</v>
      </c>
      <c r="H100" t="s">
        <v>17</v>
      </c>
      <c r="I100" t="s">
        <v>18</v>
      </c>
      <c r="J100" t="s">
        <v>443</v>
      </c>
      <c r="K100" t="s">
        <v>34</v>
      </c>
      <c r="L100" t="str">
        <f>VLOOKUP(F100,Hoja1!$A$2:$B$150,2,FALSE)</f>
        <v>Vietnam</v>
      </c>
    </row>
    <row r="101" spans="1:12" x14ac:dyDescent="0.2">
      <c r="A101" t="s">
        <v>105</v>
      </c>
      <c r="B101" t="s">
        <v>24</v>
      </c>
      <c r="C101" t="s">
        <v>12</v>
      </c>
      <c r="D101" t="s">
        <v>13</v>
      </c>
      <c r="E101" t="s">
        <v>25</v>
      </c>
      <c r="F101" t="s">
        <v>59</v>
      </c>
      <c r="G101" t="s">
        <v>27</v>
      </c>
      <c r="H101" t="s">
        <v>28</v>
      </c>
      <c r="I101" t="s">
        <v>29</v>
      </c>
      <c r="J101" t="s">
        <v>78</v>
      </c>
      <c r="K101" t="s">
        <v>30</v>
      </c>
      <c r="L101" t="str">
        <f>VLOOKUP(F101,Hoja1!$A$2:$B$150,2,FALSE)</f>
        <v>China</v>
      </c>
    </row>
    <row r="102" spans="1:12" x14ac:dyDescent="0.2">
      <c r="A102" t="s">
        <v>331</v>
      </c>
      <c r="B102" t="s">
        <v>89</v>
      </c>
      <c r="C102" t="s">
        <v>90</v>
      </c>
      <c r="D102" t="s">
        <v>13</v>
      </c>
      <c r="E102" t="s">
        <v>410</v>
      </c>
      <c r="F102" t="s">
        <v>342</v>
      </c>
      <c r="G102" t="s">
        <v>16</v>
      </c>
      <c r="H102" t="s">
        <v>17</v>
      </c>
      <c r="I102" t="s">
        <v>18</v>
      </c>
      <c r="J102" t="s">
        <v>458</v>
      </c>
      <c r="K102" t="s">
        <v>19</v>
      </c>
      <c r="L102" t="e">
        <f>VLOOKUP(F102,Hoja1!$A$2:$B$150,2,FALSE)</f>
        <v>#N/A</v>
      </c>
    </row>
    <row r="103" spans="1:12" x14ac:dyDescent="0.2">
      <c r="A103" t="s">
        <v>377</v>
      </c>
      <c r="B103" t="s">
        <v>24</v>
      </c>
      <c r="C103" t="s">
        <v>12</v>
      </c>
      <c r="D103" t="s">
        <v>42</v>
      </c>
      <c r="E103" t="s">
        <v>407</v>
      </c>
      <c r="F103" t="s">
        <v>342</v>
      </c>
      <c r="G103" t="s">
        <v>453</v>
      </c>
      <c r="H103" t="s">
        <v>45</v>
      </c>
      <c r="I103" t="s">
        <v>461</v>
      </c>
      <c r="J103" t="s">
        <v>412</v>
      </c>
      <c r="K103" t="s">
        <v>46</v>
      </c>
      <c r="L103" t="e">
        <f>VLOOKUP(F103,Hoja1!$A$2:$B$150,2,FALSE)</f>
        <v>#N/A</v>
      </c>
    </row>
    <row r="104" spans="1:12" x14ac:dyDescent="0.2">
      <c r="A104" t="s">
        <v>107</v>
      </c>
      <c r="B104" t="s">
        <v>24</v>
      </c>
      <c r="C104" t="s">
        <v>12</v>
      </c>
      <c r="D104" t="s">
        <v>64</v>
      </c>
      <c r="E104" t="s">
        <v>65</v>
      </c>
      <c r="F104" t="s">
        <v>75</v>
      </c>
      <c r="G104" t="s">
        <v>16</v>
      </c>
      <c r="H104" t="s">
        <v>62</v>
      </c>
      <c r="I104" t="s">
        <v>18</v>
      </c>
      <c r="J104" t="s">
        <v>458</v>
      </c>
      <c r="K104" t="s">
        <v>67</v>
      </c>
      <c r="L104" t="str">
        <f>VLOOKUP(F104,Hoja1!$A$2:$B$150,2,FALSE)</f>
        <v>Pakistán</v>
      </c>
    </row>
    <row r="105" spans="1:12" x14ac:dyDescent="0.2">
      <c r="A105" t="s">
        <v>108</v>
      </c>
      <c r="B105" t="s">
        <v>24</v>
      </c>
      <c r="C105" t="s">
        <v>12</v>
      </c>
      <c r="D105" t="s">
        <v>13</v>
      </c>
      <c r="E105" t="s">
        <v>14</v>
      </c>
      <c r="F105" t="s">
        <v>109</v>
      </c>
      <c r="G105" t="s">
        <v>452</v>
      </c>
      <c r="H105" t="s">
        <v>17</v>
      </c>
      <c r="I105" t="s">
        <v>110</v>
      </c>
      <c r="J105" t="s">
        <v>443</v>
      </c>
      <c r="K105" t="s">
        <v>19</v>
      </c>
      <c r="L105" t="str">
        <f>VLOOKUP(F105,Hoja1!$A$2:$B$150,2,FALSE)</f>
        <v>Bulgaria</v>
      </c>
    </row>
    <row r="106" spans="1:12" x14ac:dyDescent="0.2">
      <c r="A106" t="s">
        <v>332</v>
      </c>
      <c r="B106" t="s">
        <v>24</v>
      </c>
      <c r="C106" t="s">
        <v>12</v>
      </c>
      <c r="D106" t="s">
        <v>42</v>
      </c>
      <c r="E106" t="s">
        <v>407</v>
      </c>
      <c r="F106" t="s">
        <v>342</v>
      </c>
      <c r="G106" t="s">
        <v>453</v>
      </c>
      <c r="H106" t="s">
        <v>45</v>
      </c>
      <c r="I106" t="s">
        <v>461</v>
      </c>
      <c r="J106" t="s">
        <v>411</v>
      </c>
      <c r="K106" t="s">
        <v>46</v>
      </c>
      <c r="L106" t="e">
        <f>VLOOKUP(F106,Hoja1!$A$2:$B$150,2,FALSE)</f>
        <v>#N/A</v>
      </c>
    </row>
    <row r="107" spans="1:12" x14ac:dyDescent="0.2">
      <c r="A107" t="s">
        <v>111</v>
      </c>
      <c r="B107" t="s">
        <v>24</v>
      </c>
      <c r="C107" t="s">
        <v>12</v>
      </c>
      <c r="D107" t="s">
        <v>112</v>
      </c>
      <c r="E107" t="s">
        <v>113</v>
      </c>
      <c r="F107" t="s">
        <v>114</v>
      </c>
      <c r="G107" t="s">
        <v>16</v>
      </c>
      <c r="H107" t="s">
        <v>17</v>
      </c>
      <c r="I107" t="s">
        <v>18</v>
      </c>
      <c r="J107" t="s">
        <v>457</v>
      </c>
      <c r="K107" t="s">
        <v>115</v>
      </c>
      <c r="L107" t="str">
        <f>VLOOKUP(F107,Hoja1!$A$2:$B$150,2,FALSE)</f>
        <v>Turquía</v>
      </c>
    </row>
    <row r="108" spans="1:12" x14ac:dyDescent="0.2">
      <c r="A108" t="s">
        <v>378</v>
      </c>
      <c r="B108" t="s">
        <v>24</v>
      </c>
      <c r="C108" t="s">
        <v>12</v>
      </c>
      <c r="D108" t="s">
        <v>47</v>
      </c>
      <c r="E108" t="s">
        <v>409</v>
      </c>
      <c r="F108" t="s">
        <v>342</v>
      </c>
      <c r="G108" t="s">
        <v>16</v>
      </c>
      <c r="H108" t="s">
        <v>17</v>
      </c>
      <c r="I108" t="s">
        <v>18</v>
      </c>
      <c r="J108" t="s">
        <v>458</v>
      </c>
      <c r="K108" t="s">
        <v>46</v>
      </c>
      <c r="L108" t="e">
        <f>VLOOKUP(F108,Hoja1!$A$2:$B$150,2,FALSE)</f>
        <v>#N/A</v>
      </c>
    </row>
    <row r="109" spans="1:12" x14ac:dyDescent="0.2">
      <c r="A109" t="s">
        <v>471</v>
      </c>
      <c r="B109" t="s">
        <v>24</v>
      </c>
      <c r="C109" t="s">
        <v>12</v>
      </c>
      <c r="D109" t="s">
        <v>13</v>
      </c>
      <c r="E109" t="s">
        <v>410</v>
      </c>
      <c r="F109" t="s">
        <v>345</v>
      </c>
      <c r="G109" t="s">
        <v>16</v>
      </c>
      <c r="H109" t="s">
        <v>17</v>
      </c>
      <c r="I109" t="s">
        <v>18</v>
      </c>
      <c r="J109" t="s">
        <v>457</v>
      </c>
      <c r="K109" t="s">
        <v>19</v>
      </c>
      <c r="L109" t="e">
        <f>VLOOKUP(F109,Hoja1!$A$2:$B$150,2,FALSE)</f>
        <v>#N/A</v>
      </c>
    </row>
    <row r="110" spans="1:12" x14ac:dyDescent="0.2">
      <c r="A110" t="s">
        <v>472</v>
      </c>
      <c r="B110" t="s">
        <v>24</v>
      </c>
      <c r="C110" t="s">
        <v>12</v>
      </c>
      <c r="D110" t="s">
        <v>13</v>
      </c>
      <c r="E110" t="s">
        <v>410</v>
      </c>
      <c r="F110" t="s">
        <v>345</v>
      </c>
      <c r="G110" t="s">
        <v>16</v>
      </c>
      <c r="H110" t="s">
        <v>17</v>
      </c>
      <c r="I110" t="s">
        <v>18</v>
      </c>
      <c r="J110" t="s">
        <v>457</v>
      </c>
      <c r="K110" t="s">
        <v>19</v>
      </c>
      <c r="L110" t="e">
        <f>VLOOKUP(F110,Hoja1!$A$2:$B$150,2,FALSE)</f>
        <v>#N/A</v>
      </c>
    </row>
    <row r="111" spans="1:12" x14ac:dyDescent="0.2">
      <c r="A111" t="s">
        <v>487</v>
      </c>
      <c r="B111" t="s">
        <v>24</v>
      </c>
      <c r="C111" t="s">
        <v>12</v>
      </c>
      <c r="D111" t="s">
        <v>13</v>
      </c>
      <c r="E111" t="s">
        <v>410</v>
      </c>
      <c r="F111" t="s">
        <v>345</v>
      </c>
      <c r="G111" t="s">
        <v>16</v>
      </c>
      <c r="H111" t="s">
        <v>17</v>
      </c>
      <c r="I111" t="s">
        <v>18</v>
      </c>
      <c r="J111" t="s">
        <v>457</v>
      </c>
      <c r="K111" t="s">
        <v>19</v>
      </c>
      <c r="L111" t="e">
        <f>VLOOKUP(F111,Hoja1!$A$2:$B$150,2,FALSE)</f>
        <v>#N/A</v>
      </c>
    </row>
    <row r="112" spans="1:12" x14ac:dyDescent="0.2">
      <c r="A112" t="s">
        <v>116</v>
      </c>
      <c r="B112" t="s">
        <v>24</v>
      </c>
      <c r="C112" t="s">
        <v>12</v>
      </c>
      <c r="D112" t="s">
        <v>13</v>
      </c>
      <c r="E112" t="s">
        <v>25</v>
      </c>
      <c r="F112" t="s">
        <v>76</v>
      </c>
      <c r="G112" t="s">
        <v>27</v>
      </c>
      <c r="H112" t="s">
        <v>28</v>
      </c>
      <c r="I112" t="s">
        <v>29</v>
      </c>
      <c r="J112" t="s">
        <v>78</v>
      </c>
      <c r="K112" t="s">
        <v>30</v>
      </c>
      <c r="L112" t="str">
        <f>VLOOKUP(F112,Hoja1!$A$2:$B$150,2,FALSE)</f>
        <v>China</v>
      </c>
    </row>
    <row r="113" spans="1:12" x14ac:dyDescent="0.2">
      <c r="A113" t="s">
        <v>315</v>
      </c>
      <c r="B113" t="s">
        <v>24</v>
      </c>
      <c r="C113" t="s">
        <v>12</v>
      </c>
      <c r="D113" t="s">
        <v>13</v>
      </c>
      <c r="E113" t="s">
        <v>410</v>
      </c>
      <c r="F113" t="s">
        <v>345</v>
      </c>
      <c r="G113" t="s">
        <v>16</v>
      </c>
      <c r="H113" t="s">
        <v>17</v>
      </c>
      <c r="I113" t="s">
        <v>147</v>
      </c>
      <c r="J113" t="s">
        <v>458</v>
      </c>
      <c r="K113" t="s">
        <v>19</v>
      </c>
      <c r="L113" t="e">
        <f>VLOOKUP(F113,Hoja1!$A$2:$B$150,2,FALSE)</f>
        <v>#N/A</v>
      </c>
    </row>
    <row r="114" spans="1:12" x14ac:dyDescent="0.2">
      <c r="A114" t="s">
        <v>333</v>
      </c>
      <c r="B114" t="s">
        <v>24</v>
      </c>
      <c r="C114" t="s">
        <v>12</v>
      </c>
      <c r="D114" t="s">
        <v>13</v>
      </c>
      <c r="E114" t="s">
        <v>410</v>
      </c>
      <c r="F114" t="s">
        <v>345</v>
      </c>
      <c r="G114" t="s">
        <v>16</v>
      </c>
      <c r="H114" t="s">
        <v>17</v>
      </c>
      <c r="I114" t="s">
        <v>18</v>
      </c>
      <c r="J114" t="s">
        <v>458</v>
      </c>
      <c r="K114" t="s">
        <v>19</v>
      </c>
      <c r="L114" t="e">
        <f>VLOOKUP(F114,Hoja1!$A$2:$B$150,2,FALSE)</f>
        <v>#N/A</v>
      </c>
    </row>
    <row r="115" spans="1:12" x14ac:dyDescent="0.2">
      <c r="A115" t="s">
        <v>379</v>
      </c>
      <c r="B115" t="s">
        <v>24</v>
      </c>
      <c r="C115" t="s">
        <v>12</v>
      </c>
      <c r="D115" t="s">
        <v>47</v>
      </c>
      <c r="E115" t="s">
        <v>409</v>
      </c>
      <c r="F115" t="s">
        <v>345</v>
      </c>
      <c r="G115" t="s">
        <v>16</v>
      </c>
      <c r="H115" t="s">
        <v>17</v>
      </c>
      <c r="I115" t="s">
        <v>170</v>
      </c>
      <c r="J115" t="s">
        <v>457</v>
      </c>
      <c r="K115" t="s">
        <v>46</v>
      </c>
      <c r="L115" t="e">
        <f>VLOOKUP(F115,Hoja1!$A$2:$B$150,2,FALSE)</f>
        <v>#N/A</v>
      </c>
    </row>
    <row r="116" spans="1:12" x14ac:dyDescent="0.2">
      <c r="A116" t="s">
        <v>117</v>
      </c>
      <c r="B116" t="s">
        <v>24</v>
      </c>
      <c r="C116" t="s">
        <v>12</v>
      </c>
      <c r="D116" t="s">
        <v>64</v>
      </c>
      <c r="E116" t="s">
        <v>65</v>
      </c>
      <c r="F116" t="s">
        <v>74</v>
      </c>
      <c r="G116" t="s">
        <v>16</v>
      </c>
      <c r="H116" t="s">
        <v>62</v>
      </c>
      <c r="I116" t="s">
        <v>18</v>
      </c>
      <c r="J116" t="s">
        <v>458</v>
      </c>
      <c r="K116" t="s">
        <v>67</v>
      </c>
      <c r="L116" t="str">
        <f>VLOOKUP(F116,Hoja1!$A$2:$B$150,2,FALSE)</f>
        <v>Arabia Saudí</v>
      </c>
    </row>
    <row r="117" spans="1:12" x14ac:dyDescent="0.2">
      <c r="A117" t="s">
        <v>380</v>
      </c>
      <c r="B117" t="s">
        <v>24</v>
      </c>
      <c r="C117" t="s">
        <v>12</v>
      </c>
      <c r="D117" t="s">
        <v>13</v>
      </c>
      <c r="E117" t="s">
        <v>410</v>
      </c>
      <c r="F117" t="s">
        <v>345</v>
      </c>
      <c r="G117" t="s">
        <v>16</v>
      </c>
      <c r="H117" t="s">
        <v>17</v>
      </c>
      <c r="I117" t="s">
        <v>18</v>
      </c>
      <c r="J117" t="s">
        <v>457</v>
      </c>
      <c r="K117" t="s">
        <v>19</v>
      </c>
      <c r="L117" t="e">
        <f>VLOOKUP(F117,Hoja1!$A$2:$B$150,2,FALSE)</f>
        <v>#N/A</v>
      </c>
    </row>
    <row r="118" spans="1:12" x14ac:dyDescent="0.2">
      <c r="A118" t="s">
        <v>429</v>
      </c>
      <c r="B118" t="s">
        <v>11</v>
      </c>
      <c r="C118" t="s">
        <v>12</v>
      </c>
      <c r="D118" t="s">
        <v>13</v>
      </c>
      <c r="E118" t="s">
        <v>14</v>
      </c>
      <c r="F118" t="s">
        <v>72</v>
      </c>
      <c r="G118" t="s">
        <v>452</v>
      </c>
      <c r="H118" t="s">
        <v>17</v>
      </c>
      <c r="I118" t="s">
        <v>18</v>
      </c>
      <c r="J118" t="s">
        <v>443</v>
      </c>
      <c r="K118" t="s">
        <v>19</v>
      </c>
      <c r="L118" t="str">
        <f>VLOOKUP(F118,Hoja1!$A$2:$B$150,2,FALSE)</f>
        <v>Tailandia</v>
      </c>
    </row>
    <row r="119" spans="1:12" x14ac:dyDescent="0.2">
      <c r="A119" t="s">
        <v>430</v>
      </c>
      <c r="B119" t="s">
        <v>11</v>
      </c>
      <c r="C119" t="s">
        <v>41</v>
      </c>
      <c r="D119" t="s">
        <v>13</v>
      </c>
      <c r="E119" t="s">
        <v>14</v>
      </c>
      <c r="F119" t="s">
        <v>88</v>
      </c>
      <c r="G119" t="s">
        <v>452</v>
      </c>
      <c r="H119" t="s">
        <v>17</v>
      </c>
      <c r="I119" t="s">
        <v>18</v>
      </c>
      <c r="J119" t="s">
        <v>446</v>
      </c>
      <c r="K119" t="s">
        <v>19</v>
      </c>
      <c r="L119" t="str">
        <f>VLOOKUP(F119,Hoja1!$A$2:$B$150,2,FALSE)</f>
        <v>Vietnam</v>
      </c>
    </row>
    <row r="120" spans="1:12" x14ac:dyDescent="0.2">
      <c r="A120" t="s">
        <v>381</v>
      </c>
      <c r="B120" t="s">
        <v>24</v>
      </c>
      <c r="C120" t="s">
        <v>12</v>
      </c>
      <c r="D120" t="s">
        <v>47</v>
      </c>
      <c r="E120" t="s">
        <v>409</v>
      </c>
      <c r="F120" t="s">
        <v>345</v>
      </c>
      <c r="G120" t="s">
        <v>16</v>
      </c>
      <c r="H120" t="s">
        <v>17</v>
      </c>
      <c r="I120" t="s">
        <v>147</v>
      </c>
      <c r="J120" t="s">
        <v>456</v>
      </c>
      <c r="K120" t="s">
        <v>46</v>
      </c>
      <c r="L120" t="e">
        <f>VLOOKUP(F120,Hoja1!$A$2:$B$150,2,FALSE)</f>
        <v>#N/A</v>
      </c>
    </row>
    <row r="121" spans="1:12" x14ac:dyDescent="0.2">
      <c r="A121" t="s">
        <v>382</v>
      </c>
      <c r="B121" t="s">
        <v>24</v>
      </c>
      <c r="C121" t="s">
        <v>12</v>
      </c>
      <c r="D121" t="s">
        <v>13</v>
      </c>
      <c r="E121" t="s">
        <v>410</v>
      </c>
      <c r="F121" t="s">
        <v>345</v>
      </c>
      <c r="G121" t="s">
        <v>16</v>
      </c>
      <c r="H121" t="s">
        <v>17</v>
      </c>
      <c r="I121" t="s">
        <v>18</v>
      </c>
      <c r="J121" t="s">
        <v>457</v>
      </c>
      <c r="K121" t="s">
        <v>19</v>
      </c>
      <c r="L121" t="e">
        <f>VLOOKUP(F121,Hoja1!$A$2:$B$150,2,FALSE)</f>
        <v>#N/A</v>
      </c>
    </row>
    <row r="122" spans="1:12" x14ac:dyDescent="0.2">
      <c r="A122" t="s">
        <v>383</v>
      </c>
      <c r="B122" t="s">
        <v>24</v>
      </c>
      <c r="C122" t="s">
        <v>12</v>
      </c>
      <c r="D122" t="s">
        <v>13</v>
      </c>
      <c r="E122" t="s">
        <v>410</v>
      </c>
      <c r="F122" t="s">
        <v>345</v>
      </c>
      <c r="G122" t="s">
        <v>16</v>
      </c>
      <c r="H122" t="s">
        <v>17</v>
      </c>
      <c r="I122" t="s">
        <v>18</v>
      </c>
      <c r="J122" t="s">
        <v>457</v>
      </c>
      <c r="K122" t="s">
        <v>19</v>
      </c>
      <c r="L122" t="e">
        <f>VLOOKUP(F122,Hoja1!$A$2:$B$150,2,FALSE)</f>
        <v>#N/A</v>
      </c>
    </row>
    <row r="123" spans="1:12" x14ac:dyDescent="0.2">
      <c r="A123" t="s">
        <v>431</v>
      </c>
      <c r="B123" t="s">
        <v>11</v>
      </c>
      <c r="C123" t="s">
        <v>41</v>
      </c>
      <c r="D123" t="s">
        <v>13</v>
      </c>
      <c r="E123" t="s">
        <v>14</v>
      </c>
      <c r="F123" t="s">
        <v>88</v>
      </c>
      <c r="G123" t="s">
        <v>452</v>
      </c>
      <c r="H123" t="s">
        <v>17</v>
      </c>
      <c r="I123" t="s">
        <v>18</v>
      </c>
      <c r="J123" t="s">
        <v>446</v>
      </c>
      <c r="K123" t="s">
        <v>19</v>
      </c>
      <c r="L123" t="str">
        <f>VLOOKUP(F123,Hoja1!$A$2:$B$150,2,FALSE)</f>
        <v>Vietnam</v>
      </c>
    </row>
    <row r="124" spans="1:12" x14ac:dyDescent="0.2">
      <c r="A124" t="s">
        <v>432</v>
      </c>
      <c r="B124" t="s">
        <v>11</v>
      </c>
      <c r="C124" t="s">
        <v>12</v>
      </c>
      <c r="D124" t="s">
        <v>13</v>
      </c>
      <c r="E124" t="s">
        <v>14</v>
      </c>
      <c r="F124" t="s">
        <v>119</v>
      </c>
      <c r="G124" t="s">
        <v>452</v>
      </c>
      <c r="H124" t="s">
        <v>17</v>
      </c>
      <c r="I124" t="s">
        <v>18</v>
      </c>
      <c r="J124" t="s">
        <v>444</v>
      </c>
      <c r="K124" t="s">
        <v>19</v>
      </c>
      <c r="L124" t="str">
        <f>VLOOKUP(F124,Hoja1!$A$2:$B$150,2,FALSE)</f>
        <v>Indonesia</v>
      </c>
    </row>
    <row r="125" spans="1:12" x14ac:dyDescent="0.2">
      <c r="A125" t="s">
        <v>120</v>
      </c>
      <c r="B125" t="s">
        <v>11</v>
      </c>
      <c r="C125" t="s">
        <v>12</v>
      </c>
      <c r="D125" t="s">
        <v>13</v>
      </c>
      <c r="E125" t="s">
        <v>25</v>
      </c>
      <c r="F125" t="s">
        <v>121</v>
      </c>
      <c r="G125" t="s">
        <v>27</v>
      </c>
      <c r="H125" t="s">
        <v>28</v>
      </c>
      <c r="I125" t="s">
        <v>29</v>
      </c>
      <c r="J125" t="s">
        <v>71</v>
      </c>
      <c r="K125" t="s">
        <v>30</v>
      </c>
      <c r="L125" t="str">
        <f>VLOOKUP(F125,Hoja1!$A$2:$B$150,2,FALSE)</f>
        <v>China</v>
      </c>
    </row>
    <row r="126" spans="1:12" x14ac:dyDescent="0.2">
      <c r="A126" t="s">
        <v>384</v>
      </c>
      <c r="B126" t="s">
        <v>24</v>
      </c>
      <c r="C126" t="s">
        <v>12</v>
      </c>
      <c r="D126" t="s">
        <v>42</v>
      </c>
      <c r="E126" t="s">
        <v>407</v>
      </c>
      <c r="F126" t="s">
        <v>345</v>
      </c>
      <c r="G126" t="s">
        <v>453</v>
      </c>
      <c r="H126" t="s">
        <v>45</v>
      </c>
      <c r="I126" t="s">
        <v>168</v>
      </c>
      <c r="J126" t="s">
        <v>413</v>
      </c>
      <c r="K126" t="s">
        <v>46</v>
      </c>
      <c r="L126" t="e">
        <f>VLOOKUP(F126,Hoja1!$A$2:$B$150,2,FALSE)</f>
        <v>#N/A</v>
      </c>
    </row>
    <row r="127" spans="1:12" x14ac:dyDescent="0.2">
      <c r="A127" t="s">
        <v>433</v>
      </c>
      <c r="B127" t="s">
        <v>11</v>
      </c>
      <c r="C127" t="s">
        <v>12</v>
      </c>
      <c r="D127" t="s">
        <v>13</v>
      </c>
      <c r="E127" t="s">
        <v>14</v>
      </c>
      <c r="F127" t="s">
        <v>15</v>
      </c>
      <c r="G127" t="s">
        <v>452</v>
      </c>
      <c r="H127" t="s">
        <v>17</v>
      </c>
      <c r="I127" t="s">
        <v>18</v>
      </c>
      <c r="J127" t="s">
        <v>443</v>
      </c>
      <c r="K127" t="s">
        <v>19</v>
      </c>
      <c r="L127" t="str">
        <f>VLOOKUP(F127,Hoja1!$A$2:$B$150,2,FALSE)</f>
        <v>Tailandia</v>
      </c>
    </row>
    <row r="128" spans="1:12" x14ac:dyDescent="0.2">
      <c r="A128" t="s">
        <v>122</v>
      </c>
      <c r="B128" t="s">
        <v>11</v>
      </c>
      <c r="C128" t="s">
        <v>12</v>
      </c>
      <c r="D128" t="s">
        <v>64</v>
      </c>
      <c r="E128" t="s">
        <v>65</v>
      </c>
      <c r="F128" t="s">
        <v>52</v>
      </c>
      <c r="G128" t="s">
        <v>16</v>
      </c>
      <c r="H128" t="s">
        <v>62</v>
      </c>
      <c r="I128" t="s">
        <v>18</v>
      </c>
      <c r="J128" t="s">
        <v>458</v>
      </c>
      <c r="K128" t="s">
        <v>67</v>
      </c>
      <c r="L128" t="str">
        <f>VLOOKUP(F128,Hoja1!$A$2:$B$150,2,FALSE)</f>
        <v>Grecia</v>
      </c>
    </row>
    <row r="129" spans="1:12" x14ac:dyDescent="0.2">
      <c r="A129" t="s">
        <v>434</v>
      </c>
      <c r="B129" t="s">
        <v>11</v>
      </c>
      <c r="C129" t="s">
        <v>41</v>
      </c>
      <c r="D129" t="s">
        <v>47</v>
      </c>
      <c r="E129" t="s">
        <v>48</v>
      </c>
      <c r="F129" t="s">
        <v>88</v>
      </c>
      <c r="G129" t="s">
        <v>452</v>
      </c>
      <c r="H129" t="s">
        <v>17</v>
      </c>
      <c r="I129" t="s">
        <v>18</v>
      </c>
      <c r="J129" t="s">
        <v>446</v>
      </c>
      <c r="K129" t="s">
        <v>46</v>
      </c>
      <c r="L129" t="str">
        <f>VLOOKUP(F129,Hoja1!$A$2:$B$150,2,FALSE)</f>
        <v>Vietnam</v>
      </c>
    </row>
    <row r="130" spans="1:12" x14ac:dyDescent="0.2">
      <c r="A130" t="s">
        <v>123</v>
      </c>
      <c r="B130" t="s">
        <v>11</v>
      </c>
      <c r="C130" t="s">
        <v>12</v>
      </c>
      <c r="D130" t="s">
        <v>54</v>
      </c>
      <c r="E130" t="s">
        <v>55</v>
      </c>
      <c r="F130" t="s">
        <v>102</v>
      </c>
      <c r="G130" t="s">
        <v>453</v>
      </c>
      <c r="H130" t="s">
        <v>38</v>
      </c>
      <c r="I130" t="s">
        <v>461</v>
      </c>
      <c r="J130" t="s">
        <v>455</v>
      </c>
      <c r="K130" t="s">
        <v>57</v>
      </c>
      <c r="L130" t="str">
        <f>VLOOKUP(F130,Hoja1!$A$2:$B$150,2,FALSE)</f>
        <v>China</v>
      </c>
    </row>
    <row r="131" spans="1:12" x14ac:dyDescent="0.2">
      <c r="A131" t="s">
        <v>385</v>
      </c>
      <c r="B131" t="s">
        <v>24</v>
      </c>
      <c r="C131" t="s">
        <v>12</v>
      </c>
      <c r="D131" t="s">
        <v>13</v>
      </c>
      <c r="E131" t="s">
        <v>410</v>
      </c>
      <c r="F131" t="s">
        <v>345</v>
      </c>
      <c r="G131" t="s">
        <v>16</v>
      </c>
      <c r="H131" t="s">
        <v>17</v>
      </c>
      <c r="I131" t="s">
        <v>18</v>
      </c>
      <c r="J131" t="s">
        <v>458</v>
      </c>
      <c r="K131" t="s">
        <v>19</v>
      </c>
      <c r="L131" t="e">
        <f>VLOOKUP(F131,Hoja1!$A$2:$B$150,2,FALSE)</f>
        <v>#N/A</v>
      </c>
    </row>
    <row r="132" spans="1:12" x14ac:dyDescent="0.2">
      <c r="A132" t="s">
        <v>386</v>
      </c>
      <c r="B132" t="s">
        <v>24</v>
      </c>
      <c r="C132" t="s">
        <v>12</v>
      </c>
      <c r="D132" t="s">
        <v>42</v>
      </c>
      <c r="E132" t="s">
        <v>407</v>
      </c>
      <c r="F132" t="s">
        <v>345</v>
      </c>
      <c r="G132" t="s">
        <v>453</v>
      </c>
      <c r="H132" t="s">
        <v>45</v>
      </c>
      <c r="I132" t="s">
        <v>168</v>
      </c>
      <c r="J132" t="s">
        <v>411</v>
      </c>
      <c r="K132" t="s">
        <v>46</v>
      </c>
      <c r="L132" t="e">
        <f>VLOOKUP(F132,Hoja1!$A$2:$B$150,2,FALSE)</f>
        <v>#N/A</v>
      </c>
    </row>
    <row r="133" spans="1:12" x14ac:dyDescent="0.2">
      <c r="A133" t="s">
        <v>435</v>
      </c>
      <c r="B133" t="s">
        <v>11</v>
      </c>
      <c r="C133" t="s">
        <v>12</v>
      </c>
      <c r="D133" t="s">
        <v>47</v>
      </c>
      <c r="E133" t="s">
        <v>48</v>
      </c>
      <c r="F133" t="s">
        <v>125</v>
      </c>
      <c r="G133" t="s">
        <v>452</v>
      </c>
      <c r="H133" t="s">
        <v>17</v>
      </c>
      <c r="I133" t="s">
        <v>18</v>
      </c>
      <c r="J133" t="s">
        <v>443</v>
      </c>
      <c r="K133" t="s">
        <v>46</v>
      </c>
      <c r="L133" t="str">
        <f>VLOOKUP(F133,Hoja1!$A$2:$B$150,2,FALSE)</f>
        <v>Hong Kong</v>
      </c>
    </row>
    <row r="134" spans="1:12" x14ac:dyDescent="0.2">
      <c r="A134" t="s">
        <v>126</v>
      </c>
      <c r="B134" t="s">
        <v>11</v>
      </c>
      <c r="C134" t="s">
        <v>12</v>
      </c>
      <c r="D134" t="s">
        <v>54</v>
      </c>
      <c r="E134" t="s">
        <v>55</v>
      </c>
      <c r="F134" t="s">
        <v>76</v>
      </c>
      <c r="G134" t="s">
        <v>453</v>
      </c>
      <c r="H134" t="s">
        <v>38</v>
      </c>
      <c r="I134" t="s">
        <v>461</v>
      </c>
      <c r="J134" t="s">
        <v>455</v>
      </c>
      <c r="K134" t="s">
        <v>57</v>
      </c>
      <c r="L134" t="str">
        <f>VLOOKUP(F134,Hoja1!$A$2:$B$150,2,FALSE)</f>
        <v>China</v>
      </c>
    </row>
    <row r="135" spans="1:12" x14ac:dyDescent="0.2">
      <c r="A135" t="s">
        <v>127</v>
      </c>
      <c r="B135" t="s">
        <v>11</v>
      </c>
      <c r="C135" t="s">
        <v>12</v>
      </c>
      <c r="D135" t="s">
        <v>13</v>
      </c>
      <c r="E135" t="s">
        <v>25</v>
      </c>
      <c r="F135" t="s">
        <v>128</v>
      </c>
      <c r="G135" t="s">
        <v>27</v>
      </c>
      <c r="H135" t="s">
        <v>28</v>
      </c>
      <c r="I135" t="s">
        <v>29</v>
      </c>
      <c r="J135" t="s">
        <v>71</v>
      </c>
      <c r="K135" t="s">
        <v>30</v>
      </c>
      <c r="L135" t="str">
        <f>VLOOKUP(F135,Hoja1!$A$2:$B$150,2,FALSE)</f>
        <v>Egipto</v>
      </c>
    </row>
    <row r="136" spans="1:12" x14ac:dyDescent="0.2">
      <c r="A136" t="s">
        <v>309</v>
      </c>
      <c r="B136" t="s">
        <v>24</v>
      </c>
      <c r="C136" t="s">
        <v>12</v>
      </c>
      <c r="D136" t="s">
        <v>47</v>
      </c>
      <c r="E136" t="s">
        <v>409</v>
      </c>
      <c r="F136" t="s">
        <v>345</v>
      </c>
      <c r="G136" t="s">
        <v>16</v>
      </c>
      <c r="H136" t="s">
        <v>17</v>
      </c>
      <c r="I136" t="s">
        <v>170</v>
      </c>
      <c r="J136" t="s">
        <v>457</v>
      </c>
      <c r="K136" t="s">
        <v>46</v>
      </c>
      <c r="L136" t="e">
        <f>VLOOKUP(F136,Hoja1!$A$2:$B$150,2,FALSE)</f>
        <v>#N/A</v>
      </c>
    </row>
    <row r="137" spans="1:12" x14ac:dyDescent="0.2">
      <c r="A137" t="s">
        <v>387</v>
      </c>
      <c r="B137" t="s">
        <v>24</v>
      </c>
      <c r="C137" t="s">
        <v>12</v>
      </c>
      <c r="D137" t="s">
        <v>13</v>
      </c>
      <c r="E137" t="s">
        <v>410</v>
      </c>
      <c r="F137" t="s">
        <v>345</v>
      </c>
      <c r="G137" t="s">
        <v>16</v>
      </c>
      <c r="H137" t="s">
        <v>17</v>
      </c>
      <c r="I137" t="s">
        <v>18</v>
      </c>
      <c r="J137" t="s">
        <v>457</v>
      </c>
      <c r="K137" t="s">
        <v>19</v>
      </c>
      <c r="L137" t="e">
        <f>VLOOKUP(F137,Hoja1!$A$2:$B$150,2,FALSE)</f>
        <v>#N/A</v>
      </c>
    </row>
    <row r="138" spans="1:12" x14ac:dyDescent="0.2">
      <c r="A138" t="s">
        <v>436</v>
      </c>
      <c r="B138" t="s">
        <v>11</v>
      </c>
      <c r="C138" t="s">
        <v>41</v>
      </c>
      <c r="D138" t="s">
        <v>47</v>
      </c>
      <c r="E138" t="s">
        <v>48</v>
      </c>
      <c r="F138" t="s">
        <v>88</v>
      </c>
      <c r="G138" t="s">
        <v>452</v>
      </c>
      <c r="H138" t="s">
        <v>17</v>
      </c>
      <c r="I138" t="s">
        <v>18</v>
      </c>
      <c r="J138" t="s">
        <v>446</v>
      </c>
      <c r="K138" t="s">
        <v>46</v>
      </c>
      <c r="L138" t="str">
        <f>VLOOKUP(F138,Hoja1!$A$2:$B$150,2,FALSE)</f>
        <v>Vietnam</v>
      </c>
    </row>
    <row r="139" spans="1:12" x14ac:dyDescent="0.2">
      <c r="A139" t="s">
        <v>437</v>
      </c>
      <c r="B139" t="s">
        <v>11</v>
      </c>
      <c r="C139" t="s">
        <v>12</v>
      </c>
      <c r="D139" t="s">
        <v>20</v>
      </c>
      <c r="E139" t="s">
        <v>21</v>
      </c>
      <c r="F139" t="s">
        <v>22</v>
      </c>
      <c r="G139" t="s">
        <v>452</v>
      </c>
      <c r="H139" t="s">
        <v>17</v>
      </c>
      <c r="I139" t="s">
        <v>18</v>
      </c>
      <c r="J139" t="s">
        <v>445</v>
      </c>
      <c r="K139" t="s">
        <v>23</v>
      </c>
      <c r="L139" t="str">
        <f>VLOOKUP(F139,Hoja1!$A$2:$B$150,2,FALSE)</f>
        <v>Vietnam</v>
      </c>
    </row>
    <row r="140" spans="1:12" x14ac:dyDescent="0.2">
      <c r="A140" t="s">
        <v>438</v>
      </c>
      <c r="B140" t="s">
        <v>11</v>
      </c>
      <c r="C140" t="s">
        <v>12</v>
      </c>
      <c r="D140" t="s">
        <v>31</v>
      </c>
      <c r="E140" t="s">
        <v>32</v>
      </c>
      <c r="F140" t="s">
        <v>22</v>
      </c>
      <c r="G140" t="s">
        <v>452</v>
      </c>
      <c r="H140" t="s">
        <v>17</v>
      </c>
      <c r="I140" t="s">
        <v>18</v>
      </c>
      <c r="J140" t="s">
        <v>444</v>
      </c>
      <c r="K140" t="s">
        <v>34</v>
      </c>
      <c r="L140" t="str">
        <f>VLOOKUP(F140,Hoja1!$A$2:$B$150,2,FALSE)</f>
        <v>Vietnam</v>
      </c>
    </row>
    <row r="141" spans="1:12" x14ac:dyDescent="0.2">
      <c r="A141" t="s">
        <v>129</v>
      </c>
      <c r="B141" t="s">
        <v>11</v>
      </c>
      <c r="C141" t="s">
        <v>12</v>
      </c>
      <c r="D141" t="s">
        <v>13</v>
      </c>
      <c r="E141" t="s">
        <v>25</v>
      </c>
      <c r="F141" t="s">
        <v>72</v>
      </c>
      <c r="G141" t="s">
        <v>27</v>
      </c>
      <c r="H141" t="s">
        <v>28</v>
      </c>
      <c r="I141" t="s">
        <v>29</v>
      </c>
      <c r="J141" t="s">
        <v>71</v>
      </c>
      <c r="K141" t="s">
        <v>30</v>
      </c>
      <c r="L141" t="str">
        <f>VLOOKUP(F141,Hoja1!$A$2:$B$150,2,FALSE)</f>
        <v>Tailandia</v>
      </c>
    </row>
    <row r="142" spans="1:12" x14ac:dyDescent="0.2">
      <c r="A142" t="s">
        <v>439</v>
      </c>
      <c r="B142" t="s">
        <v>11</v>
      </c>
      <c r="C142" t="s">
        <v>41</v>
      </c>
      <c r="D142" t="s">
        <v>31</v>
      </c>
      <c r="E142" t="s">
        <v>32</v>
      </c>
      <c r="F142" t="s">
        <v>22</v>
      </c>
      <c r="G142" t="s">
        <v>452</v>
      </c>
      <c r="H142" t="s">
        <v>17</v>
      </c>
      <c r="I142" t="s">
        <v>18</v>
      </c>
      <c r="J142" t="s">
        <v>443</v>
      </c>
      <c r="K142" t="s">
        <v>34</v>
      </c>
      <c r="L142" t="str">
        <f>VLOOKUP(F142,Hoja1!$A$2:$B$150,2,FALSE)</f>
        <v>Vietnam</v>
      </c>
    </row>
    <row r="143" spans="1:12" x14ac:dyDescent="0.2">
      <c r="A143" t="s">
        <v>388</v>
      </c>
      <c r="B143" t="s">
        <v>24</v>
      </c>
      <c r="C143" t="s">
        <v>12</v>
      </c>
      <c r="D143" t="s">
        <v>13</v>
      </c>
      <c r="E143" t="s">
        <v>410</v>
      </c>
      <c r="F143" t="s">
        <v>345</v>
      </c>
      <c r="G143" t="s">
        <v>16</v>
      </c>
      <c r="H143" t="s">
        <v>17</v>
      </c>
      <c r="I143" t="s">
        <v>18</v>
      </c>
      <c r="J143" t="s">
        <v>459</v>
      </c>
      <c r="K143" t="s">
        <v>19</v>
      </c>
      <c r="L143" t="e">
        <f>VLOOKUP(F143,Hoja1!$A$2:$B$150,2,FALSE)</f>
        <v>#N/A</v>
      </c>
    </row>
    <row r="144" spans="1:12" x14ac:dyDescent="0.2">
      <c r="A144" t="s">
        <v>334</v>
      </c>
      <c r="B144" t="s">
        <v>24</v>
      </c>
      <c r="C144" t="s">
        <v>12</v>
      </c>
      <c r="D144" t="s">
        <v>13</v>
      </c>
      <c r="E144" t="s">
        <v>410</v>
      </c>
      <c r="F144" t="s">
        <v>345</v>
      </c>
      <c r="G144" t="s">
        <v>16</v>
      </c>
      <c r="H144" t="s">
        <v>17</v>
      </c>
      <c r="I144" t="s">
        <v>18</v>
      </c>
      <c r="J144" t="s">
        <v>457</v>
      </c>
      <c r="K144" t="s">
        <v>19</v>
      </c>
      <c r="L144" t="e">
        <f>VLOOKUP(F144,Hoja1!$A$2:$B$150,2,FALSE)</f>
        <v>#N/A</v>
      </c>
    </row>
    <row r="145" spans="1:12" x14ac:dyDescent="0.2">
      <c r="A145" t="s">
        <v>389</v>
      </c>
      <c r="B145" t="s">
        <v>24</v>
      </c>
      <c r="C145" t="s">
        <v>12</v>
      </c>
      <c r="D145" t="s">
        <v>13</v>
      </c>
      <c r="E145" t="s">
        <v>410</v>
      </c>
      <c r="F145" t="s">
        <v>345</v>
      </c>
      <c r="G145" t="s">
        <v>16</v>
      </c>
      <c r="H145" t="s">
        <v>17</v>
      </c>
      <c r="I145" t="s">
        <v>18</v>
      </c>
      <c r="J145" t="s">
        <v>458</v>
      </c>
      <c r="K145" t="s">
        <v>19</v>
      </c>
      <c r="L145" t="e">
        <f>VLOOKUP(F145,Hoja1!$A$2:$B$150,2,FALSE)</f>
        <v>#N/A</v>
      </c>
    </row>
    <row r="146" spans="1:12" x14ac:dyDescent="0.2">
      <c r="A146" t="s">
        <v>335</v>
      </c>
      <c r="B146" t="s">
        <v>24</v>
      </c>
      <c r="C146" t="s">
        <v>12</v>
      </c>
      <c r="D146" t="s">
        <v>13</v>
      </c>
      <c r="E146" t="s">
        <v>410</v>
      </c>
      <c r="F146" t="s">
        <v>345</v>
      </c>
      <c r="G146" t="s">
        <v>16</v>
      </c>
      <c r="H146" t="s">
        <v>17</v>
      </c>
      <c r="I146" t="s">
        <v>18</v>
      </c>
      <c r="J146" t="s">
        <v>457</v>
      </c>
      <c r="K146" t="s">
        <v>19</v>
      </c>
      <c r="L146" t="e">
        <f>VLOOKUP(F146,Hoja1!$A$2:$B$150,2,FALSE)</f>
        <v>#N/A</v>
      </c>
    </row>
    <row r="147" spans="1:12" x14ac:dyDescent="0.2">
      <c r="A147" t="s">
        <v>134</v>
      </c>
      <c r="B147" t="s">
        <v>130</v>
      </c>
      <c r="C147" t="s">
        <v>12</v>
      </c>
      <c r="D147" t="s">
        <v>20</v>
      </c>
      <c r="E147" t="s">
        <v>135</v>
      </c>
      <c r="F147" t="s">
        <v>136</v>
      </c>
      <c r="G147" t="s">
        <v>27</v>
      </c>
      <c r="H147" t="s">
        <v>28</v>
      </c>
      <c r="I147" t="s">
        <v>29</v>
      </c>
      <c r="J147" t="s">
        <v>28</v>
      </c>
      <c r="K147" t="s">
        <v>137</v>
      </c>
      <c r="L147" t="str">
        <f>VLOOKUP(F147,Hoja1!$A$2:$B$150,2,FALSE)</f>
        <v>Libano</v>
      </c>
    </row>
    <row r="148" spans="1:12" x14ac:dyDescent="0.2">
      <c r="A148" t="s">
        <v>138</v>
      </c>
      <c r="B148" t="s">
        <v>130</v>
      </c>
      <c r="C148" t="s">
        <v>12</v>
      </c>
      <c r="D148" t="s">
        <v>20</v>
      </c>
      <c r="E148" t="s">
        <v>135</v>
      </c>
      <c r="F148" t="s">
        <v>136</v>
      </c>
      <c r="G148" t="s">
        <v>27</v>
      </c>
      <c r="H148" t="s">
        <v>28</v>
      </c>
      <c r="I148" t="s">
        <v>29</v>
      </c>
      <c r="J148" t="s">
        <v>60</v>
      </c>
      <c r="K148" t="s">
        <v>137</v>
      </c>
      <c r="L148" t="str">
        <f>VLOOKUP(F148,Hoja1!$A$2:$B$150,2,FALSE)</f>
        <v>Libano</v>
      </c>
    </row>
    <row r="149" spans="1:12" x14ac:dyDescent="0.2">
      <c r="A149" t="s">
        <v>390</v>
      </c>
      <c r="B149" t="s">
        <v>24</v>
      </c>
      <c r="C149" t="s">
        <v>12</v>
      </c>
      <c r="D149" t="s">
        <v>47</v>
      </c>
      <c r="E149" t="s">
        <v>409</v>
      </c>
      <c r="F149" t="s">
        <v>345</v>
      </c>
      <c r="G149" t="s">
        <v>16</v>
      </c>
      <c r="H149" t="s">
        <v>17</v>
      </c>
      <c r="I149" t="s">
        <v>18</v>
      </c>
      <c r="J149" t="s">
        <v>457</v>
      </c>
      <c r="K149" t="s">
        <v>46</v>
      </c>
      <c r="L149" t="e">
        <f>VLOOKUP(F149,Hoja1!$A$2:$B$150,2,FALSE)</f>
        <v>#N/A</v>
      </c>
    </row>
    <row r="150" spans="1:12" x14ac:dyDescent="0.2">
      <c r="A150" t="s">
        <v>391</v>
      </c>
      <c r="B150" t="s">
        <v>24</v>
      </c>
      <c r="C150" t="s">
        <v>12</v>
      </c>
      <c r="D150" t="s">
        <v>13</v>
      </c>
      <c r="E150" t="s">
        <v>410</v>
      </c>
      <c r="F150" t="s">
        <v>345</v>
      </c>
      <c r="G150" t="s">
        <v>16</v>
      </c>
      <c r="H150" t="s">
        <v>17</v>
      </c>
      <c r="I150" t="s">
        <v>18</v>
      </c>
      <c r="J150" t="s">
        <v>457</v>
      </c>
      <c r="K150" t="s">
        <v>19</v>
      </c>
      <c r="L150" t="e">
        <f>VLOOKUP(F150,Hoja1!$A$2:$B$150,2,FALSE)</f>
        <v>#N/A</v>
      </c>
    </row>
    <row r="151" spans="1:12" x14ac:dyDescent="0.2">
      <c r="A151" t="s">
        <v>336</v>
      </c>
      <c r="B151" t="s">
        <v>24</v>
      </c>
      <c r="C151" t="s">
        <v>12</v>
      </c>
      <c r="D151" t="s">
        <v>13</v>
      </c>
      <c r="E151" t="s">
        <v>410</v>
      </c>
      <c r="F151" t="s">
        <v>345</v>
      </c>
      <c r="G151" t="s">
        <v>16</v>
      </c>
      <c r="H151" t="s">
        <v>17</v>
      </c>
      <c r="I151" t="s">
        <v>18</v>
      </c>
      <c r="J151" t="s">
        <v>457</v>
      </c>
      <c r="K151" t="s">
        <v>19</v>
      </c>
      <c r="L151" t="e">
        <f>VLOOKUP(F151,Hoja1!$A$2:$B$150,2,FALSE)</f>
        <v>#N/A</v>
      </c>
    </row>
    <row r="152" spans="1:12" x14ac:dyDescent="0.2">
      <c r="A152" t="s">
        <v>392</v>
      </c>
      <c r="B152" t="s">
        <v>24</v>
      </c>
      <c r="C152" t="s">
        <v>12</v>
      </c>
      <c r="D152" t="s">
        <v>13</v>
      </c>
      <c r="E152" t="s">
        <v>410</v>
      </c>
      <c r="F152" t="s">
        <v>345</v>
      </c>
      <c r="G152" t="s">
        <v>16</v>
      </c>
      <c r="H152" t="s">
        <v>17</v>
      </c>
      <c r="I152" t="s">
        <v>18</v>
      </c>
      <c r="J152" t="s">
        <v>459</v>
      </c>
      <c r="K152" t="s">
        <v>19</v>
      </c>
      <c r="L152" t="e">
        <f>VLOOKUP(F152,Hoja1!$A$2:$B$150,2,FALSE)</f>
        <v>#N/A</v>
      </c>
    </row>
    <row r="153" spans="1:12" x14ac:dyDescent="0.2">
      <c r="A153" t="s">
        <v>393</v>
      </c>
      <c r="B153" t="s">
        <v>24</v>
      </c>
      <c r="C153" t="s">
        <v>12</v>
      </c>
      <c r="D153" t="s">
        <v>13</v>
      </c>
      <c r="E153" t="s">
        <v>410</v>
      </c>
      <c r="F153" t="s">
        <v>345</v>
      </c>
      <c r="G153" t="s">
        <v>16</v>
      </c>
      <c r="H153" t="s">
        <v>17</v>
      </c>
      <c r="I153" t="s">
        <v>18</v>
      </c>
      <c r="J153" t="s">
        <v>457</v>
      </c>
      <c r="K153" t="s">
        <v>19</v>
      </c>
      <c r="L153" t="e">
        <f>VLOOKUP(F153,Hoja1!$A$2:$B$150,2,FALSE)</f>
        <v>#N/A</v>
      </c>
    </row>
    <row r="154" spans="1:12" x14ac:dyDescent="0.2">
      <c r="A154" t="s">
        <v>337</v>
      </c>
      <c r="B154" t="s">
        <v>24</v>
      </c>
      <c r="C154" t="s">
        <v>12</v>
      </c>
      <c r="D154" t="s">
        <v>13</v>
      </c>
      <c r="E154" t="s">
        <v>410</v>
      </c>
      <c r="F154" t="s">
        <v>345</v>
      </c>
      <c r="G154" t="s">
        <v>16</v>
      </c>
      <c r="H154" t="s">
        <v>17</v>
      </c>
      <c r="I154" t="s">
        <v>18</v>
      </c>
      <c r="J154" t="s">
        <v>458</v>
      </c>
      <c r="K154" t="s">
        <v>19</v>
      </c>
      <c r="L154" t="e">
        <f>VLOOKUP(F154,Hoja1!$A$2:$B$150,2,FALSE)</f>
        <v>#N/A</v>
      </c>
    </row>
    <row r="155" spans="1:12" x14ac:dyDescent="0.2">
      <c r="A155" t="s">
        <v>140</v>
      </c>
      <c r="B155" t="s">
        <v>24</v>
      </c>
      <c r="C155" t="s">
        <v>12</v>
      </c>
      <c r="D155" t="s">
        <v>35</v>
      </c>
      <c r="E155" t="s">
        <v>141</v>
      </c>
      <c r="F155" t="s">
        <v>49</v>
      </c>
      <c r="G155" t="s">
        <v>16</v>
      </c>
      <c r="H155" t="s">
        <v>17</v>
      </c>
      <c r="I155" t="s">
        <v>18</v>
      </c>
      <c r="J155" t="s">
        <v>456</v>
      </c>
      <c r="K155" t="s">
        <v>142</v>
      </c>
      <c r="L155" t="str">
        <f>VLOOKUP(F155,Hoja1!$A$2:$B$150,2,FALSE)</f>
        <v>Malasia</v>
      </c>
    </row>
    <row r="156" spans="1:12" x14ac:dyDescent="0.2">
      <c r="A156" t="s">
        <v>394</v>
      </c>
      <c r="B156" t="s">
        <v>24</v>
      </c>
      <c r="C156" t="s">
        <v>12</v>
      </c>
      <c r="D156" t="s">
        <v>13</v>
      </c>
      <c r="E156" t="s">
        <v>410</v>
      </c>
      <c r="F156" t="s">
        <v>345</v>
      </c>
      <c r="G156" t="s">
        <v>16</v>
      </c>
      <c r="H156" t="s">
        <v>17</v>
      </c>
      <c r="I156" t="s">
        <v>18</v>
      </c>
      <c r="J156" t="s">
        <v>458</v>
      </c>
      <c r="K156" t="s">
        <v>19</v>
      </c>
      <c r="L156" t="e">
        <f>VLOOKUP(F156,Hoja1!$A$2:$B$150,2,FALSE)</f>
        <v>#N/A</v>
      </c>
    </row>
    <row r="157" spans="1:12" x14ac:dyDescent="0.2">
      <c r="A157" t="s">
        <v>395</v>
      </c>
      <c r="B157" t="s">
        <v>24</v>
      </c>
      <c r="C157" t="s">
        <v>12</v>
      </c>
      <c r="D157" t="s">
        <v>13</v>
      </c>
      <c r="E157" t="s">
        <v>410</v>
      </c>
      <c r="F157" t="s">
        <v>345</v>
      </c>
      <c r="G157" t="s">
        <v>16</v>
      </c>
      <c r="H157" t="s">
        <v>17</v>
      </c>
      <c r="I157" t="s">
        <v>18</v>
      </c>
      <c r="J157" t="s">
        <v>457</v>
      </c>
      <c r="K157" t="s">
        <v>19</v>
      </c>
      <c r="L157" t="e">
        <f>VLOOKUP(F157,Hoja1!$A$2:$B$150,2,FALSE)</f>
        <v>#N/A</v>
      </c>
    </row>
    <row r="158" spans="1:12" x14ac:dyDescent="0.2">
      <c r="A158" t="s">
        <v>440</v>
      </c>
      <c r="B158" t="s">
        <v>24</v>
      </c>
      <c r="C158" t="s">
        <v>12</v>
      </c>
      <c r="D158" t="s">
        <v>31</v>
      </c>
      <c r="E158" t="s">
        <v>32</v>
      </c>
      <c r="F158" t="s">
        <v>22</v>
      </c>
      <c r="G158" t="s">
        <v>452</v>
      </c>
      <c r="H158" t="s">
        <v>17</v>
      </c>
      <c r="I158" t="s">
        <v>18</v>
      </c>
      <c r="J158" t="s">
        <v>447</v>
      </c>
      <c r="K158" t="s">
        <v>34</v>
      </c>
      <c r="L158" t="str">
        <f>VLOOKUP(F158,Hoja1!$A$2:$B$150,2,FALSE)</f>
        <v>Vietnam</v>
      </c>
    </row>
    <row r="159" spans="1:12" x14ac:dyDescent="0.2">
      <c r="A159" t="s">
        <v>143</v>
      </c>
      <c r="B159" t="s">
        <v>24</v>
      </c>
      <c r="C159" t="s">
        <v>12</v>
      </c>
      <c r="D159" t="s">
        <v>13</v>
      </c>
      <c r="E159" t="s">
        <v>25</v>
      </c>
      <c r="F159" t="s">
        <v>59</v>
      </c>
      <c r="G159" t="s">
        <v>27</v>
      </c>
      <c r="H159" t="s">
        <v>28</v>
      </c>
      <c r="I159" t="s">
        <v>29</v>
      </c>
      <c r="J159" t="s">
        <v>60</v>
      </c>
      <c r="K159" t="s">
        <v>30</v>
      </c>
      <c r="L159" t="str">
        <f>VLOOKUP(F159,Hoja1!$A$2:$B$150,2,FALSE)</f>
        <v>China</v>
      </c>
    </row>
    <row r="160" spans="1:12" x14ac:dyDescent="0.2">
      <c r="A160" t="s">
        <v>144</v>
      </c>
      <c r="B160" t="s">
        <v>24</v>
      </c>
      <c r="C160" t="s">
        <v>12</v>
      </c>
      <c r="D160" t="s">
        <v>83</v>
      </c>
      <c r="E160" t="s">
        <v>84</v>
      </c>
      <c r="F160" t="s">
        <v>145</v>
      </c>
      <c r="G160" t="s">
        <v>16</v>
      </c>
      <c r="H160" t="s">
        <v>17</v>
      </c>
      <c r="I160" t="s">
        <v>18</v>
      </c>
      <c r="J160" t="s">
        <v>460</v>
      </c>
      <c r="K160" t="s">
        <v>86</v>
      </c>
      <c r="L160" t="str">
        <f>VLOOKUP(F160,Hoja1!$A$2:$B$150,2,FALSE)</f>
        <v>USA</v>
      </c>
    </row>
    <row r="161" spans="1:12" x14ac:dyDescent="0.2">
      <c r="A161" t="s">
        <v>204</v>
      </c>
      <c r="B161" t="s">
        <v>24</v>
      </c>
      <c r="C161" t="s">
        <v>12</v>
      </c>
      <c r="D161" t="s">
        <v>13</v>
      </c>
      <c r="E161" t="s">
        <v>410</v>
      </c>
      <c r="F161" t="s">
        <v>345</v>
      </c>
      <c r="G161" t="s">
        <v>16</v>
      </c>
      <c r="H161" t="s">
        <v>17</v>
      </c>
      <c r="I161" t="s">
        <v>18</v>
      </c>
      <c r="J161" t="s">
        <v>457</v>
      </c>
      <c r="K161" t="s">
        <v>19</v>
      </c>
      <c r="L161" t="e">
        <f>VLOOKUP(F161,Hoja1!$A$2:$B$150,2,FALSE)</f>
        <v>#N/A</v>
      </c>
    </row>
    <row r="162" spans="1:12" x14ac:dyDescent="0.2">
      <c r="A162" t="s">
        <v>441</v>
      </c>
      <c r="B162" t="s">
        <v>24</v>
      </c>
      <c r="C162" t="s">
        <v>12</v>
      </c>
      <c r="D162" t="s">
        <v>42</v>
      </c>
      <c r="E162" t="s">
        <v>43</v>
      </c>
      <c r="F162" t="s">
        <v>146</v>
      </c>
      <c r="G162" t="s">
        <v>451</v>
      </c>
      <c r="H162" t="s">
        <v>45</v>
      </c>
      <c r="I162" t="s">
        <v>461</v>
      </c>
      <c r="J162" t="s">
        <v>450</v>
      </c>
      <c r="K162" t="s">
        <v>46</v>
      </c>
      <c r="L162" t="str">
        <f>VLOOKUP(F162,Hoja1!$A$2:$B$150,2,FALSE)</f>
        <v>South Korea</v>
      </c>
    </row>
    <row r="163" spans="1:12" x14ac:dyDescent="0.2">
      <c r="A163" t="s">
        <v>316</v>
      </c>
      <c r="B163" t="s">
        <v>24</v>
      </c>
      <c r="C163" t="s">
        <v>12</v>
      </c>
      <c r="D163" t="s">
        <v>47</v>
      </c>
      <c r="E163" t="s">
        <v>409</v>
      </c>
      <c r="F163" t="s">
        <v>345</v>
      </c>
      <c r="G163" t="s">
        <v>16</v>
      </c>
      <c r="H163" t="s">
        <v>17</v>
      </c>
      <c r="I163" t="s">
        <v>147</v>
      </c>
      <c r="J163" t="s">
        <v>456</v>
      </c>
      <c r="K163" t="s">
        <v>46</v>
      </c>
      <c r="L163" t="e">
        <f>VLOOKUP(F163,Hoja1!$A$2:$B$150,2,FALSE)</f>
        <v>#N/A</v>
      </c>
    </row>
    <row r="164" spans="1:12" x14ac:dyDescent="0.2">
      <c r="A164" t="s">
        <v>396</v>
      </c>
      <c r="B164" t="s">
        <v>24</v>
      </c>
      <c r="C164" t="s">
        <v>12</v>
      </c>
      <c r="D164" t="s">
        <v>47</v>
      </c>
      <c r="E164" t="s">
        <v>409</v>
      </c>
      <c r="F164" t="s">
        <v>345</v>
      </c>
      <c r="G164" t="s">
        <v>16</v>
      </c>
      <c r="H164" t="s">
        <v>17</v>
      </c>
      <c r="I164" t="s">
        <v>170</v>
      </c>
      <c r="J164" t="s">
        <v>457</v>
      </c>
      <c r="K164" t="s">
        <v>46</v>
      </c>
      <c r="L164" t="e">
        <f>VLOOKUP(F164,Hoja1!$A$2:$B$150,2,FALSE)</f>
        <v>#N/A</v>
      </c>
    </row>
    <row r="165" spans="1:12" x14ac:dyDescent="0.2">
      <c r="A165" t="s">
        <v>317</v>
      </c>
      <c r="B165" t="s">
        <v>24</v>
      </c>
      <c r="C165" t="s">
        <v>12</v>
      </c>
      <c r="D165" t="s">
        <v>13</v>
      </c>
      <c r="E165" t="s">
        <v>410</v>
      </c>
      <c r="F165" t="s">
        <v>345</v>
      </c>
      <c r="G165" t="s">
        <v>16</v>
      </c>
      <c r="H165" t="s">
        <v>17</v>
      </c>
      <c r="I165" t="s">
        <v>18</v>
      </c>
      <c r="J165" t="s">
        <v>457</v>
      </c>
      <c r="K165" t="s">
        <v>19</v>
      </c>
      <c r="L165" t="e">
        <f>VLOOKUP(F165,Hoja1!$A$2:$B$150,2,FALSE)</f>
        <v>#N/A</v>
      </c>
    </row>
    <row r="166" spans="1:12" x14ac:dyDescent="0.2">
      <c r="A166" t="s">
        <v>338</v>
      </c>
      <c r="B166" t="s">
        <v>24</v>
      </c>
      <c r="C166" t="s">
        <v>12</v>
      </c>
      <c r="D166" t="s">
        <v>13</v>
      </c>
      <c r="E166" t="s">
        <v>410</v>
      </c>
      <c r="F166" t="s">
        <v>345</v>
      </c>
      <c r="G166" t="s">
        <v>16</v>
      </c>
      <c r="H166" t="s">
        <v>17</v>
      </c>
      <c r="I166" t="s">
        <v>18</v>
      </c>
      <c r="J166" t="s">
        <v>457</v>
      </c>
      <c r="K166" t="s">
        <v>19</v>
      </c>
      <c r="L166" t="e">
        <f>VLOOKUP(F166,Hoja1!$A$2:$B$150,2,FALSE)</f>
        <v>#N/A</v>
      </c>
    </row>
    <row r="167" spans="1:12" x14ac:dyDescent="0.2">
      <c r="A167" t="s">
        <v>148</v>
      </c>
      <c r="B167" t="s">
        <v>24</v>
      </c>
      <c r="C167" t="s">
        <v>12</v>
      </c>
      <c r="D167" t="s">
        <v>13</v>
      </c>
      <c r="E167" t="s">
        <v>25</v>
      </c>
      <c r="F167" t="s">
        <v>68</v>
      </c>
      <c r="G167" t="s">
        <v>27</v>
      </c>
      <c r="H167" t="s">
        <v>28</v>
      </c>
      <c r="I167" t="s">
        <v>29</v>
      </c>
      <c r="J167" t="s">
        <v>28</v>
      </c>
      <c r="K167" t="s">
        <v>30</v>
      </c>
      <c r="L167" t="str">
        <f>VLOOKUP(F167,Hoja1!$A$2:$B$150,2,FALSE)</f>
        <v>China</v>
      </c>
    </row>
    <row r="168" spans="1:12" x14ac:dyDescent="0.2">
      <c r="A168" t="s">
        <v>442</v>
      </c>
      <c r="B168" t="s">
        <v>24</v>
      </c>
      <c r="C168" t="s">
        <v>12</v>
      </c>
      <c r="D168" t="s">
        <v>20</v>
      </c>
      <c r="E168" t="s">
        <v>21</v>
      </c>
      <c r="F168" t="s">
        <v>22</v>
      </c>
      <c r="G168" t="s">
        <v>452</v>
      </c>
      <c r="H168" t="s">
        <v>17</v>
      </c>
      <c r="I168" t="s">
        <v>18</v>
      </c>
      <c r="J168" t="s">
        <v>445</v>
      </c>
      <c r="K168" t="s">
        <v>23</v>
      </c>
      <c r="L168" t="str">
        <f>VLOOKUP(F168,Hoja1!$A$2:$B$150,2,FALSE)</f>
        <v>Vietnam</v>
      </c>
    </row>
    <row r="169" spans="1:12" x14ac:dyDescent="0.2">
      <c r="A169" t="s">
        <v>339</v>
      </c>
      <c r="B169" t="s">
        <v>24</v>
      </c>
      <c r="C169" t="s">
        <v>12</v>
      </c>
      <c r="D169" t="s">
        <v>13</v>
      </c>
      <c r="E169" t="s">
        <v>410</v>
      </c>
      <c r="F169" t="s">
        <v>345</v>
      </c>
      <c r="G169" t="s">
        <v>16</v>
      </c>
      <c r="H169" t="s">
        <v>17</v>
      </c>
      <c r="I169" t="s">
        <v>147</v>
      </c>
      <c r="J169" t="s">
        <v>457</v>
      </c>
      <c r="K169" t="s">
        <v>19</v>
      </c>
      <c r="L169" t="e">
        <f>VLOOKUP(F169,Hoja1!$A$2:$B$150,2,FALSE)</f>
        <v>#N/A</v>
      </c>
    </row>
    <row r="170" spans="1:12" x14ac:dyDescent="0.2">
      <c r="A170" t="s">
        <v>397</v>
      </c>
      <c r="B170" t="s">
        <v>24</v>
      </c>
      <c r="C170" t="s">
        <v>12</v>
      </c>
      <c r="D170" t="s">
        <v>13</v>
      </c>
      <c r="E170" t="s">
        <v>410</v>
      </c>
      <c r="F170" t="s">
        <v>345</v>
      </c>
      <c r="G170" t="s">
        <v>16</v>
      </c>
      <c r="H170" t="s">
        <v>17</v>
      </c>
      <c r="I170" t="s">
        <v>18</v>
      </c>
      <c r="J170" t="s">
        <v>457</v>
      </c>
      <c r="K170" t="s">
        <v>19</v>
      </c>
      <c r="L170" t="e">
        <f>VLOOKUP(F170,Hoja1!$A$2:$B$150,2,FALSE)</f>
        <v>#N/A</v>
      </c>
    </row>
    <row r="171" spans="1:12" x14ac:dyDescent="0.2">
      <c r="A171" t="s">
        <v>149</v>
      </c>
      <c r="B171" t="s">
        <v>24</v>
      </c>
      <c r="C171" t="s">
        <v>12</v>
      </c>
      <c r="D171" t="s">
        <v>13</v>
      </c>
      <c r="E171" t="s">
        <v>25</v>
      </c>
      <c r="F171" t="s">
        <v>96</v>
      </c>
      <c r="G171" t="s">
        <v>27</v>
      </c>
      <c r="H171" t="s">
        <v>28</v>
      </c>
      <c r="I171" t="s">
        <v>29</v>
      </c>
      <c r="J171" t="s">
        <v>78</v>
      </c>
      <c r="K171" t="s">
        <v>30</v>
      </c>
      <c r="L171" t="str">
        <f>VLOOKUP(F171,Hoja1!$A$2:$B$150,2,FALSE)</f>
        <v>Indonesia</v>
      </c>
    </row>
    <row r="172" spans="1:12" x14ac:dyDescent="0.2">
      <c r="A172" t="s">
        <v>150</v>
      </c>
      <c r="B172" t="s">
        <v>24</v>
      </c>
      <c r="C172" t="s">
        <v>12</v>
      </c>
      <c r="D172" t="s">
        <v>61</v>
      </c>
      <c r="E172" t="s">
        <v>36</v>
      </c>
      <c r="F172" t="s">
        <v>52</v>
      </c>
      <c r="G172" t="s">
        <v>16</v>
      </c>
      <c r="H172" t="s">
        <v>62</v>
      </c>
      <c r="I172" t="s">
        <v>151</v>
      </c>
      <c r="J172" t="s">
        <v>456</v>
      </c>
      <c r="K172" t="s">
        <v>39</v>
      </c>
      <c r="L172" t="str">
        <f>VLOOKUP(F172,Hoja1!$A$2:$B$150,2,FALSE)</f>
        <v>Grecia</v>
      </c>
    </row>
    <row r="173" spans="1:12" x14ac:dyDescent="0.2">
      <c r="A173" t="s">
        <v>152</v>
      </c>
      <c r="B173" t="s">
        <v>24</v>
      </c>
      <c r="C173" t="s">
        <v>12</v>
      </c>
      <c r="D173" t="s">
        <v>13</v>
      </c>
      <c r="E173" t="s">
        <v>25</v>
      </c>
      <c r="F173" t="s">
        <v>72</v>
      </c>
      <c r="G173" t="s">
        <v>27</v>
      </c>
      <c r="H173" t="s">
        <v>28</v>
      </c>
      <c r="I173" t="s">
        <v>29</v>
      </c>
      <c r="J173" t="s">
        <v>78</v>
      </c>
      <c r="K173" t="s">
        <v>30</v>
      </c>
      <c r="L173" t="str">
        <f>VLOOKUP(F173,Hoja1!$A$2:$B$150,2,FALSE)</f>
        <v>Tailandia</v>
      </c>
    </row>
    <row r="174" spans="1:12" x14ac:dyDescent="0.2">
      <c r="A174" t="s">
        <v>340</v>
      </c>
      <c r="B174" t="s">
        <v>24</v>
      </c>
      <c r="C174" t="s">
        <v>12</v>
      </c>
      <c r="D174" t="s">
        <v>13</v>
      </c>
      <c r="E174" t="s">
        <v>410</v>
      </c>
      <c r="F174" t="s">
        <v>345</v>
      </c>
      <c r="G174" t="s">
        <v>16</v>
      </c>
      <c r="H174" t="s">
        <v>17</v>
      </c>
      <c r="I174" t="s">
        <v>18</v>
      </c>
      <c r="J174" t="s">
        <v>457</v>
      </c>
      <c r="K174" t="s">
        <v>19</v>
      </c>
      <c r="L174" t="e">
        <f>VLOOKUP(F174,Hoja1!$A$2:$B$150,2,FALSE)</f>
        <v>#N/A</v>
      </c>
    </row>
    <row r="175" spans="1:12" x14ac:dyDescent="0.2">
      <c r="A175" t="s">
        <v>398</v>
      </c>
      <c r="B175" t="s">
        <v>24</v>
      </c>
      <c r="C175" t="s">
        <v>12</v>
      </c>
      <c r="D175" t="s">
        <v>13</v>
      </c>
      <c r="E175" t="s">
        <v>410</v>
      </c>
      <c r="F175" t="s">
        <v>345</v>
      </c>
      <c r="G175" t="s">
        <v>16</v>
      </c>
      <c r="H175" t="s">
        <v>17</v>
      </c>
      <c r="I175" t="s">
        <v>18</v>
      </c>
      <c r="J175" t="s">
        <v>459</v>
      </c>
      <c r="K175" t="s">
        <v>19</v>
      </c>
      <c r="L175" t="e">
        <f>VLOOKUP(F175,Hoja1!$A$2:$B$150,2,FALSE)</f>
        <v>#N/A</v>
      </c>
    </row>
    <row r="176" spans="1:12" x14ac:dyDescent="0.2">
      <c r="A176" t="s">
        <v>399</v>
      </c>
      <c r="B176" t="s">
        <v>11</v>
      </c>
      <c r="C176" t="s">
        <v>12</v>
      </c>
      <c r="D176" t="s">
        <v>42</v>
      </c>
      <c r="E176" t="s">
        <v>407</v>
      </c>
      <c r="F176" t="s">
        <v>346</v>
      </c>
      <c r="G176" t="s">
        <v>453</v>
      </c>
      <c r="H176" t="s">
        <v>45</v>
      </c>
      <c r="I176" t="s">
        <v>461</v>
      </c>
      <c r="J176" t="s">
        <v>414</v>
      </c>
      <c r="K176" t="s">
        <v>46</v>
      </c>
      <c r="L176" t="e">
        <f>VLOOKUP(F176,Hoja1!$A$2:$B$150,2,FALSE)</f>
        <v>#N/A</v>
      </c>
    </row>
    <row r="177" spans="1:12" x14ac:dyDescent="0.2">
      <c r="A177" t="s">
        <v>304</v>
      </c>
      <c r="B177" t="s">
        <v>11</v>
      </c>
      <c r="C177" t="s">
        <v>12</v>
      </c>
      <c r="D177" t="s">
        <v>42</v>
      </c>
      <c r="E177" t="s">
        <v>407</v>
      </c>
      <c r="F177" t="s">
        <v>346</v>
      </c>
      <c r="G177" t="s">
        <v>453</v>
      </c>
      <c r="H177" t="s">
        <v>45</v>
      </c>
      <c r="I177" t="s">
        <v>461</v>
      </c>
      <c r="J177" t="s">
        <v>414</v>
      </c>
      <c r="K177" t="s">
        <v>46</v>
      </c>
      <c r="L177" t="e">
        <f>VLOOKUP(F177,Hoja1!$A$2:$B$150,2,FALSE)</f>
        <v>#N/A</v>
      </c>
    </row>
    <row r="178" spans="1:12" x14ac:dyDescent="0.2">
      <c r="A178" t="s">
        <v>310</v>
      </c>
      <c r="B178" t="s">
        <v>24</v>
      </c>
      <c r="C178" t="s">
        <v>12</v>
      </c>
      <c r="D178" t="s">
        <v>20</v>
      </c>
      <c r="E178" t="s">
        <v>408</v>
      </c>
      <c r="F178" t="s">
        <v>346</v>
      </c>
      <c r="G178" t="s">
        <v>16</v>
      </c>
      <c r="H178" t="s">
        <v>17</v>
      </c>
      <c r="I178" t="s">
        <v>18</v>
      </c>
      <c r="J178" t="s">
        <v>456</v>
      </c>
      <c r="K178" t="s">
        <v>23</v>
      </c>
      <c r="L178" t="e">
        <f>VLOOKUP(F178,Hoja1!$A$2:$B$150,2,FALSE)</f>
        <v>#N/A</v>
      </c>
    </row>
    <row r="179" spans="1:12" x14ac:dyDescent="0.2">
      <c r="A179" t="s">
        <v>153</v>
      </c>
      <c r="B179" t="s">
        <v>24</v>
      </c>
      <c r="C179" t="s">
        <v>12</v>
      </c>
      <c r="D179" t="s">
        <v>54</v>
      </c>
      <c r="E179" t="s">
        <v>55</v>
      </c>
      <c r="F179" t="s">
        <v>76</v>
      </c>
      <c r="G179" t="s">
        <v>453</v>
      </c>
      <c r="H179" t="s">
        <v>38</v>
      </c>
      <c r="I179" t="s">
        <v>461</v>
      </c>
      <c r="J179" t="s">
        <v>454</v>
      </c>
      <c r="K179" t="s">
        <v>57</v>
      </c>
      <c r="L179" t="str">
        <f>VLOOKUP(F179,Hoja1!$A$2:$B$150,2,FALSE)</f>
        <v>China</v>
      </c>
    </row>
    <row r="180" spans="1:12" x14ac:dyDescent="0.2">
      <c r="A180" t="s">
        <v>400</v>
      </c>
      <c r="B180" t="s">
        <v>11</v>
      </c>
      <c r="C180" t="s">
        <v>12</v>
      </c>
      <c r="D180" t="s">
        <v>42</v>
      </c>
      <c r="E180" t="s">
        <v>407</v>
      </c>
      <c r="F180" t="s">
        <v>346</v>
      </c>
      <c r="G180" t="s">
        <v>453</v>
      </c>
      <c r="H180" t="s">
        <v>45</v>
      </c>
      <c r="I180" t="s">
        <v>461</v>
      </c>
      <c r="J180" t="s">
        <v>414</v>
      </c>
      <c r="K180" t="s">
        <v>46</v>
      </c>
      <c r="L180" t="e">
        <f>VLOOKUP(F180,Hoja1!$A$2:$B$150,2,FALSE)</f>
        <v>#N/A</v>
      </c>
    </row>
    <row r="181" spans="1:12" x14ac:dyDescent="0.2">
      <c r="A181" t="s">
        <v>401</v>
      </c>
      <c r="B181" t="s">
        <v>24</v>
      </c>
      <c r="C181" t="s">
        <v>12</v>
      </c>
      <c r="D181" t="s">
        <v>42</v>
      </c>
      <c r="E181" t="s">
        <v>407</v>
      </c>
      <c r="F181" t="s">
        <v>346</v>
      </c>
      <c r="G181" t="s">
        <v>453</v>
      </c>
      <c r="H181" t="s">
        <v>45</v>
      </c>
      <c r="I181" t="s">
        <v>461</v>
      </c>
      <c r="J181" t="s">
        <v>411</v>
      </c>
      <c r="K181" t="s">
        <v>46</v>
      </c>
      <c r="L181" t="e">
        <f>VLOOKUP(F181,Hoja1!$A$2:$B$150,2,FALSE)</f>
        <v>#N/A</v>
      </c>
    </row>
    <row r="182" spans="1:12" x14ac:dyDescent="0.2">
      <c r="A182" t="s">
        <v>155</v>
      </c>
      <c r="B182" t="s">
        <v>24</v>
      </c>
      <c r="C182" t="s">
        <v>12</v>
      </c>
      <c r="D182" t="s">
        <v>13</v>
      </c>
      <c r="E182" t="s">
        <v>25</v>
      </c>
      <c r="F182" t="s">
        <v>72</v>
      </c>
      <c r="G182" t="s">
        <v>27</v>
      </c>
      <c r="H182" t="s">
        <v>28</v>
      </c>
      <c r="I182" t="s">
        <v>29</v>
      </c>
      <c r="J182" t="s">
        <v>78</v>
      </c>
      <c r="K182" t="s">
        <v>30</v>
      </c>
      <c r="L182" t="str">
        <f>VLOOKUP(F182,Hoja1!$A$2:$B$150,2,FALSE)</f>
        <v>Tailandia</v>
      </c>
    </row>
    <row r="183" spans="1:12" x14ac:dyDescent="0.2">
      <c r="A183" t="s">
        <v>156</v>
      </c>
      <c r="B183" t="s">
        <v>24</v>
      </c>
      <c r="C183" t="s">
        <v>12</v>
      </c>
      <c r="D183" t="s">
        <v>64</v>
      </c>
      <c r="E183" t="s">
        <v>65</v>
      </c>
      <c r="F183" t="s">
        <v>66</v>
      </c>
      <c r="G183" t="s">
        <v>16</v>
      </c>
      <c r="H183" t="s">
        <v>62</v>
      </c>
      <c r="I183" t="s">
        <v>18</v>
      </c>
      <c r="J183" t="s">
        <v>458</v>
      </c>
      <c r="K183" t="s">
        <v>67</v>
      </c>
      <c r="L183" t="str">
        <f>VLOOKUP(F183,Hoja1!$A$2:$B$150,2,FALSE)</f>
        <v>India</v>
      </c>
    </row>
    <row r="184" spans="1:12" x14ac:dyDescent="0.2">
      <c r="A184" t="s">
        <v>157</v>
      </c>
      <c r="B184" t="s">
        <v>24</v>
      </c>
      <c r="C184" t="s">
        <v>12</v>
      </c>
      <c r="D184" t="s">
        <v>112</v>
      </c>
      <c r="E184" t="s">
        <v>113</v>
      </c>
      <c r="F184" t="s">
        <v>114</v>
      </c>
      <c r="G184" t="s">
        <v>16</v>
      </c>
      <c r="H184" t="s">
        <v>17</v>
      </c>
      <c r="I184" t="s">
        <v>158</v>
      </c>
      <c r="J184" t="s">
        <v>100</v>
      </c>
      <c r="K184" t="s">
        <v>115</v>
      </c>
      <c r="L184" t="str">
        <f>VLOOKUP(F184,Hoja1!$A$2:$B$150,2,FALSE)</f>
        <v>Turquía</v>
      </c>
    </row>
    <row r="185" spans="1:12" x14ac:dyDescent="0.2">
      <c r="A185" t="s">
        <v>402</v>
      </c>
      <c r="B185" t="s">
        <v>11</v>
      </c>
      <c r="C185" t="s">
        <v>12</v>
      </c>
      <c r="D185" t="s">
        <v>42</v>
      </c>
      <c r="E185" t="s">
        <v>407</v>
      </c>
      <c r="F185" t="s">
        <v>346</v>
      </c>
      <c r="G185" t="s">
        <v>453</v>
      </c>
      <c r="H185" t="s">
        <v>45</v>
      </c>
      <c r="I185" t="s">
        <v>461</v>
      </c>
      <c r="J185" t="s">
        <v>414</v>
      </c>
      <c r="K185" t="s">
        <v>46</v>
      </c>
      <c r="L185" t="e">
        <f>VLOOKUP(F185,Hoja1!$A$2:$B$150,2,FALSE)</f>
        <v>#N/A</v>
      </c>
    </row>
    <row r="186" spans="1:12" x14ac:dyDescent="0.2">
      <c r="A186" t="s">
        <v>159</v>
      </c>
      <c r="B186" t="s">
        <v>24</v>
      </c>
      <c r="C186" t="s">
        <v>12</v>
      </c>
      <c r="D186" t="s">
        <v>35</v>
      </c>
      <c r="E186" t="s">
        <v>36</v>
      </c>
      <c r="F186" t="s">
        <v>52</v>
      </c>
      <c r="G186" t="s">
        <v>453</v>
      </c>
      <c r="H186" t="s">
        <v>38</v>
      </c>
      <c r="I186" t="s">
        <v>461</v>
      </c>
      <c r="J186" t="s">
        <v>454</v>
      </c>
      <c r="K186" t="s">
        <v>39</v>
      </c>
      <c r="L186" t="str">
        <f>VLOOKUP(F186,Hoja1!$A$2:$B$150,2,FALSE)</f>
        <v>Grecia</v>
      </c>
    </row>
    <row r="187" spans="1:12" x14ac:dyDescent="0.2">
      <c r="A187" t="s">
        <v>488</v>
      </c>
      <c r="B187" t="s">
        <v>11</v>
      </c>
      <c r="C187" t="s">
        <v>12</v>
      </c>
      <c r="D187" t="s">
        <v>13</v>
      </c>
      <c r="E187" t="s">
        <v>410</v>
      </c>
      <c r="F187" t="s">
        <v>347</v>
      </c>
      <c r="G187" t="s">
        <v>16</v>
      </c>
      <c r="H187" t="s">
        <v>17</v>
      </c>
      <c r="I187" t="s">
        <v>18</v>
      </c>
      <c r="J187" t="s">
        <v>458</v>
      </c>
      <c r="K187" t="s">
        <v>19</v>
      </c>
      <c r="L187" t="e">
        <f>VLOOKUP(F187,Hoja1!$A$2:$B$150,2,FALSE)</f>
        <v>#N/A</v>
      </c>
    </row>
    <row r="188" spans="1:12" x14ac:dyDescent="0.2">
      <c r="A188" t="s">
        <v>489</v>
      </c>
      <c r="B188" t="s">
        <v>24</v>
      </c>
      <c r="C188" t="s">
        <v>12</v>
      </c>
      <c r="D188" t="s">
        <v>42</v>
      </c>
      <c r="E188" t="s">
        <v>407</v>
      </c>
      <c r="F188" t="s">
        <v>347</v>
      </c>
      <c r="G188" t="s">
        <v>453</v>
      </c>
      <c r="H188" t="s">
        <v>45</v>
      </c>
      <c r="I188" t="s">
        <v>461</v>
      </c>
      <c r="J188" t="s">
        <v>411</v>
      </c>
      <c r="K188" t="s">
        <v>46</v>
      </c>
      <c r="L188" t="e">
        <f>VLOOKUP(F188,Hoja1!$A$2:$B$150,2,FALSE)</f>
        <v>#N/A</v>
      </c>
    </row>
    <row r="189" spans="1:12" x14ac:dyDescent="0.2">
      <c r="A189" t="s">
        <v>403</v>
      </c>
      <c r="B189" t="s">
        <v>24</v>
      </c>
      <c r="C189" t="s">
        <v>12</v>
      </c>
      <c r="D189" t="s">
        <v>13</v>
      </c>
      <c r="E189" t="s">
        <v>410</v>
      </c>
      <c r="F189" t="s">
        <v>347</v>
      </c>
      <c r="G189" t="s">
        <v>16</v>
      </c>
      <c r="H189" t="s">
        <v>17</v>
      </c>
      <c r="I189" t="s">
        <v>18</v>
      </c>
      <c r="J189" t="s">
        <v>460</v>
      </c>
      <c r="K189" t="s">
        <v>19</v>
      </c>
      <c r="L189" t="e">
        <f>VLOOKUP(F189,Hoja1!$A$2:$B$150,2,FALSE)</f>
        <v>#N/A</v>
      </c>
    </row>
    <row r="190" spans="1:12" x14ac:dyDescent="0.2">
      <c r="A190" t="s">
        <v>160</v>
      </c>
      <c r="B190" t="s">
        <v>24</v>
      </c>
      <c r="C190" t="s">
        <v>12</v>
      </c>
      <c r="D190" t="s">
        <v>13</v>
      </c>
      <c r="E190" t="s">
        <v>25</v>
      </c>
      <c r="F190" t="s">
        <v>93</v>
      </c>
      <c r="G190" t="s">
        <v>27</v>
      </c>
      <c r="H190" t="s">
        <v>28</v>
      </c>
      <c r="I190" t="s">
        <v>29</v>
      </c>
      <c r="J190" t="s">
        <v>78</v>
      </c>
      <c r="K190" t="s">
        <v>30</v>
      </c>
      <c r="L190" t="str">
        <f>VLOOKUP(F190,Hoja1!$A$2:$B$150,2,FALSE)</f>
        <v>China</v>
      </c>
    </row>
    <row r="191" spans="1:12" x14ac:dyDescent="0.2">
      <c r="A191" t="s">
        <v>161</v>
      </c>
      <c r="B191" t="s">
        <v>24</v>
      </c>
      <c r="C191" t="s">
        <v>12</v>
      </c>
      <c r="D191" t="s">
        <v>54</v>
      </c>
      <c r="E191" t="s">
        <v>55</v>
      </c>
      <c r="F191" t="s">
        <v>53</v>
      </c>
      <c r="G191" t="s">
        <v>453</v>
      </c>
      <c r="H191" t="s">
        <v>38</v>
      </c>
      <c r="I191" t="s">
        <v>461</v>
      </c>
      <c r="J191" t="s">
        <v>454</v>
      </c>
      <c r="K191" t="s">
        <v>57</v>
      </c>
      <c r="L191" t="str">
        <f>VLOOKUP(F191,Hoja1!$A$2:$B$150,2,FALSE)</f>
        <v>China</v>
      </c>
    </row>
    <row r="192" spans="1:12" x14ac:dyDescent="0.2">
      <c r="A192" t="s">
        <v>341</v>
      </c>
      <c r="B192" t="s">
        <v>24</v>
      </c>
      <c r="C192" t="s">
        <v>12</v>
      </c>
      <c r="D192" t="s">
        <v>13</v>
      </c>
      <c r="E192" t="s">
        <v>410</v>
      </c>
      <c r="F192" t="s">
        <v>347</v>
      </c>
      <c r="G192" t="s">
        <v>16</v>
      </c>
      <c r="H192" t="s">
        <v>17</v>
      </c>
      <c r="I192" t="s">
        <v>18</v>
      </c>
      <c r="J192" t="s">
        <v>458</v>
      </c>
      <c r="K192" t="s">
        <v>19</v>
      </c>
      <c r="L192" t="e">
        <f>VLOOKUP(F192,Hoja1!$A$2:$B$150,2,FALSE)</f>
        <v>#N/A</v>
      </c>
    </row>
    <row r="193" spans="1:12" x14ac:dyDescent="0.2">
      <c r="A193" t="s">
        <v>162</v>
      </c>
      <c r="B193" t="s">
        <v>24</v>
      </c>
      <c r="C193" t="s">
        <v>12</v>
      </c>
      <c r="D193" t="s">
        <v>54</v>
      </c>
      <c r="E193" t="s">
        <v>55</v>
      </c>
      <c r="F193" t="s">
        <v>87</v>
      </c>
      <c r="G193" t="s">
        <v>453</v>
      </c>
      <c r="H193" t="s">
        <v>38</v>
      </c>
      <c r="I193" t="s">
        <v>461</v>
      </c>
      <c r="J193" t="s">
        <v>455</v>
      </c>
      <c r="K193" t="s">
        <v>57</v>
      </c>
      <c r="L193" t="str">
        <f>VLOOKUP(F193,Hoja1!$A$2:$B$150,2,FALSE)</f>
        <v>China</v>
      </c>
    </row>
    <row r="194" spans="1:12" x14ac:dyDescent="0.2">
      <c r="A194" t="s">
        <v>404</v>
      </c>
      <c r="B194" t="s">
        <v>130</v>
      </c>
      <c r="C194" t="s">
        <v>12</v>
      </c>
      <c r="D194" t="s">
        <v>13</v>
      </c>
      <c r="E194" t="s">
        <v>410</v>
      </c>
      <c r="F194" t="s">
        <v>347</v>
      </c>
      <c r="G194" t="s">
        <v>16</v>
      </c>
      <c r="H194" t="s">
        <v>17</v>
      </c>
      <c r="I194" t="s">
        <v>18</v>
      </c>
      <c r="J194" t="s">
        <v>456</v>
      </c>
      <c r="K194" t="s">
        <v>19</v>
      </c>
      <c r="L194" t="e">
        <f>VLOOKUP(F194,Hoja1!$A$2:$B$150,2,FALSE)</f>
        <v>#N/A</v>
      </c>
    </row>
    <row r="195" spans="1:12" x14ac:dyDescent="0.2">
      <c r="A195" t="s">
        <v>163</v>
      </c>
      <c r="B195" t="s">
        <v>24</v>
      </c>
      <c r="C195" t="s">
        <v>12</v>
      </c>
      <c r="D195" t="s">
        <v>64</v>
      </c>
      <c r="E195" t="s">
        <v>65</v>
      </c>
      <c r="F195" t="s">
        <v>52</v>
      </c>
      <c r="G195" t="s">
        <v>16</v>
      </c>
      <c r="H195" t="s">
        <v>62</v>
      </c>
      <c r="I195" t="s">
        <v>151</v>
      </c>
      <c r="J195" t="s">
        <v>457</v>
      </c>
      <c r="K195" t="s">
        <v>67</v>
      </c>
      <c r="L195" t="str">
        <f>VLOOKUP(F195,Hoja1!$A$2:$B$150,2,FALSE)</f>
        <v>Grecia</v>
      </c>
    </row>
    <row r="196" spans="1:12" x14ac:dyDescent="0.2">
      <c r="A196" t="s">
        <v>164</v>
      </c>
      <c r="B196" t="s">
        <v>24</v>
      </c>
      <c r="C196" t="s">
        <v>12</v>
      </c>
      <c r="D196" t="s">
        <v>83</v>
      </c>
      <c r="E196" t="s">
        <v>84</v>
      </c>
      <c r="F196" t="s">
        <v>145</v>
      </c>
      <c r="G196" t="s">
        <v>16</v>
      </c>
      <c r="H196" t="s">
        <v>17</v>
      </c>
      <c r="I196" t="s">
        <v>18</v>
      </c>
      <c r="J196" t="s">
        <v>457</v>
      </c>
      <c r="K196" t="s">
        <v>86</v>
      </c>
      <c r="L196" t="str">
        <f>VLOOKUP(F196,Hoja1!$A$2:$B$150,2,FALSE)</f>
        <v>USA</v>
      </c>
    </row>
    <row r="197" spans="1:12" x14ac:dyDescent="0.2">
      <c r="A197" t="s">
        <v>318</v>
      </c>
      <c r="B197" t="s">
        <v>130</v>
      </c>
      <c r="C197" t="s">
        <v>12</v>
      </c>
      <c r="D197" t="s">
        <v>13</v>
      </c>
      <c r="E197" t="s">
        <v>410</v>
      </c>
      <c r="F197" t="s">
        <v>347</v>
      </c>
      <c r="G197" t="s">
        <v>16</v>
      </c>
      <c r="H197" t="s">
        <v>17</v>
      </c>
      <c r="I197" t="s">
        <v>18</v>
      </c>
      <c r="J197" t="s">
        <v>457</v>
      </c>
      <c r="K197" t="s">
        <v>19</v>
      </c>
      <c r="L197" t="e">
        <f>VLOOKUP(F197,Hoja1!$A$2:$B$150,2,FALSE)</f>
        <v>#N/A</v>
      </c>
    </row>
    <row r="198" spans="1:12" x14ac:dyDescent="0.2">
      <c r="A198" t="s">
        <v>165</v>
      </c>
      <c r="B198" t="s">
        <v>24</v>
      </c>
      <c r="C198" t="s">
        <v>12</v>
      </c>
      <c r="D198" t="s">
        <v>61</v>
      </c>
      <c r="E198" t="s">
        <v>36</v>
      </c>
      <c r="F198" t="s">
        <v>37</v>
      </c>
      <c r="G198" t="s">
        <v>16</v>
      </c>
      <c r="H198" t="s">
        <v>62</v>
      </c>
      <c r="I198" t="s">
        <v>18</v>
      </c>
      <c r="J198" t="s">
        <v>458</v>
      </c>
      <c r="K198" t="s">
        <v>39</v>
      </c>
      <c r="L198" t="str">
        <f>VLOOKUP(F198,Hoja1!$A$2:$B$150,2,FALSE)</f>
        <v>India</v>
      </c>
    </row>
    <row r="199" spans="1:12" x14ac:dyDescent="0.2">
      <c r="A199" t="s">
        <v>405</v>
      </c>
      <c r="B199" t="s">
        <v>24</v>
      </c>
      <c r="C199" t="s">
        <v>12</v>
      </c>
      <c r="D199" t="s">
        <v>42</v>
      </c>
      <c r="E199" t="s">
        <v>407</v>
      </c>
      <c r="F199" t="s">
        <v>347</v>
      </c>
      <c r="G199" t="s">
        <v>453</v>
      </c>
      <c r="H199" t="s">
        <v>45</v>
      </c>
      <c r="I199" t="s">
        <v>461</v>
      </c>
      <c r="J199" t="s">
        <v>411</v>
      </c>
      <c r="K199" t="s">
        <v>46</v>
      </c>
      <c r="L199" t="e">
        <f>VLOOKUP(F199,Hoja1!$A$2:$B$150,2,FALSE)</f>
        <v>#N/A</v>
      </c>
    </row>
    <row r="200" spans="1:12" x14ac:dyDescent="0.2">
      <c r="A200" t="s">
        <v>406</v>
      </c>
      <c r="B200" t="s">
        <v>24</v>
      </c>
      <c r="C200" t="s">
        <v>12</v>
      </c>
      <c r="D200" t="s">
        <v>42</v>
      </c>
      <c r="E200" t="s">
        <v>407</v>
      </c>
      <c r="F200" t="s">
        <v>347</v>
      </c>
      <c r="G200" t="s">
        <v>453</v>
      </c>
      <c r="H200" t="s">
        <v>45</v>
      </c>
      <c r="I200" t="s">
        <v>461</v>
      </c>
      <c r="J200" t="s">
        <v>412</v>
      </c>
      <c r="K200" t="s">
        <v>46</v>
      </c>
      <c r="L200" t="e">
        <f>VLOOKUP(F200,Hoja1!$A$2:$B$150,2,FALSE)</f>
        <v>#N/A</v>
      </c>
    </row>
  </sheetData>
  <autoFilter ref="A7:L1834" xr:uid="{43B05AEC-32C2-4B74-B5DD-6D1FFF924B50}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807B-89AD-44FD-83F8-3A9AD2CA6FD8}">
  <dimension ref="A1:B143"/>
  <sheetViews>
    <sheetView topLeftCell="A109" workbookViewId="0">
      <selection activeCell="K141" sqref="K141"/>
    </sheetView>
  </sheetViews>
  <sheetFormatPr defaultColWidth="11.42578125" defaultRowHeight="12.75" x14ac:dyDescent="0.2"/>
  <cols>
    <col min="1" max="1" width="32.7109375" customWidth="1"/>
  </cols>
  <sheetData>
    <row r="1" spans="1:2" x14ac:dyDescent="0.2">
      <c r="A1" s="1" t="s">
        <v>208</v>
      </c>
      <c r="B1" t="s">
        <v>209</v>
      </c>
    </row>
    <row r="2" spans="1:2" x14ac:dyDescent="0.2">
      <c r="A2" t="s">
        <v>210</v>
      </c>
      <c r="B2" t="s">
        <v>211</v>
      </c>
    </row>
    <row r="3" spans="1:2" x14ac:dyDescent="0.2">
      <c r="A3" t="s">
        <v>128</v>
      </c>
      <c r="B3" t="s">
        <v>212</v>
      </c>
    </row>
    <row r="4" spans="1:2" x14ac:dyDescent="0.2">
      <c r="A4" t="s">
        <v>22</v>
      </c>
      <c r="B4" t="s">
        <v>213</v>
      </c>
    </row>
    <row r="5" spans="1:2" x14ac:dyDescent="0.2">
      <c r="A5" t="s">
        <v>15</v>
      </c>
      <c r="B5" t="s">
        <v>214</v>
      </c>
    </row>
    <row r="6" spans="1:2" x14ac:dyDescent="0.2">
      <c r="A6" t="s">
        <v>215</v>
      </c>
      <c r="B6" t="s">
        <v>216</v>
      </c>
    </row>
    <row r="7" spans="1:2" x14ac:dyDescent="0.2">
      <c r="A7" t="s">
        <v>101</v>
      </c>
      <c r="B7" t="s">
        <v>217</v>
      </c>
    </row>
    <row r="8" spans="1:2" x14ac:dyDescent="0.2">
      <c r="A8" t="s">
        <v>136</v>
      </c>
      <c r="B8" t="s">
        <v>218</v>
      </c>
    </row>
    <row r="9" spans="1:2" x14ac:dyDescent="0.2">
      <c r="A9" t="s">
        <v>166</v>
      </c>
      <c r="B9" t="s">
        <v>216</v>
      </c>
    </row>
    <row r="10" spans="1:2" x14ac:dyDescent="0.2">
      <c r="A10" t="s">
        <v>69</v>
      </c>
      <c r="B10" t="s">
        <v>219</v>
      </c>
    </row>
    <row r="11" spans="1:2" x14ac:dyDescent="0.2">
      <c r="A11" t="s">
        <v>179</v>
      </c>
      <c r="B11" t="s">
        <v>217</v>
      </c>
    </row>
    <row r="12" spans="1:2" x14ac:dyDescent="0.2">
      <c r="A12" t="s">
        <v>220</v>
      </c>
      <c r="B12" t="s">
        <v>221</v>
      </c>
    </row>
    <row r="13" spans="1:2" x14ac:dyDescent="0.2">
      <c r="A13" t="s">
        <v>132</v>
      </c>
      <c r="B13" t="s">
        <v>217</v>
      </c>
    </row>
    <row r="14" spans="1:2" x14ac:dyDescent="0.2">
      <c r="A14" t="s">
        <v>222</v>
      </c>
      <c r="B14" t="s">
        <v>217</v>
      </c>
    </row>
    <row r="15" spans="1:2" x14ac:dyDescent="0.2">
      <c r="A15" t="s">
        <v>91</v>
      </c>
      <c r="B15" t="s">
        <v>217</v>
      </c>
    </row>
    <row r="16" spans="1:2" x14ac:dyDescent="0.2">
      <c r="A16" t="s">
        <v>182</v>
      </c>
      <c r="B16" t="s">
        <v>213</v>
      </c>
    </row>
    <row r="17" spans="1:2" x14ac:dyDescent="0.2">
      <c r="A17" t="s">
        <v>223</v>
      </c>
      <c r="B17" t="s">
        <v>224</v>
      </c>
    </row>
    <row r="18" spans="1:2" x14ac:dyDescent="0.2">
      <c r="A18" t="s">
        <v>225</v>
      </c>
      <c r="B18" t="s">
        <v>226</v>
      </c>
    </row>
    <row r="19" spans="1:2" x14ac:dyDescent="0.2">
      <c r="A19" t="s">
        <v>51</v>
      </c>
      <c r="B19" t="s">
        <v>217</v>
      </c>
    </row>
    <row r="20" spans="1:2" x14ac:dyDescent="0.2">
      <c r="A20" t="s">
        <v>227</v>
      </c>
      <c r="B20" t="s">
        <v>228</v>
      </c>
    </row>
    <row r="21" spans="1:2" x14ac:dyDescent="0.2">
      <c r="A21" t="s">
        <v>118</v>
      </c>
      <c r="B21" t="s">
        <v>217</v>
      </c>
    </row>
    <row r="22" spans="1:2" x14ac:dyDescent="0.2">
      <c r="A22" t="s">
        <v>70</v>
      </c>
      <c r="B22" t="s">
        <v>217</v>
      </c>
    </row>
    <row r="23" spans="1:2" x14ac:dyDescent="0.2">
      <c r="A23" t="s">
        <v>229</v>
      </c>
      <c r="B23" t="s">
        <v>224</v>
      </c>
    </row>
    <row r="24" spans="1:2" x14ac:dyDescent="0.2">
      <c r="A24" t="s">
        <v>169</v>
      </c>
      <c r="B24" t="s">
        <v>213</v>
      </c>
    </row>
    <row r="25" spans="1:2" x14ac:dyDescent="0.2">
      <c r="A25" t="s">
        <v>198</v>
      </c>
      <c r="B25" t="s">
        <v>217</v>
      </c>
    </row>
    <row r="26" spans="1:2" x14ac:dyDescent="0.2">
      <c r="A26" t="s">
        <v>40</v>
      </c>
      <c r="B26" t="s">
        <v>217</v>
      </c>
    </row>
    <row r="27" spans="1:2" x14ac:dyDescent="0.2">
      <c r="A27" t="s">
        <v>88</v>
      </c>
      <c r="B27" t="s">
        <v>213</v>
      </c>
    </row>
    <row r="28" spans="1:2" x14ac:dyDescent="0.2">
      <c r="A28" t="s">
        <v>125</v>
      </c>
      <c r="B28" t="s">
        <v>125</v>
      </c>
    </row>
    <row r="29" spans="1:2" x14ac:dyDescent="0.2">
      <c r="A29" t="s">
        <v>96</v>
      </c>
      <c r="B29" t="s">
        <v>216</v>
      </c>
    </row>
    <row r="30" spans="1:2" x14ac:dyDescent="0.2">
      <c r="A30" t="s">
        <v>77</v>
      </c>
      <c r="B30" t="s">
        <v>217</v>
      </c>
    </row>
    <row r="31" spans="1:2" x14ac:dyDescent="0.2">
      <c r="A31" t="s">
        <v>121</v>
      </c>
      <c r="B31" t="s">
        <v>217</v>
      </c>
    </row>
    <row r="32" spans="1:2" x14ac:dyDescent="0.2">
      <c r="A32" t="s">
        <v>106</v>
      </c>
      <c r="B32" t="s">
        <v>217</v>
      </c>
    </row>
    <row r="33" spans="1:2" x14ac:dyDescent="0.2">
      <c r="A33" t="s">
        <v>93</v>
      </c>
      <c r="B33" t="s">
        <v>217</v>
      </c>
    </row>
    <row r="34" spans="1:2" x14ac:dyDescent="0.2">
      <c r="A34" t="s">
        <v>92</v>
      </c>
      <c r="B34" t="s">
        <v>217</v>
      </c>
    </row>
    <row r="35" spans="1:2" x14ac:dyDescent="0.2">
      <c r="A35" t="s">
        <v>73</v>
      </c>
      <c r="B35" t="s">
        <v>230</v>
      </c>
    </row>
    <row r="36" spans="1:2" x14ac:dyDescent="0.2">
      <c r="A36" t="s">
        <v>199</v>
      </c>
      <c r="B36" t="s">
        <v>231</v>
      </c>
    </row>
    <row r="37" spans="1:2" x14ac:dyDescent="0.2">
      <c r="A37" t="s">
        <v>146</v>
      </c>
      <c r="B37" t="s">
        <v>219</v>
      </c>
    </row>
    <row r="38" spans="1:2" x14ac:dyDescent="0.2">
      <c r="A38" t="s">
        <v>232</v>
      </c>
      <c r="B38" t="s">
        <v>233</v>
      </c>
    </row>
    <row r="39" spans="1:2" x14ac:dyDescent="0.2">
      <c r="A39" t="s">
        <v>72</v>
      </c>
      <c r="B39" t="s">
        <v>214</v>
      </c>
    </row>
    <row r="40" spans="1:2" x14ac:dyDescent="0.2">
      <c r="A40" t="s">
        <v>202</v>
      </c>
      <c r="B40" t="s">
        <v>217</v>
      </c>
    </row>
    <row r="41" spans="1:2" x14ac:dyDescent="0.2">
      <c r="A41" t="s">
        <v>195</v>
      </c>
      <c r="B41" t="s">
        <v>234</v>
      </c>
    </row>
    <row r="42" spans="1:2" x14ac:dyDescent="0.2">
      <c r="A42" t="s">
        <v>235</v>
      </c>
      <c r="B42" t="s">
        <v>224</v>
      </c>
    </row>
    <row r="43" spans="1:2" x14ac:dyDescent="0.2">
      <c r="A43" t="s">
        <v>236</v>
      </c>
      <c r="B43" t="s">
        <v>211</v>
      </c>
    </row>
    <row r="44" spans="1:2" x14ac:dyDescent="0.2">
      <c r="A44" t="s">
        <v>237</v>
      </c>
      <c r="B44" t="s">
        <v>231</v>
      </c>
    </row>
    <row r="45" spans="1:2" x14ac:dyDescent="0.2">
      <c r="A45" t="s">
        <v>200</v>
      </c>
      <c r="B45" t="s">
        <v>217</v>
      </c>
    </row>
    <row r="46" spans="1:2" x14ac:dyDescent="0.2">
      <c r="A46" t="s">
        <v>102</v>
      </c>
      <c r="B46" t="s">
        <v>217</v>
      </c>
    </row>
    <row r="47" spans="1:2" x14ac:dyDescent="0.2">
      <c r="A47" t="s">
        <v>87</v>
      </c>
      <c r="B47" t="s">
        <v>217</v>
      </c>
    </row>
    <row r="48" spans="1:2" x14ac:dyDescent="0.2">
      <c r="A48" t="s">
        <v>139</v>
      </c>
      <c r="B48" t="s">
        <v>217</v>
      </c>
    </row>
    <row r="49" spans="1:2" x14ac:dyDescent="0.2">
      <c r="A49" t="s">
        <v>238</v>
      </c>
      <c r="B49" t="s">
        <v>239</v>
      </c>
    </row>
    <row r="50" spans="1:2" x14ac:dyDescent="0.2">
      <c r="A50" t="s">
        <v>50</v>
      </c>
      <c r="B50" t="s">
        <v>217</v>
      </c>
    </row>
    <row r="51" spans="1:2" x14ac:dyDescent="0.2">
      <c r="A51" t="s">
        <v>173</v>
      </c>
      <c r="B51" t="s">
        <v>240</v>
      </c>
    </row>
    <row r="52" spans="1:2" x14ac:dyDescent="0.2">
      <c r="A52" t="s">
        <v>175</v>
      </c>
      <c r="B52" t="s">
        <v>240</v>
      </c>
    </row>
    <row r="53" spans="1:2" x14ac:dyDescent="0.2">
      <c r="A53" t="s">
        <v>52</v>
      </c>
      <c r="B53" t="s">
        <v>241</v>
      </c>
    </row>
    <row r="54" spans="1:2" x14ac:dyDescent="0.2">
      <c r="A54" t="s">
        <v>49</v>
      </c>
      <c r="B54" t="s">
        <v>240</v>
      </c>
    </row>
    <row r="55" spans="1:2" x14ac:dyDescent="0.2">
      <c r="A55" t="s">
        <v>26</v>
      </c>
      <c r="B55" t="s">
        <v>217</v>
      </c>
    </row>
    <row r="56" spans="1:2" x14ac:dyDescent="0.2">
      <c r="A56" t="s">
        <v>242</v>
      </c>
      <c r="B56" t="s">
        <v>217</v>
      </c>
    </row>
    <row r="57" spans="1:2" x14ac:dyDescent="0.2">
      <c r="A57" t="s">
        <v>243</v>
      </c>
      <c r="B57" t="s">
        <v>244</v>
      </c>
    </row>
    <row r="58" spans="1:2" x14ac:dyDescent="0.2">
      <c r="A58" t="s">
        <v>245</v>
      </c>
      <c r="B58" t="s">
        <v>217</v>
      </c>
    </row>
    <row r="59" spans="1:2" x14ac:dyDescent="0.2">
      <c r="A59" t="s">
        <v>85</v>
      </c>
      <c r="B59" t="s">
        <v>246</v>
      </c>
    </row>
    <row r="60" spans="1:2" x14ac:dyDescent="0.2">
      <c r="A60" t="s">
        <v>119</v>
      </c>
      <c r="B60" t="s">
        <v>216</v>
      </c>
    </row>
    <row r="61" spans="1:2" x14ac:dyDescent="0.2">
      <c r="A61" t="s">
        <v>76</v>
      </c>
      <c r="B61" t="s">
        <v>217</v>
      </c>
    </row>
    <row r="62" spans="1:2" x14ac:dyDescent="0.2">
      <c r="A62" t="s">
        <v>44</v>
      </c>
      <c r="B62" t="s">
        <v>217</v>
      </c>
    </row>
    <row r="63" spans="1:2" x14ac:dyDescent="0.2">
      <c r="A63" t="s">
        <v>247</v>
      </c>
      <c r="B63" t="s">
        <v>217</v>
      </c>
    </row>
    <row r="64" spans="1:2" x14ac:dyDescent="0.2">
      <c r="A64" t="s">
        <v>248</v>
      </c>
      <c r="B64" t="s">
        <v>249</v>
      </c>
    </row>
    <row r="65" spans="1:2" x14ac:dyDescent="0.2">
      <c r="A65" t="s">
        <v>186</v>
      </c>
      <c r="B65" t="s">
        <v>250</v>
      </c>
    </row>
    <row r="66" spans="1:2" x14ac:dyDescent="0.2">
      <c r="A66" t="s">
        <v>178</v>
      </c>
      <c r="B66" t="s">
        <v>251</v>
      </c>
    </row>
    <row r="67" spans="1:2" x14ac:dyDescent="0.2">
      <c r="A67" t="s">
        <v>252</v>
      </c>
      <c r="B67" t="s">
        <v>224</v>
      </c>
    </row>
    <row r="68" spans="1:2" x14ac:dyDescent="0.2">
      <c r="A68" t="s">
        <v>181</v>
      </c>
      <c r="B68" t="s">
        <v>216</v>
      </c>
    </row>
    <row r="69" spans="1:2" x14ac:dyDescent="0.2">
      <c r="A69" t="s">
        <v>63</v>
      </c>
      <c r="B69" t="s">
        <v>217</v>
      </c>
    </row>
    <row r="70" spans="1:2" x14ac:dyDescent="0.2">
      <c r="A70" t="s">
        <v>191</v>
      </c>
      <c r="B70" t="s">
        <v>217</v>
      </c>
    </row>
    <row r="71" spans="1:2" x14ac:dyDescent="0.2">
      <c r="A71" t="s">
        <v>253</v>
      </c>
      <c r="B71" t="s">
        <v>239</v>
      </c>
    </row>
    <row r="72" spans="1:2" x14ac:dyDescent="0.2">
      <c r="A72" t="s">
        <v>203</v>
      </c>
      <c r="B72" t="s">
        <v>241</v>
      </c>
    </row>
    <row r="73" spans="1:2" x14ac:dyDescent="0.2">
      <c r="A73" t="s">
        <v>254</v>
      </c>
      <c r="B73" t="s">
        <v>231</v>
      </c>
    </row>
    <row r="74" spans="1:2" x14ac:dyDescent="0.2">
      <c r="A74" t="s">
        <v>207</v>
      </c>
      <c r="B74" t="s">
        <v>231</v>
      </c>
    </row>
    <row r="75" spans="1:2" x14ac:dyDescent="0.2">
      <c r="A75" t="s">
        <v>192</v>
      </c>
      <c r="B75" t="s">
        <v>216</v>
      </c>
    </row>
    <row r="76" spans="1:2" x14ac:dyDescent="0.2">
      <c r="A76" t="s">
        <v>109</v>
      </c>
      <c r="B76" t="s">
        <v>255</v>
      </c>
    </row>
    <row r="77" spans="1:2" x14ac:dyDescent="0.2">
      <c r="A77" t="s">
        <v>256</v>
      </c>
      <c r="B77" t="s">
        <v>217</v>
      </c>
    </row>
    <row r="78" spans="1:2" x14ac:dyDescent="0.2">
      <c r="A78" t="s">
        <v>171</v>
      </c>
      <c r="B78" t="s">
        <v>217</v>
      </c>
    </row>
    <row r="79" spans="1:2" x14ac:dyDescent="0.2">
      <c r="A79" t="s">
        <v>257</v>
      </c>
      <c r="B79" t="s">
        <v>217</v>
      </c>
    </row>
    <row r="80" spans="1:2" x14ac:dyDescent="0.2">
      <c r="A80" t="s">
        <v>53</v>
      </c>
      <c r="B80" t="s">
        <v>217</v>
      </c>
    </row>
    <row r="81" spans="1:2" x14ac:dyDescent="0.2">
      <c r="A81" t="s">
        <v>172</v>
      </c>
      <c r="B81" t="s">
        <v>217</v>
      </c>
    </row>
    <row r="82" spans="1:2" x14ac:dyDescent="0.2">
      <c r="A82" t="s">
        <v>258</v>
      </c>
      <c r="B82" t="s">
        <v>217</v>
      </c>
    </row>
    <row r="83" spans="1:2" x14ac:dyDescent="0.2">
      <c r="A83" t="s">
        <v>33</v>
      </c>
      <c r="B83" t="s">
        <v>217</v>
      </c>
    </row>
    <row r="84" spans="1:2" x14ac:dyDescent="0.2">
      <c r="A84" t="s">
        <v>58</v>
      </c>
      <c r="B84" t="s">
        <v>217</v>
      </c>
    </row>
    <row r="85" spans="1:2" x14ac:dyDescent="0.2">
      <c r="A85" t="s">
        <v>68</v>
      </c>
      <c r="B85" t="s">
        <v>217</v>
      </c>
    </row>
    <row r="86" spans="1:2" x14ac:dyDescent="0.2">
      <c r="A86" t="s">
        <v>177</v>
      </c>
      <c r="B86" t="s">
        <v>259</v>
      </c>
    </row>
    <row r="87" spans="1:2" x14ac:dyDescent="0.2">
      <c r="A87" t="s">
        <v>167</v>
      </c>
      <c r="B87" t="s">
        <v>217</v>
      </c>
    </row>
    <row r="88" spans="1:2" x14ac:dyDescent="0.2">
      <c r="A88" t="s">
        <v>201</v>
      </c>
      <c r="B88" t="s">
        <v>217</v>
      </c>
    </row>
    <row r="89" spans="1:2" x14ac:dyDescent="0.2">
      <c r="A89" t="s">
        <v>196</v>
      </c>
      <c r="B89" t="s">
        <v>217</v>
      </c>
    </row>
    <row r="90" spans="1:2" x14ac:dyDescent="0.2">
      <c r="A90" t="s">
        <v>260</v>
      </c>
      <c r="B90" t="s">
        <v>231</v>
      </c>
    </row>
    <row r="91" spans="1:2" x14ac:dyDescent="0.2">
      <c r="A91" t="s">
        <v>59</v>
      </c>
      <c r="B91" t="s">
        <v>217</v>
      </c>
    </row>
    <row r="92" spans="1:2" x14ac:dyDescent="0.2">
      <c r="A92" t="s">
        <v>184</v>
      </c>
      <c r="B92" t="s">
        <v>217</v>
      </c>
    </row>
    <row r="93" spans="1:2" x14ac:dyDescent="0.2">
      <c r="A93" t="s">
        <v>197</v>
      </c>
      <c r="B93" t="s">
        <v>217</v>
      </c>
    </row>
    <row r="94" spans="1:2" x14ac:dyDescent="0.2">
      <c r="A94" t="s">
        <v>183</v>
      </c>
      <c r="B94" t="s">
        <v>217</v>
      </c>
    </row>
    <row r="95" spans="1:2" x14ac:dyDescent="0.2">
      <c r="A95" t="s">
        <v>180</v>
      </c>
      <c r="B95" t="s">
        <v>261</v>
      </c>
    </row>
    <row r="96" spans="1:2" x14ac:dyDescent="0.2">
      <c r="A96" t="s">
        <v>262</v>
      </c>
      <c r="B96" t="s">
        <v>262</v>
      </c>
    </row>
    <row r="97" spans="1:2" x14ac:dyDescent="0.2">
      <c r="A97" t="s">
        <v>263</v>
      </c>
      <c r="B97" t="s">
        <v>217</v>
      </c>
    </row>
    <row r="98" spans="1:2" x14ac:dyDescent="0.2">
      <c r="A98" t="s">
        <v>264</v>
      </c>
      <c r="B98" t="s">
        <v>265</v>
      </c>
    </row>
    <row r="99" spans="1:2" x14ac:dyDescent="0.2">
      <c r="A99" t="s">
        <v>266</v>
      </c>
      <c r="B99" t="s">
        <v>217</v>
      </c>
    </row>
    <row r="100" spans="1:2" x14ac:dyDescent="0.2">
      <c r="A100" t="s">
        <v>267</v>
      </c>
      <c r="B100" t="s">
        <v>268</v>
      </c>
    </row>
    <row r="101" spans="1:2" x14ac:dyDescent="0.2">
      <c r="A101" t="s">
        <v>269</v>
      </c>
      <c r="B101" t="s">
        <v>246</v>
      </c>
    </row>
    <row r="102" spans="1:2" x14ac:dyDescent="0.2">
      <c r="A102" t="s">
        <v>270</v>
      </c>
      <c r="B102" t="s">
        <v>217</v>
      </c>
    </row>
    <row r="103" spans="1:2" x14ac:dyDescent="0.2">
      <c r="A103" t="s">
        <v>131</v>
      </c>
      <c r="B103" t="s">
        <v>217</v>
      </c>
    </row>
    <row r="104" spans="1:2" x14ac:dyDescent="0.2">
      <c r="A104" t="s">
        <v>176</v>
      </c>
      <c r="B104" t="s">
        <v>261</v>
      </c>
    </row>
    <row r="105" spans="1:2" x14ac:dyDescent="0.2">
      <c r="A105" t="s">
        <v>187</v>
      </c>
      <c r="B105" t="s">
        <v>271</v>
      </c>
    </row>
    <row r="106" spans="1:2" x14ac:dyDescent="0.2">
      <c r="A106" t="s">
        <v>74</v>
      </c>
      <c r="B106" t="s">
        <v>272</v>
      </c>
    </row>
    <row r="107" spans="1:2" x14ac:dyDescent="0.2">
      <c r="A107" t="s">
        <v>56</v>
      </c>
      <c r="B107" t="s">
        <v>217</v>
      </c>
    </row>
    <row r="108" spans="1:2" x14ac:dyDescent="0.2">
      <c r="A108" t="s">
        <v>75</v>
      </c>
      <c r="B108" t="s">
        <v>273</v>
      </c>
    </row>
    <row r="109" spans="1:2" x14ac:dyDescent="0.2">
      <c r="A109" t="s">
        <v>274</v>
      </c>
      <c r="B109" t="s">
        <v>275</v>
      </c>
    </row>
    <row r="110" spans="1:2" x14ac:dyDescent="0.2">
      <c r="A110" t="s">
        <v>276</v>
      </c>
      <c r="B110" t="s">
        <v>240</v>
      </c>
    </row>
    <row r="111" spans="1:2" x14ac:dyDescent="0.2">
      <c r="A111" t="s">
        <v>277</v>
      </c>
      <c r="B111" t="s">
        <v>277</v>
      </c>
    </row>
    <row r="112" spans="1:2" x14ac:dyDescent="0.2">
      <c r="A112" t="s">
        <v>185</v>
      </c>
      <c r="B112" t="s">
        <v>278</v>
      </c>
    </row>
    <row r="113" spans="1:2" x14ac:dyDescent="0.2">
      <c r="A113" t="s">
        <v>279</v>
      </c>
      <c r="B113" t="s">
        <v>246</v>
      </c>
    </row>
    <row r="114" spans="1:2" x14ac:dyDescent="0.2">
      <c r="A114" t="s">
        <v>66</v>
      </c>
      <c r="B114" t="s">
        <v>280</v>
      </c>
    </row>
    <row r="115" spans="1:2" x14ac:dyDescent="0.2">
      <c r="A115" t="s">
        <v>81</v>
      </c>
      <c r="B115" t="s">
        <v>246</v>
      </c>
    </row>
    <row r="116" spans="1:2" x14ac:dyDescent="0.2">
      <c r="A116" t="s">
        <v>37</v>
      </c>
      <c r="B116" t="s">
        <v>280</v>
      </c>
    </row>
    <row r="117" spans="1:2" x14ac:dyDescent="0.2">
      <c r="A117" t="s">
        <v>145</v>
      </c>
      <c r="B117" t="s">
        <v>246</v>
      </c>
    </row>
    <row r="118" spans="1:2" x14ac:dyDescent="0.2">
      <c r="A118" t="s">
        <v>281</v>
      </c>
      <c r="B118" t="s">
        <v>251</v>
      </c>
    </row>
    <row r="119" spans="1:2" x14ac:dyDescent="0.2">
      <c r="A119" t="s">
        <v>282</v>
      </c>
      <c r="B119" t="s">
        <v>283</v>
      </c>
    </row>
    <row r="120" spans="1:2" x14ac:dyDescent="0.2">
      <c r="A120" t="s">
        <v>205</v>
      </c>
      <c r="B120" t="s">
        <v>284</v>
      </c>
    </row>
    <row r="121" spans="1:2" x14ac:dyDescent="0.2">
      <c r="A121" t="s">
        <v>154</v>
      </c>
      <c r="B121" t="s">
        <v>217</v>
      </c>
    </row>
    <row r="122" spans="1:2" x14ac:dyDescent="0.2">
      <c r="A122" t="s">
        <v>285</v>
      </c>
      <c r="B122" t="s">
        <v>211</v>
      </c>
    </row>
    <row r="123" spans="1:2" x14ac:dyDescent="0.2">
      <c r="A123" t="s">
        <v>286</v>
      </c>
      <c r="B123" t="s">
        <v>217</v>
      </c>
    </row>
    <row r="124" spans="1:2" x14ac:dyDescent="0.2">
      <c r="A124" t="s">
        <v>287</v>
      </c>
      <c r="B124" t="s">
        <v>288</v>
      </c>
    </row>
    <row r="125" spans="1:2" x14ac:dyDescent="0.2">
      <c r="A125" t="s">
        <v>114</v>
      </c>
      <c r="B125" t="s">
        <v>261</v>
      </c>
    </row>
    <row r="126" spans="1:2" x14ac:dyDescent="0.2">
      <c r="A126" t="s">
        <v>289</v>
      </c>
      <c r="B126" t="s">
        <v>217</v>
      </c>
    </row>
    <row r="127" spans="1:2" x14ac:dyDescent="0.2">
      <c r="A127" t="s">
        <v>290</v>
      </c>
      <c r="B127" t="s">
        <v>217</v>
      </c>
    </row>
    <row r="128" spans="1:2" x14ac:dyDescent="0.2">
      <c r="A128" t="s">
        <v>206</v>
      </c>
      <c r="B128" t="s">
        <v>217</v>
      </c>
    </row>
    <row r="129" spans="1:2" x14ac:dyDescent="0.2">
      <c r="A129" t="s">
        <v>291</v>
      </c>
      <c r="B129" t="s">
        <v>246</v>
      </c>
    </row>
    <row r="130" spans="1:2" x14ac:dyDescent="0.2">
      <c r="A130" t="s">
        <v>292</v>
      </c>
      <c r="B130" t="s">
        <v>212</v>
      </c>
    </row>
    <row r="131" spans="1:2" x14ac:dyDescent="0.2">
      <c r="A131" t="s">
        <v>293</v>
      </c>
      <c r="B131" t="s">
        <v>294</v>
      </c>
    </row>
    <row r="132" spans="1:2" x14ac:dyDescent="0.2">
      <c r="A132" t="s">
        <v>295</v>
      </c>
      <c r="B132" t="s">
        <v>288</v>
      </c>
    </row>
    <row r="133" spans="1:2" x14ac:dyDescent="0.2">
      <c r="A133" t="s">
        <v>296</v>
      </c>
      <c r="B133" t="s">
        <v>261</v>
      </c>
    </row>
    <row r="134" spans="1:2" x14ac:dyDescent="0.2">
      <c r="A134" t="s">
        <v>190</v>
      </c>
      <c r="B134" t="s">
        <v>217</v>
      </c>
    </row>
    <row r="135" spans="1:2" x14ac:dyDescent="0.2">
      <c r="A135" t="s">
        <v>297</v>
      </c>
      <c r="B135" t="s">
        <v>211</v>
      </c>
    </row>
    <row r="136" spans="1:2" x14ac:dyDescent="0.2">
      <c r="A136" t="s">
        <v>298</v>
      </c>
      <c r="B136" t="s">
        <v>246</v>
      </c>
    </row>
    <row r="137" spans="1:2" x14ac:dyDescent="0.2">
      <c r="A137" t="s">
        <v>299</v>
      </c>
      <c r="B137" t="s">
        <v>300</v>
      </c>
    </row>
    <row r="138" spans="1:2" x14ac:dyDescent="0.2">
      <c r="A138" t="s">
        <v>301</v>
      </c>
      <c r="B138" t="s">
        <v>217</v>
      </c>
    </row>
    <row r="139" spans="1:2" x14ac:dyDescent="0.2">
      <c r="A139" t="s">
        <v>189</v>
      </c>
      <c r="B139" t="s">
        <v>217</v>
      </c>
    </row>
    <row r="140" spans="1:2" x14ac:dyDescent="0.2">
      <c r="A140" t="s">
        <v>174</v>
      </c>
      <c r="B140" t="s">
        <v>239</v>
      </c>
    </row>
    <row r="141" spans="1:2" x14ac:dyDescent="0.2">
      <c r="A141" t="s">
        <v>124</v>
      </c>
      <c r="B141" t="s">
        <v>217</v>
      </c>
    </row>
    <row r="142" spans="1:2" x14ac:dyDescent="0.2">
      <c r="A142" t="s">
        <v>188</v>
      </c>
      <c r="B142" t="s">
        <v>231</v>
      </c>
    </row>
    <row r="143" spans="1:2" x14ac:dyDescent="0.2">
      <c r="A143" t="s">
        <v>193</v>
      </c>
      <c r="B143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70494AFF3B04D9F7216B1D19E1D17" ma:contentTypeVersion="16" ma:contentTypeDescription="Create a new document." ma:contentTypeScope="" ma:versionID="9690aa573449cc7f05a5d7bd4edadadc">
  <xsd:schema xmlns:xsd="http://www.w3.org/2001/XMLSchema" xmlns:xs="http://www.w3.org/2001/XMLSchema" xmlns:p="http://schemas.microsoft.com/office/2006/metadata/properties" xmlns:ns2="7fde698c-d7d8-406c-9bcb-a124b2b07ac0" xmlns:ns3="044c181d-d4b3-4cef-943f-9cc55ce00269" targetNamespace="http://schemas.microsoft.com/office/2006/metadata/properties" ma:root="true" ma:fieldsID="fde9bea09439fc616a99eee9cd493ad0" ns2:_="" ns3:_="">
    <xsd:import namespace="7fde698c-d7d8-406c-9bcb-a124b2b07ac0"/>
    <xsd:import namespace="044c181d-d4b3-4cef-943f-9cc55ce002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698c-d7d8-406c-9bcb-a124b2b07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7d3ae16-01f3-4e34-b70f-161bf7655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c181d-d4b3-4cef-943f-9cc55ce0026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ea65b7-ced1-4cb7-aadc-04480399210d}" ma:internalName="TaxCatchAll" ma:showField="CatchAllData" ma:web="044c181d-d4b3-4cef-943f-9cc55ce002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e698c-d7d8-406c-9bcb-a124b2b07ac0">
      <Terms xmlns="http://schemas.microsoft.com/office/infopath/2007/PartnerControls"/>
    </lcf76f155ced4ddcb4097134ff3c332f>
    <TaxCatchAll xmlns="044c181d-d4b3-4cef-943f-9cc55ce00269" xsi:nil="true"/>
  </documentManagement>
</p:properties>
</file>

<file path=customXml/itemProps1.xml><?xml version="1.0" encoding="utf-8"?>
<ds:datastoreItem xmlns:ds="http://schemas.openxmlformats.org/officeDocument/2006/customXml" ds:itemID="{E38D33A1-66C8-42C7-BA68-6CDEE68A17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8EF578-3E9D-4748-B483-13CF12D77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e698c-d7d8-406c-9bcb-a124b2b07ac0"/>
    <ds:schemaRef ds:uri="044c181d-d4b3-4cef-943f-9cc55ce00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62EF32-2431-43B1-8643-E0A770C3E883}">
  <ds:schemaRefs>
    <ds:schemaRef ds:uri="http://schemas.microsoft.com/office/2006/metadata/properties"/>
    <ds:schemaRef ds:uri="http://schemas.microsoft.com/office/infopath/2007/PartnerControls"/>
    <ds:schemaRef ds:uri="7fde698c-d7d8-406c-9bcb-a124b2b07ac0"/>
    <ds:schemaRef ds:uri="044c181d-d4b3-4cef-943f-9cc55ce002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Isabel Mayor</dc:creator>
  <cp:keywords/>
  <dc:description/>
  <cp:lastModifiedBy>Kira Steph</cp:lastModifiedBy>
  <dcterms:created xsi:type="dcterms:W3CDTF">2022-07-18T14:34:51Z</dcterms:created>
  <dcterms:modified xsi:type="dcterms:W3CDTF">2022-09-30T06:13:01Z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0x010100A0370494AFF3B04D9F7216B1D19E1D17</vt:lpwstr>
  </property>
  <property fmtid="{D5CDD505-2E9C-101B-9397-08002B2CF9AE}" pid="3" name="MediaServiceImageTags">
    <vt:lpwstr/>
  </property>
</Properties>
</file>