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sim5g\tests\"/>
    </mc:Choice>
  </mc:AlternateContent>
  <xr:revisionPtr revIDLastSave="0" documentId="13_ncr:1_{4F08EEA4-83BE-49E0-8022-34A4CEDAAFE0}" xr6:coauthVersionLast="41" xr6:coauthVersionMax="41" xr10:uidLastSave="{00000000-0000-0000-0000-000000000000}"/>
  <bookViews>
    <workbookView xWindow="-120" yWindow="-120" windowWidth="24240" windowHeight="17640" xr2:uid="{5486E507-0580-42C6-8825-53BB77455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C11" i="1"/>
  <c r="C3" i="1"/>
  <c r="C5" i="1"/>
  <c r="C6" i="1"/>
  <c r="C7" i="1"/>
  <c r="C8" i="1"/>
  <c r="C9" i="1"/>
  <c r="C10" i="1"/>
  <c r="C12" i="1"/>
  <c r="C4" i="1"/>
  <c r="C15" i="1" l="1"/>
</calcChain>
</file>

<file path=xl/sharedStrings.xml><?xml version="1.0" encoding="utf-8"?>
<sst xmlns="http://schemas.openxmlformats.org/spreadsheetml/2006/main" count="19" uniqueCount="18">
  <si>
    <t>'single_remote_radio_unit'</t>
  </si>
  <si>
    <t>'single_baseband_unit'</t>
  </si>
  <si>
    <t>'router'</t>
  </si>
  <si>
    <t>'tower'</t>
  </si>
  <si>
    <t>'civil_materials'</t>
  </si>
  <si>
    <t>'transportation'</t>
  </si>
  <si>
    <t>'installation'</t>
  </si>
  <si>
    <t>'battery_system'</t>
  </si>
  <si>
    <t>'fixed_fiber_backhaul_per_km'</t>
  </si>
  <si>
    <t>'microwave_backhaul_1m'</t>
  </si>
  <si>
    <t>item</t>
  </si>
  <si>
    <t>unit_cost</t>
  </si>
  <si>
    <t>area_km2</t>
  </si>
  <si>
    <t>sites_per_km</t>
  </si>
  <si>
    <t>sectorization</t>
  </si>
  <si>
    <t>backhaul distance</t>
  </si>
  <si>
    <t>total_cost_km2</t>
  </si>
  <si>
    <t>single_sector_antenna_2x2_mimo_dual_band'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</si>
</sst>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169" fontId="0" fillId="0" borderId="1" xfId="1" applyNumberFormat="1" applyFont="1" applyBorder="1"/>
    <xf numFmtId="0" fontId="0" fillId="0" borderId="2" xfId="0" applyBorder="1"/>
    <xf numFmtId="169" fontId="0" fillId="0" borderId="3" xfId="1" applyNumberFormat="1" applyFont="1" applyBorder="1"/>
    <xf numFmtId="0" fontId="0" fillId="0" borderId="8" xfId="0" applyBorder="1"/>
    <xf numFmtId="0" fontId="0" fillId="0" borderId="10" xfId="0" applyBorder="1"/>
    <xf numFmtId="169" fontId="0" fillId="0" borderId="10" xfId="1" applyNumberFormat="1" applyFont="1" applyBorder="1"/>
    <xf numFmtId="0" fontId="0" fillId="0" borderId="11" xfId="0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quotePrefix="1" applyFont="1" applyBorder="1"/>
    <xf numFmtId="0" fontId="2" fillId="0" borderId="7" xfId="0" applyFont="1" applyBorder="1"/>
    <xf numFmtId="0" fontId="2" fillId="0" borderId="9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FA1F-2789-476E-929E-B6C9CCBD8911}">
  <dimension ref="A1:G15"/>
  <sheetViews>
    <sheetView tabSelected="1" workbookViewId="0">
      <selection activeCell="F3" sqref="F3"/>
    </sheetView>
  </sheetViews>
  <sheetFormatPr defaultRowHeight="15" x14ac:dyDescent="0.25"/>
  <cols>
    <col min="1" max="1" width="43.42578125" bestFit="1" customWidth="1"/>
    <col min="2" max="2" width="10.5703125" bestFit="1" customWidth="1"/>
    <col min="3" max="3" width="14.5703125" bestFit="1" customWidth="1"/>
    <col min="4" max="4" width="12" bestFit="1" customWidth="1"/>
    <col min="5" max="5" width="12.85546875" bestFit="1" customWidth="1"/>
    <col min="6" max="6" width="12.42578125" bestFit="1" customWidth="1"/>
    <col min="7" max="7" width="16.85546875" bestFit="1" customWidth="1"/>
  </cols>
  <sheetData>
    <row r="1" spans="1:7" x14ac:dyDescent="0.25">
      <c r="A1" s="9" t="s">
        <v>10</v>
      </c>
      <c r="B1" s="10" t="s">
        <v>11</v>
      </c>
      <c r="C1" s="10" t="s">
        <v>16</v>
      </c>
      <c r="D1" s="10" t="s">
        <v>12</v>
      </c>
      <c r="E1" s="10" t="s">
        <v>13</v>
      </c>
      <c r="F1" s="10" t="s">
        <v>14</v>
      </c>
      <c r="G1" s="11" t="s">
        <v>15</v>
      </c>
    </row>
    <row r="2" spans="1:7" x14ac:dyDescent="0.25">
      <c r="A2" s="12" t="s">
        <v>17</v>
      </c>
      <c r="B2" s="2">
        <v>1500</v>
      </c>
      <c r="C2" s="2">
        <f>B2*F2*E2</f>
        <v>20784.609690826499</v>
      </c>
      <c r="D2" s="1">
        <v>0.21650635094610901</v>
      </c>
      <c r="E2" s="1">
        <v>4.6188021535169996</v>
      </c>
      <c r="F2" s="1">
        <v>3</v>
      </c>
      <c r="G2" s="5"/>
    </row>
    <row r="3" spans="1:7" x14ac:dyDescent="0.25">
      <c r="A3" s="13" t="s">
        <v>0</v>
      </c>
      <c r="B3" s="2">
        <v>4000</v>
      </c>
      <c r="C3" s="2">
        <f>B3*F3*E3</f>
        <v>55425.625842203997</v>
      </c>
      <c r="D3" s="1">
        <v>0.21650635094610901</v>
      </c>
      <c r="E3" s="1">
        <v>4.6188021535169996</v>
      </c>
      <c r="F3" s="1">
        <v>3</v>
      </c>
      <c r="G3" s="5"/>
    </row>
    <row r="4" spans="1:7" x14ac:dyDescent="0.25">
      <c r="A4" s="13" t="s">
        <v>1</v>
      </c>
      <c r="B4" s="2">
        <v>10000</v>
      </c>
      <c r="C4" s="2">
        <f>B4*E4</f>
        <v>46188.021535169995</v>
      </c>
      <c r="D4" s="1">
        <v>0.21650635094610901</v>
      </c>
      <c r="E4" s="1">
        <v>4.6188021535169996</v>
      </c>
      <c r="F4" s="1"/>
      <c r="G4" s="5"/>
    </row>
    <row r="5" spans="1:7" x14ac:dyDescent="0.25">
      <c r="A5" s="13" t="s">
        <v>2</v>
      </c>
      <c r="B5" s="2">
        <v>2000</v>
      </c>
      <c r="C5" s="2">
        <f t="shared" ref="C5:C12" si="0">B5*E5</f>
        <v>9237.6043070340002</v>
      </c>
      <c r="D5" s="1">
        <v>0.21650635094610901</v>
      </c>
      <c r="E5" s="1">
        <v>4.6188021535169996</v>
      </c>
      <c r="F5" s="1"/>
      <c r="G5" s="5"/>
    </row>
    <row r="6" spans="1:7" x14ac:dyDescent="0.25">
      <c r="A6" s="13" t="s">
        <v>3</v>
      </c>
      <c r="B6" s="2">
        <v>10000</v>
      </c>
      <c r="C6" s="2">
        <f t="shared" si="0"/>
        <v>46188.021535169995</v>
      </c>
      <c r="D6" s="1">
        <v>0.21650635094610901</v>
      </c>
      <c r="E6" s="1">
        <v>4.6188021535169996</v>
      </c>
      <c r="F6" s="1"/>
      <c r="G6" s="5"/>
    </row>
    <row r="7" spans="1:7" x14ac:dyDescent="0.25">
      <c r="A7" s="13" t="s">
        <v>4</v>
      </c>
      <c r="B7" s="2">
        <v>5000</v>
      </c>
      <c r="C7" s="2">
        <f t="shared" si="0"/>
        <v>23094.010767584998</v>
      </c>
      <c r="D7" s="1">
        <v>0.21650635094610901</v>
      </c>
      <c r="E7" s="1">
        <v>4.6188021535169996</v>
      </c>
      <c r="F7" s="1"/>
      <c r="G7" s="5"/>
    </row>
    <row r="8" spans="1:7" x14ac:dyDescent="0.25">
      <c r="A8" s="13" t="s">
        <v>5</v>
      </c>
      <c r="B8" s="2">
        <v>10000</v>
      </c>
      <c r="C8" s="2">
        <f t="shared" si="0"/>
        <v>46188.021535169995</v>
      </c>
      <c r="D8" s="1">
        <v>0.21650635094610901</v>
      </c>
      <c r="E8" s="1">
        <v>4.6188021535169996</v>
      </c>
      <c r="F8" s="1"/>
      <c r="G8" s="5"/>
    </row>
    <row r="9" spans="1:7" x14ac:dyDescent="0.25">
      <c r="A9" s="13" t="s">
        <v>6</v>
      </c>
      <c r="B9" s="2">
        <v>5000</v>
      </c>
      <c r="C9" s="2">
        <f t="shared" si="0"/>
        <v>23094.010767584998</v>
      </c>
      <c r="D9" s="1">
        <v>0.21650635094610901</v>
      </c>
      <c r="E9" s="1">
        <v>4.6188021535169996</v>
      </c>
      <c r="F9" s="1"/>
      <c r="G9" s="5"/>
    </row>
    <row r="10" spans="1:7" x14ac:dyDescent="0.25">
      <c r="A10" s="13" t="s">
        <v>7</v>
      </c>
      <c r="B10" s="2">
        <v>8000</v>
      </c>
      <c r="C10" s="2">
        <f t="shared" si="0"/>
        <v>36950.417228136001</v>
      </c>
      <c r="D10" s="1">
        <v>0.21650635094610901</v>
      </c>
      <c r="E10" s="1">
        <v>4.6188021535169996</v>
      </c>
      <c r="F10" s="1"/>
      <c r="G10" s="5"/>
    </row>
    <row r="11" spans="1:7" x14ac:dyDescent="0.25">
      <c r="A11" s="13" t="s">
        <v>8</v>
      </c>
      <c r="B11" s="2">
        <v>15000</v>
      </c>
      <c r="C11" s="2">
        <f>B11*G11*E11</f>
        <v>69282.032302754989</v>
      </c>
      <c r="D11" s="1">
        <v>0.21650635094610901</v>
      </c>
      <c r="E11" s="1">
        <v>4.6188021535169996</v>
      </c>
      <c r="F11" s="1"/>
      <c r="G11" s="5">
        <v>1</v>
      </c>
    </row>
    <row r="12" spans="1:7" ht="15.75" thickBot="1" x14ac:dyDescent="0.3">
      <c r="A12" s="14" t="s">
        <v>9</v>
      </c>
      <c r="B12" s="7">
        <v>4000</v>
      </c>
      <c r="C12" s="7">
        <f t="shared" si="0"/>
        <v>18475.208614068</v>
      </c>
      <c r="D12" s="6">
        <v>0.21650635094610901</v>
      </c>
      <c r="E12" s="6">
        <v>4.6188021535169996</v>
      </c>
      <c r="F12" s="6"/>
      <c r="G12" s="8"/>
    </row>
    <row r="13" spans="1:7" ht="15.75" thickBot="1" x14ac:dyDescent="0.3"/>
    <row r="14" spans="1:7" x14ac:dyDescent="0.25">
      <c r="C14" s="3" t="s">
        <v>16</v>
      </c>
    </row>
    <row r="15" spans="1:7" ht="15.75" thickBot="1" x14ac:dyDescent="0.3">
      <c r="C15" s="4">
        <f>SUM(C2:C12)</f>
        <v>394907.58412570343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2019-08-14T16:58:26Z</dcterms:created>
  <dcterms:modified xsi:type="dcterms:W3CDTF">2019-08-14T17:19:22Z</dcterms:modified>
</cp:coreProperties>
</file>