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edicina\consultorio\IA\"/>
    </mc:Choice>
  </mc:AlternateContent>
  <xr:revisionPtr revIDLastSave="0" documentId="8_{C58824A9-8065-49AB-9753-FBC75F3580ED}" xr6:coauthVersionLast="47" xr6:coauthVersionMax="47" xr10:uidLastSave="{00000000-0000-0000-0000-000000000000}"/>
  <bookViews>
    <workbookView xWindow="-120" yWindow="-120" windowWidth="20730" windowHeight="11160" xr2:uid="{8DC4DE7F-D996-4AEC-995E-9932D2EEB5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M35" i="1"/>
  <c r="L35" i="1"/>
  <c r="K35" i="1"/>
  <c r="J35" i="1"/>
  <c r="I35" i="1"/>
  <c r="H35" i="1"/>
  <c r="G35" i="1"/>
  <c r="F35" i="1"/>
  <c r="E35" i="1"/>
  <c r="D35" i="1"/>
  <c r="C35" i="1"/>
  <c r="B35" i="1"/>
  <c r="L79" i="1" l="1"/>
  <c r="K79" i="1"/>
  <c r="J79" i="1"/>
  <c r="N78" i="1"/>
  <c r="N77" i="1"/>
  <c r="N76" i="1"/>
  <c r="N75" i="1"/>
  <c r="N74" i="1"/>
  <c r="N73" i="1"/>
  <c r="N69" i="1"/>
  <c r="N66" i="1"/>
  <c r="N65" i="1"/>
  <c r="N64" i="1"/>
  <c r="N63" i="1"/>
  <c r="N61" i="1"/>
  <c r="N60" i="1"/>
  <c r="N59" i="1"/>
  <c r="N57" i="1"/>
  <c r="N56" i="1"/>
  <c r="N54" i="1"/>
  <c r="N53" i="1"/>
  <c r="N52" i="1"/>
  <c r="N50" i="1"/>
  <c r="N49" i="1"/>
  <c r="N48" i="1"/>
  <c r="N46" i="1"/>
  <c r="N45" i="1"/>
  <c r="N44" i="1"/>
  <c r="N34" i="1"/>
  <c r="N33" i="1"/>
  <c r="N32" i="1"/>
  <c r="N30" i="1"/>
  <c r="N29" i="1"/>
  <c r="N28" i="1"/>
  <c r="N26" i="1"/>
  <c r="N25" i="1"/>
  <c r="N24" i="1"/>
  <c r="N22" i="1"/>
  <c r="N21" i="1"/>
  <c r="N20" i="1"/>
  <c r="N18" i="1"/>
  <c r="N17" i="1"/>
  <c r="N15" i="1"/>
  <c r="N14" i="1"/>
  <c r="N13" i="1"/>
  <c r="N11" i="1"/>
  <c r="N10" i="1"/>
  <c r="N9" i="1"/>
  <c r="N35" i="1" l="1"/>
</calcChain>
</file>

<file path=xl/sharedStrings.xml><?xml version="1.0" encoding="utf-8"?>
<sst xmlns="http://schemas.openxmlformats.org/spreadsheetml/2006/main" count="105" uniqueCount="45">
  <si>
    <t>Total</t>
  </si>
  <si>
    <t>VIRTUAL</t>
  </si>
  <si>
    <t>Gynecology service 2020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</si>
  <si>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</si>
  <si>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</si>
  <si>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</si>
  <si>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</si>
  <si>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</si>
  <si>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</si>
  <si>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</si>
  <si>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</si>
  <si>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</si>
  <si>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</si>
  <si>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</si>
  <si>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</si>
  <si>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Number of consultations per proffesional</t>
    </r>
  </si>
  <si>
    <t>Proffesional</t>
  </si>
  <si>
    <t>Consultation per proffesional</t>
  </si>
  <si>
    <t>GYNOCOLOGY</t>
  </si>
  <si>
    <t>PRESCRIPTION</t>
  </si>
  <si>
    <t>PRESCRIIPTION</t>
  </si>
  <si>
    <r>
      <t>Basic Concept:</t>
    </r>
    <r>
      <rPr>
        <b/>
        <sz val="11"/>
        <color theme="1"/>
        <rFont val="Calibri"/>
        <family val="2"/>
        <scheme val="minor"/>
      </rPr>
      <t xml:space="preserve"> Medical practice</t>
    </r>
    <r>
      <rPr>
        <sz val="11"/>
        <color theme="1"/>
        <rFont val="Calibri"/>
        <family val="2"/>
        <scheme val="minor"/>
      </rPr>
      <t>: actions such as simple, complex, and interventional studies that take place within the framework of the outpatient office.</t>
    </r>
  </si>
  <si>
    <r>
      <rPr>
        <b/>
        <sz val="11"/>
        <color theme="1"/>
        <rFont val="Calibri"/>
        <family val="2"/>
        <scheme val="minor"/>
      </rPr>
      <t>Methodological Note</t>
    </r>
    <r>
      <rPr>
        <sz val="11"/>
        <color theme="1"/>
        <rFont val="Calibri"/>
        <family val="2"/>
        <scheme val="minor"/>
      </rPr>
      <t>: The table displays the monthly quantity of consultations attended by each professional.</t>
    </r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</si>
  <si>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Quantity of practices per Proffesional</t>
    </r>
  </si>
  <si>
    <t xml:space="preserve">COLPOSCOPY </t>
  </si>
  <si>
    <t xml:space="preserve">LOCAL EXCISION OF NECK LESION. </t>
  </si>
  <si>
    <t>LOCAL EXCISION OF NECK LESION</t>
  </si>
  <si>
    <t>FETAL MONITORING</t>
  </si>
  <si>
    <t>IUD INSERTION</t>
  </si>
  <si>
    <t>INCISIONAL OR PUNCH BIOPSY</t>
  </si>
  <si>
    <t>INSERTION OF SUBDERMAL CONTRACEPTIVE DEVICE</t>
  </si>
  <si>
    <t>Virtual follow-ups for COVID*</t>
  </si>
  <si>
    <t>G.C</t>
  </si>
  <si>
    <t>M.N.G</t>
  </si>
  <si>
    <t>S.F</t>
  </si>
  <si>
    <t>Sampling for exfoliative citology</t>
  </si>
  <si>
    <t>F.A.P</t>
  </si>
  <si>
    <t>C.R</t>
  </si>
  <si>
    <t>A.R.P</t>
  </si>
  <si>
    <t>D.P.P</t>
  </si>
  <si>
    <t>Proffesional ID</t>
  </si>
  <si>
    <t>Total-ALL</t>
  </si>
  <si>
    <t>D.P</t>
  </si>
  <si>
    <t>M.N</t>
  </si>
  <si>
    <r>
      <rPr>
        <b/>
        <u/>
        <sz val="11"/>
        <color theme="1"/>
        <rFont val="Calibri"/>
        <family val="2"/>
        <scheme val="minor"/>
      </rPr>
      <t>Basic Concept:</t>
    </r>
    <r>
      <rPr>
        <b/>
        <sz val="11"/>
        <color theme="1"/>
        <rFont val="Calibri"/>
        <family val="2"/>
        <scheme val="minor"/>
      </rPr>
      <t xml:space="preserve"> Outpatient Medical Consultation:</t>
    </r>
    <r>
      <rPr>
        <sz val="11"/>
        <color theme="1"/>
        <rFont val="Calibri"/>
        <family val="2"/>
        <scheme val="minor"/>
      </rPr>
      <t xml:space="preserve"> Care provided to an outpatient by a medical professional in an external office.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</si>
</sst>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6" xfId="0" applyFont="1" applyFill="1" applyBorder="1"/>
    <xf numFmtId="0" fontId="0" fillId="0" borderId="9" xfId="0" applyBorder="1"/>
    <xf numFmtId="0" fontId="0" fillId="0" borderId="9" xfId="0" applyBorder="1" applyAlignment="1">
      <alignment horizontal="left" indent="1"/>
    </xf>
    <xf numFmtId="0" fontId="0" fillId="0" borderId="10" xfId="0" applyBorder="1"/>
    <xf numFmtId="0" fontId="1" fillId="0" borderId="9" xfId="0" applyFont="1" applyBorder="1"/>
    <xf numFmtId="0" fontId="0" fillId="0" borderId="12" xfId="0" applyBorder="1" applyAlignment="1">
      <alignment horizontal="left" indent="1"/>
    </xf>
    <xf numFmtId="0" fontId="0" fillId="0" borderId="12" xfId="0" applyBorder="1"/>
    <xf numFmtId="0" fontId="1" fillId="3" borderId="6" xfId="0" applyFont="1" applyFill="1" applyBorder="1" applyAlignment="1">
      <alignment horizontal="left" indent="1"/>
    </xf>
    <xf numFmtId="0" fontId="1" fillId="3" borderId="7" xfId="0" applyFont="1" applyFill="1" applyBorder="1"/>
    <xf numFmtId="0" fontId="1" fillId="0" borderId="0" xfId="0" applyFont="1"/>
    <xf numFmtId="0" fontId="0" fillId="0" borderId="9" xfId="0" applyBorder="1" applyAlignment="1">
      <alignment horizontal="left" wrapText="1" inden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wrapText="1" indent="1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5" xfId="0" applyFont="1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2" fillId="0" borderId="17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6E85-E44F-4988-8791-C07BB0950A3D}">
  <dimension ref="A1:AE82"/>
  <sheetViews>
    <sheetView tabSelected="1" workbookViewId="0">
      <selection activeCell="N80" sqref="N80"/>
    </sheetView>
  </sheetViews>
  <sheetFormatPr baseColWidth="10" defaultRowHeight="15" x14ac:dyDescent="0.25"/>
  <cols>
    <col min="1" max="1" width="28.42578125" customWidth="1"/>
  </cols>
  <sheetData>
    <row r="1" spans="1:31" x14ac:dyDescent="0.25">
      <c r="A1" s="37" t="s">
        <v>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31" ht="15.75" thickBot="1" x14ac:dyDescent="0.3">
      <c r="A2" s="47" t="s">
        <v>17</v>
      </c>
      <c r="B2" s="4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 ht="15.75" thickBot="1" x14ac:dyDescent="0.3">
      <c r="A3" s="44" t="s">
        <v>44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Q3" s="24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6"/>
    </row>
    <row r="4" spans="1:31" x14ac:dyDescent="0.25">
      <c r="A4" s="38" t="s">
        <v>22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6" spans="1:31" x14ac:dyDescent="0.25">
      <c r="A6" s="34" t="s">
        <v>15</v>
      </c>
      <c r="B6" s="34"/>
      <c r="C6" s="34"/>
    </row>
    <row r="7" spans="1:31" x14ac:dyDescent="0.25">
      <c r="A7" s="28" t="s">
        <v>40</v>
      </c>
      <c r="B7" s="28" t="s">
        <v>3</v>
      </c>
      <c r="C7" s="28" t="s">
        <v>14</v>
      </c>
      <c r="D7" s="29" t="s">
        <v>4</v>
      </c>
      <c r="E7" s="28" t="s">
        <v>5</v>
      </c>
      <c r="F7" s="28" t="s">
        <v>6</v>
      </c>
      <c r="G7" s="29" t="s">
        <v>7</v>
      </c>
      <c r="H7" s="28" t="s">
        <v>8</v>
      </c>
      <c r="I7" s="28" t="s">
        <v>9</v>
      </c>
      <c r="J7" s="28" t="s">
        <v>10</v>
      </c>
      <c r="K7" s="28" t="s">
        <v>11</v>
      </c>
      <c r="L7" s="28" t="s">
        <v>12</v>
      </c>
      <c r="M7" s="28" t="s">
        <v>13</v>
      </c>
      <c r="N7" s="30" t="s">
        <v>0</v>
      </c>
    </row>
    <row r="8" spans="1:31" x14ac:dyDescent="0.25">
      <c r="A8" s="31" t="s">
        <v>38</v>
      </c>
      <c r="B8" s="3"/>
      <c r="C8" s="3"/>
      <c r="E8" s="3"/>
      <c r="F8" s="3"/>
      <c r="H8" s="3"/>
      <c r="I8" s="3"/>
      <c r="J8" s="3"/>
      <c r="K8" s="3"/>
      <c r="L8" s="3"/>
      <c r="M8" s="3"/>
      <c r="N8" s="3"/>
    </row>
    <row r="9" spans="1:31" x14ac:dyDescent="0.25">
      <c r="A9" s="4" t="s">
        <v>18</v>
      </c>
      <c r="B9" s="3">
        <v>105</v>
      </c>
      <c r="C9" s="3">
        <v>66</v>
      </c>
      <c r="D9">
        <v>53</v>
      </c>
      <c r="E9" s="3">
        <v>4</v>
      </c>
      <c r="F9" s="3">
        <v>2</v>
      </c>
      <c r="G9" s="5">
        <v>34</v>
      </c>
      <c r="H9" s="3">
        <v>33</v>
      </c>
      <c r="I9" s="3">
        <v>34</v>
      </c>
      <c r="J9" s="3">
        <v>30</v>
      </c>
      <c r="K9" s="3">
        <v>46</v>
      </c>
      <c r="L9" s="3">
        <v>38</v>
      </c>
      <c r="M9" s="3">
        <v>66</v>
      </c>
      <c r="N9" s="6">
        <f>SUM(B9:M9)</f>
        <v>511</v>
      </c>
    </row>
    <row r="10" spans="1:31" x14ac:dyDescent="0.25">
      <c r="A10" s="4" t="s">
        <v>19</v>
      </c>
      <c r="B10" s="3">
        <v>6</v>
      </c>
      <c r="C10" s="3"/>
      <c r="D10">
        <v>2</v>
      </c>
      <c r="E10" s="3">
        <v>3</v>
      </c>
      <c r="F10" s="3">
        <v>2</v>
      </c>
      <c r="G10" s="5">
        <v>3</v>
      </c>
      <c r="H10" s="3">
        <v>3</v>
      </c>
      <c r="I10" s="3">
        <v>1</v>
      </c>
      <c r="J10" s="3">
        <v>3</v>
      </c>
      <c r="K10" s="3">
        <v>7</v>
      </c>
      <c r="L10" s="3">
        <v>2</v>
      </c>
      <c r="M10" s="3"/>
      <c r="N10" s="6">
        <f>SUM(B10:L10)</f>
        <v>32</v>
      </c>
    </row>
    <row r="11" spans="1:31" x14ac:dyDescent="0.25">
      <c r="A11" s="4" t="s">
        <v>1</v>
      </c>
      <c r="B11" s="3"/>
      <c r="C11" s="3"/>
      <c r="E11" s="3">
        <v>5</v>
      </c>
      <c r="F11" s="3">
        <v>10</v>
      </c>
      <c r="H11" s="3">
        <v>1</v>
      </c>
      <c r="I11" s="3">
        <v>6</v>
      </c>
      <c r="J11" s="3">
        <v>1</v>
      </c>
      <c r="K11" s="3">
        <v>2</v>
      </c>
      <c r="L11" s="3">
        <v>3</v>
      </c>
      <c r="M11" s="3"/>
      <c r="N11" s="6">
        <f>SUM(B11:L11)</f>
        <v>28</v>
      </c>
    </row>
    <row r="12" spans="1:31" x14ac:dyDescent="0.25">
      <c r="A12" s="31" t="s">
        <v>37</v>
      </c>
      <c r="B12" s="3"/>
      <c r="C12" s="3"/>
      <c r="E12" s="3"/>
      <c r="F12" s="3"/>
      <c r="H12" s="3"/>
      <c r="I12" s="3"/>
      <c r="J12" s="3"/>
      <c r="K12" s="3"/>
      <c r="L12" s="3"/>
      <c r="M12" s="3"/>
      <c r="N12" s="6"/>
    </row>
    <row r="13" spans="1:31" x14ac:dyDescent="0.25">
      <c r="A13" s="4" t="s">
        <v>18</v>
      </c>
      <c r="B13" s="3">
        <v>23</v>
      </c>
      <c r="C13" s="3">
        <v>76</v>
      </c>
      <c r="D13">
        <v>65</v>
      </c>
      <c r="E13" s="3">
        <v>1</v>
      </c>
      <c r="F13" s="3">
        <v>8</v>
      </c>
      <c r="G13" s="5">
        <v>37</v>
      </c>
      <c r="H13" s="3">
        <v>53</v>
      </c>
      <c r="I13" s="3">
        <v>36</v>
      </c>
      <c r="J13" s="3">
        <v>46</v>
      </c>
      <c r="K13" s="3">
        <v>43</v>
      </c>
      <c r="L13" s="3">
        <v>46</v>
      </c>
      <c r="M13" s="3">
        <v>97</v>
      </c>
      <c r="N13" s="6">
        <f>SUM(B13:M13)</f>
        <v>531</v>
      </c>
    </row>
    <row r="14" spans="1:31" x14ac:dyDescent="0.25">
      <c r="A14" s="4" t="s">
        <v>20</v>
      </c>
      <c r="B14" s="3">
        <v>1</v>
      </c>
      <c r="C14" s="3">
        <v>2</v>
      </c>
      <c r="D14">
        <v>1</v>
      </c>
      <c r="E14" s="3">
        <v>11</v>
      </c>
      <c r="F14" s="3">
        <v>4</v>
      </c>
      <c r="G14" s="5">
        <v>5</v>
      </c>
      <c r="H14" s="3">
        <v>3</v>
      </c>
      <c r="I14" s="3">
        <v>1</v>
      </c>
      <c r="J14" s="3">
        <v>4</v>
      </c>
      <c r="K14" s="3">
        <v>2</v>
      </c>
      <c r="L14" s="3"/>
      <c r="M14" s="3">
        <v>5</v>
      </c>
      <c r="N14" s="6">
        <f>SUM(B14:M14)</f>
        <v>39</v>
      </c>
    </row>
    <row r="15" spans="1:31" x14ac:dyDescent="0.25">
      <c r="A15" s="4" t="s">
        <v>1</v>
      </c>
      <c r="B15" s="3"/>
      <c r="C15" s="3"/>
      <c r="E15" s="3">
        <v>2</v>
      </c>
      <c r="F15" s="3">
        <v>6</v>
      </c>
      <c r="G15" s="5">
        <v>1</v>
      </c>
      <c r="H15" s="3">
        <v>3</v>
      </c>
      <c r="I15" s="3">
        <v>3</v>
      </c>
      <c r="J15" s="3">
        <v>5</v>
      </c>
      <c r="K15" s="3"/>
      <c r="L15" s="3">
        <v>2</v>
      </c>
      <c r="M15" s="3"/>
      <c r="N15" s="6">
        <f>SUM(B15:M15)</f>
        <v>22</v>
      </c>
    </row>
    <row r="16" spans="1:31" x14ac:dyDescent="0.25">
      <c r="A16" s="31" t="s">
        <v>39</v>
      </c>
      <c r="B16" s="3"/>
      <c r="C16" s="3"/>
      <c r="E16" s="3"/>
      <c r="F16" s="3"/>
      <c r="H16" s="3"/>
      <c r="I16" s="3"/>
      <c r="J16" s="3"/>
      <c r="K16" s="3"/>
      <c r="L16" s="3"/>
      <c r="M16" s="3"/>
      <c r="N16" s="6"/>
    </row>
    <row r="17" spans="1:14" x14ac:dyDescent="0.25">
      <c r="A17" s="4" t="s">
        <v>18</v>
      </c>
      <c r="B17" s="3">
        <v>30</v>
      </c>
      <c r="C17" s="3">
        <v>35</v>
      </c>
      <c r="D17">
        <v>22</v>
      </c>
      <c r="E17" s="3"/>
      <c r="F17" s="3"/>
      <c r="H17" s="3"/>
      <c r="I17" s="3"/>
      <c r="J17" s="3"/>
      <c r="K17" s="3"/>
      <c r="L17" s="3"/>
      <c r="M17" s="3"/>
      <c r="N17" s="6">
        <f>SUM(B17:F17)</f>
        <v>87</v>
      </c>
    </row>
    <row r="18" spans="1:14" x14ac:dyDescent="0.25">
      <c r="A18" s="4" t="s">
        <v>19</v>
      </c>
      <c r="B18" s="3">
        <v>2</v>
      </c>
      <c r="C18" s="3"/>
      <c r="D18">
        <v>2</v>
      </c>
      <c r="E18" s="3"/>
      <c r="F18" s="3"/>
      <c r="H18" s="3"/>
      <c r="I18" s="3"/>
      <c r="J18" s="3"/>
      <c r="K18" s="3"/>
      <c r="L18" s="3"/>
      <c r="M18" s="3"/>
      <c r="N18" s="6">
        <f>SUM(B18:F18)</f>
        <v>4</v>
      </c>
    </row>
    <row r="19" spans="1:14" x14ac:dyDescent="0.25">
      <c r="A19" s="31" t="s">
        <v>36</v>
      </c>
      <c r="B19" s="3"/>
      <c r="C19" s="3"/>
      <c r="E19" s="3"/>
      <c r="F19" s="3"/>
      <c r="H19" s="3"/>
      <c r="I19" s="3"/>
      <c r="J19" s="3"/>
      <c r="K19" s="3"/>
      <c r="L19" s="3"/>
      <c r="M19" s="3"/>
      <c r="N19" s="6"/>
    </row>
    <row r="20" spans="1:14" x14ac:dyDescent="0.25">
      <c r="A20" s="4" t="s">
        <v>18</v>
      </c>
      <c r="B20" s="3">
        <v>70</v>
      </c>
      <c r="C20" s="3">
        <v>63</v>
      </c>
      <c r="D20">
        <v>59</v>
      </c>
      <c r="E20" s="3">
        <v>1</v>
      </c>
      <c r="F20" s="3">
        <v>4</v>
      </c>
      <c r="G20" s="5">
        <v>31</v>
      </c>
      <c r="H20" s="3">
        <v>39</v>
      </c>
      <c r="I20" s="3">
        <v>30</v>
      </c>
      <c r="J20" s="3">
        <v>35</v>
      </c>
      <c r="K20" s="3">
        <v>57</v>
      </c>
      <c r="L20" s="3">
        <v>36</v>
      </c>
      <c r="M20" s="3">
        <v>57</v>
      </c>
      <c r="N20" s="6">
        <f>SUM(B20:M20)</f>
        <v>482</v>
      </c>
    </row>
    <row r="21" spans="1:14" x14ac:dyDescent="0.25">
      <c r="A21" s="4" t="s">
        <v>19</v>
      </c>
      <c r="B21" s="3">
        <v>1</v>
      </c>
      <c r="C21" s="3"/>
      <c r="D21">
        <v>2</v>
      </c>
      <c r="E21" s="3">
        <v>8</v>
      </c>
      <c r="F21" s="3">
        <v>6</v>
      </c>
      <c r="G21" s="5">
        <v>1</v>
      </c>
      <c r="H21" s="3">
        <v>2</v>
      </c>
      <c r="I21" s="3">
        <v>1</v>
      </c>
      <c r="J21" s="3">
        <v>1</v>
      </c>
      <c r="K21" s="3">
        <v>3</v>
      </c>
      <c r="L21" s="3"/>
      <c r="M21" s="3">
        <v>2</v>
      </c>
      <c r="N21" s="6">
        <f>SUM(B21:M21)</f>
        <v>27</v>
      </c>
    </row>
    <row r="22" spans="1:14" x14ac:dyDescent="0.25">
      <c r="A22" s="4" t="s">
        <v>1</v>
      </c>
      <c r="B22" s="3"/>
      <c r="C22" s="3"/>
      <c r="E22" s="3">
        <v>1</v>
      </c>
      <c r="F22" s="3">
        <v>7</v>
      </c>
      <c r="G22">
        <v>2</v>
      </c>
      <c r="H22" s="3">
        <v>6</v>
      </c>
      <c r="I22" s="3">
        <v>5</v>
      </c>
      <c r="J22" s="3">
        <v>7</v>
      </c>
      <c r="K22" s="3">
        <v>4</v>
      </c>
      <c r="L22" s="3">
        <v>7</v>
      </c>
      <c r="M22" s="3"/>
      <c r="N22" s="6">
        <f>SUM(B22:M22)</f>
        <v>39</v>
      </c>
    </row>
    <row r="23" spans="1:14" x14ac:dyDescent="0.25">
      <c r="A23" s="31" t="s">
        <v>32</v>
      </c>
      <c r="B23" s="3"/>
      <c r="C23" s="3"/>
      <c r="E23" s="3"/>
      <c r="F23" s="3"/>
      <c r="H23" s="3"/>
      <c r="I23" s="3"/>
      <c r="J23" s="3"/>
      <c r="K23" s="3"/>
      <c r="L23" s="3"/>
      <c r="M23" s="3"/>
      <c r="N23" s="6"/>
    </row>
    <row r="24" spans="1:14" x14ac:dyDescent="0.25">
      <c r="A24" s="4" t="s">
        <v>18</v>
      </c>
      <c r="B24" s="3">
        <v>92</v>
      </c>
      <c r="C24" s="3">
        <v>87</v>
      </c>
      <c r="D24">
        <v>28</v>
      </c>
      <c r="E24" s="3">
        <v>1</v>
      </c>
      <c r="F24" s="3">
        <v>6</v>
      </c>
      <c r="G24" s="5">
        <v>36</v>
      </c>
      <c r="H24" s="3">
        <v>32</v>
      </c>
      <c r="I24" s="3">
        <v>36</v>
      </c>
      <c r="J24" s="3">
        <v>26</v>
      </c>
      <c r="K24" s="3">
        <v>24</v>
      </c>
      <c r="L24" s="3">
        <v>41</v>
      </c>
      <c r="M24" s="3">
        <v>47</v>
      </c>
      <c r="N24" s="6">
        <f>SUM(B24:M24)</f>
        <v>456</v>
      </c>
    </row>
    <row r="25" spans="1:14" x14ac:dyDescent="0.25">
      <c r="A25" s="4" t="s">
        <v>19</v>
      </c>
      <c r="B25" s="3">
        <v>3</v>
      </c>
      <c r="C25" s="3">
        <v>6</v>
      </c>
      <c r="D25">
        <v>6</v>
      </c>
      <c r="E25" s="3">
        <v>9</v>
      </c>
      <c r="F25" s="3">
        <v>4</v>
      </c>
      <c r="G25" s="5">
        <v>3</v>
      </c>
      <c r="H25" s="3">
        <v>3</v>
      </c>
      <c r="I25" s="3">
        <v>3</v>
      </c>
      <c r="J25" s="3">
        <v>4</v>
      </c>
      <c r="K25" s="3">
        <v>4</v>
      </c>
      <c r="L25" s="3"/>
      <c r="M25" s="3">
        <v>4</v>
      </c>
      <c r="N25" s="6">
        <f t="shared" ref="N25:N26" si="0">SUM(B25:M25)</f>
        <v>49</v>
      </c>
    </row>
    <row r="26" spans="1:14" x14ac:dyDescent="0.25">
      <c r="A26" s="4" t="s">
        <v>1</v>
      </c>
      <c r="B26" s="3"/>
      <c r="C26" s="3"/>
      <c r="E26" s="3">
        <v>2</v>
      </c>
      <c r="F26" s="3">
        <v>6</v>
      </c>
      <c r="G26" s="5">
        <v>3</v>
      </c>
      <c r="H26" s="3">
        <v>5</v>
      </c>
      <c r="I26" s="3">
        <v>7</v>
      </c>
      <c r="J26" s="3">
        <v>5</v>
      </c>
      <c r="K26" s="3">
        <v>8</v>
      </c>
      <c r="L26" s="3"/>
      <c r="M26" s="3"/>
      <c r="N26" s="6">
        <f t="shared" si="0"/>
        <v>36</v>
      </c>
    </row>
    <row r="27" spans="1:14" x14ac:dyDescent="0.25">
      <c r="A27" s="31" t="s">
        <v>33</v>
      </c>
      <c r="B27" s="3"/>
      <c r="C27" s="3"/>
      <c r="E27" s="3"/>
      <c r="F27" s="3"/>
      <c r="H27" s="3"/>
      <c r="I27" s="3"/>
      <c r="J27" s="3"/>
      <c r="K27" s="3"/>
      <c r="L27" s="3"/>
      <c r="M27" s="3"/>
      <c r="N27" s="6"/>
    </row>
    <row r="28" spans="1:14" x14ac:dyDescent="0.25">
      <c r="A28" s="4" t="s">
        <v>18</v>
      </c>
      <c r="B28" s="3">
        <v>91</v>
      </c>
      <c r="C28" s="3">
        <v>86</v>
      </c>
      <c r="D28">
        <v>43</v>
      </c>
      <c r="E28" s="3">
        <v>10</v>
      </c>
      <c r="F28" s="3">
        <v>2</v>
      </c>
      <c r="G28" s="5">
        <v>41</v>
      </c>
      <c r="H28" s="3">
        <v>37</v>
      </c>
      <c r="I28" s="3">
        <v>29</v>
      </c>
      <c r="J28" s="3">
        <v>44</v>
      </c>
      <c r="K28" s="3">
        <v>34</v>
      </c>
      <c r="L28" s="3">
        <v>32</v>
      </c>
      <c r="M28" s="3">
        <v>87</v>
      </c>
      <c r="N28" s="6">
        <f>SUM(B28:M28)</f>
        <v>536</v>
      </c>
    </row>
    <row r="29" spans="1:14" x14ac:dyDescent="0.25">
      <c r="A29" s="4" t="s">
        <v>19</v>
      </c>
      <c r="B29" s="3"/>
      <c r="C29" s="3"/>
      <c r="D29">
        <v>2</v>
      </c>
      <c r="E29" s="3">
        <v>8</v>
      </c>
      <c r="F29" s="3">
        <v>5</v>
      </c>
      <c r="G29" s="5">
        <v>9</v>
      </c>
      <c r="H29" s="3">
        <v>10</v>
      </c>
      <c r="I29" s="3">
        <v>6</v>
      </c>
      <c r="J29" s="3">
        <v>4</v>
      </c>
      <c r="K29" s="3">
        <v>7</v>
      </c>
      <c r="L29" s="3"/>
      <c r="M29" s="3">
        <v>2</v>
      </c>
      <c r="N29" s="6">
        <f>SUM(B29:M29)</f>
        <v>53</v>
      </c>
    </row>
    <row r="30" spans="1:14" x14ac:dyDescent="0.25">
      <c r="A30" s="4" t="s">
        <v>1</v>
      </c>
      <c r="B30" s="3"/>
      <c r="C30" s="3"/>
      <c r="E30" s="3">
        <v>3</v>
      </c>
      <c r="F30" s="3">
        <v>12</v>
      </c>
      <c r="G30" s="5">
        <v>3</v>
      </c>
      <c r="H30" s="3">
        <v>3</v>
      </c>
      <c r="I30" s="3">
        <v>10</v>
      </c>
      <c r="J30" s="3">
        <v>3</v>
      </c>
      <c r="K30" s="3">
        <v>4</v>
      </c>
      <c r="L30" s="3"/>
      <c r="M30" s="3"/>
      <c r="N30" s="6">
        <f t="shared" ref="N30" si="1">SUM(B30:K30)</f>
        <v>38</v>
      </c>
    </row>
    <row r="31" spans="1:14" x14ac:dyDescent="0.25">
      <c r="A31" s="31" t="s">
        <v>34</v>
      </c>
      <c r="B31" s="3"/>
      <c r="C31" s="3"/>
      <c r="E31" s="3"/>
      <c r="F31" s="3"/>
      <c r="H31" s="3"/>
      <c r="I31" s="3"/>
      <c r="J31" s="3"/>
      <c r="K31" s="3"/>
      <c r="L31" s="3"/>
      <c r="M31" s="3"/>
      <c r="N31" s="3"/>
    </row>
    <row r="32" spans="1:14" x14ac:dyDescent="0.25">
      <c r="A32" s="4" t="s">
        <v>18</v>
      </c>
      <c r="B32" s="3">
        <v>77</v>
      </c>
      <c r="C32" s="3">
        <v>100</v>
      </c>
      <c r="D32">
        <v>72</v>
      </c>
      <c r="E32" s="3">
        <v>7</v>
      </c>
      <c r="F32" s="3"/>
      <c r="G32" s="5">
        <v>48</v>
      </c>
      <c r="H32" s="3">
        <v>42</v>
      </c>
      <c r="I32" s="3">
        <v>43</v>
      </c>
      <c r="J32" s="3">
        <v>22</v>
      </c>
      <c r="K32" s="3">
        <v>39</v>
      </c>
      <c r="L32" s="3">
        <v>29</v>
      </c>
      <c r="M32" s="3">
        <v>95</v>
      </c>
      <c r="N32" s="6">
        <f>SUM(B32:M32)</f>
        <v>574</v>
      </c>
    </row>
    <row r="33" spans="1:15" x14ac:dyDescent="0.25">
      <c r="A33" s="4" t="s">
        <v>20</v>
      </c>
      <c r="B33" s="3">
        <v>2</v>
      </c>
      <c r="C33" s="3">
        <v>3</v>
      </c>
      <c r="D33">
        <v>8</v>
      </c>
      <c r="E33" s="3">
        <v>12</v>
      </c>
      <c r="F33" s="3">
        <v>4</v>
      </c>
      <c r="G33" s="5">
        <v>5</v>
      </c>
      <c r="H33" s="3">
        <v>13</v>
      </c>
      <c r="I33" s="3">
        <v>6</v>
      </c>
      <c r="J33" s="3">
        <v>5</v>
      </c>
      <c r="K33" s="3">
        <v>11</v>
      </c>
      <c r="L33" s="3">
        <v>2</v>
      </c>
      <c r="M33" s="3">
        <v>4</v>
      </c>
      <c r="N33" s="6">
        <f>SUM(B33:M33)</f>
        <v>75</v>
      </c>
    </row>
    <row r="34" spans="1:15" x14ac:dyDescent="0.25">
      <c r="A34" s="7" t="s">
        <v>1</v>
      </c>
      <c r="B34" s="8"/>
      <c r="C34" s="8"/>
      <c r="E34" s="3">
        <v>4</v>
      </c>
      <c r="F34" s="3">
        <v>17</v>
      </c>
      <c r="G34" s="5">
        <v>12</v>
      </c>
      <c r="H34" s="3">
        <v>17</v>
      </c>
      <c r="I34" s="3">
        <v>15</v>
      </c>
      <c r="J34" s="3">
        <v>19</v>
      </c>
      <c r="K34" s="3">
        <v>29</v>
      </c>
      <c r="L34" s="3">
        <v>30</v>
      </c>
      <c r="M34" s="3"/>
      <c r="N34" s="6">
        <f>SUM(B34:L34)</f>
        <v>143</v>
      </c>
    </row>
    <row r="35" spans="1:15" x14ac:dyDescent="0.25">
      <c r="A35" s="9" t="s">
        <v>0</v>
      </c>
      <c r="B35" s="2">
        <f t="shared" ref="B35:N35" si="2">SUM(B9:B34)</f>
        <v>503</v>
      </c>
      <c r="C35" s="2">
        <f t="shared" si="2"/>
        <v>524</v>
      </c>
      <c r="D35" s="2">
        <f t="shared" si="2"/>
        <v>365</v>
      </c>
      <c r="E35" s="2">
        <f t="shared" si="2"/>
        <v>92</v>
      </c>
      <c r="F35" s="2">
        <f t="shared" si="2"/>
        <v>105</v>
      </c>
      <c r="G35" s="10">
        <f t="shared" si="2"/>
        <v>274</v>
      </c>
      <c r="H35" s="2">
        <f t="shared" si="2"/>
        <v>305</v>
      </c>
      <c r="I35" s="2">
        <f t="shared" si="2"/>
        <v>272</v>
      </c>
      <c r="J35" s="2">
        <f t="shared" si="2"/>
        <v>264</v>
      </c>
      <c r="K35" s="2">
        <f t="shared" si="2"/>
        <v>324</v>
      </c>
      <c r="L35" s="2">
        <f t="shared" si="2"/>
        <v>268</v>
      </c>
      <c r="M35" s="2">
        <f t="shared" si="2"/>
        <v>466</v>
      </c>
      <c r="N35" s="2">
        <f t="shared" si="2"/>
        <v>3762</v>
      </c>
    </row>
    <row r="36" spans="1:15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5.75" thickBot="1" x14ac:dyDescent="0.3">
      <c r="A37" s="35" t="s">
        <v>17</v>
      </c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5.75" thickBot="1" x14ac:dyDescent="0.3">
      <c r="A38" s="39" t="s">
        <v>21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1"/>
    </row>
    <row r="39" spans="1:15" x14ac:dyDescent="0.25">
      <c r="A39" s="42" t="s">
        <v>22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</row>
    <row r="41" spans="1:15" x14ac:dyDescent="0.25">
      <c r="A41" s="36" t="s">
        <v>23</v>
      </c>
      <c r="B41" s="36"/>
      <c r="C41" s="36"/>
    </row>
    <row r="42" spans="1:15" x14ac:dyDescent="0.25">
      <c r="A42" s="28" t="s">
        <v>16</v>
      </c>
      <c r="B42" s="28" t="s">
        <v>3</v>
      </c>
      <c r="C42" s="28" t="s">
        <v>14</v>
      </c>
      <c r="D42" s="29" t="s">
        <v>4</v>
      </c>
      <c r="E42" s="28" t="s">
        <v>5</v>
      </c>
      <c r="F42" s="28" t="s">
        <v>6</v>
      </c>
      <c r="G42" s="29" t="s">
        <v>7</v>
      </c>
      <c r="H42" s="28" t="s">
        <v>8</v>
      </c>
      <c r="I42" s="28" t="s">
        <v>9</v>
      </c>
      <c r="J42" s="28" t="s">
        <v>10</v>
      </c>
      <c r="K42" s="28" t="s">
        <v>11</v>
      </c>
      <c r="L42" s="28" t="s">
        <v>12</v>
      </c>
      <c r="M42" s="28" t="s">
        <v>13</v>
      </c>
      <c r="N42" s="30" t="s">
        <v>0</v>
      </c>
    </row>
    <row r="43" spans="1:15" x14ac:dyDescent="0.25">
      <c r="A43" s="31" t="s">
        <v>38</v>
      </c>
      <c r="B43" s="3"/>
      <c r="C43" s="3"/>
      <c r="E43" s="3"/>
      <c r="F43" s="3"/>
      <c r="H43" s="3"/>
      <c r="I43" s="3"/>
      <c r="J43" s="3"/>
      <c r="K43" s="3"/>
      <c r="L43" s="3"/>
      <c r="M43" s="3"/>
      <c r="N43" s="3"/>
    </row>
    <row r="44" spans="1:15" x14ac:dyDescent="0.25">
      <c r="A44" s="4" t="s">
        <v>24</v>
      </c>
      <c r="B44" s="3">
        <v>35</v>
      </c>
      <c r="C44" s="3">
        <v>21</v>
      </c>
      <c r="D44">
        <v>16</v>
      </c>
      <c r="E44" s="3"/>
      <c r="F44" s="3">
        <v>1</v>
      </c>
      <c r="G44" s="5">
        <v>7</v>
      </c>
      <c r="H44" s="3">
        <v>10</v>
      </c>
      <c r="I44" s="3">
        <v>10</v>
      </c>
      <c r="J44" s="3">
        <v>7</v>
      </c>
      <c r="K44" s="3">
        <v>18</v>
      </c>
      <c r="L44" s="3">
        <v>15</v>
      </c>
      <c r="M44" s="3">
        <v>28</v>
      </c>
      <c r="N44" s="6">
        <f>SUM(B44:M44)</f>
        <v>168</v>
      </c>
    </row>
    <row r="45" spans="1:15" ht="30" x14ac:dyDescent="0.25">
      <c r="A45" s="12" t="s">
        <v>25</v>
      </c>
      <c r="B45" s="3">
        <v>2</v>
      </c>
      <c r="C45" s="3"/>
      <c r="D45">
        <v>1</v>
      </c>
      <c r="E45" s="3"/>
      <c r="F45" s="3">
        <v>2</v>
      </c>
      <c r="H45" s="3"/>
      <c r="I45" s="3"/>
      <c r="J45" s="3"/>
      <c r="K45" s="3"/>
      <c r="L45" s="3"/>
      <c r="M45" s="3"/>
      <c r="N45" s="6">
        <f>SUM(B45:F45)</f>
        <v>5</v>
      </c>
    </row>
    <row r="46" spans="1:15" x14ac:dyDescent="0.25">
      <c r="A46" s="12" t="s">
        <v>27</v>
      </c>
      <c r="B46" s="3"/>
      <c r="C46" s="3"/>
      <c r="D46">
        <v>1</v>
      </c>
      <c r="E46" s="3"/>
      <c r="F46" s="3"/>
      <c r="H46" s="3"/>
      <c r="I46" s="3"/>
      <c r="J46" s="3"/>
      <c r="K46" s="3"/>
      <c r="L46" s="3">
        <v>1</v>
      </c>
      <c r="M46" s="3">
        <v>1</v>
      </c>
      <c r="N46" s="6">
        <f>SUM(B46:M46)</f>
        <v>3</v>
      </c>
    </row>
    <row r="47" spans="1:15" x14ac:dyDescent="0.25">
      <c r="A47" s="31" t="s">
        <v>37</v>
      </c>
      <c r="B47" s="3"/>
      <c r="C47" s="3"/>
      <c r="E47" s="3"/>
      <c r="F47" s="3"/>
      <c r="H47" s="3"/>
      <c r="I47" s="3"/>
      <c r="J47" s="3"/>
      <c r="K47" s="3"/>
      <c r="L47" s="3"/>
      <c r="M47" s="3"/>
      <c r="N47" s="6"/>
    </row>
    <row r="48" spans="1:15" x14ac:dyDescent="0.25">
      <c r="A48" s="4" t="s">
        <v>28</v>
      </c>
      <c r="B48" s="3"/>
      <c r="C48" s="3"/>
      <c r="E48" s="3"/>
      <c r="F48" s="3"/>
      <c r="H48" s="3"/>
      <c r="I48" s="3"/>
      <c r="J48" s="3"/>
      <c r="K48" s="3"/>
      <c r="L48" s="3"/>
      <c r="M48" s="3">
        <v>1</v>
      </c>
      <c r="N48" s="6">
        <f>SUM(B48:M48)</f>
        <v>1</v>
      </c>
    </row>
    <row r="49" spans="1:14" x14ac:dyDescent="0.25">
      <c r="A49" s="4" t="s">
        <v>24</v>
      </c>
      <c r="B49" s="3">
        <v>14</v>
      </c>
      <c r="C49" s="3">
        <v>42</v>
      </c>
      <c r="D49">
        <v>10</v>
      </c>
      <c r="E49" s="3"/>
      <c r="F49" s="3">
        <v>2</v>
      </c>
      <c r="G49" s="5">
        <v>14</v>
      </c>
      <c r="H49" s="3">
        <v>15</v>
      </c>
      <c r="I49" s="3">
        <v>16</v>
      </c>
      <c r="J49" s="3">
        <v>17</v>
      </c>
      <c r="K49" s="3">
        <v>14</v>
      </c>
      <c r="L49" s="3">
        <v>21</v>
      </c>
      <c r="M49" s="3">
        <v>48</v>
      </c>
      <c r="N49" s="6">
        <f>SUM(B49:M49)</f>
        <v>213</v>
      </c>
    </row>
    <row r="50" spans="1:14" ht="30" x14ac:dyDescent="0.25">
      <c r="A50" s="12" t="s">
        <v>25</v>
      </c>
      <c r="B50" s="3"/>
      <c r="C50" s="3">
        <v>1</v>
      </c>
      <c r="D50">
        <v>1</v>
      </c>
      <c r="E50" s="3"/>
      <c r="F50" s="3"/>
      <c r="H50" s="3">
        <v>1</v>
      </c>
      <c r="I50" s="3">
        <v>1</v>
      </c>
      <c r="J50" s="3"/>
      <c r="K50" s="3"/>
      <c r="L50" s="3"/>
      <c r="M50" s="3">
        <v>2</v>
      </c>
      <c r="N50" s="6">
        <f>SUM(B50:M50)</f>
        <v>6</v>
      </c>
    </row>
    <row r="51" spans="1:14" x14ac:dyDescent="0.25">
      <c r="A51" s="31" t="s">
        <v>36</v>
      </c>
      <c r="B51" s="3"/>
      <c r="C51" s="3"/>
      <c r="E51" s="3"/>
      <c r="F51" s="3"/>
      <c r="H51" s="3"/>
      <c r="I51" s="3"/>
      <c r="J51" s="3"/>
      <c r="K51" s="3"/>
      <c r="L51" s="3"/>
      <c r="M51" s="3"/>
      <c r="N51" s="6"/>
    </row>
    <row r="52" spans="1:14" x14ac:dyDescent="0.25">
      <c r="A52" s="4" t="s">
        <v>28</v>
      </c>
      <c r="B52" s="3"/>
      <c r="C52" s="3"/>
      <c r="E52" s="3"/>
      <c r="F52" s="3"/>
      <c r="H52" s="3"/>
      <c r="I52" s="3"/>
      <c r="J52" s="3"/>
      <c r="K52" s="3"/>
      <c r="L52" s="3"/>
      <c r="M52" s="3">
        <v>1</v>
      </c>
      <c r="N52" s="6">
        <f>SUM(B52:M52)</f>
        <v>1</v>
      </c>
    </row>
    <row r="53" spans="1:14" x14ac:dyDescent="0.25">
      <c r="A53" s="4" t="s">
        <v>24</v>
      </c>
      <c r="B53" s="3">
        <v>7</v>
      </c>
      <c r="C53" s="3">
        <v>12</v>
      </c>
      <c r="D53">
        <v>16</v>
      </c>
      <c r="E53" s="3"/>
      <c r="F53" s="3"/>
      <c r="G53" s="5">
        <v>13</v>
      </c>
      <c r="H53" s="3">
        <v>19</v>
      </c>
      <c r="I53" s="3">
        <v>7</v>
      </c>
      <c r="J53" s="3">
        <v>5</v>
      </c>
      <c r="K53" s="3">
        <v>16</v>
      </c>
      <c r="L53" s="3">
        <v>12</v>
      </c>
      <c r="M53" s="3">
        <v>19</v>
      </c>
      <c r="N53" s="6">
        <f>SUM(B53:M53)</f>
        <v>126</v>
      </c>
    </row>
    <row r="54" spans="1:14" ht="30" x14ac:dyDescent="0.25">
      <c r="A54" s="12" t="s">
        <v>25</v>
      </c>
      <c r="B54" s="3"/>
      <c r="C54" s="3">
        <v>1</v>
      </c>
      <c r="E54" s="3"/>
      <c r="F54" s="3"/>
      <c r="H54" s="3">
        <v>3</v>
      </c>
      <c r="I54" s="3"/>
      <c r="J54" s="3"/>
      <c r="K54" s="3"/>
      <c r="L54" s="3"/>
      <c r="M54" s="3"/>
      <c r="N54" s="6">
        <f>SUM(B54:M54)</f>
        <v>4</v>
      </c>
    </row>
    <row r="55" spans="1:14" x14ac:dyDescent="0.25">
      <c r="A55" s="31" t="s">
        <v>32</v>
      </c>
      <c r="B55" s="3"/>
      <c r="C55" s="3"/>
      <c r="E55" s="3"/>
      <c r="F55" s="3"/>
      <c r="H55" s="3"/>
      <c r="I55" s="3"/>
      <c r="J55" s="3"/>
      <c r="K55" s="3"/>
      <c r="L55" s="3"/>
      <c r="M55" s="3"/>
      <c r="N55" s="6"/>
    </row>
    <row r="56" spans="1:14" x14ac:dyDescent="0.25">
      <c r="A56" s="4" t="s">
        <v>24</v>
      </c>
      <c r="B56" s="3">
        <v>19</v>
      </c>
      <c r="C56" s="3">
        <v>42</v>
      </c>
      <c r="D56">
        <v>16</v>
      </c>
      <c r="E56" s="3"/>
      <c r="F56" s="3"/>
      <c r="G56" s="5">
        <v>12</v>
      </c>
      <c r="H56" s="3">
        <v>14</v>
      </c>
      <c r="I56" s="3">
        <v>14</v>
      </c>
      <c r="J56" s="3">
        <v>5</v>
      </c>
      <c r="K56" s="3">
        <v>17</v>
      </c>
      <c r="L56" s="3">
        <v>20</v>
      </c>
      <c r="M56" s="3">
        <v>23</v>
      </c>
      <c r="N56" s="6">
        <f>SUM(B56:M56)</f>
        <v>182</v>
      </c>
    </row>
    <row r="57" spans="1:14" ht="30" x14ac:dyDescent="0.25">
      <c r="A57" s="12" t="s">
        <v>25</v>
      </c>
      <c r="B57" s="3">
        <v>2</v>
      </c>
      <c r="C57" s="3">
        <v>1</v>
      </c>
      <c r="D57">
        <v>1</v>
      </c>
      <c r="E57" s="3"/>
      <c r="F57" s="3"/>
      <c r="H57" s="3"/>
      <c r="I57" s="3"/>
      <c r="J57" s="3">
        <v>1</v>
      </c>
      <c r="K57" s="3">
        <v>1</v>
      </c>
      <c r="L57" s="3"/>
      <c r="M57" s="3"/>
      <c r="N57" s="6">
        <f>SUM(B57:M57)</f>
        <v>6</v>
      </c>
    </row>
    <row r="58" spans="1:14" x14ac:dyDescent="0.25">
      <c r="A58" s="31" t="s">
        <v>33</v>
      </c>
      <c r="B58" s="3"/>
      <c r="C58" s="3"/>
      <c r="E58" s="3"/>
      <c r="F58" s="3"/>
      <c r="H58" s="3"/>
      <c r="I58" s="3"/>
      <c r="J58" s="3"/>
      <c r="K58" s="3"/>
      <c r="L58" s="3"/>
      <c r="M58" s="3"/>
      <c r="N58" s="3"/>
    </row>
    <row r="59" spans="1:14" ht="30" x14ac:dyDescent="0.25">
      <c r="A59" s="12" t="s">
        <v>29</v>
      </c>
      <c r="B59" s="3">
        <v>1</v>
      </c>
      <c r="C59" s="3">
        <v>1</v>
      </c>
      <c r="E59" s="3"/>
      <c r="F59" s="3"/>
      <c r="H59" s="3"/>
      <c r="I59" s="3"/>
      <c r="J59" s="3">
        <v>4</v>
      </c>
      <c r="K59" s="3"/>
      <c r="L59" s="3"/>
      <c r="M59" s="3"/>
      <c r="N59" s="6">
        <f>SUM(B59:L59)</f>
        <v>6</v>
      </c>
    </row>
    <row r="60" spans="1:14" x14ac:dyDescent="0.25">
      <c r="A60" s="4" t="s">
        <v>24</v>
      </c>
      <c r="B60" s="3">
        <v>32</v>
      </c>
      <c r="C60" s="3">
        <v>34</v>
      </c>
      <c r="D60">
        <v>26</v>
      </c>
      <c r="E60" s="3"/>
      <c r="F60" s="3"/>
      <c r="G60" s="5">
        <v>17</v>
      </c>
      <c r="H60" s="3">
        <v>17</v>
      </c>
      <c r="I60" s="3">
        <v>8</v>
      </c>
      <c r="J60" s="3">
        <v>9</v>
      </c>
      <c r="K60" s="3">
        <v>16</v>
      </c>
      <c r="L60" s="3">
        <v>15</v>
      </c>
      <c r="M60" s="3">
        <v>29</v>
      </c>
      <c r="N60" s="6">
        <f>SUM(B60:M60)</f>
        <v>203</v>
      </c>
    </row>
    <row r="61" spans="1:14" ht="30" x14ac:dyDescent="0.25">
      <c r="A61" s="12" t="s">
        <v>25</v>
      </c>
      <c r="B61" s="3"/>
      <c r="C61" s="3">
        <v>1</v>
      </c>
      <c r="E61" s="3"/>
      <c r="F61" s="3"/>
      <c r="G61">
        <v>2</v>
      </c>
      <c r="H61" s="3"/>
      <c r="I61" s="3"/>
      <c r="J61" s="3"/>
      <c r="K61" s="3"/>
      <c r="L61" s="3">
        <v>1</v>
      </c>
      <c r="M61" s="3">
        <v>1</v>
      </c>
      <c r="N61" s="6">
        <f>SUM(B61:M61)</f>
        <v>5</v>
      </c>
    </row>
    <row r="62" spans="1:14" x14ac:dyDescent="0.25">
      <c r="A62" s="31" t="s">
        <v>34</v>
      </c>
      <c r="B62" s="3"/>
      <c r="C62" s="3"/>
      <c r="E62" s="3"/>
      <c r="F62" s="3"/>
      <c r="H62" s="3"/>
      <c r="I62" s="3"/>
      <c r="J62" s="3"/>
      <c r="K62" s="3"/>
      <c r="L62" s="3"/>
      <c r="M62" s="3"/>
      <c r="N62" s="6"/>
    </row>
    <row r="63" spans="1:14" ht="30" x14ac:dyDescent="0.25">
      <c r="A63" s="12" t="s">
        <v>30</v>
      </c>
      <c r="B63" s="13"/>
      <c r="C63" s="13"/>
      <c r="E63" s="3"/>
      <c r="F63" s="3"/>
      <c r="H63" s="3"/>
      <c r="I63" s="3"/>
      <c r="J63" s="3"/>
      <c r="K63" s="3"/>
      <c r="L63" s="3"/>
      <c r="M63" s="3">
        <v>1</v>
      </c>
      <c r="N63" s="6">
        <f>SUM(B63:M63)</f>
        <v>1</v>
      </c>
    </row>
    <row r="64" spans="1:14" ht="30" x14ac:dyDescent="0.25">
      <c r="A64" s="12" t="s">
        <v>29</v>
      </c>
      <c r="B64" s="13"/>
      <c r="C64" s="13"/>
      <c r="E64" s="3"/>
      <c r="F64" s="3"/>
      <c r="H64" s="3"/>
      <c r="I64" s="3"/>
      <c r="J64" s="3"/>
      <c r="K64" s="3"/>
      <c r="L64" s="3">
        <v>1</v>
      </c>
      <c r="M64" s="3"/>
      <c r="N64" s="6">
        <f t="shared" ref="N64:N66" si="3">SUM(B64:M64)</f>
        <v>1</v>
      </c>
    </row>
    <row r="65" spans="1:15" x14ac:dyDescent="0.25">
      <c r="A65" s="4" t="s">
        <v>24</v>
      </c>
      <c r="B65" s="3">
        <v>17</v>
      </c>
      <c r="C65" s="3">
        <v>26</v>
      </c>
      <c r="D65">
        <v>24</v>
      </c>
      <c r="E65" s="3"/>
      <c r="F65" s="3">
        <v>1</v>
      </c>
      <c r="G65" s="5">
        <v>18</v>
      </c>
      <c r="H65" s="3">
        <v>10</v>
      </c>
      <c r="I65" s="3">
        <v>24</v>
      </c>
      <c r="J65" s="3">
        <v>9</v>
      </c>
      <c r="K65" s="3">
        <v>14</v>
      </c>
      <c r="L65" s="3">
        <v>17</v>
      </c>
      <c r="M65" s="3">
        <v>34</v>
      </c>
      <c r="N65" s="6">
        <f t="shared" si="3"/>
        <v>194</v>
      </c>
    </row>
    <row r="66" spans="1:15" ht="30" x14ac:dyDescent="0.25">
      <c r="A66" s="14" t="s">
        <v>26</v>
      </c>
      <c r="B66" s="8">
        <v>1</v>
      </c>
      <c r="C66" s="3"/>
      <c r="E66" s="3"/>
      <c r="F66" s="3"/>
      <c r="H66" s="3"/>
      <c r="I66" s="3"/>
      <c r="J66" s="3"/>
      <c r="K66" s="3"/>
      <c r="L66" s="3"/>
      <c r="M66" s="3"/>
      <c r="N66" s="6">
        <f t="shared" si="3"/>
        <v>1</v>
      </c>
    </row>
    <row r="67" spans="1:15" x14ac:dyDescent="0.25">
      <c r="A67" s="10" t="s">
        <v>0</v>
      </c>
      <c r="B67" s="2">
        <f t="shared" ref="B67:N67" si="4">SUM(B44:B66)</f>
        <v>130</v>
      </c>
      <c r="C67" s="2">
        <f t="shared" si="4"/>
        <v>182</v>
      </c>
      <c r="D67" s="2">
        <f t="shared" si="4"/>
        <v>112</v>
      </c>
      <c r="E67" s="2">
        <f t="shared" si="4"/>
        <v>0</v>
      </c>
      <c r="F67" s="2">
        <f t="shared" si="4"/>
        <v>6</v>
      </c>
      <c r="G67" s="2">
        <f t="shared" si="4"/>
        <v>83</v>
      </c>
      <c r="H67" s="2">
        <f t="shared" si="4"/>
        <v>89</v>
      </c>
      <c r="I67" s="2">
        <f t="shared" si="4"/>
        <v>80</v>
      </c>
      <c r="J67" s="2">
        <f t="shared" si="4"/>
        <v>57</v>
      </c>
      <c r="K67" s="2">
        <f t="shared" si="4"/>
        <v>96</v>
      </c>
      <c r="L67" s="2">
        <f t="shared" si="4"/>
        <v>103</v>
      </c>
      <c r="M67" s="2">
        <f t="shared" si="4"/>
        <v>188</v>
      </c>
      <c r="N67" s="2">
        <f t="shared" si="4"/>
        <v>1126</v>
      </c>
    </row>
    <row r="68" spans="1:15" x14ac:dyDescent="0.25">
      <c r="A68" s="11"/>
    </row>
    <row r="69" spans="1:15" ht="30" x14ac:dyDescent="0.25">
      <c r="A69" s="32" t="s">
        <v>35</v>
      </c>
      <c r="B69" s="15">
        <v>123</v>
      </c>
      <c r="C69" s="16">
        <v>108</v>
      </c>
      <c r="D69" s="15">
        <v>99</v>
      </c>
      <c r="E69" s="17"/>
      <c r="F69" s="17">
        <v>5</v>
      </c>
      <c r="G69" s="17">
        <v>60</v>
      </c>
      <c r="H69" s="17">
        <v>84</v>
      </c>
      <c r="I69" s="17">
        <v>79</v>
      </c>
      <c r="J69" s="17">
        <v>59</v>
      </c>
      <c r="K69" s="17">
        <v>90</v>
      </c>
      <c r="L69" s="17">
        <v>91</v>
      </c>
      <c r="M69" s="17">
        <v>176</v>
      </c>
      <c r="N69" s="18">
        <f>SUM(B69:M69)</f>
        <v>974</v>
      </c>
    </row>
    <row r="70" spans="1:15" x14ac:dyDescent="0.25">
      <c r="A70" s="10" t="s">
        <v>41</v>
      </c>
      <c r="B70" s="2">
        <f t="shared" ref="B70:N70" si="5">SUM(B67:B69)</f>
        <v>253</v>
      </c>
      <c r="C70" s="2">
        <f t="shared" si="5"/>
        <v>290</v>
      </c>
      <c r="D70" s="2">
        <f t="shared" si="5"/>
        <v>211</v>
      </c>
      <c r="E70" s="2">
        <f t="shared" si="5"/>
        <v>0</v>
      </c>
      <c r="F70" s="2">
        <f t="shared" si="5"/>
        <v>11</v>
      </c>
      <c r="G70" s="2">
        <f t="shared" si="5"/>
        <v>143</v>
      </c>
      <c r="H70" s="2">
        <f t="shared" si="5"/>
        <v>173</v>
      </c>
      <c r="I70" s="2">
        <f t="shared" si="5"/>
        <v>159</v>
      </c>
      <c r="J70" s="2">
        <f t="shared" si="5"/>
        <v>116</v>
      </c>
      <c r="K70" s="2">
        <f t="shared" si="5"/>
        <v>186</v>
      </c>
      <c r="L70" s="2">
        <f t="shared" si="5"/>
        <v>194</v>
      </c>
      <c r="M70" s="2">
        <f t="shared" si="5"/>
        <v>364</v>
      </c>
      <c r="N70" s="2">
        <f t="shared" si="5"/>
        <v>2100</v>
      </c>
      <c r="O70" s="19"/>
    </row>
    <row r="71" spans="1:15" x14ac:dyDescent="0.25">
      <c r="A71" s="11"/>
    </row>
    <row r="72" spans="1:15" x14ac:dyDescent="0.25">
      <c r="A72" s="33" t="s">
        <v>31</v>
      </c>
      <c r="B72" s="21"/>
      <c r="C72" s="21"/>
      <c r="D72" s="21"/>
      <c r="E72" s="21"/>
      <c r="F72" s="21"/>
      <c r="G72" s="21"/>
      <c r="H72" s="21"/>
      <c r="I72" s="21"/>
      <c r="J72" s="20" t="s">
        <v>10</v>
      </c>
      <c r="K72" s="20" t="s">
        <v>11</v>
      </c>
      <c r="L72" s="20" t="s">
        <v>12</v>
      </c>
      <c r="M72" s="20" t="s">
        <v>13</v>
      </c>
      <c r="N72" s="20" t="s">
        <v>0</v>
      </c>
    </row>
    <row r="73" spans="1:15" x14ac:dyDescent="0.25">
      <c r="A73" s="3" t="s">
        <v>38</v>
      </c>
      <c r="J73" s="3">
        <v>3</v>
      </c>
      <c r="K73" s="3">
        <v>10</v>
      </c>
      <c r="L73" s="3">
        <v>5</v>
      </c>
      <c r="M73" s="3"/>
      <c r="N73" s="3">
        <f>SUM(J73:L73)</f>
        <v>18</v>
      </c>
    </row>
    <row r="74" spans="1:15" x14ac:dyDescent="0.25">
      <c r="A74" s="3" t="s">
        <v>37</v>
      </c>
      <c r="J74" s="3">
        <v>8</v>
      </c>
      <c r="K74" s="3">
        <v>10</v>
      </c>
      <c r="L74" s="3">
        <v>5</v>
      </c>
      <c r="M74" s="3"/>
      <c r="N74" s="3">
        <f t="shared" ref="N74:N78" si="6">SUM(J74:L74)</f>
        <v>23</v>
      </c>
    </row>
    <row r="75" spans="1:15" x14ac:dyDescent="0.25">
      <c r="A75" s="3" t="s">
        <v>42</v>
      </c>
      <c r="J75" s="3">
        <v>5</v>
      </c>
      <c r="K75" s="3">
        <v>10</v>
      </c>
      <c r="L75" s="3">
        <v>5</v>
      </c>
      <c r="M75" s="3"/>
      <c r="N75" s="3">
        <f t="shared" si="6"/>
        <v>20</v>
      </c>
    </row>
    <row r="76" spans="1:15" x14ac:dyDescent="0.25">
      <c r="A76" s="3" t="s">
        <v>32</v>
      </c>
      <c r="J76" s="3">
        <v>6</v>
      </c>
      <c r="K76" s="3">
        <v>11</v>
      </c>
      <c r="L76" s="3">
        <v>9</v>
      </c>
      <c r="M76" s="3"/>
      <c r="N76" s="3">
        <f t="shared" si="6"/>
        <v>26</v>
      </c>
    </row>
    <row r="77" spans="1:15" x14ac:dyDescent="0.25">
      <c r="A77" s="3" t="s">
        <v>43</v>
      </c>
      <c r="J77" s="3">
        <v>5</v>
      </c>
      <c r="K77" s="3">
        <v>10</v>
      </c>
      <c r="L77" s="3"/>
      <c r="M77" s="3"/>
      <c r="N77" s="3">
        <f t="shared" si="6"/>
        <v>15</v>
      </c>
    </row>
    <row r="78" spans="1:15" x14ac:dyDescent="0.25">
      <c r="A78" s="3" t="s">
        <v>34</v>
      </c>
      <c r="J78" s="3">
        <v>20</v>
      </c>
      <c r="K78" s="3">
        <v>11</v>
      </c>
      <c r="L78" s="3"/>
      <c r="M78" s="3"/>
      <c r="N78" s="3">
        <f t="shared" si="6"/>
        <v>31</v>
      </c>
    </row>
    <row r="79" spans="1:15" x14ac:dyDescent="0.25">
      <c r="A79" s="10" t="s">
        <v>41</v>
      </c>
      <c r="B79" s="22"/>
      <c r="C79" s="22"/>
      <c r="D79" s="22"/>
      <c r="E79" s="22"/>
      <c r="F79" s="22"/>
      <c r="G79" s="22"/>
      <c r="H79" s="22"/>
      <c r="I79" s="22"/>
      <c r="J79" s="2">
        <f>SUM(J73:J78)</f>
        <v>47</v>
      </c>
      <c r="K79" s="23">
        <f>SUM(K73:K78)</f>
        <v>62</v>
      </c>
      <c r="L79" s="23">
        <f>SUM(L73:L78)</f>
        <v>24</v>
      </c>
      <c r="M79" s="23"/>
      <c r="N79" s="23">
        <f>SUM(N73:N78)</f>
        <v>133</v>
      </c>
    </row>
    <row r="81" spans="1:15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</row>
    <row r="82" spans="1:15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</row>
  </sheetData>
  <mergeCells count="10">
    <mergeCell ref="A81:O82"/>
    <mergeCell ref="A3:O3"/>
    <mergeCell ref="A2:B2"/>
    <mergeCell ref="A6:C6"/>
    <mergeCell ref="A37:B37"/>
    <mergeCell ref="A41:C41"/>
    <mergeCell ref="A1:O1"/>
    <mergeCell ref="A4:O4"/>
    <mergeCell ref="A38:O38"/>
    <mergeCell ref="A39:O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Soriano Acosta</dc:creator>
  <cp:lastModifiedBy>Windows User</cp:lastModifiedBy>
  <dcterms:created xsi:type="dcterms:W3CDTF">2024-01-03T10:59:50Z</dcterms:created>
  <dcterms:modified xsi:type="dcterms:W3CDTF">2024-01-03T14:50:37Z</dcterms:modified>
</cp:coreProperties>
</file>