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C:\Users\lvelasquezm\Downloads\"/>
    </mc:Choice>
  </mc:AlternateContent>
  <xr:revisionPtr revIDLastSave="0" documentId="8_{3F55A64D-BA48-484F-A3A6-DF2C5D4F2CD9}" xr6:coauthVersionLast="47" xr6:coauthVersionMax="47" xr10:uidLastSave="{00000000-0000-0000-0000-000000000000}"/>
  <bookViews>
    <workbookView xWindow="-120" yWindow="-120" windowWidth="29040" windowHeight="15840" tabRatio="696" xr2:uid="{00000000-000D-0000-FFFF-FFFF00000000}"/>
  </bookViews>
  <sheets>
    <sheet name="Índice" sheetId="671" r:id="rId1"/>
    <sheet name="Cuadro 1" sheetId="684" r:id="rId2"/>
    <sheet name="Cuadro 2" sheetId="685" r:id="rId3"/>
    <sheet name="Cuadro 3" sheetId="696" r:id="rId4"/>
    <sheet name="Cuadro 4" sheetId="686" r:id="rId5"/>
    <sheet name="Cuadro 5" sheetId="687" r:id="rId6"/>
    <sheet name="Cuadro 6" sheetId="688" r:id="rId7"/>
    <sheet name="Cuadro 7" sheetId="689" r:id="rId8"/>
    <sheet name="Cuadro 8" sheetId="697" r:id="rId9"/>
    <sheet name="Cuadro 9" sheetId="698" r:id="rId10"/>
    <sheet name="Cuadro 10" sheetId="675" r:id="rId11"/>
    <sheet name="Cuadro 11" sheetId="676" r:id="rId12"/>
    <sheet name="Cuadro 12" sheetId="677" r:id="rId13"/>
    <sheet name="Cuadro 13" sheetId="699" r:id="rId14"/>
    <sheet name="Cuadro 14" sheetId="700" r:id="rId15"/>
    <sheet name="Cuadro 15" sheetId="701" r:id="rId16"/>
    <sheet name="Cuadro 16" sheetId="702" r:id="rId17"/>
    <sheet name="Cuadro 17" sheetId="703" r:id="rId18"/>
    <sheet name="Cuadro 18" sheetId="704" r:id="rId19"/>
    <sheet name="Cuadro 19" sheetId="690" r:id="rId20"/>
    <sheet name="Cuadro 20" sheetId="705" r:id="rId21"/>
    <sheet name="Cuadro 21" sheetId="706" r:id="rId22"/>
    <sheet name="Cuadro 22" sheetId="691" r:id="rId23"/>
    <sheet name="Cuadro 23" sheetId="692" r:id="rId24"/>
    <sheet name="Cuadro 24" sheetId="693" r:id="rId25"/>
    <sheet name="Cuadro 25" sheetId="694" r:id="rId26"/>
    <sheet name="Cuadro 26" sheetId="695" r:id="rId27"/>
    <sheet name="Cuadro 27" sheetId="707" r:id="rId28"/>
    <sheet name="Cuadro 28" sheetId="708" r:id="rId29"/>
    <sheet name="Cuadro 29" sheetId="709" r:id="rId30"/>
    <sheet name="Cuadro 30" sheetId="710" r:id="rId31"/>
  </sheets>
  <definedNames>
    <definedName name="_xlnm._FilterDatabase" localSheetId="1" hidden="1">'Cuadro 1'!$A$15:$AV$16</definedName>
    <definedName name="_xlnm._FilterDatabase" localSheetId="21" hidden="1">'Cuadro 21'!$A$14:$BT$23</definedName>
    <definedName name="_xlnm._FilterDatabase" localSheetId="4" hidden="1">'Cuadro 4'!$A$13:$S$16</definedName>
    <definedName name="_xlnm._FilterDatabase" localSheetId="5" hidden="1">'Cuadro 5'!$A$15:$W$17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671" l="1"/>
  <c r="A48" i="671"/>
  <c r="A50" i="671"/>
  <c r="A52" i="671"/>
  <c r="A55" i="671"/>
  <c r="A57" i="671"/>
  <c r="A60" i="671"/>
  <c r="A62" i="671"/>
  <c r="A64" i="671"/>
  <c r="A67" i="671"/>
  <c r="A69" i="671"/>
  <c r="A72" i="671"/>
</calcChain>
</file>

<file path=xl/sharedStrings.xml><?xml version="1.0" encoding="utf-8"?>
<sst xmlns="http://schemas.openxmlformats.org/spreadsheetml/2006/main" count="2134" uniqueCount="282">
  <si>
    <t xml:space="preserve"> </t>
  </si>
  <si>
    <t>ENCUESTA NACIONAL DE CALIDAD DE VIDA</t>
  </si>
  <si>
    <t>Conformación de los hogares</t>
  </si>
  <si>
    <t>Cuadro 1</t>
  </si>
  <si>
    <t xml:space="preserve">Viviendas, hogares y personas </t>
  </si>
  <si>
    <t>Cuadro 2</t>
  </si>
  <si>
    <t xml:space="preserve">Hogares por número de personas </t>
  </si>
  <si>
    <t>Cuadro 3</t>
  </si>
  <si>
    <t xml:space="preserve">Hogares por jefatura (masculina o femenina), sin cónyuge y con hijos menores de 18 años </t>
  </si>
  <si>
    <t>Servicios del hogar</t>
  </si>
  <si>
    <t>Cuadro 4</t>
  </si>
  <si>
    <t>Hogares según acceso a servicios públicos , privados o comunales</t>
  </si>
  <si>
    <t>Cuadro 5</t>
  </si>
  <si>
    <t>Hogares que clasifican las basuras, por tipo de material que clasifican</t>
  </si>
  <si>
    <t>Cuadro 6</t>
  </si>
  <si>
    <t xml:space="preserve">Hogares por tipo de prácticas que realizan para reducir el consumo de agua y energía eléctrica </t>
  </si>
  <si>
    <t>Tenencia de bienes y servicios</t>
  </si>
  <si>
    <t>Cuadro 7</t>
  </si>
  <si>
    <t>Hogares por tenencia de la vivienda</t>
  </si>
  <si>
    <t>Cuadro 8</t>
  </si>
  <si>
    <t xml:space="preserve">Hogares por los bienes y servicios que poseen </t>
  </si>
  <si>
    <t>Cuadro 9</t>
  </si>
  <si>
    <t>Hogares con servicio de internet, por tipo de conexión</t>
  </si>
  <si>
    <t>Percepción sobre ingresos, pobreza, seguridad y situación económica</t>
  </si>
  <si>
    <t>Cuadro 10</t>
  </si>
  <si>
    <t xml:space="preserve">Hogares por opinión del jefe/a o del cónyuge sobre los ingresos de su hogar </t>
  </si>
  <si>
    <t>Cuadro 11</t>
  </si>
  <si>
    <t xml:space="preserve">Hogares por opinión del jefe/a o del cónyuge respecto a si se considera pobre </t>
  </si>
  <si>
    <t>Cuadro 12</t>
  </si>
  <si>
    <t xml:space="preserve">Hogares según opinión del jefe/a o del cónyuge respecto a cómo se siente en el barrio, pueblo o vereda donde vive </t>
  </si>
  <si>
    <t>Cuadro 13</t>
  </si>
  <si>
    <t>Hogares por opinión del jefe/a o del cónyuge sobre situación económica del hogar comparada con la de hace 12 meses</t>
  </si>
  <si>
    <t>Cuadro 14</t>
  </si>
  <si>
    <t>Hogares por opinión del jefe/a o del cónyuge sobre situación económica del hogar dentro de 12 meses comparada con la actual</t>
  </si>
  <si>
    <t>Cuadro 15</t>
  </si>
  <si>
    <t>Hogares por opinión del jefe/a o del cónyuge sobre situación económica del país comparada con la de hace 12 meses</t>
  </si>
  <si>
    <t>Cuadro 16</t>
  </si>
  <si>
    <t>Hogares por opinión del jefe/a o del cónyuge sobre situación económica del país dentro de 12 meses comparada con la actual</t>
  </si>
  <si>
    <t>Cuadro 17</t>
  </si>
  <si>
    <t xml:space="preserve">Hogares por opinión del jefe/a o del cónyuge sobre mayores posibilidades del hogar de comprar ropa, zapatos, alimentos, etc. en comparación con hace un año </t>
  </si>
  <si>
    <t>Cuadro 18</t>
  </si>
  <si>
    <t>Hogares por opinión del jefe/a o del cónyuge sobre posibilidades del hogar de comprar muebles, televisor, lavadora, otros aparatos electrodomésticos, etc. en comparación con hace un año</t>
  </si>
  <si>
    <t>Salud</t>
  </si>
  <si>
    <t>Cuadro 19</t>
  </si>
  <si>
    <t>Personas que manifiestan estar afiliadas al Sistema General de Seguridad Social en Salud (S.G.S.S.S.), total y por regímenes</t>
  </si>
  <si>
    <t>Cuadro 20</t>
  </si>
  <si>
    <t xml:space="preserve">Personas por opinión sobre su estado de salud </t>
  </si>
  <si>
    <t>Cuadro 21</t>
  </si>
  <si>
    <t>Personas de 10 años y más que fuman actualmente, por frecuencia de consumo</t>
  </si>
  <si>
    <t>Cuadro 22</t>
  </si>
  <si>
    <t xml:space="preserve">Personas de 2 años y más que consumen bebidas azucaradas, por frecuencia de consumo y rango de edad </t>
  </si>
  <si>
    <t>Atención integral de los niños y niñas menores de 5 años</t>
  </si>
  <si>
    <t>Cuadro 23</t>
  </si>
  <si>
    <t xml:space="preserve">Niños y niñas menores de 5 años por sitio o persona con quien permanecen la mayor parte del tiempo entre semana </t>
  </si>
  <si>
    <t>Cuadro 24</t>
  </si>
  <si>
    <t xml:space="preserve">Niños y niñas menores de 5 años por tipo de establecimiento al que asisten </t>
  </si>
  <si>
    <t>Educación</t>
  </si>
  <si>
    <t>Cuadro 25</t>
  </si>
  <si>
    <t>Personas de 6 a 21 años por grupos de edad y asistencia escolar</t>
  </si>
  <si>
    <t>Cuadro 26</t>
  </si>
  <si>
    <t xml:space="preserve">Personas de 6 a 21 años que no estudian por razón para no hacerlo </t>
  </si>
  <si>
    <t>Cuadro 27</t>
  </si>
  <si>
    <t xml:space="preserve">Promedio de años de educación de las personas de 5 años y más </t>
  </si>
  <si>
    <t>Tecnologías de información y comunicación</t>
  </si>
  <si>
    <t>Cuadro 28</t>
  </si>
  <si>
    <t xml:space="preserve">Personas de 5 años y más que usan computador, internet o celular </t>
  </si>
  <si>
    <t>Cuadro 29</t>
  </si>
  <si>
    <t xml:space="preserve">Personas de 5 años o más que usan internet, por frecuencia de uso </t>
  </si>
  <si>
    <t>Bienestar subjetivo</t>
  </si>
  <si>
    <t>Cuadro 30</t>
  </si>
  <si>
    <t xml:space="preserve">Calificación promedio de satisfacción con la vida en general y otros aspectos, en personas de 15 años y más </t>
  </si>
  <si>
    <t>Volver al índice</t>
  </si>
  <si>
    <t>Dominio</t>
  </si>
  <si>
    <t>Área</t>
  </si>
  <si>
    <t>Total viviendas</t>
  </si>
  <si>
    <t>Total hogares</t>
  </si>
  <si>
    <t>Total personas</t>
  </si>
  <si>
    <t>Hogares por vivienda</t>
  </si>
  <si>
    <t>Personas por hogar</t>
  </si>
  <si>
    <t>Total</t>
  </si>
  <si>
    <t>L Inf.</t>
  </si>
  <si>
    <t>L Sup.</t>
  </si>
  <si>
    <t>CVE</t>
  </si>
  <si>
    <t>Promedio</t>
  </si>
  <si>
    <t>Total PDET</t>
  </si>
  <si>
    <t>Cabecera</t>
  </si>
  <si>
    <t>Centros poblados y rural disperso</t>
  </si>
  <si>
    <t>Fuente: DANE - Encuesta Nacional de Calidad de Vida.</t>
  </si>
  <si>
    <r>
      <rPr>
        <b/>
        <sz val="9"/>
        <rFont val="Segoe UI"/>
        <family val="2"/>
      </rPr>
      <t xml:space="preserve">Notas: </t>
    </r>
    <r>
      <rPr>
        <sz val="9"/>
        <rFont val="Segoe UI"/>
        <family val="2"/>
      </rPr>
      <t xml:space="preserve">
- Datos expandidos con proyecciones de población con base en el CNPV 2018
- Resultados en miles. La diferencia en la sumatoria de variables obedece al sistema de aproximación de dígitos.
- </t>
    </r>
    <r>
      <rPr>
        <b/>
        <sz val="9"/>
        <rFont val="Segoe UI"/>
        <family val="2"/>
      </rPr>
      <t>CVE:</t>
    </r>
    <r>
      <rPr>
        <sz val="9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9"/>
        <rFont val="Segoe UI"/>
        <family val="2"/>
      </rPr>
      <t xml:space="preserve">L Inf. </t>
    </r>
    <r>
      <rPr>
        <sz val="9"/>
        <rFont val="Segoe UI"/>
        <family val="2"/>
      </rPr>
      <t xml:space="preserve">y </t>
    </r>
    <r>
      <rPr>
        <b/>
        <sz val="9"/>
        <rFont val="Segoe UI"/>
        <family val="2"/>
      </rPr>
      <t>L Sup.</t>
    </r>
    <r>
      <rPr>
        <sz val="9"/>
        <rFont val="Segoe UI"/>
        <family val="2"/>
      </rPr>
      <t xml:space="preserve"> son los límites inferior y superior del intervalo de confianza con una confianza del 95% o un nivel de significancia del 5%. </t>
    </r>
  </si>
  <si>
    <t>Actualizado el 10 de julio de 2024</t>
  </si>
  <si>
    <t>1 persona</t>
  </si>
  <si>
    <t>2 personas</t>
  </si>
  <si>
    <t>3 personas</t>
  </si>
  <si>
    <t>4 personas</t>
  </si>
  <si>
    <t>5 personas y más</t>
  </si>
  <si>
    <t>%</t>
  </si>
  <si>
    <t>Hogares por sexo del jefe/a</t>
  </si>
  <si>
    <t>Hogares con jefa mujer sin cónyuge</t>
  </si>
  <si>
    <t>Hogares con jefe hombre sin cónyuge</t>
  </si>
  <si>
    <t>Hombre</t>
  </si>
  <si>
    <t>Mujer</t>
  </si>
  <si>
    <t>Hogares con jefa mujer sin cónyuge y con hijos menores de 18 años</t>
  </si>
  <si>
    <t xml:space="preserve">Hogares con jefe hombre sin cónyuge </t>
  </si>
  <si>
    <t>Hogares con jefe hombre sin cónyuge y con hijos menores de 18 años</t>
  </si>
  <si>
    <t/>
  </si>
  <si>
    <t>Energía</t>
  </si>
  <si>
    <t>Gas natural</t>
  </si>
  <si>
    <t>Acueducto</t>
  </si>
  <si>
    <t>Alcantarillado</t>
  </si>
  <si>
    <t>Recolección de basura</t>
  </si>
  <si>
    <t>Teléfono fijo</t>
  </si>
  <si>
    <t>Ningún servicio</t>
  </si>
  <si>
    <t>Hogares que clasifican basuras</t>
  </si>
  <si>
    <t>Tipo de material que clasifican</t>
  </si>
  <si>
    <t>Desperdicios de alimentos y desechos orgánicos</t>
  </si>
  <si>
    <t xml:space="preserve">Vidrio </t>
  </si>
  <si>
    <t>Papel y cartón</t>
  </si>
  <si>
    <t>Plástico</t>
  </si>
  <si>
    <t>Pilas y baterías</t>
  </si>
  <si>
    <t>Envases metálicos o de aluminio</t>
  </si>
  <si>
    <t xml:space="preserve">Medicamentos </t>
  </si>
  <si>
    <t>Usar bombillas de bajo consumo</t>
  </si>
  <si>
    <t>Apagar luces</t>
  </si>
  <si>
    <t>Planchar la mayor cantidad de ropa en cada ocasión o no planchar</t>
  </si>
  <si>
    <t>Desconectar aparatos eléctricos</t>
  </si>
  <si>
    <t>Reutilizar agua</t>
  </si>
  <si>
    <t>Recolectar agua lluvia</t>
  </si>
  <si>
    <t xml:space="preserve"> Usar tanque sanitario de bajo consumo de agua</t>
  </si>
  <si>
    <t>Usar economizadores de agua para ducha y grifería</t>
  </si>
  <si>
    <t>Propia, totalmente pagada</t>
  </si>
  <si>
    <t xml:space="preserve"> Propia, la están pagando</t>
  </si>
  <si>
    <t>En arriendo o subarriendo</t>
  </si>
  <si>
    <t>Con permiso del propietario/a, sin pago alguno (usufructuario/a)</t>
  </si>
  <si>
    <t>Posesión sin título (Ocupante  de hecho)</t>
  </si>
  <si>
    <t>Propiedad colectiva</t>
  </si>
  <si>
    <t>Máquina lavadora de ropa</t>
  </si>
  <si>
    <t>Nevera o refrigerador</t>
  </si>
  <si>
    <t>Estufa eléctrica o de gas</t>
  </si>
  <si>
    <t>Calentador de agua eléctrico o de gas o ducha</t>
  </si>
  <si>
    <t>Plancha</t>
  </si>
  <si>
    <t>Equipo de sonido</t>
  </si>
  <si>
    <t>Suscripción a plataformas de transmisión de video o música por internet</t>
  </si>
  <si>
    <t>Tv a color convencional (cuadrado o gordo)</t>
  </si>
  <si>
    <t>Tv LCD, plasma o LED (delgado o diseño plano)</t>
  </si>
  <si>
    <t>Aire acondicionado</t>
  </si>
  <si>
    <t>Ventilador o abanico</t>
  </si>
  <si>
    <t>Consolas para juegos electrónicos: Play Station, X-box, Wii, PSP, Nintendo, Gameboy, etc.</t>
  </si>
  <si>
    <t>Carro particular</t>
  </si>
  <si>
    <t>Moto</t>
  </si>
  <si>
    <t>Bicicleta</t>
  </si>
  <si>
    <t>Patineta eléctrica</t>
  </si>
  <si>
    <t>Casa, apartamento  o finca de recreo</t>
  </si>
  <si>
    <t>Computador de escritorio</t>
  </si>
  <si>
    <t>Computador portátil</t>
  </si>
  <si>
    <t xml:space="preserve">Tableta </t>
  </si>
  <si>
    <t>Televisor a color convencional, LCD, plasma o LED</t>
  </si>
  <si>
    <t>Computador de escritorio, computador portátil o tableta</t>
  </si>
  <si>
    <t>Hogares con internet</t>
  </si>
  <si>
    <t>Tipo de conexión</t>
  </si>
  <si>
    <t>Fijo</t>
  </si>
  <si>
    <t>Móvil</t>
  </si>
  <si>
    <t>Fijo - móvil</t>
  </si>
  <si>
    <t>Encuesta Nacional de Calidad de Vida</t>
  </si>
  <si>
    <t>Hogares por opinión del jefe o del cónyuge sobre los ingresos de su hogar (miles /participación %). Total PDET y área</t>
  </si>
  <si>
    <t>No alcanzan para cubrir los gastos mínimos</t>
  </si>
  <si>
    <t>Alcanzan para cubrir los gastos mínimos</t>
  </si>
  <si>
    <t>Cubren más que los gastos mínimos</t>
  </si>
  <si>
    <t>Se considera pobre</t>
  </si>
  <si>
    <t>No se considera pobre</t>
  </si>
  <si>
    <t>Seguro(a)</t>
  </si>
  <si>
    <t>Inseguro(a)</t>
  </si>
  <si>
    <t xml:space="preserve"> Área </t>
  </si>
  <si>
    <t>Mucho mejor</t>
  </si>
  <si>
    <t>Mejor</t>
  </si>
  <si>
    <t>Igual</t>
  </si>
  <si>
    <t>Peor</t>
  </si>
  <si>
    <t>Mucho peor</t>
  </si>
  <si>
    <t>Sí</t>
  </si>
  <si>
    <t>Igual posibilidad</t>
  </si>
  <si>
    <t>No</t>
  </si>
  <si>
    <t>Mayores</t>
  </si>
  <si>
    <t>Iguales</t>
  </si>
  <si>
    <t>Menores</t>
  </si>
  <si>
    <t>Afiliados</t>
  </si>
  <si>
    <t>Régimen*</t>
  </si>
  <si>
    <t>Contributivo**</t>
  </si>
  <si>
    <t>Subsidiado</t>
  </si>
  <si>
    <r>
      <rPr>
        <b/>
        <sz val="9"/>
        <rFont val="Segoe UI"/>
        <family val="2"/>
      </rPr>
      <t xml:space="preserve">Notas: </t>
    </r>
    <r>
      <rPr>
        <sz val="9"/>
        <rFont val="Segoe UI"/>
        <family val="2"/>
      </rPr>
      <t xml:space="preserve">
- Datos expandidos con proyecciones de población con base en el CNPV 2018
- Resultados en miles. La diferencia en la sumatoria de variables obedece al sistema de aproximación de dígitos.
- </t>
    </r>
    <r>
      <rPr>
        <b/>
        <sz val="9"/>
        <rFont val="Segoe UI"/>
        <family val="2"/>
      </rPr>
      <t>CVE:</t>
    </r>
    <r>
      <rPr>
        <sz val="9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9"/>
        <rFont val="Segoe UI"/>
        <family val="2"/>
      </rPr>
      <t xml:space="preserve">L Inf. </t>
    </r>
    <r>
      <rPr>
        <sz val="9"/>
        <rFont val="Segoe UI"/>
        <family val="2"/>
      </rPr>
      <t xml:space="preserve">y </t>
    </r>
    <r>
      <rPr>
        <b/>
        <sz val="9"/>
        <rFont val="Segoe UI"/>
        <family val="2"/>
      </rPr>
      <t>L Sup.</t>
    </r>
    <r>
      <rPr>
        <sz val="9"/>
        <rFont val="Segoe UI"/>
        <family val="2"/>
      </rPr>
      <t xml:space="preserve"> son los límites inferior y superior del intervalo de confianza con una confianza del 95% o un nivel de significancia del 5%. </t>
    </r>
    <r>
      <rPr>
        <sz val="9"/>
        <color rgb="FF000000"/>
        <rFont val="Segoe UI"/>
      </rPr>
      <t xml:space="preserve">
* Los porcentajes faltantes para completar el 100% corresponden a la opción “No sabe”.
** Incluye régimen especial.</t>
    </r>
  </si>
  <si>
    <t>Calificación del estado de salud</t>
  </si>
  <si>
    <t>Muy bueno</t>
  </si>
  <si>
    <t>Bueno</t>
  </si>
  <si>
    <t>Regular</t>
  </si>
  <si>
    <t>Malo</t>
  </si>
  <si>
    <t>Rango de edad</t>
  </si>
  <si>
    <t>Total personas en rango de edad</t>
  </si>
  <si>
    <t>Personas de 10 años y más que fuman actualmente</t>
  </si>
  <si>
    <t>Personas de 10 años y más que fuman actualmente cigarrillo tradicional o tabaco</t>
  </si>
  <si>
    <t>Frecuencia de consumo de cigarrillo tradicional o tabaco</t>
  </si>
  <si>
    <t>Personas de 10 años y más que fuman actualmente vapeador o cigarrillo electrónico</t>
  </si>
  <si>
    <t>Diariamente</t>
  </si>
  <si>
    <t>Algunos días de la semana</t>
  </si>
  <si>
    <t>Menos de una vez por semana</t>
  </si>
  <si>
    <t>10 a 17 años</t>
  </si>
  <si>
    <t>18 años y más</t>
  </si>
  <si>
    <t>.</t>
  </si>
  <si>
    <t>Rangos de edad</t>
  </si>
  <si>
    <t>Total personas de 2 años y más</t>
  </si>
  <si>
    <t>Total de personas de 2 años y más que consumen bebidas azucaradas</t>
  </si>
  <si>
    <t>¿Con qué frecuencia consume bebidas azucaradas?</t>
  </si>
  <si>
    <t>Todos los días de la semana (dos o más veces al día)</t>
  </si>
  <si>
    <t>Todos los días de la semana (una vez al día)</t>
  </si>
  <si>
    <t>Cuatro a seis veces a la semana</t>
  </si>
  <si>
    <t>Dos o tres veces a la semana</t>
  </si>
  <si>
    <t>Una vez a la semana</t>
  </si>
  <si>
    <t>2 a 5 años</t>
  </si>
  <si>
    <t>6 a 11 años</t>
  </si>
  <si>
    <t>12 a 17 años</t>
  </si>
  <si>
    <t>18 a 28 años</t>
  </si>
  <si>
    <t>29 años y más</t>
  </si>
  <si>
    <t>Total personas menores de 5 años</t>
  </si>
  <si>
    <t>Asiste a un hogar comunitario, jardín, centro de desarrollo infantil o colegio</t>
  </si>
  <si>
    <t>Con su padre o madre en la casa</t>
  </si>
  <si>
    <t>Con su padre o madre en el trabajo</t>
  </si>
  <si>
    <t>Con empleado(a) o niñera en la casa</t>
  </si>
  <si>
    <t>Al cuidado de un(a) pariente de 18 años o más</t>
  </si>
  <si>
    <t>Al cuidado de un(a) pariente menor de 18 años</t>
  </si>
  <si>
    <t>Otro</t>
  </si>
  <si>
    <t>Niños y niñas menores de 5 años que asisten</t>
  </si>
  <si>
    <t>Hogar comunitario de bienestar familiar</t>
  </si>
  <si>
    <t>Hogar infantil o jardín de bienestar familiar</t>
  </si>
  <si>
    <t>Centro de desarrollo infantil público</t>
  </si>
  <si>
    <t>Jardín o colegio oficial</t>
  </si>
  <si>
    <t>Jardín o colegio privado</t>
  </si>
  <si>
    <t>Personas de 6 a 21 años</t>
  </si>
  <si>
    <t>Grupos de edad</t>
  </si>
  <si>
    <t>6 a 10 años</t>
  </si>
  <si>
    <t>11 a 14 años</t>
  </si>
  <si>
    <t>15 a 16 años</t>
  </si>
  <si>
    <t>17 a 21 años</t>
  </si>
  <si>
    <t>Personas que asisten</t>
  </si>
  <si>
    <t>Personas de 6 a 21 años que no estudian</t>
  </si>
  <si>
    <t>Razón para no estudiar</t>
  </si>
  <si>
    <t>Considera que no está en edad escolar</t>
  </si>
  <si>
    <t>Considera que ya terminó</t>
  </si>
  <si>
    <t>Falta de dinero o costos educativos elevados</t>
  </si>
  <si>
    <t>Debe encargarse de los oficios del hogar (cuidado de niño(a)s y de otras personas del hogar: adultos mayores, personas discapacitadas, etc0)</t>
  </si>
  <si>
    <t>Por embarazo</t>
  </si>
  <si>
    <t>Por inseguridad o malos tratos en el establecimiento educativo; inseguridad en el entorno del centro educativo o del lugar de residencia</t>
  </si>
  <si>
    <t>Falta de cupo</t>
  </si>
  <si>
    <t>No existe un centro educativo cercano o el establecimiento asignado es muy lejano</t>
  </si>
  <si>
    <t>Necesita trabajar</t>
  </si>
  <si>
    <t>No le gusta o no le interesa el estudio</t>
  </si>
  <si>
    <t>Por enfermedad</t>
  </si>
  <si>
    <t>Necesita educación especial</t>
  </si>
  <si>
    <t>Tuvieron que abandonar el lugar de residencia habitual</t>
  </si>
  <si>
    <t>Sus padres o la persona encargada de su cuidado no lo considera importante</t>
  </si>
  <si>
    <t>Por situaciones académicas (bajos resultados en el periodo académico, repetición de cursos)</t>
  </si>
  <si>
    <t>Otra razón</t>
  </si>
  <si>
    <t>Años promedio de educación de personas de 5 años y más</t>
  </si>
  <si>
    <t>Personas de 5 a 14 años</t>
  </si>
  <si>
    <t>Personas de 15 a 24 años</t>
  </si>
  <si>
    <t>Personas de 25 a 34 años</t>
  </si>
  <si>
    <t>Personas de 35 años y más</t>
  </si>
  <si>
    <t>Total personas de 5 años y más</t>
  </si>
  <si>
    <t>Usó el computador* en cualquier lugar</t>
  </si>
  <si>
    <t>Usó internet en cualquier lugar</t>
  </si>
  <si>
    <t>Usó el teléfono celular</t>
  </si>
  <si>
    <r>
      <rPr>
        <b/>
        <sz val="9"/>
        <rFont val="Segoe UI"/>
        <family val="2"/>
      </rPr>
      <t xml:space="preserve">Notas: </t>
    </r>
    <r>
      <rPr>
        <sz val="9"/>
        <rFont val="Segoe UI"/>
        <family val="2"/>
      </rPr>
      <t xml:space="preserve">
- Datos expandidos con proyecciones de población con base en el CNPV 2018
- Resultados en miles. La diferencia en la sumatoria de variables obedece al sistema de aproximación de dígitos.
- </t>
    </r>
    <r>
      <rPr>
        <b/>
        <sz val="9"/>
        <rFont val="Segoe UI"/>
        <family val="2"/>
      </rPr>
      <t>CVE:</t>
    </r>
    <r>
      <rPr>
        <sz val="9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9"/>
        <rFont val="Segoe UI"/>
        <family val="2"/>
      </rPr>
      <t xml:space="preserve">L Inf. </t>
    </r>
    <r>
      <rPr>
        <sz val="9"/>
        <rFont val="Segoe UI"/>
        <family val="2"/>
      </rPr>
      <t xml:space="preserve">y </t>
    </r>
    <r>
      <rPr>
        <b/>
        <sz val="9"/>
        <rFont val="Segoe UI"/>
        <family val="2"/>
      </rPr>
      <t>L Sup.</t>
    </r>
    <r>
      <rPr>
        <sz val="9"/>
        <rFont val="Segoe UI"/>
        <family val="2"/>
      </rPr>
      <t xml:space="preserve"> son los límites inferior y superior del intervalo de confianza con una confianza del 95% o un nivel de significancia del 5%. </t>
    </r>
    <r>
      <rPr>
        <sz val="9"/>
        <color rgb="FF000000"/>
        <rFont val="Segoe UI"/>
      </rPr>
      <t xml:space="preserve">
* Incluye computador de escritorio, portátil o tableta.</t>
    </r>
  </si>
  <si>
    <t>Personas de 5 años y más que usan internet</t>
  </si>
  <si>
    <t>Frecuencia de uso</t>
  </si>
  <si>
    <t>Todos los días de la semana</t>
  </si>
  <si>
    <t>Al menos una vez a la semana, pero no cada día</t>
  </si>
  <si>
    <t>Al menos una vez al mes, pero no cada semana</t>
  </si>
  <si>
    <t>Al menos una vez al año, pero no cada mes</t>
  </si>
  <si>
    <t>c</t>
  </si>
  <si>
    <t>Total personas de 15 años y más</t>
  </si>
  <si>
    <t>Aspecto</t>
  </si>
  <si>
    <t>Vida en general</t>
  </si>
  <si>
    <t>Seguridad</t>
  </si>
  <si>
    <t>Trabajo o actividad</t>
  </si>
  <si>
    <t>Tiempo libre</t>
  </si>
  <si>
    <t>Ingreso*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</si>
</sst>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##,##0.00"/>
  </numFmts>
  <fonts count="39">
    <font>
      <sz val="10"/>
      <name val="Arial"/>
    </font>
    <font>
      <sz val="11"/>
      <color theme="1"/>
      <name val="Calibri"/>
      <family val="2"/>
      <scheme val="minor"/>
    </font>
    <font>
      <b/>
      <sz val="11"/>
      <color rgb="FFB6004B"/>
      <name val="Segoe UI"/>
    </font>
    <font>
      <b/>
      <sz val="12"/>
      <color rgb="FF000000"/>
      <name val="Segoe UI"/>
    </font>
    <font>
      <u/>
      <sz val="10"/>
      <color theme="10"/>
      <name val="Segoe UI"/>
    </font>
    <font>
      <sz val="10"/>
      <color theme="4" tint="-0.249977111117893"/>
      <name val="Segoe UI"/>
    </font>
    <font>
      <b/>
      <sz val="14"/>
      <color theme="0"/>
      <name val="Segoe UI"/>
    </font>
    <font>
      <sz val="11"/>
      <color rgb="FF000000"/>
      <name val="Segoe UI"/>
    </font>
    <font>
      <sz val="11"/>
      <color rgb="FFB6004B"/>
      <name val="Segoe UI"/>
    </font>
    <font>
      <b/>
      <sz val="9"/>
      <color rgb="FF000000"/>
      <name val="Segoe UI"/>
    </font>
    <font>
      <sz val="9"/>
      <color rgb="FF000000"/>
      <name val="Segoe UI"/>
    </font>
    <font>
      <sz val="10"/>
      <color rgb="FF000000"/>
      <name val="Segoe UI"/>
    </font>
    <font>
      <sz val="10"/>
      <color rgb="FF000000"/>
      <name val="Arial"/>
    </font>
    <font>
      <sz val="9"/>
      <color rgb="FF000000"/>
      <name val="Arial"/>
    </font>
    <font>
      <b/>
      <sz val="9"/>
      <color theme="1"/>
      <name val="Segoe UI"/>
    </font>
    <font>
      <b/>
      <sz val="10"/>
      <color rgb="FF000000"/>
      <name val="Segoe UI"/>
    </font>
    <font>
      <sz val="8"/>
      <color rgb="FF000000"/>
      <name val="Arial"/>
    </font>
    <font>
      <b/>
      <sz val="9"/>
      <color theme="0"/>
      <name val="Segoe UI"/>
    </font>
    <font>
      <b/>
      <sz val="9"/>
      <color rgb="FFFF0000"/>
      <name val="Segoe UI"/>
    </font>
    <font>
      <b/>
      <sz val="11"/>
      <color theme="0"/>
      <name val="Segoe UI"/>
    </font>
    <font>
      <sz val="8"/>
      <color rgb="FF000000"/>
      <name val="Segoe UI"/>
    </font>
    <font>
      <sz val="10"/>
      <color indexed="12"/>
      <name val="Arial"/>
    </font>
    <font>
      <sz val="10"/>
      <color indexed="12"/>
      <name val="Segoe UI"/>
    </font>
    <font>
      <sz val="9"/>
      <color rgb="FFC00000"/>
      <name val="Segoe UI"/>
    </font>
    <font>
      <sz val="9"/>
      <color rgb="FFFF0000"/>
      <name val="Segoe UI"/>
    </font>
    <font>
      <sz val="9"/>
      <color indexed="12"/>
      <name val="Segoe UI"/>
    </font>
    <font>
      <b/>
      <sz val="20"/>
      <color rgb="FF000000"/>
      <name val="Segoe UI"/>
    </font>
    <font>
      <sz val="11"/>
      <color theme="1"/>
      <name val="Calibri"/>
    </font>
    <font>
      <sz val="10"/>
      <color theme="1"/>
      <name val="Arial"/>
    </font>
    <font>
      <sz val="10"/>
      <color rgb="FFFF0000"/>
      <name val="Arial"/>
    </font>
    <font>
      <b/>
      <sz val="9"/>
      <name val="Segoe UI"/>
      <family val="2"/>
    </font>
    <font>
      <sz val="9"/>
      <name val="Segoe UI"/>
      <family val="2"/>
    </font>
    <font>
      <u/>
      <sz val="10"/>
      <color theme="10"/>
      <name val="Arial"/>
    </font>
    <font>
      <b/>
      <sz val="9"/>
      <color theme="1"/>
      <name val="Segoe UI"/>
      <family val="2"/>
    </font>
    <font>
      <b/>
      <sz val="9"/>
      <color rgb="FF000000"/>
      <name val="Segoe UI"/>
      <family val="2"/>
    </font>
    <font>
      <sz val="10"/>
      <name val="Arial"/>
      <family val="2"/>
    </font>
    <font>
      <sz val="9"/>
      <color rgb="FF000000"/>
      <name val="Segoe UI"/>
      <family val="2"/>
    </font>
    <font>
      <sz val="9"/>
      <color rgb="FFFF0000"/>
      <name val="Segoe UI"/>
      <family val="2"/>
    </font>
    <font>
      <sz val="9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2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1" fillId="0" borderId="0"/>
  </cellStyleXfs>
  <cellXfs count="285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8" fillId="2" borderId="9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 wrapText="1"/>
    </xf>
    <xf numFmtId="0" fontId="5" fillId="2" borderId="8" xfId="0" applyFont="1" applyFill="1" applyBorder="1"/>
    <xf numFmtId="3" fontId="10" fillId="5" borderId="5" xfId="0" applyNumberFormat="1" applyFont="1" applyFill="1" applyBorder="1" applyAlignment="1">
      <alignment horizontal="center" vertical="center" wrapText="1"/>
    </xf>
    <xf numFmtId="164" fontId="10" fillId="5" borderId="5" xfId="0" applyNumberFormat="1" applyFont="1" applyFill="1" applyBorder="1" applyAlignment="1">
      <alignment horizontal="center" vertical="center" wrapText="1"/>
    </xf>
    <xf numFmtId="3" fontId="10" fillId="5" borderId="8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11" fillId="2" borderId="0" xfId="0" applyFont="1" applyFill="1"/>
    <xf numFmtId="0" fontId="9" fillId="2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0" xfId="0" applyFont="1" applyFill="1"/>
    <xf numFmtId="3" fontId="11" fillId="2" borderId="0" xfId="0" applyNumberFormat="1" applyFont="1" applyFill="1"/>
    <xf numFmtId="0" fontId="13" fillId="2" borderId="0" xfId="0" applyFont="1" applyFill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164" fontId="10" fillId="5" borderId="8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4" fillId="2" borderId="8" xfId="0" applyFont="1" applyFill="1" applyBorder="1" applyAlignment="1">
      <alignment horizontal="center" vertical="center"/>
    </xf>
    <xf numFmtId="0" fontId="12" fillId="2" borderId="0" xfId="0" applyFont="1" applyFill="1"/>
    <xf numFmtId="0" fontId="12" fillId="2" borderId="0" xfId="0" applyFont="1" applyFill="1" applyAlignment="1">
      <alignment horizontal="right"/>
    </xf>
    <xf numFmtId="49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vertical="center"/>
    </xf>
    <xf numFmtId="0" fontId="9" fillId="2" borderId="0" xfId="0" applyFont="1" applyFill="1"/>
    <xf numFmtId="3" fontId="9" fillId="2" borderId="0" xfId="0" applyNumberFormat="1" applyFont="1" applyFill="1" applyAlignment="1">
      <alignment horizontal="left"/>
    </xf>
    <xf numFmtId="0" fontId="18" fillId="2" borderId="0" xfId="0" applyFont="1" applyFill="1" applyAlignment="1">
      <alignment vertical="center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3" fontId="18" fillId="2" borderId="0" xfId="0" applyNumberFormat="1" applyFont="1" applyFill="1" applyAlignment="1">
      <alignment horizontal="left"/>
    </xf>
    <xf numFmtId="0" fontId="14" fillId="2" borderId="5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5" fontId="10" fillId="5" borderId="5" xfId="0" applyNumberFormat="1" applyFont="1" applyFill="1" applyBorder="1" applyAlignment="1">
      <alignment horizontal="center" vertical="center" wrapText="1"/>
    </xf>
    <xf numFmtId="165" fontId="10" fillId="5" borderId="8" xfId="0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164" fontId="10" fillId="2" borderId="0" xfId="0" applyNumberFormat="1" applyFont="1" applyFill="1" applyAlignment="1">
      <alignment horizontal="right" vertical="center" wrapText="1"/>
    </xf>
    <xf numFmtId="0" fontId="12" fillId="2" borderId="0" xfId="0" applyFont="1" applyFill="1" applyAlignment="1">
      <alignment horizontal="center" vertical="center" wrapText="1"/>
    </xf>
    <xf numFmtId="1" fontId="10" fillId="2" borderId="0" xfId="0" applyNumberFormat="1" applyFont="1" applyFill="1" applyAlignment="1">
      <alignment horizontal="right" vertical="center" wrapText="1"/>
    </xf>
    <xf numFmtId="0" fontId="7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20" fillId="2" borderId="0" xfId="0" applyFont="1" applyFill="1" applyAlignment="1">
      <alignment vertical="center" wrapText="1"/>
    </xf>
    <xf numFmtId="0" fontId="21" fillId="2" borderId="0" xfId="0" applyFont="1" applyFill="1"/>
    <xf numFmtId="0" fontId="22" fillId="2" borderId="0" xfId="0" applyFont="1" applyFill="1"/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23" fillId="2" borderId="0" xfId="0" applyFont="1" applyFill="1"/>
    <xf numFmtId="3" fontId="10" fillId="5" borderId="0" xfId="0" applyNumberFormat="1" applyFont="1" applyFill="1" applyAlignment="1">
      <alignment horizontal="center" vertical="center" wrapText="1"/>
    </xf>
    <xf numFmtId="0" fontId="24" fillId="2" borderId="0" xfId="0" applyFont="1" applyFill="1"/>
    <xf numFmtId="0" fontId="14" fillId="5" borderId="5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4" fillId="5" borderId="0" xfId="0" applyFont="1" applyFill="1" applyAlignment="1">
      <alignment horizontal="center" vertical="top" wrapText="1"/>
    </xf>
    <xf numFmtId="0" fontId="14" fillId="5" borderId="8" xfId="0" applyFont="1" applyFill="1" applyBorder="1" applyAlignment="1">
      <alignment horizontal="center" vertical="top" wrapText="1"/>
    </xf>
    <xf numFmtId="0" fontId="25" fillId="2" borderId="0" xfId="0" applyFont="1" applyFill="1"/>
    <xf numFmtId="0" fontId="2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0" fontId="28" fillId="2" borderId="0" xfId="0" applyFont="1" applyFill="1" applyAlignment="1">
      <alignment horizontal="left" vertical="center" wrapText="1"/>
    </xf>
    <xf numFmtId="0" fontId="27" fillId="2" borderId="0" xfId="0" applyFont="1" applyFill="1" applyAlignment="1">
      <alignment horizontal="left" vertical="center" wrapText="1"/>
    </xf>
    <xf numFmtId="3" fontId="27" fillId="2" borderId="0" xfId="0" applyNumberFormat="1" applyFont="1" applyFill="1" applyAlignment="1">
      <alignment horizontal="right" wrapText="1"/>
    </xf>
    <xf numFmtId="164" fontId="27" fillId="2" borderId="0" xfId="0" applyNumberFormat="1" applyFont="1" applyFill="1" applyAlignment="1">
      <alignment horizontal="right" wrapText="1"/>
    </xf>
    <xf numFmtId="0" fontId="29" fillId="2" borderId="0" xfId="0" applyFont="1" applyFill="1"/>
    <xf numFmtId="0" fontId="33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33" fillId="2" borderId="0" xfId="0" applyFont="1" applyFill="1" applyAlignment="1">
      <alignment horizontal="center" vertical="center" wrapText="1"/>
    </xf>
    <xf numFmtId="165" fontId="10" fillId="2" borderId="0" xfId="0" applyNumberFormat="1" applyFont="1" applyFill="1" applyAlignment="1">
      <alignment horizontal="center" vertical="center" wrapText="1"/>
    </xf>
    <xf numFmtId="165" fontId="10" fillId="2" borderId="8" xfId="0" applyNumberFormat="1" applyFont="1" applyFill="1" applyBorder="1" applyAlignment="1">
      <alignment horizontal="center" vertical="center" wrapText="1"/>
    </xf>
    <xf numFmtId="3" fontId="10" fillId="2" borderId="0" xfId="0" applyNumberFormat="1" applyFont="1" applyFill="1" applyAlignment="1">
      <alignment horizontal="center" vertical="center" wrapText="1"/>
    </xf>
    <xf numFmtId="0" fontId="4" fillId="2" borderId="0" xfId="0" applyFont="1" applyFill="1"/>
    <xf numFmtId="0" fontId="9" fillId="2" borderId="0" xfId="0" applyFont="1" applyFill="1" applyAlignment="1">
      <alignment horizontal="left" wrapText="1"/>
    </xf>
    <xf numFmtId="0" fontId="10" fillId="2" borderId="0" xfId="0" applyFont="1" applyFill="1"/>
    <xf numFmtId="0" fontId="9" fillId="5" borderId="5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/>
    </xf>
    <xf numFmtId="0" fontId="9" fillId="5" borderId="8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/>
    </xf>
    <xf numFmtId="0" fontId="12" fillId="0" borderId="0" xfId="0" applyFont="1"/>
    <xf numFmtId="3" fontId="36" fillId="5" borderId="5" xfId="2" applyNumberFormat="1" applyFont="1" applyFill="1" applyBorder="1" applyAlignment="1">
      <alignment horizontal="center" vertical="center" wrapText="1"/>
    </xf>
    <xf numFmtId="3" fontId="31" fillId="2" borderId="0" xfId="3" applyNumberFormat="1" applyFont="1" applyFill="1" applyBorder="1" applyAlignment="1">
      <alignment horizontal="center" vertical="center"/>
    </xf>
    <xf numFmtId="3" fontId="36" fillId="5" borderId="8" xfId="2" applyNumberFormat="1" applyFont="1" applyFill="1" applyBorder="1" applyAlignment="1">
      <alignment horizontal="center" vertical="center" wrapText="1"/>
    </xf>
    <xf numFmtId="0" fontId="33" fillId="5" borderId="5" xfId="4" applyFont="1" applyFill="1" applyBorder="1" applyAlignment="1">
      <alignment horizontal="center" vertical="top" wrapText="1"/>
    </xf>
    <xf numFmtId="0" fontId="33" fillId="2" borderId="0" xfId="2" applyFont="1" applyFill="1" applyAlignment="1">
      <alignment horizontal="center" vertical="center" wrapText="1"/>
    </xf>
    <xf numFmtId="0" fontId="33" fillId="2" borderId="0" xfId="4" applyFont="1" applyFill="1" applyAlignment="1">
      <alignment horizontal="center" vertical="top" wrapText="1"/>
    </xf>
    <xf numFmtId="0" fontId="33" fillId="5" borderId="0" xfId="4" applyFont="1" applyFill="1" applyAlignment="1">
      <alignment horizontal="center" vertical="top" wrapText="1"/>
    </xf>
    <xf numFmtId="0" fontId="33" fillId="2" borderId="8" xfId="2" applyFont="1" applyFill="1" applyBorder="1" applyAlignment="1">
      <alignment horizontal="center" vertical="center" wrapText="1"/>
    </xf>
    <xf numFmtId="0" fontId="33" fillId="2" borderId="8" xfId="4" applyFont="1" applyFill="1" applyBorder="1" applyAlignment="1">
      <alignment horizontal="center" vertical="top" wrapText="1"/>
    </xf>
    <xf numFmtId="0" fontId="31" fillId="2" borderId="0" xfId="2" applyFont="1" applyFill="1"/>
    <xf numFmtId="0" fontId="33" fillId="2" borderId="8" xfId="2" applyFont="1" applyFill="1" applyBorder="1" applyAlignment="1">
      <alignment vertical="center" wrapText="1"/>
    </xf>
    <xf numFmtId="0" fontId="33" fillId="2" borderId="3" xfId="2" applyFont="1" applyFill="1" applyBorder="1" applyAlignment="1">
      <alignment horizontal="center" vertical="center" wrapText="1"/>
    </xf>
    <xf numFmtId="0" fontId="33" fillId="2" borderId="3" xfId="2" applyFont="1" applyFill="1" applyBorder="1" applyAlignment="1">
      <alignment horizontal="center" vertical="center"/>
    </xf>
    <xf numFmtId="0" fontId="33" fillId="2" borderId="0" xfId="2" applyFont="1" applyFill="1" applyAlignment="1">
      <alignment horizontal="center" vertical="center"/>
    </xf>
    <xf numFmtId="0" fontId="34" fillId="5" borderId="5" xfId="2" applyFont="1" applyFill="1" applyBorder="1" applyAlignment="1">
      <alignment horizontal="center" vertical="center" wrapText="1"/>
    </xf>
    <xf numFmtId="165" fontId="36" fillId="5" borderId="5" xfId="2" applyNumberFormat="1" applyFont="1" applyFill="1" applyBorder="1" applyAlignment="1">
      <alignment horizontal="center" vertical="center" wrapText="1"/>
    </xf>
    <xf numFmtId="164" fontId="36" fillId="5" borderId="5" xfId="2" applyNumberFormat="1" applyFont="1" applyFill="1" applyBorder="1" applyAlignment="1">
      <alignment horizontal="center" vertical="center" wrapText="1"/>
    </xf>
    <xf numFmtId="164" fontId="36" fillId="2" borderId="0" xfId="2" applyNumberFormat="1" applyFont="1" applyFill="1" applyAlignment="1">
      <alignment horizontal="center" vertical="center" wrapText="1"/>
    </xf>
    <xf numFmtId="0" fontId="34" fillId="2" borderId="0" xfId="2" applyFont="1" applyFill="1" applyAlignment="1">
      <alignment horizontal="center" vertical="center" wrapText="1"/>
    </xf>
    <xf numFmtId="3" fontId="31" fillId="2" borderId="0" xfId="3" applyNumberFormat="1" applyFont="1" applyFill="1" applyBorder="1" applyAlignment="1">
      <alignment horizontal="center"/>
    </xf>
    <xf numFmtId="165" fontId="31" fillId="2" borderId="0" xfId="3" applyNumberFormat="1" applyFont="1" applyFill="1" applyBorder="1" applyAlignment="1">
      <alignment horizontal="center"/>
    </xf>
    <xf numFmtId="164" fontId="31" fillId="2" borderId="0" xfId="3" applyNumberFormat="1" applyFont="1" applyFill="1" applyBorder="1" applyAlignment="1">
      <alignment horizontal="center"/>
    </xf>
    <xf numFmtId="0" fontId="34" fillId="5" borderId="8" xfId="2" applyFont="1" applyFill="1" applyBorder="1" applyAlignment="1">
      <alignment horizontal="center" vertical="center" wrapText="1"/>
    </xf>
    <xf numFmtId="165" fontId="36" fillId="5" borderId="8" xfId="2" applyNumberFormat="1" applyFont="1" applyFill="1" applyBorder="1" applyAlignment="1">
      <alignment horizontal="center" vertical="center" wrapText="1"/>
    </xf>
    <xf numFmtId="164" fontId="36" fillId="5" borderId="8" xfId="2" applyNumberFormat="1" applyFont="1" applyFill="1" applyBorder="1" applyAlignment="1">
      <alignment horizontal="center" vertical="center" wrapText="1"/>
    </xf>
    <xf numFmtId="3" fontId="36" fillId="2" borderId="0" xfId="2" applyNumberFormat="1" applyFont="1" applyFill="1" applyAlignment="1">
      <alignment horizontal="center" vertical="center" wrapText="1"/>
    </xf>
    <xf numFmtId="0" fontId="34" fillId="5" borderId="0" xfId="2" applyFont="1" applyFill="1" applyAlignment="1">
      <alignment horizontal="center" vertical="center" wrapText="1"/>
    </xf>
    <xf numFmtId="3" fontId="36" fillId="5" borderId="0" xfId="2" applyNumberFormat="1" applyFont="1" applyFill="1" applyAlignment="1">
      <alignment horizontal="center" vertical="center" wrapText="1"/>
    </xf>
    <xf numFmtId="164" fontId="36" fillId="5" borderId="0" xfId="2" applyNumberFormat="1" applyFont="1" applyFill="1" applyAlignment="1">
      <alignment horizontal="center" vertical="center" wrapText="1"/>
    </xf>
    <xf numFmtId="1" fontId="36" fillId="5" borderId="0" xfId="2" applyNumberFormat="1" applyFont="1" applyFill="1" applyAlignment="1">
      <alignment horizontal="center" vertical="center" wrapText="1"/>
    </xf>
    <xf numFmtId="1" fontId="36" fillId="5" borderId="8" xfId="2" applyNumberFormat="1" applyFont="1" applyFill="1" applyBorder="1" applyAlignment="1">
      <alignment horizontal="center" vertical="center" wrapText="1"/>
    </xf>
    <xf numFmtId="164" fontId="31" fillId="2" borderId="0" xfId="3" applyNumberFormat="1" applyFont="1" applyFill="1" applyBorder="1" applyAlignment="1">
      <alignment horizontal="center" vertical="center"/>
    </xf>
    <xf numFmtId="165" fontId="31" fillId="2" borderId="0" xfId="3" applyNumberFormat="1" applyFont="1" applyFill="1" applyBorder="1" applyAlignment="1">
      <alignment horizontal="center" vertical="center"/>
    </xf>
    <xf numFmtId="1" fontId="36" fillId="5" borderId="5" xfId="2" applyNumberFormat="1" applyFont="1" applyFill="1" applyBorder="1" applyAlignment="1">
      <alignment horizontal="center" vertical="center" wrapText="1"/>
    </xf>
    <xf numFmtId="1" fontId="31" fillId="2" borderId="0" xfId="3" applyNumberFormat="1" applyFont="1" applyFill="1" applyBorder="1" applyAlignment="1">
      <alignment horizontal="center" vertical="center"/>
    </xf>
    <xf numFmtId="0" fontId="37" fillId="2" borderId="0" xfId="2" applyFont="1" applyFill="1"/>
    <xf numFmtId="3" fontId="38" fillId="5" borderId="5" xfId="4" applyNumberFormat="1" applyFont="1" applyFill="1" applyBorder="1" applyAlignment="1">
      <alignment horizontal="center" vertical="center" wrapText="1"/>
    </xf>
    <xf numFmtId="165" fontId="38" fillId="5" borderId="5" xfId="4" applyNumberFormat="1" applyFont="1" applyFill="1" applyBorder="1" applyAlignment="1">
      <alignment horizontal="center" vertical="center" wrapText="1"/>
    </xf>
    <xf numFmtId="164" fontId="38" fillId="5" borderId="5" xfId="4" applyNumberFormat="1" applyFont="1" applyFill="1" applyBorder="1" applyAlignment="1">
      <alignment horizontal="center" vertical="center" wrapText="1"/>
    </xf>
    <xf numFmtId="3" fontId="38" fillId="2" borderId="0" xfId="4" applyNumberFormat="1" applyFont="1" applyFill="1" applyAlignment="1">
      <alignment horizontal="center" vertical="center" wrapText="1"/>
    </xf>
    <xf numFmtId="165" fontId="38" fillId="2" borderId="0" xfId="4" applyNumberFormat="1" applyFont="1" applyFill="1" applyAlignment="1">
      <alignment horizontal="center" vertical="center" wrapText="1"/>
    </xf>
    <xf numFmtId="164" fontId="38" fillId="2" borderId="0" xfId="4" applyNumberFormat="1" applyFont="1" applyFill="1" applyAlignment="1">
      <alignment horizontal="center" vertical="center" wrapText="1"/>
    </xf>
    <xf numFmtId="3" fontId="38" fillId="5" borderId="0" xfId="4" applyNumberFormat="1" applyFont="1" applyFill="1" applyAlignment="1">
      <alignment horizontal="center" vertical="center" wrapText="1"/>
    </xf>
    <xf numFmtId="165" fontId="38" fillId="5" borderId="0" xfId="4" applyNumberFormat="1" applyFont="1" applyFill="1" applyAlignment="1">
      <alignment horizontal="center" vertical="center" wrapText="1"/>
    </xf>
    <xf numFmtId="164" fontId="38" fillId="5" borderId="0" xfId="4" applyNumberFormat="1" applyFont="1" applyFill="1" applyAlignment="1">
      <alignment horizontal="center" vertical="center" wrapText="1"/>
    </xf>
    <xf numFmtId="3" fontId="38" fillId="2" borderId="8" xfId="4" applyNumberFormat="1" applyFont="1" applyFill="1" applyBorder="1" applyAlignment="1">
      <alignment horizontal="center" vertical="center" wrapText="1"/>
    </xf>
    <xf numFmtId="165" fontId="38" fillId="2" borderId="8" xfId="4" applyNumberFormat="1" applyFont="1" applyFill="1" applyBorder="1" applyAlignment="1">
      <alignment horizontal="center" vertical="center" wrapText="1"/>
    </xf>
    <xf numFmtId="164" fontId="38" fillId="2" borderId="8" xfId="4" applyNumberFormat="1" applyFont="1" applyFill="1" applyBorder="1" applyAlignment="1">
      <alignment horizontal="center" vertical="center" wrapText="1"/>
    </xf>
    <xf numFmtId="3" fontId="36" fillId="5" borderId="5" xfId="2" applyNumberFormat="1" applyFont="1" applyFill="1" applyBorder="1" applyAlignment="1">
      <alignment horizontal="center" wrapText="1"/>
    </xf>
    <xf numFmtId="164" fontId="36" fillId="5" borderId="5" xfId="2" applyNumberFormat="1" applyFont="1" applyFill="1" applyBorder="1" applyAlignment="1">
      <alignment horizontal="center" wrapText="1"/>
    </xf>
    <xf numFmtId="165" fontId="36" fillId="5" borderId="5" xfId="2" applyNumberFormat="1" applyFont="1" applyFill="1" applyBorder="1" applyAlignment="1">
      <alignment horizontal="center" wrapText="1"/>
    </xf>
    <xf numFmtId="3" fontId="36" fillId="5" borderId="8" xfId="2" applyNumberFormat="1" applyFont="1" applyFill="1" applyBorder="1" applyAlignment="1">
      <alignment horizontal="center" wrapText="1"/>
    </xf>
    <xf numFmtId="164" fontId="36" fillId="5" borderId="8" xfId="2" applyNumberFormat="1" applyFont="1" applyFill="1" applyBorder="1" applyAlignment="1">
      <alignment horizontal="center" wrapText="1"/>
    </xf>
    <xf numFmtId="165" fontId="36" fillId="5" borderId="8" xfId="2" applyNumberFormat="1" applyFont="1" applyFill="1" applyBorder="1" applyAlignment="1">
      <alignment horizontal="center" wrapText="1"/>
    </xf>
    <xf numFmtId="0" fontId="30" fillId="2" borderId="0" xfId="2" applyFont="1" applyFill="1" applyAlignment="1">
      <alignment horizontal="center" vertical="center" wrapText="1"/>
    </xf>
    <xf numFmtId="165" fontId="1" fillId="2" borderId="0" xfId="5" applyNumberFormat="1" applyFill="1" applyAlignment="1">
      <alignment horizontal="right"/>
    </xf>
    <xf numFmtId="0" fontId="1" fillId="2" borderId="0" xfId="5" applyFill="1"/>
    <xf numFmtId="0" fontId="33" fillId="2" borderId="5" xfId="5" applyFont="1" applyFill="1" applyBorder="1" applyAlignment="1">
      <alignment horizontal="center" vertical="center" wrapText="1"/>
    </xf>
    <xf numFmtId="0" fontId="33" fillId="2" borderId="0" xfId="5" applyFont="1" applyFill="1" applyAlignment="1">
      <alignment horizontal="center" vertical="center" wrapText="1"/>
    </xf>
    <xf numFmtId="0" fontId="33" fillId="2" borderId="3" xfId="5" applyFont="1" applyFill="1" applyBorder="1" applyAlignment="1">
      <alignment horizontal="center" vertical="center" wrapText="1"/>
    </xf>
    <xf numFmtId="0" fontId="33" fillId="2" borderId="8" xfId="5" applyFont="1" applyFill="1" applyBorder="1" applyAlignment="1">
      <alignment horizontal="center" vertical="center" wrapText="1"/>
    </xf>
    <xf numFmtId="0" fontId="34" fillId="5" borderId="5" xfId="4" applyFont="1" applyFill="1" applyBorder="1" applyAlignment="1">
      <alignment horizontal="center" vertical="center" wrapText="1"/>
    </xf>
    <xf numFmtId="3" fontId="31" fillId="5" borderId="5" xfId="3" applyNumberFormat="1" applyFont="1" applyFill="1" applyBorder="1" applyAlignment="1">
      <alignment horizontal="center" vertical="center"/>
    </xf>
    <xf numFmtId="165" fontId="31" fillId="5" borderId="5" xfId="3" applyNumberFormat="1" applyFont="1" applyFill="1" applyBorder="1" applyAlignment="1">
      <alignment horizontal="center" vertical="center"/>
    </xf>
    <xf numFmtId="0" fontId="34" fillId="2" borderId="0" xfId="4" applyFont="1" applyFill="1" applyAlignment="1">
      <alignment horizontal="center" vertical="center" wrapText="1"/>
    </xf>
    <xf numFmtId="0" fontId="34" fillId="5" borderId="8" xfId="4" applyFont="1" applyFill="1" applyBorder="1" applyAlignment="1">
      <alignment horizontal="center" vertical="center" wrapText="1"/>
    </xf>
    <xf numFmtId="3" fontId="31" fillId="5" borderId="8" xfId="3" applyNumberFormat="1" applyFont="1" applyFill="1" applyBorder="1" applyAlignment="1">
      <alignment horizontal="center" vertical="center"/>
    </xf>
    <xf numFmtId="165" fontId="31" fillId="5" borderId="8" xfId="3" applyNumberFormat="1" applyFont="1" applyFill="1" applyBorder="1" applyAlignment="1">
      <alignment horizontal="center" vertical="center"/>
    </xf>
    <xf numFmtId="0" fontId="38" fillId="2" borderId="0" xfId="5" applyFont="1" applyFill="1"/>
    <xf numFmtId="165" fontId="38" fillId="2" borderId="0" xfId="5" applyNumberFormat="1" applyFont="1" applyFill="1"/>
    <xf numFmtId="0" fontId="33" fillId="2" borderId="5" xfId="5" applyFont="1" applyFill="1" applyBorder="1" applyAlignment="1">
      <alignment vertical="center" wrapText="1"/>
    </xf>
    <xf numFmtId="0" fontId="38" fillId="2" borderId="0" xfId="5" applyFont="1" applyFill="1" applyAlignment="1">
      <alignment horizontal="center" vertical="center"/>
    </xf>
    <xf numFmtId="0" fontId="33" fillId="2" borderId="8" xfId="5" applyFont="1" applyFill="1" applyBorder="1" applyAlignment="1">
      <alignment horizontal="center" vertical="center"/>
    </xf>
    <xf numFmtId="3" fontId="38" fillId="5" borderId="5" xfId="5" applyNumberFormat="1" applyFont="1" applyFill="1" applyBorder="1" applyAlignment="1">
      <alignment horizontal="center" vertical="center" wrapText="1"/>
    </xf>
    <xf numFmtId="165" fontId="38" fillId="5" borderId="5" xfId="5" applyNumberFormat="1" applyFont="1" applyFill="1" applyBorder="1" applyAlignment="1">
      <alignment horizontal="center" vertical="center" wrapText="1"/>
    </xf>
    <xf numFmtId="3" fontId="38" fillId="2" borderId="0" xfId="5" applyNumberFormat="1" applyFont="1" applyFill="1" applyAlignment="1">
      <alignment horizontal="center" vertical="center" wrapText="1"/>
    </xf>
    <xf numFmtId="165" fontId="38" fillId="2" borderId="0" xfId="5" applyNumberFormat="1" applyFont="1" applyFill="1" applyAlignment="1">
      <alignment horizontal="center" vertical="center" wrapText="1"/>
    </xf>
    <xf numFmtId="3" fontId="38" fillId="5" borderId="8" xfId="5" applyNumberFormat="1" applyFont="1" applyFill="1" applyBorder="1" applyAlignment="1">
      <alignment horizontal="center" vertical="center" wrapText="1"/>
    </xf>
    <xf numFmtId="165" fontId="38" fillId="5" borderId="8" xfId="5" applyNumberFormat="1" applyFont="1" applyFill="1" applyBorder="1" applyAlignment="1">
      <alignment horizontal="center" vertical="center" wrapText="1"/>
    </xf>
    <xf numFmtId="0" fontId="33" fillId="2" borderId="5" xfId="2" applyFont="1" applyFill="1" applyBorder="1" applyAlignment="1">
      <alignment horizontal="center" vertical="center"/>
    </xf>
    <xf numFmtId="0" fontId="32" fillId="2" borderId="0" xfId="1" applyFill="1" applyAlignment="1">
      <alignment horizontal="left" vertical="center" wrapText="1"/>
    </xf>
    <xf numFmtId="0" fontId="34" fillId="6" borderId="5" xfId="4" applyFont="1" applyFill="1" applyBorder="1" applyAlignment="1">
      <alignment horizontal="center" vertical="center" wrapText="1"/>
    </xf>
    <xf numFmtId="0" fontId="33" fillId="2" borderId="5" xfId="2" applyFont="1" applyFill="1" applyBorder="1" applyAlignment="1">
      <alignment horizontal="center" vertical="center" wrapText="1"/>
    </xf>
    <xf numFmtId="164" fontId="36" fillId="2" borderId="8" xfId="2" applyNumberFormat="1" applyFont="1" applyFill="1" applyBorder="1" applyAlignment="1">
      <alignment horizontal="center" vertical="center" wrapText="1"/>
    </xf>
    <xf numFmtId="0" fontId="35" fillId="2" borderId="0" xfId="2" applyFill="1" applyAlignment="1">
      <alignment wrapText="1"/>
    </xf>
    <xf numFmtId="164" fontId="36" fillId="2" borderId="0" xfId="2" applyNumberFormat="1" applyFont="1" applyFill="1" applyAlignment="1">
      <alignment horizontal="center" wrapText="1"/>
    </xf>
    <xf numFmtId="164" fontId="36" fillId="2" borderId="8" xfId="2" applyNumberFormat="1" applyFont="1" applyFill="1" applyBorder="1" applyAlignment="1">
      <alignment horizontal="center" wrapText="1"/>
    </xf>
    <xf numFmtId="0" fontId="34" fillId="2" borderId="5" xfId="4" applyFont="1" applyFill="1" applyBorder="1" applyAlignment="1">
      <alignment horizontal="center" vertical="center" wrapText="1"/>
    </xf>
    <xf numFmtId="0" fontId="35" fillId="2" borderId="0" xfId="2" applyFill="1" applyAlignment="1">
      <alignment horizontal="center" vertical="center" wrapText="1"/>
    </xf>
    <xf numFmtId="0" fontId="34" fillId="6" borderId="0" xfId="4" applyFont="1" applyFill="1" applyAlignment="1">
      <alignment horizontal="center" vertical="center" wrapText="1"/>
    </xf>
    <xf numFmtId="165" fontId="36" fillId="2" borderId="0" xfId="2" applyNumberFormat="1" applyFont="1" applyFill="1" applyAlignment="1">
      <alignment horizontal="center" wrapText="1"/>
    </xf>
    <xf numFmtId="165" fontId="36" fillId="2" borderId="8" xfId="2" applyNumberFormat="1" applyFont="1" applyFill="1" applyBorder="1" applyAlignment="1">
      <alignment horizontal="center" wrapText="1"/>
    </xf>
    <xf numFmtId="165" fontId="36" fillId="2" borderId="0" xfId="2" applyNumberFormat="1" applyFont="1" applyFill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3" fontId="10" fillId="2" borderId="0" xfId="0" applyNumberFormat="1" applyFont="1" applyFill="1"/>
    <xf numFmtId="3" fontId="10" fillId="2" borderId="0" xfId="0" applyNumberFormat="1" applyFont="1" applyFill="1" applyAlignment="1">
      <alignment horizontal="center"/>
    </xf>
    <xf numFmtId="165" fontId="10" fillId="2" borderId="0" xfId="0" applyNumberFormat="1" applyFont="1" applyFill="1" applyAlignment="1">
      <alignment horizontal="center"/>
    </xf>
    <xf numFmtId="165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2" fillId="2" borderId="0" xfId="1" applyFill="1" applyBorder="1" applyAlignment="1">
      <alignment horizontal="left" vertical="center" wrapText="1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1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166" fontId="0" fillId="2" borderId="0" xfId="0" applyNumberFormat="1" applyFill="1"/>
    <xf numFmtId="164" fontId="0" fillId="2" borderId="0" xfId="0" applyNumberFormat="1" applyFill="1" applyAlignment="1">
      <alignment horizontal="center"/>
    </xf>
    <xf numFmtId="164" fontId="10" fillId="2" borderId="0" xfId="0" applyNumberFormat="1" applyFont="1" applyFill="1" applyAlignment="1">
      <alignment horizontal="center" vertical="center"/>
    </xf>
    <xf numFmtId="164" fontId="31" fillId="2" borderId="0" xfId="2" applyNumberFormat="1" applyFont="1" applyFill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33" fillId="2" borderId="5" xfId="2" applyFont="1" applyFill="1" applyBorder="1" applyAlignment="1">
      <alignment horizontal="center" vertical="center"/>
    </xf>
    <xf numFmtId="0" fontId="33" fillId="2" borderId="3" xfId="2" applyFont="1" applyFill="1" applyBorder="1" applyAlignment="1">
      <alignment horizontal="center" vertical="center"/>
    </xf>
    <xf numFmtId="0" fontId="32" fillId="2" borderId="0" xfId="1" applyFill="1" applyAlignment="1">
      <alignment horizontal="left" vertical="center" wrapText="1"/>
    </xf>
    <xf numFmtId="0" fontId="30" fillId="7" borderId="3" xfId="2" applyFont="1" applyFill="1" applyBorder="1" applyAlignment="1">
      <alignment horizontal="center" vertical="center" wrapText="1"/>
    </xf>
    <xf numFmtId="0" fontId="30" fillId="2" borderId="0" xfId="2" applyFont="1" applyFill="1" applyAlignment="1">
      <alignment horizontal="center" vertical="center"/>
    </xf>
    <xf numFmtId="0" fontId="30" fillId="2" borderId="8" xfId="2" applyFont="1" applyFill="1" applyBorder="1" applyAlignment="1">
      <alignment horizontal="center" vertical="center"/>
    </xf>
    <xf numFmtId="0" fontId="30" fillId="2" borderId="5" xfId="2" applyFont="1" applyFill="1" applyBorder="1" applyAlignment="1">
      <alignment horizontal="center" vertical="center" wrapText="1"/>
    </xf>
    <xf numFmtId="0" fontId="30" fillId="2" borderId="0" xfId="2" applyFont="1" applyFill="1" applyAlignment="1">
      <alignment horizontal="center" vertical="center" wrapText="1"/>
    </xf>
    <xf numFmtId="0" fontId="30" fillId="2" borderId="8" xfId="2" applyFont="1" applyFill="1" applyBorder="1" applyAlignment="1">
      <alignment horizontal="center" vertical="center" wrapText="1"/>
    </xf>
    <xf numFmtId="0" fontId="34" fillId="6" borderId="5" xfId="4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30" fillId="2" borderId="5" xfId="2" applyFont="1" applyFill="1" applyBorder="1" applyAlignment="1">
      <alignment horizontal="center" vertical="center"/>
    </xf>
    <xf numFmtId="0" fontId="35" fillId="0" borderId="8" xfId="2" applyBorder="1" applyAlignment="1">
      <alignment wrapText="1"/>
    </xf>
    <xf numFmtId="0" fontId="33" fillId="2" borderId="5" xfId="2" applyFont="1" applyFill="1" applyBorder="1" applyAlignment="1">
      <alignment horizontal="center" vertical="center" wrapText="1"/>
    </xf>
    <xf numFmtId="0" fontId="30" fillId="2" borderId="3" xfId="2" applyFont="1" applyFill="1" applyBorder="1" applyAlignment="1">
      <alignment horizontal="center" vertical="center" wrapText="1"/>
    </xf>
    <xf numFmtId="0" fontId="35" fillId="0" borderId="3" xfId="2" applyBorder="1" applyAlignment="1">
      <alignment wrapText="1"/>
    </xf>
    <xf numFmtId="0" fontId="33" fillId="2" borderId="3" xfId="2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35" fillId="0" borderId="8" xfId="2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wrapText="1"/>
    </xf>
    <xf numFmtId="0" fontId="36" fillId="2" borderId="0" xfId="0" applyFont="1" applyFill="1" applyAlignment="1">
      <alignment horizontal="left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3" fillId="2" borderId="0" xfId="2" applyFont="1" applyFill="1" applyAlignment="1">
      <alignment horizontal="center" vertical="center" wrapText="1"/>
    </xf>
    <xf numFmtId="0" fontId="33" fillId="2" borderId="8" xfId="2" applyFont="1" applyFill="1" applyBorder="1" applyAlignment="1">
      <alignment horizontal="center" vertical="center" wrapText="1"/>
    </xf>
    <xf numFmtId="0" fontId="34" fillId="6" borderId="8" xfId="4" applyFont="1" applyFill="1" applyBorder="1" applyAlignment="1">
      <alignment horizontal="center" vertical="center" wrapText="1"/>
    </xf>
    <xf numFmtId="0" fontId="34" fillId="6" borderId="3" xfId="4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33" fillId="2" borderId="8" xfId="2" applyFont="1" applyFill="1" applyBorder="1" applyAlignment="1">
      <alignment horizontal="center" vertical="center"/>
    </xf>
    <xf numFmtId="0" fontId="33" fillId="2" borderId="5" xfId="5" applyFont="1" applyFill="1" applyBorder="1" applyAlignment="1">
      <alignment horizontal="center" vertical="center" wrapText="1"/>
    </xf>
    <xf numFmtId="0" fontId="33" fillId="2" borderId="0" xfId="5" applyFont="1" applyFill="1" applyAlignment="1">
      <alignment horizontal="center" vertical="center" wrapText="1"/>
    </xf>
    <xf numFmtId="0" fontId="33" fillId="2" borderId="8" xfId="5" applyFont="1" applyFill="1" applyBorder="1" applyAlignment="1">
      <alignment horizontal="center" vertical="center" wrapText="1"/>
    </xf>
    <xf numFmtId="0" fontId="33" fillId="2" borderId="3" xfId="5" applyFont="1" applyFill="1" applyBorder="1" applyAlignment="1">
      <alignment horizontal="center" vertical="center" wrapText="1"/>
    </xf>
    <xf numFmtId="0" fontId="33" fillId="2" borderId="5" xfId="5" applyFont="1" applyFill="1" applyBorder="1" applyAlignment="1">
      <alignment horizontal="center" vertical="center"/>
    </xf>
    <xf numFmtId="0" fontId="33" fillId="2" borderId="8" xfId="5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34" fillId="2" borderId="0" xfId="0" applyFont="1" applyFill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right" vertical="center"/>
    </xf>
    <xf numFmtId="1" fontId="10" fillId="2" borderId="8" xfId="0" applyNumberFormat="1" applyFont="1" applyFill="1" applyBorder="1" applyAlignment="1">
      <alignment horizontal="right"/>
    </xf>
    <xf numFmtId="164" fontId="10" fillId="2" borderId="8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12" fillId="0" borderId="3" xfId="0" applyFont="1" applyBorder="1" applyAlignment="1"/>
  </cellXfs>
  <cellStyles count="6">
    <cellStyle name="Hyperlink" xfId="1" builtinId="8"/>
    <cellStyle name="Normal" xfId="0" builtinId="0"/>
    <cellStyle name="Normal 2" xfId="5" xr:uid="{1C0DC845-F184-4711-AE3A-026CAB626488}"/>
    <cellStyle name="Normal 2 3" xfId="2" xr:uid="{7E13EB88-BB9F-4646-9F62-CFBEFD76A937}"/>
    <cellStyle name="Normal 3" xfId="4" xr:uid="{8E8E9715-7013-4163-AAB6-E66D0FA60E30}"/>
    <cellStyle name="Porcentaje 4" xfId="3" xr:uid="{67DB2855-FDDB-43F0-9186-2437EB0F8C63}"/>
  </cellStyles>
  <dxfs count="1">
    <dxf>
      <font>
        <condense val="0"/>
        <extend val="0"/>
        <color rgb="FF9C0006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238996</xdr:rowOff>
    </xdr:from>
    <xdr:to>
      <xdr:col>7</xdr:col>
      <xdr:colOff>19050</xdr:colOff>
      <xdr:row>1</xdr:row>
      <xdr:rowOff>296596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6CA2BEC7-8776-484D-A458-7E10C49A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639046"/>
          <a:ext cx="7067550" cy="5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758337</xdr:colOff>
      <xdr:row>1</xdr:row>
      <xdr:rowOff>304800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8626DBA1-4D43-4FD8-9191-7CAEAB86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6087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585907</xdr:colOff>
      <xdr:row>9</xdr:row>
      <xdr:rowOff>129794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430FEC8F-F1DB-4AE8-94AA-61069EC22513}"/>
            </a:ext>
          </a:extLst>
        </xdr:cNvPr>
        <xdr:cNvGrpSpPr>
          <a:grpSpLocks/>
        </xdr:cNvGrpSpPr>
      </xdr:nvGrpSpPr>
      <xdr:grpSpPr>
        <a:xfrm>
          <a:off x="0" y="0"/>
          <a:ext cx="7729657" cy="1844294"/>
          <a:chOff x="0" y="0"/>
          <a:chExt cx="7733625" cy="1873618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30D9D094-8E0C-2239-F1DF-E3B78259851C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BA295E89-EE1A-0791-8C60-ED19FF3A15F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83423CF3-FF19-752A-6B55-0342F1D46C86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4FB7E6F0-A01A-C147-2798-F930FFFA6149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6D141E59-AEDC-166D-584D-6EFB03BEF6BE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45CDE6DC-09C5-5F15-FFD8-79C6557E253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A166C643-01A5-D226-1493-01B393C43F39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E0B9C97E-C61A-7F64-ABA2-6A279D9EC226}"/>
              </a:ext>
            </a:extLst>
          </xdr:cNvPr>
          <xdr:cNvSpPr txBox="1"/>
        </xdr:nvSpPr>
        <xdr:spPr>
          <a:xfrm>
            <a:off x="0" y="981075"/>
            <a:ext cx="7666360" cy="8925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Conformación de los hogares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Viviendas, hogares y personas (miles/promedio)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D54B816C-9C12-43AA-B8D1-8468E55F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183740</xdr:colOff>
      <xdr:row>9</xdr:row>
      <xdr:rowOff>129794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FA7B7C69-8106-42C7-BFD5-E2716B5B5BDC}"/>
            </a:ext>
          </a:extLst>
        </xdr:cNvPr>
        <xdr:cNvGrpSpPr>
          <a:grpSpLocks/>
        </xdr:cNvGrpSpPr>
      </xdr:nvGrpSpPr>
      <xdr:grpSpPr>
        <a:xfrm>
          <a:off x="0" y="0"/>
          <a:ext cx="7727540" cy="1844294"/>
          <a:chOff x="0" y="0"/>
          <a:chExt cx="7733625" cy="1873618"/>
        </a:xfrm>
      </xdr:grpSpPr>
      <xdr:grpSp>
        <xdr:nvGrpSpPr>
          <xdr:cNvPr id="42" name="Grupo 41">
            <a:extLst>
              <a:ext uri="{FF2B5EF4-FFF2-40B4-BE49-F238E27FC236}">
                <a16:creationId xmlns:a16="http://schemas.microsoft.com/office/drawing/2014/main" id="{70F9749E-AE6D-FF85-4116-41431F8EF3F9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44" name="Rectángulo 43">
              <a:extLst>
                <a:ext uri="{FF2B5EF4-FFF2-40B4-BE49-F238E27FC236}">
                  <a16:creationId xmlns:a16="http://schemas.microsoft.com/office/drawing/2014/main" id="{B7154BC9-FC75-0768-05CD-65FDC5B55AD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46" name="Grupo 45">
              <a:extLst>
                <a:ext uri="{FF2B5EF4-FFF2-40B4-BE49-F238E27FC236}">
                  <a16:creationId xmlns:a16="http://schemas.microsoft.com/office/drawing/2014/main" id="{40D019F0-0EF6-74B8-8D21-FB5CDC89D77C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49" name="Imagen 48">
                <a:extLst>
                  <a:ext uri="{FF2B5EF4-FFF2-40B4-BE49-F238E27FC236}">
                    <a16:creationId xmlns:a16="http://schemas.microsoft.com/office/drawing/2014/main" id="{CBB6B256-C768-45F6-DFA4-EF1228CC3131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50" name="Grupo 49">
                <a:extLst>
                  <a:ext uri="{FF2B5EF4-FFF2-40B4-BE49-F238E27FC236}">
                    <a16:creationId xmlns:a16="http://schemas.microsoft.com/office/drawing/2014/main" id="{D5268B73-3375-8B09-749B-365F1A1994DC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51" name="Rectángulo 50">
                  <a:extLst>
                    <a:ext uri="{FF2B5EF4-FFF2-40B4-BE49-F238E27FC236}">
                      <a16:creationId xmlns:a16="http://schemas.microsoft.com/office/drawing/2014/main" id="{1E731DBB-9892-688F-5C9B-B2EF6BB08E96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52" name="Rectángulo 51">
                  <a:extLst>
                    <a:ext uri="{FF2B5EF4-FFF2-40B4-BE49-F238E27FC236}">
                      <a16:creationId xmlns:a16="http://schemas.microsoft.com/office/drawing/2014/main" id="{07C137BD-F35A-59E2-2607-67E5742D4AEA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3" name="CuadroTexto 42">
            <a:extLst>
              <a:ext uri="{FF2B5EF4-FFF2-40B4-BE49-F238E27FC236}">
                <a16:creationId xmlns:a16="http://schemas.microsoft.com/office/drawing/2014/main" id="{313D8E4E-9457-7E19-E60D-FA12F500717E}"/>
              </a:ext>
            </a:extLst>
          </xdr:cNvPr>
          <xdr:cNvSpPr txBox="1"/>
        </xdr:nvSpPr>
        <xdr:spPr>
          <a:xfrm>
            <a:off x="0" y="981075"/>
            <a:ext cx="7666360" cy="8925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Conformación de los hogares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número de personas (miles /%)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42333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9CB873-6964-403C-B05B-BA06E5F2F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437740</xdr:colOff>
      <xdr:row>9</xdr:row>
      <xdr:rowOff>129794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729B5E0-2711-487A-989B-EC6C5CF1B4C3}"/>
            </a:ext>
          </a:extLst>
        </xdr:cNvPr>
        <xdr:cNvGrpSpPr>
          <a:grpSpLocks/>
        </xdr:cNvGrpSpPr>
      </xdr:nvGrpSpPr>
      <xdr:grpSpPr>
        <a:xfrm>
          <a:off x="0" y="0"/>
          <a:ext cx="7733890" cy="1844294"/>
          <a:chOff x="0" y="0"/>
          <a:chExt cx="7733625" cy="1873618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699AFF22-F29E-4BCA-B306-28F471C5CA4D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8635F3AE-5374-15B4-30F3-E0F697138123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3CABFC1-46A8-48E4-21A2-B2A147BC8C4C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76A14750-0F9C-9E21-25E7-74E0CAC90A25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FCF11C50-6104-B101-D8C9-5A9C0FEABBD5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A259864-359B-09E1-7761-483E2CF3C31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BF40EDBD-ECEB-4911-1F92-D225A6CC73A5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75088208-5EC9-FE2B-FCE7-E860EB9750DD}"/>
              </a:ext>
            </a:extLst>
          </xdr:cNvPr>
          <xdr:cNvSpPr txBox="1"/>
        </xdr:nvSpPr>
        <xdr:spPr>
          <a:xfrm>
            <a:off x="0" y="981075"/>
            <a:ext cx="7666360" cy="8925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Conformación de los hogares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3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jefatura (masculina o femenina), sin cónyuge y con hijos menores de 18 años (miles /participación %).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102F102-512D-496B-AB70-4E81D25F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554157</xdr:colOff>
      <xdr:row>9</xdr:row>
      <xdr:rowOff>129794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E2AD5FF0-2B40-40FB-9F3F-606E1D02C28C}"/>
            </a:ext>
          </a:extLst>
        </xdr:cNvPr>
        <xdr:cNvGrpSpPr>
          <a:grpSpLocks/>
        </xdr:cNvGrpSpPr>
      </xdr:nvGrpSpPr>
      <xdr:grpSpPr>
        <a:xfrm>
          <a:off x="0" y="0"/>
          <a:ext cx="7726482" cy="1844294"/>
          <a:chOff x="0" y="0"/>
          <a:chExt cx="7733625" cy="1873618"/>
        </a:xfrm>
      </xdr:grpSpPr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43F3E58A-CF18-7BC7-35B1-AF6F9DA26183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32" name="Rectángulo 31">
              <a:extLst>
                <a:ext uri="{FF2B5EF4-FFF2-40B4-BE49-F238E27FC236}">
                  <a16:creationId xmlns:a16="http://schemas.microsoft.com/office/drawing/2014/main" id="{DC19B141-E253-9663-9967-F2A751BCC81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34" name="Grupo 33">
              <a:extLst>
                <a:ext uri="{FF2B5EF4-FFF2-40B4-BE49-F238E27FC236}">
                  <a16:creationId xmlns:a16="http://schemas.microsoft.com/office/drawing/2014/main" id="{FB72DC9B-9003-91EC-8C79-77FBAEBCF750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37" name="Imagen 36">
                <a:extLst>
                  <a:ext uri="{FF2B5EF4-FFF2-40B4-BE49-F238E27FC236}">
                    <a16:creationId xmlns:a16="http://schemas.microsoft.com/office/drawing/2014/main" id="{D2B91395-CE25-851F-8B26-AEE585AC70C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38" name="Grupo 37">
                <a:extLst>
                  <a:ext uri="{FF2B5EF4-FFF2-40B4-BE49-F238E27FC236}">
                    <a16:creationId xmlns:a16="http://schemas.microsoft.com/office/drawing/2014/main" id="{F5AECB83-4B3F-8A0D-FF01-A90E1D62057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39" name="Rectángulo 38">
                  <a:extLst>
                    <a:ext uri="{FF2B5EF4-FFF2-40B4-BE49-F238E27FC236}">
                      <a16:creationId xmlns:a16="http://schemas.microsoft.com/office/drawing/2014/main" id="{4BD801B3-DD04-C840-8F7C-990D1210235B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40" name="Rectángulo 39">
                  <a:extLst>
                    <a:ext uri="{FF2B5EF4-FFF2-40B4-BE49-F238E27FC236}">
                      <a16:creationId xmlns:a16="http://schemas.microsoft.com/office/drawing/2014/main" id="{F6E20DD8-36EE-62A8-BA7F-BC5A358154A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17C698B3-7BE1-BFD2-BA14-07DE283A2BE4}"/>
              </a:ext>
            </a:extLst>
          </xdr:cNvPr>
          <xdr:cNvSpPr txBox="1"/>
        </xdr:nvSpPr>
        <xdr:spPr>
          <a:xfrm>
            <a:off x="0" y="981075"/>
            <a:ext cx="7666360" cy="8925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</a:t>
            </a:r>
            <a:r>
              <a:rPr lang="en-001" sz="9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4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según acceso a servicios públicos, privados o comunales (miles /%).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62FD18-7612-4D5B-A18E-299D7AFD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46157</xdr:colOff>
      <xdr:row>9</xdr:row>
      <xdr:rowOff>129794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5220A6B5-B95C-403B-A618-C0F2A3DCF27D}"/>
            </a:ext>
          </a:extLst>
        </xdr:cNvPr>
        <xdr:cNvGrpSpPr>
          <a:grpSpLocks/>
        </xdr:cNvGrpSpPr>
      </xdr:nvGrpSpPr>
      <xdr:grpSpPr>
        <a:xfrm>
          <a:off x="0" y="0"/>
          <a:ext cx="7742357" cy="1844294"/>
          <a:chOff x="0" y="0"/>
          <a:chExt cx="7733625" cy="1873618"/>
        </a:xfrm>
      </xdr:grpSpPr>
      <xdr:grpSp>
        <xdr:nvGrpSpPr>
          <xdr:cNvPr id="42" name="Grupo 41">
            <a:extLst>
              <a:ext uri="{FF2B5EF4-FFF2-40B4-BE49-F238E27FC236}">
                <a16:creationId xmlns:a16="http://schemas.microsoft.com/office/drawing/2014/main" id="{77670757-88D1-436B-2BD6-9F41FC898C79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44" name="Rectángulo 43">
              <a:extLst>
                <a:ext uri="{FF2B5EF4-FFF2-40B4-BE49-F238E27FC236}">
                  <a16:creationId xmlns:a16="http://schemas.microsoft.com/office/drawing/2014/main" id="{2C0809F1-09A7-F8CE-C72E-8B9B029640A3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46" name="Grupo 45">
              <a:extLst>
                <a:ext uri="{FF2B5EF4-FFF2-40B4-BE49-F238E27FC236}">
                  <a16:creationId xmlns:a16="http://schemas.microsoft.com/office/drawing/2014/main" id="{07D961A5-88BA-3444-25B8-D94EE4A961DC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49" name="Imagen 48">
                <a:extLst>
                  <a:ext uri="{FF2B5EF4-FFF2-40B4-BE49-F238E27FC236}">
                    <a16:creationId xmlns:a16="http://schemas.microsoft.com/office/drawing/2014/main" id="{7DFB6B55-4138-2041-037D-EDB2C9DD8E8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50" name="Grupo 49">
                <a:extLst>
                  <a:ext uri="{FF2B5EF4-FFF2-40B4-BE49-F238E27FC236}">
                    <a16:creationId xmlns:a16="http://schemas.microsoft.com/office/drawing/2014/main" id="{71830041-B616-6CCB-BA90-4EA68955BC7B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51" name="Rectángulo 50">
                  <a:extLst>
                    <a:ext uri="{FF2B5EF4-FFF2-40B4-BE49-F238E27FC236}">
                      <a16:creationId xmlns:a16="http://schemas.microsoft.com/office/drawing/2014/main" id="{284EE379-D594-BADF-1FC1-0F436F5AA0A5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52" name="Rectángulo 51">
                  <a:extLst>
                    <a:ext uri="{FF2B5EF4-FFF2-40B4-BE49-F238E27FC236}">
                      <a16:creationId xmlns:a16="http://schemas.microsoft.com/office/drawing/2014/main" id="{83714A4A-665C-AB0F-6ABF-27AFE48E8D5A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3" name="CuadroTexto 42">
            <a:extLst>
              <a:ext uri="{FF2B5EF4-FFF2-40B4-BE49-F238E27FC236}">
                <a16:creationId xmlns:a16="http://schemas.microsoft.com/office/drawing/2014/main" id="{A1199412-DECD-2926-B5CF-1BF29A7B9C63}"/>
              </a:ext>
            </a:extLst>
          </xdr:cNvPr>
          <xdr:cNvSpPr txBox="1"/>
        </xdr:nvSpPr>
        <xdr:spPr>
          <a:xfrm>
            <a:off x="0" y="981075"/>
            <a:ext cx="7666360" cy="8925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</a:t>
            </a:r>
            <a:r>
              <a:rPr lang="en-001" sz="9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5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que clasifican las basuras, por tipo de material que clasifican (miles /%).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735FB3-D21C-4F92-8AE9-767B1816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363657</xdr:colOff>
      <xdr:row>9</xdr:row>
      <xdr:rowOff>129794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61D7E550-2523-4D70-BD21-46852AF63807}"/>
            </a:ext>
          </a:extLst>
        </xdr:cNvPr>
        <xdr:cNvGrpSpPr>
          <a:grpSpLocks/>
        </xdr:cNvGrpSpPr>
      </xdr:nvGrpSpPr>
      <xdr:grpSpPr>
        <a:xfrm>
          <a:off x="0" y="0"/>
          <a:ext cx="7736007" cy="1844294"/>
          <a:chOff x="0" y="0"/>
          <a:chExt cx="7733625" cy="1873618"/>
        </a:xfrm>
      </xdr:grpSpPr>
      <xdr:grpSp>
        <xdr:nvGrpSpPr>
          <xdr:cNvPr id="42" name="Grupo 41">
            <a:extLst>
              <a:ext uri="{FF2B5EF4-FFF2-40B4-BE49-F238E27FC236}">
                <a16:creationId xmlns:a16="http://schemas.microsoft.com/office/drawing/2014/main" id="{03A0BF75-14C2-B5CE-4904-41EDD71B762C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44" name="Rectángulo 43">
              <a:extLst>
                <a:ext uri="{FF2B5EF4-FFF2-40B4-BE49-F238E27FC236}">
                  <a16:creationId xmlns:a16="http://schemas.microsoft.com/office/drawing/2014/main" id="{D2AF5430-93D4-DB50-ABBE-F555D48D9764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46" name="Grupo 45">
              <a:extLst>
                <a:ext uri="{FF2B5EF4-FFF2-40B4-BE49-F238E27FC236}">
                  <a16:creationId xmlns:a16="http://schemas.microsoft.com/office/drawing/2014/main" id="{FB0E3C06-C105-FE79-FA9F-B587C76F0714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49" name="Imagen 48">
                <a:extLst>
                  <a:ext uri="{FF2B5EF4-FFF2-40B4-BE49-F238E27FC236}">
                    <a16:creationId xmlns:a16="http://schemas.microsoft.com/office/drawing/2014/main" id="{6A58726A-221D-5473-1588-F9AC6B6F234A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50" name="Grupo 49">
                <a:extLst>
                  <a:ext uri="{FF2B5EF4-FFF2-40B4-BE49-F238E27FC236}">
                    <a16:creationId xmlns:a16="http://schemas.microsoft.com/office/drawing/2014/main" id="{FDFA971A-3784-BE47-3AF8-C4906C7599A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51" name="Rectángulo 50">
                  <a:extLst>
                    <a:ext uri="{FF2B5EF4-FFF2-40B4-BE49-F238E27FC236}">
                      <a16:creationId xmlns:a16="http://schemas.microsoft.com/office/drawing/2014/main" id="{3FFE4F52-8F74-5BA8-D691-A3809331EFE1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52" name="Rectángulo 51">
                  <a:extLst>
                    <a:ext uri="{FF2B5EF4-FFF2-40B4-BE49-F238E27FC236}">
                      <a16:creationId xmlns:a16="http://schemas.microsoft.com/office/drawing/2014/main" id="{E98DB746-224A-99A8-AB27-7E0235E05589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3" name="CuadroTexto 42">
            <a:extLst>
              <a:ext uri="{FF2B5EF4-FFF2-40B4-BE49-F238E27FC236}">
                <a16:creationId xmlns:a16="http://schemas.microsoft.com/office/drawing/2014/main" id="{A5C72CCA-6730-D87D-15FA-AA70EB897B29}"/>
              </a:ext>
            </a:extLst>
          </xdr:cNvPr>
          <xdr:cNvSpPr txBox="1"/>
        </xdr:nvSpPr>
        <xdr:spPr>
          <a:xfrm>
            <a:off x="0" y="981075"/>
            <a:ext cx="7666360" cy="8925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</a:t>
            </a:r>
            <a:r>
              <a:rPr lang="en-001" sz="9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6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tipo de prácticas que realizan para reducir el consumo de agua y energía eléctrica (miles /%).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0B12A8-50E1-4C81-9723-C0B649EA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427157</xdr:colOff>
      <xdr:row>9</xdr:row>
      <xdr:rowOff>148517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759D0E85-628E-4758-9380-1568029C3B82}"/>
            </a:ext>
          </a:extLst>
        </xdr:cNvPr>
        <xdr:cNvGrpSpPr>
          <a:grpSpLocks/>
        </xdr:cNvGrpSpPr>
      </xdr:nvGrpSpPr>
      <xdr:grpSpPr>
        <a:xfrm>
          <a:off x="0" y="0"/>
          <a:ext cx="7732832" cy="1863017"/>
          <a:chOff x="0" y="0"/>
          <a:chExt cx="7733625" cy="1892639"/>
        </a:xfrm>
      </xdr:grpSpPr>
      <xdr:grpSp>
        <xdr:nvGrpSpPr>
          <xdr:cNvPr id="42" name="Grupo 41">
            <a:extLst>
              <a:ext uri="{FF2B5EF4-FFF2-40B4-BE49-F238E27FC236}">
                <a16:creationId xmlns:a16="http://schemas.microsoft.com/office/drawing/2014/main" id="{7EFD5649-04A2-E6B3-8BF7-241ECC9D5774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44" name="Rectángulo 43">
              <a:extLst>
                <a:ext uri="{FF2B5EF4-FFF2-40B4-BE49-F238E27FC236}">
                  <a16:creationId xmlns:a16="http://schemas.microsoft.com/office/drawing/2014/main" id="{D74AA206-BAFB-AE86-815F-FBA1DBFA3936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46" name="Grupo 45">
              <a:extLst>
                <a:ext uri="{FF2B5EF4-FFF2-40B4-BE49-F238E27FC236}">
                  <a16:creationId xmlns:a16="http://schemas.microsoft.com/office/drawing/2014/main" id="{99C7DD24-6D24-CF98-3E12-23E5E2FC9EA8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49" name="Imagen 48">
                <a:extLst>
                  <a:ext uri="{FF2B5EF4-FFF2-40B4-BE49-F238E27FC236}">
                    <a16:creationId xmlns:a16="http://schemas.microsoft.com/office/drawing/2014/main" id="{86EC83E3-468D-6104-5DFC-C98F038515EC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50" name="Grupo 49">
                <a:extLst>
                  <a:ext uri="{FF2B5EF4-FFF2-40B4-BE49-F238E27FC236}">
                    <a16:creationId xmlns:a16="http://schemas.microsoft.com/office/drawing/2014/main" id="{15770BB4-1679-A01B-3209-4389D4BE7778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51" name="Rectángulo 50">
                  <a:extLst>
                    <a:ext uri="{FF2B5EF4-FFF2-40B4-BE49-F238E27FC236}">
                      <a16:creationId xmlns:a16="http://schemas.microsoft.com/office/drawing/2014/main" id="{6160A949-2C63-EA0B-68D3-F9D64A2CA22F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52" name="Rectángulo 51">
                  <a:extLst>
                    <a:ext uri="{FF2B5EF4-FFF2-40B4-BE49-F238E27FC236}">
                      <a16:creationId xmlns:a16="http://schemas.microsoft.com/office/drawing/2014/main" id="{286141C5-370F-E1BA-0880-169700361E9A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3" name="CuadroTexto 42">
            <a:extLst>
              <a:ext uri="{FF2B5EF4-FFF2-40B4-BE49-F238E27FC236}">
                <a16:creationId xmlns:a16="http://schemas.microsoft.com/office/drawing/2014/main" id="{F27775F6-E577-249A-1CB5-6932F7E5F6AB}"/>
              </a:ext>
            </a:extLst>
          </xdr:cNvPr>
          <xdr:cNvSpPr txBox="1"/>
        </xdr:nvSpPr>
        <xdr:spPr>
          <a:xfrm>
            <a:off x="0" y="981075"/>
            <a:ext cx="7666360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Tenencia de bienes y servicios</a:t>
            </a:r>
            <a:endParaRPr lang="es-CO" sz="900">
              <a:effectLst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7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tenencia de la vivienda (miles /%). 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497417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597ED5-3F83-44CC-8CCF-ABB4B69C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342490</xdr:colOff>
      <xdr:row>9</xdr:row>
      <xdr:rowOff>148517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C43C985-DFA4-4EC4-8091-6C3DA922F1B6}"/>
            </a:ext>
          </a:extLst>
        </xdr:cNvPr>
        <xdr:cNvGrpSpPr>
          <a:grpSpLocks/>
        </xdr:cNvGrpSpPr>
      </xdr:nvGrpSpPr>
      <xdr:grpSpPr>
        <a:xfrm>
          <a:off x="0" y="0"/>
          <a:ext cx="7733890" cy="1863017"/>
          <a:chOff x="0" y="0"/>
          <a:chExt cx="7733625" cy="189263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3EDCDE35-764B-E48A-6D85-CA33E277710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BDE1F76B-EE4E-CD1C-17F5-659B702CED90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4F307BDA-2CAA-A517-5F39-E4AA4DEFBE93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AFA37BF4-DAB4-2EB0-DCD6-0481F2371530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4510A76C-F45E-3AA0-EBFC-0E6B66800101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A2726B7D-BD5E-B890-4D3A-D25C7B553FC6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40BFEA14-26DB-9F51-B143-906D64A977B9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1CABE5C4-6F8C-C76B-DA33-4B7C521E0D7F}"/>
              </a:ext>
            </a:extLst>
          </xdr:cNvPr>
          <xdr:cNvSpPr txBox="1"/>
        </xdr:nvSpPr>
        <xdr:spPr>
          <a:xfrm>
            <a:off x="0" y="981075"/>
            <a:ext cx="7666360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Tenencia de bienes y servicios</a:t>
            </a:r>
            <a:endParaRPr lang="es-CO" sz="900">
              <a:effectLst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8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los bienes y servicios que poseen (miles /%).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2A37FAD5-DBC2-458A-A2AF-1027073D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384823</xdr:colOff>
      <xdr:row>9</xdr:row>
      <xdr:rowOff>148517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1777176-CB07-4677-B589-6CA90747A2C7}"/>
            </a:ext>
          </a:extLst>
        </xdr:cNvPr>
        <xdr:cNvGrpSpPr>
          <a:grpSpLocks/>
        </xdr:cNvGrpSpPr>
      </xdr:nvGrpSpPr>
      <xdr:grpSpPr>
        <a:xfrm>
          <a:off x="0" y="0"/>
          <a:ext cx="7728598" cy="1863017"/>
          <a:chOff x="0" y="0"/>
          <a:chExt cx="7733625" cy="189263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612485E8-3D20-BE35-E9C1-DC4DE6636079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5E4595A-D0F7-AFE3-8D69-02B07BB9FAF1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ACAC54BC-3721-A922-20F1-38E6D0A00F0B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A44B0512-3F73-85A2-7AA9-538C908EC8E1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99F87662-5BB9-2C08-4A76-C68688487A15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28118894-1471-D174-B0DC-5BB4B8B44723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8329A0B1-E504-35BB-D44C-E810F1934AA2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FC44583C-F59F-DC45-E201-5428B606C1D5}"/>
              </a:ext>
            </a:extLst>
          </xdr:cNvPr>
          <xdr:cNvSpPr txBox="1"/>
        </xdr:nvSpPr>
        <xdr:spPr>
          <a:xfrm>
            <a:off x="0" y="981075"/>
            <a:ext cx="7666360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Tenencia de bienes y servicios</a:t>
            </a:r>
            <a:endParaRPr lang="es-CO" sz="900">
              <a:effectLst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9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con servicio de internet, por tipo de conexión (miles/%).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D195CEC4-CE3A-4E56-8114-D7A8D902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226073</xdr:colOff>
      <xdr:row>9</xdr:row>
      <xdr:rowOff>148517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C740E031-F73D-4E38-8191-425D15324DE4}"/>
            </a:ext>
          </a:extLst>
        </xdr:cNvPr>
        <xdr:cNvGrpSpPr>
          <a:grpSpLocks/>
        </xdr:cNvGrpSpPr>
      </xdr:nvGrpSpPr>
      <xdr:grpSpPr>
        <a:xfrm>
          <a:off x="0" y="0"/>
          <a:ext cx="7741298" cy="1863017"/>
          <a:chOff x="0" y="0"/>
          <a:chExt cx="7733625" cy="1892639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C4D8177F-D3AD-0433-4CC9-CD396699AC2D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28A0019C-EF18-1556-C213-11C3AF1415CD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F669F9D2-B7CF-6D66-AD37-D2CF771D3050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BAA60EC6-3154-D4AB-BD46-06D49371E270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42F298F2-F6CC-241F-78E5-48C9ACF2D6C9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DCC841B2-7B4E-7ADD-3207-219204AAE45F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BE4AF557-28C1-44DB-B926-57D7F873FEC3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FABE3ED6-88AF-D3B5-292B-1075D8C2EBAD}"/>
              </a:ext>
            </a:extLst>
          </xdr:cNvPr>
          <xdr:cNvSpPr txBox="1"/>
        </xdr:nvSpPr>
        <xdr:spPr>
          <a:xfrm>
            <a:off x="0" y="981075"/>
            <a:ext cx="7666360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10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sobre los ingresos de su hogar (miles 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E227DF-4503-4A67-A0F8-05BF26968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395407</xdr:colOff>
      <xdr:row>9</xdr:row>
      <xdr:rowOff>148516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476E2FBD-7FF7-48ED-BA0C-31A832FCF0EF}"/>
            </a:ext>
          </a:extLst>
        </xdr:cNvPr>
        <xdr:cNvGrpSpPr>
          <a:grpSpLocks/>
        </xdr:cNvGrpSpPr>
      </xdr:nvGrpSpPr>
      <xdr:grpSpPr>
        <a:xfrm>
          <a:off x="0" y="0"/>
          <a:ext cx="7739182" cy="1863016"/>
          <a:chOff x="0" y="0"/>
          <a:chExt cx="7733625" cy="1892639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8918F165-1C3A-E81C-17C0-0524ECF39EA5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297B368F-0F13-F2F0-D374-6E5948E495D6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C96A221F-88CC-F5E2-CFFA-30628AF39D68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7E2B6DCB-C636-BC94-2811-D3018CCA36BD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4AAE3B85-CEC4-EB82-0ADE-A654B9C2AFED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6E5F2B2E-7BA0-131F-BED7-DFB53506EB5B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2A22D91E-4717-E9FE-7FD3-A1D49F7CB093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2AC1E1DF-E7B2-F77E-B541-284A683EE9A5}"/>
              </a:ext>
            </a:extLst>
          </xdr:cNvPr>
          <xdr:cNvSpPr txBox="1"/>
        </xdr:nvSpPr>
        <xdr:spPr>
          <a:xfrm>
            <a:off x="0" y="981075"/>
            <a:ext cx="7666360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11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</a:t>
            </a:r>
            <a:r>
              <a:rPr lang="es-CO" sz="9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o del cónyuge respecto a si se considera pobre (miles 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8869AA-5727-47BF-8540-D384E9FD3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554157</xdr:colOff>
      <xdr:row>9</xdr:row>
      <xdr:rowOff>148516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BB4AF06F-E01A-48CC-90CC-04AB2425D04A}"/>
            </a:ext>
          </a:extLst>
        </xdr:cNvPr>
        <xdr:cNvGrpSpPr>
          <a:grpSpLocks/>
        </xdr:cNvGrpSpPr>
      </xdr:nvGrpSpPr>
      <xdr:grpSpPr>
        <a:xfrm>
          <a:off x="0" y="0"/>
          <a:ext cx="7745532" cy="1863016"/>
          <a:chOff x="0" y="0"/>
          <a:chExt cx="7733625" cy="1892639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C78037CB-3C1D-B5E7-C52A-544CC0E9DD1A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FDC43429-E1A9-ECC8-2053-C2C7570089D2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692842E5-606A-163A-E74E-E71E40ACD4B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B98DE97F-01EC-36BC-59C6-5ED3DD4071F7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62256EBF-4C0A-857A-0162-C5845B71B86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6C135B51-3EDE-B1B3-16E9-EE8C275A46CF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98D32E38-A757-C5D2-862D-96444B8A3AC2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00994FE4-3572-C765-F502-94FC3D857660}"/>
              </a:ext>
            </a:extLst>
          </xdr:cNvPr>
          <xdr:cNvSpPr txBox="1"/>
        </xdr:nvSpPr>
        <xdr:spPr>
          <a:xfrm>
            <a:off x="0" y="981075"/>
            <a:ext cx="7666360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12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respecto a cómo se siente en el barrio, pueblo o vereda donde vive (miles /%). 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6DE544-40FE-4ACE-B250-83A428CD0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31751</xdr:colOff>
      <xdr:row>9</xdr:row>
      <xdr:rowOff>148516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2B4FC16-FE6F-4627-A0FF-FCBB3EF2BF9F}"/>
            </a:ext>
          </a:extLst>
        </xdr:cNvPr>
        <xdr:cNvGrpSpPr>
          <a:grpSpLocks/>
        </xdr:cNvGrpSpPr>
      </xdr:nvGrpSpPr>
      <xdr:grpSpPr>
        <a:xfrm>
          <a:off x="0" y="0"/>
          <a:ext cx="8537576" cy="1863016"/>
          <a:chOff x="0" y="0"/>
          <a:chExt cx="8544026" cy="189263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7BBC7F23-5E07-4355-E8F3-6C7FF3BF3FD3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A2E6B5E7-1A70-B2E0-5B67-5350EC178F70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41940C9C-F04C-0FA5-9461-F6A30053AD0F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CE9FD0E5-6439-4367-CA88-D920B4E2C45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5A39AB4B-EB9D-6BB6-A5BB-EEFAE2353DF5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88F5493F-D409-70ED-F8F9-26DD3035EC98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30B4DCA1-114B-CA59-097D-1C5B47FC5B8D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18577994-38B3-78FC-A6C0-F093EAEA5BD1}"/>
              </a:ext>
            </a:extLst>
          </xdr:cNvPr>
          <xdr:cNvSpPr txBox="1"/>
        </xdr:nvSpPr>
        <xdr:spPr>
          <a:xfrm>
            <a:off x="0" y="981075"/>
            <a:ext cx="8544026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13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sobre situación económica del hogar comparada con la de hace 12 meses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98933014-EAB0-4810-A1A9-D734436C0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31751</xdr:colOff>
      <xdr:row>9</xdr:row>
      <xdr:rowOff>148516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53A2076-9071-48ED-9AD4-A49C9B6578EC}"/>
            </a:ext>
          </a:extLst>
        </xdr:cNvPr>
        <xdr:cNvGrpSpPr>
          <a:grpSpLocks/>
        </xdr:cNvGrpSpPr>
      </xdr:nvGrpSpPr>
      <xdr:grpSpPr>
        <a:xfrm>
          <a:off x="0" y="0"/>
          <a:ext cx="8537576" cy="1863016"/>
          <a:chOff x="0" y="0"/>
          <a:chExt cx="8544026" cy="189263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5A3351A4-5AD6-6657-16D0-393D178E390B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FDF7AB16-2B05-5968-88C1-02BD2E6C67D7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AFDE86F3-6556-C228-E598-EA055E4DA67F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5F5DD8A5-65F0-BED5-2F7D-76779512E7D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9291BA4F-069B-7F95-C91C-758B2214341B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4648F51-261A-596C-ACA3-E6C8336063DA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26ADF846-A07B-FA86-B2D8-38213C579D3D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C79B3814-CDAC-87C4-AA2E-67EBE01CA743}"/>
              </a:ext>
            </a:extLst>
          </xdr:cNvPr>
          <xdr:cNvSpPr txBox="1"/>
        </xdr:nvSpPr>
        <xdr:spPr>
          <a:xfrm>
            <a:off x="0" y="981075"/>
            <a:ext cx="8544026" cy="911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14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sobre situación económica del hogar dentro de 12 meses comparada con la actual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978CD568-5FFC-44E7-A6A0-BD9A01D47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31751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AB42B27-5E8F-4799-8D6F-D4739BC52987}"/>
            </a:ext>
          </a:extLst>
        </xdr:cNvPr>
        <xdr:cNvGrpSpPr>
          <a:grpSpLocks/>
        </xdr:cNvGrpSpPr>
      </xdr:nvGrpSpPr>
      <xdr:grpSpPr>
        <a:xfrm>
          <a:off x="0" y="0"/>
          <a:ext cx="8537576" cy="1863018"/>
          <a:chOff x="0" y="0"/>
          <a:chExt cx="8544026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57980004-D289-25D5-EA03-15774C990FA6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9769B7D6-21EC-58F0-1030-C1292978A1ED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56AE241C-A308-5826-CBFA-E73A9F854017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F38F03A7-6B25-D6D2-4672-DB8506BB1AE1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1F48EC02-2AF5-E097-1634-F6F05F215B84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9A0D309-629B-A76A-AF21-E16CA229868D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980B926E-4502-99D0-5460-72CA611929FD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C8840DE1-0BDC-92E5-2634-A4DED605E236}"/>
              </a:ext>
            </a:extLst>
          </xdr:cNvPr>
          <xdr:cNvSpPr txBox="1"/>
        </xdr:nvSpPr>
        <xdr:spPr>
          <a:xfrm>
            <a:off x="0" y="981076"/>
            <a:ext cx="8544026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15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sobre situación económica del país comparada con la de hace 12 meses (miles/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%).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8CADDBBA-B294-4730-8072-B13F94C5E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31751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3B2E9A3E-E011-40DA-8C97-75C0559E439A}"/>
            </a:ext>
          </a:extLst>
        </xdr:cNvPr>
        <xdr:cNvGrpSpPr>
          <a:grpSpLocks/>
        </xdr:cNvGrpSpPr>
      </xdr:nvGrpSpPr>
      <xdr:grpSpPr>
        <a:xfrm>
          <a:off x="0" y="0"/>
          <a:ext cx="8537576" cy="1863018"/>
          <a:chOff x="0" y="0"/>
          <a:chExt cx="8544026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511F3F98-6C56-AA89-F530-F3C19FD7A66A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AFAA1ADB-CF10-79F9-CB6F-B41141EC23F3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3572E30B-837B-7D8B-C5E4-BE2A4D6C862F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B23B045D-5E9E-B643-94C4-F8AAF1614CC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9BD5302A-F8FE-BD91-3058-9BB38FAF6E1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8D4FB58F-60D6-C36F-EC5B-5338C5F98C0A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9ADE2CF-3232-006E-73C0-050DAFEBEFCA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3E9849-9A90-1C5E-23D3-4AFAC24DA470}"/>
              </a:ext>
            </a:extLst>
          </xdr:cNvPr>
          <xdr:cNvSpPr txBox="1"/>
        </xdr:nvSpPr>
        <xdr:spPr>
          <a:xfrm>
            <a:off x="0" y="981076"/>
            <a:ext cx="8544026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16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sobre situación económica del país dentro de 12 meses comparada con la actual (miles/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%).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B7E9142-D304-43ED-9CB3-D45F257D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384823</xdr:colOff>
      <xdr:row>9</xdr:row>
      <xdr:rowOff>127000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31143FF-88BA-412C-833A-D7C316C3E8D3}"/>
            </a:ext>
          </a:extLst>
        </xdr:cNvPr>
        <xdr:cNvGrpSpPr>
          <a:grpSpLocks/>
        </xdr:cNvGrpSpPr>
      </xdr:nvGrpSpPr>
      <xdr:grpSpPr>
        <a:xfrm>
          <a:off x="0" y="0"/>
          <a:ext cx="7728598" cy="1841500"/>
          <a:chOff x="0" y="0"/>
          <a:chExt cx="7733625" cy="187078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071EC6ED-C88F-7F4B-4A42-C598E03DCCB3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565614D-9DCC-5456-8496-C0DB47CEC995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4FFF0439-651C-CF67-32EA-CBEEA761E875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5D2B23BB-9240-8F7F-39C6-87F2B4890061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F2B34286-8259-C412-37F9-70A357A37BE6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2E01646A-51E0-11BD-B8AC-65AE6CBF0241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2542F87F-BF7F-3592-663A-48EBA4BAAE70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F52ED602-82FB-728E-851F-64F85B9D6369}"/>
              </a:ext>
            </a:extLst>
          </xdr:cNvPr>
          <xdr:cNvSpPr txBox="1"/>
        </xdr:nvSpPr>
        <xdr:spPr>
          <a:xfrm>
            <a:off x="1" y="981076"/>
            <a:ext cx="7708657" cy="88970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17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</a:t>
            </a:r>
            <a:r>
              <a:rPr lang="es-CO" sz="9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cónyuge sobre mayores posibilidades del hogar de comprar ropa, zapatos, alimentos, etc. en comparación con hace un año (miles/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%). </a:t>
            </a:r>
            <a:endParaRPr lang="es-MX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6FF7BB72-8D5F-4CFA-B03C-AD0C790A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384823</xdr:colOff>
      <xdr:row>10</xdr:row>
      <xdr:rowOff>52917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8EFDC63-1B4F-417A-ACEA-C448311F0A5B}"/>
            </a:ext>
          </a:extLst>
        </xdr:cNvPr>
        <xdr:cNvGrpSpPr>
          <a:grpSpLocks/>
        </xdr:cNvGrpSpPr>
      </xdr:nvGrpSpPr>
      <xdr:grpSpPr>
        <a:xfrm>
          <a:off x="0" y="0"/>
          <a:ext cx="7728598" cy="1957917"/>
          <a:chOff x="0" y="0"/>
          <a:chExt cx="7733625" cy="1888688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19F1158-E8DD-399F-2835-90BE01AB8B6E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4F862D8D-2DB1-BD16-DDA1-FA69787F84C3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A015F4F5-8753-2F62-3584-B125D0B1083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70E1F414-7DEE-DC34-946A-8826290DC28C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FE358DF3-F9BB-518D-641D-2035B59F2061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B50DEB69-802B-DCA0-6F26-BD005352DEAE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EE529B2A-E551-3F91-DB95-2A9D64E5EDF0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26FD921-2CEE-192E-7B54-7617FD60A69F}"/>
              </a:ext>
            </a:extLst>
          </xdr:cNvPr>
          <xdr:cNvSpPr txBox="1"/>
        </xdr:nvSpPr>
        <xdr:spPr>
          <a:xfrm>
            <a:off x="1" y="981076"/>
            <a:ext cx="7708657" cy="907612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Percepción sobre ingresos, pobreza, seguridad y situación económica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18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sobre posibilidades del hogar de comprar muebles, televisor, lavadora, otros aparatos electrodomésticos, etc. en comparación con hace un año (miles /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%). </a:t>
            </a:r>
            <a:endParaRPr lang="es-MX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A3D0F396-87D4-4E9A-808F-A962E8C1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162573</xdr:colOff>
      <xdr:row>9</xdr:row>
      <xdr:rowOff>148518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1D07550F-D484-4829-B594-E497BA19E190}"/>
            </a:ext>
          </a:extLst>
        </xdr:cNvPr>
        <xdr:cNvGrpSpPr>
          <a:grpSpLocks/>
        </xdr:cNvGrpSpPr>
      </xdr:nvGrpSpPr>
      <xdr:grpSpPr>
        <a:xfrm>
          <a:off x="0" y="0"/>
          <a:ext cx="7734948" cy="1863018"/>
          <a:chOff x="0" y="0"/>
          <a:chExt cx="7733625" cy="1892641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97B5AC86-0532-6F0D-C201-1005B04F7A2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CEC96E49-9A58-7B6E-D3EB-97C799CF6C93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E4EC2B87-4C52-2429-4DFF-34C31A113254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93734A8C-48A7-01F4-BE5B-8B2C7400422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6CFF9AA9-1EC5-0AF3-52C1-13DE4A3FB508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3C38BDBF-3018-C988-18A9-92ED0D868E4C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8F8EF963-241E-CD5E-651C-3DA305997AF2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0C47ABED-46E0-27DC-D27A-43F47E7CCF9D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r>
              <a:rPr lang="en-001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alud</a:t>
            </a: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19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que manifiestan estar afiliadas al Sistema General de Seguridad Social en Salud (S.G.S.S.S.), total y por regímenes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465667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08964C-039B-4E41-AB62-43C87CE2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384823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3EC52C7-ABC0-41CE-8556-2EC5608756CB}"/>
            </a:ext>
          </a:extLst>
        </xdr:cNvPr>
        <xdr:cNvGrpSpPr>
          <a:grpSpLocks/>
        </xdr:cNvGrpSpPr>
      </xdr:nvGrpSpPr>
      <xdr:grpSpPr>
        <a:xfrm>
          <a:off x="0" y="0"/>
          <a:ext cx="7728598" cy="1863018"/>
          <a:chOff x="0" y="0"/>
          <a:chExt cx="7733625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06BCBA39-E90D-9C2C-244A-5DB167207B4C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4743440-A0AF-A5AC-721A-877684ECEB91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747AB1E0-4A34-8B5F-F8DB-0210E2CCE0BC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AFADAA51-4B52-1110-32EC-6A57D942EB27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4B121D9D-BD82-7A85-EB77-83CD4A143384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04E3D3DA-0C45-B923-373C-B69F0C02A68D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CE3CB659-5035-9C23-91C8-85C26284B199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1B0D81A-1331-2300-852A-6B7DC6272A81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r>
              <a:rPr lang="en-001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alud</a:t>
            </a: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20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por opinión sobre su estado de salud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2DD6CD68-B1BB-4DA6-AD48-3AE5BB456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268407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B2A50D1-588E-49BC-9839-CA96926DDB45}"/>
            </a:ext>
          </a:extLst>
        </xdr:cNvPr>
        <xdr:cNvGrpSpPr>
          <a:grpSpLocks/>
        </xdr:cNvGrpSpPr>
      </xdr:nvGrpSpPr>
      <xdr:grpSpPr>
        <a:xfrm>
          <a:off x="0" y="0"/>
          <a:ext cx="7736007" cy="1863018"/>
          <a:chOff x="0" y="0"/>
          <a:chExt cx="7733625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66B772FC-457F-5446-5048-7493F4BB4096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A0EECB68-1F9E-6062-9FCF-91012D397FCF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7F64A4BF-00D8-841C-7354-3A95C01F042B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3FDA3DA2-C8F7-4154-1717-AD5B89C79A67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4BA66AEC-1A7D-BFA5-45D8-9D773E3CE777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A8639A0C-BCE5-F1DE-B02A-80C0B6DE0FAD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E11C45A6-FDB3-9C5D-8132-77E48EB212BB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FE91113-4F42-BC7B-AFDD-95EF4A99EE78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r>
              <a:rPr lang="en-001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alud</a:t>
            </a: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21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10 años y más que fuman actualmente, por frecuencia de consumo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001B7725-A787-4039-B08A-AFEEB5DC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77907</xdr:colOff>
      <xdr:row>9</xdr:row>
      <xdr:rowOff>148518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903766C6-CDA9-4DD0-80A6-55D4BA455ED1}"/>
            </a:ext>
          </a:extLst>
        </xdr:cNvPr>
        <xdr:cNvGrpSpPr>
          <a:grpSpLocks/>
        </xdr:cNvGrpSpPr>
      </xdr:nvGrpSpPr>
      <xdr:grpSpPr>
        <a:xfrm>
          <a:off x="0" y="0"/>
          <a:ext cx="7726482" cy="1863018"/>
          <a:chOff x="0" y="0"/>
          <a:chExt cx="7733625" cy="1892641"/>
        </a:xfrm>
      </xdr:grpSpPr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56EBB460-D00A-28B9-DB81-F57A855DD4F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32" name="Rectángulo 31">
              <a:extLst>
                <a:ext uri="{FF2B5EF4-FFF2-40B4-BE49-F238E27FC236}">
                  <a16:creationId xmlns:a16="http://schemas.microsoft.com/office/drawing/2014/main" id="{FE3B56CE-DEFA-2B91-54BC-7A7BF06A078D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34" name="Grupo 33">
              <a:extLst>
                <a:ext uri="{FF2B5EF4-FFF2-40B4-BE49-F238E27FC236}">
                  <a16:creationId xmlns:a16="http://schemas.microsoft.com/office/drawing/2014/main" id="{110196B8-631D-E501-3DB6-EFECEC6490D0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37" name="Imagen 36">
                <a:extLst>
                  <a:ext uri="{FF2B5EF4-FFF2-40B4-BE49-F238E27FC236}">
                    <a16:creationId xmlns:a16="http://schemas.microsoft.com/office/drawing/2014/main" id="{7CD38101-38F2-A8D0-E1A8-8FDFDB71F99A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38" name="Grupo 37">
                <a:extLst>
                  <a:ext uri="{FF2B5EF4-FFF2-40B4-BE49-F238E27FC236}">
                    <a16:creationId xmlns:a16="http://schemas.microsoft.com/office/drawing/2014/main" id="{6FCBB164-7E5C-33FD-81E4-6A079B274F3F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39" name="Rectángulo 38">
                  <a:extLst>
                    <a:ext uri="{FF2B5EF4-FFF2-40B4-BE49-F238E27FC236}">
                      <a16:creationId xmlns:a16="http://schemas.microsoft.com/office/drawing/2014/main" id="{2B15420A-DAD0-06F6-5688-38BD4EEEE1EE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40" name="Rectángulo 39">
                  <a:extLst>
                    <a:ext uri="{FF2B5EF4-FFF2-40B4-BE49-F238E27FC236}">
                      <a16:creationId xmlns:a16="http://schemas.microsoft.com/office/drawing/2014/main" id="{683007D4-F466-19D2-F8DE-3849C6D6BF57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5D689AC9-E890-C4AB-121B-FC86D58C1D5F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r>
              <a:rPr lang="en-001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alud</a:t>
            </a: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22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2 años y más que consumen bebidas azucaradas, por frecuencia de consumo y rango de edad (miles 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297D72-8587-49ED-B9CE-AC3FAA30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469490</xdr:colOff>
      <xdr:row>9</xdr:row>
      <xdr:rowOff>148518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F6FAA596-BAF7-4DBE-B1C4-F80C4635D9F0}"/>
            </a:ext>
          </a:extLst>
        </xdr:cNvPr>
        <xdr:cNvGrpSpPr>
          <a:grpSpLocks/>
        </xdr:cNvGrpSpPr>
      </xdr:nvGrpSpPr>
      <xdr:grpSpPr>
        <a:xfrm>
          <a:off x="0" y="0"/>
          <a:ext cx="7737065" cy="1863018"/>
          <a:chOff x="0" y="0"/>
          <a:chExt cx="7733625" cy="1892641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3F5284CF-B23F-6162-3F64-8E40E0EBE0D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E655A4C4-3D78-963C-4E94-DC703F71FBE7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16E32BF5-604B-BD8E-8108-436A507EEB58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B94B1C10-9A92-77EA-F31F-106599DF19C7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0152B79E-70AE-880B-26F7-B1C07A4D2486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171A62AE-4298-C228-4B85-8B59DAE8354E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BABA69AF-3D46-4C8D-558B-60AE4C36BB2E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BB47B831-D523-9ABC-BDCB-570C93F624DC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Atención integral de los niños y niñas menores de 5 años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23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Niños y niñas menores de 5 años por sitio o persona con quien permanecen la mayor parte del tiempo entre semana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613833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F36A9A-F857-4C34-9A38-70F2AEED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564740</xdr:colOff>
      <xdr:row>9</xdr:row>
      <xdr:rowOff>148518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2907D4F1-D30D-4C60-A604-CCB3FC4B19AD}"/>
            </a:ext>
          </a:extLst>
        </xdr:cNvPr>
        <xdr:cNvGrpSpPr>
          <a:grpSpLocks/>
        </xdr:cNvGrpSpPr>
      </xdr:nvGrpSpPr>
      <xdr:grpSpPr>
        <a:xfrm>
          <a:off x="0" y="0"/>
          <a:ext cx="7737065" cy="1863018"/>
          <a:chOff x="0" y="0"/>
          <a:chExt cx="7733625" cy="1892641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4F89A1F8-2BE5-F92F-8E6D-5F0F23C061F6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18E02CE2-9C19-DABB-82CB-0B9273B8C10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BFDC4DAB-DE5F-CF3C-3E9A-3A3821F0C80A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6EE59DFA-9F50-402D-C25D-EBDACBFCE69D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033B2E70-E1F3-7915-4506-A7AC713BD536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D2243ABB-C207-DB71-40E8-55365A7E3909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52BC2A91-B349-99FA-F3F5-0AE2C4B3DB74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590C404F-3796-97FA-9FFA-2CC67CF79F5C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Atención integral de los niños y niñas menores de 5 años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24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Niños y niñas menores de 5 años por tipo de establecimiento al que asisten (miles 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402167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0CE947-F11E-4FC6-B5D2-CD0B88A3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77907</xdr:colOff>
      <xdr:row>9</xdr:row>
      <xdr:rowOff>148518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B95ABAE7-FAE7-4167-BDDF-2DB614A8E58C}"/>
            </a:ext>
          </a:extLst>
        </xdr:cNvPr>
        <xdr:cNvGrpSpPr>
          <a:grpSpLocks/>
        </xdr:cNvGrpSpPr>
      </xdr:nvGrpSpPr>
      <xdr:grpSpPr>
        <a:xfrm>
          <a:off x="0" y="0"/>
          <a:ext cx="7726482" cy="1863018"/>
          <a:chOff x="0" y="0"/>
          <a:chExt cx="7733625" cy="1892641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E3609AE8-0DDC-7EA4-C19F-B5DE11B5E1A1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F81DF611-B348-EF64-68A1-95BBBF7EFAEC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14D7B5F2-D587-715D-D8E3-D1CB362F250B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3577C695-4DAE-CA70-92BC-39419F56A9DD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4212F4FA-2933-2850-7EE4-3F645BC9B8DB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9C68790A-DB06-2FED-CB04-DBDEBDD771EB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FA2EB494-C2E8-AEB8-8D9B-79BBC9ACF372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62B68AC3-82F3-BB5C-2327-5A6B7F920683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</a:t>
            </a:r>
            <a:r>
              <a:rPr lang="en-001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ducación</a:t>
            </a: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25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6 a 21 años por grupos de edad y asistencia escolar (miles/%).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433917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77209D-62BB-48C2-A177-FB8B8A61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416573</xdr:colOff>
      <xdr:row>9</xdr:row>
      <xdr:rowOff>148518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61711D36-BF00-4F1E-BEE4-F329174DCD10}"/>
            </a:ext>
          </a:extLst>
        </xdr:cNvPr>
        <xdr:cNvGrpSpPr>
          <a:grpSpLocks/>
        </xdr:cNvGrpSpPr>
      </xdr:nvGrpSpPr>
      <xdr:grpSpPr>
        <a:xfrm>
          <a:off x="0" y="0"/>
          <a:ext cx="7731773" cy="1863018"/>
          <a:chOff x="0" y="0"/>
          <a:chExt cx="7733625" cy="1892641"/>
        </a:xfrm>
      </xdr:grpSpPr>
      <xdr:grpSp>
        <xdr:nvGrpSpPr>
          <xdr:cNvPr id="18" name="Grupo 17">
            <a:extLst>
              <a:ext uri="{FF2B5EF4-FFF2-40B4-BE49-F238E27FC236}">
                <a16:creationId xmlns:a16="http://schemas.microsoft.com/office/drawing/2014/main" id="{EAE0FBB5-3D10-48B3-995E-6355A1BB0675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11109785-2DD2-7C9B-5416-FF3B9C517BE2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22" name="Grupo 21">
              <a:extLst>
                <a:ext uri="{FF2B5EF4-FFF2-40B4-BE49-F238E27FC236}">
                  <a16:creationId xmlns:a16="http://schemas.microsoft.com/office/drawing/2014/main" id="{A513BD4D-D3D0-4779-F430-9E13EAEA5E07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25" name="Imagen 24">
                <a:extLst>
                  <a:ext uri="{FF2B5EF4-FFF2-40B4-BE49-F238E27FC236}">
                    <a16:creationId xmlns:a16="http://schemas.microsoft.com/office/drawing/2014/main" id="{C977B30F-FED5-16AD-E0BE-3339C0011969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26" name="Grupo 25">
                <a:extLst>
                  <a:ext uri="{FF2B5EF4-FFF2-40B4-BE49-F238E27FC236}">
                    <a16:creationId xmlns:a16="http://schemas.microsoft.com/office/drawing/2014/main" id="{68CFE7AD-4AFC-F354-A663-1D2A23C51DF9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27" name="Rectángulo 26">
                  <a:extLst>
                    <a:ext uri="{FF2B5EF4-FFF2-40B4-BE49-F238E27FC236}">
                      <a16:creationId xmlns:a16="http://schemas.microsoft.com/office/drawing/2014/main" id="{65534ACB-ACF3-BD36-642C-3E6C3D9770CC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" name="Rectángulo 27">
                  <a:extLst>
                    <a:ext uri="{FF2B5EF4-FFF2-40B4-BE49-F238E27FC236}">
                      <a16:creationId xmlns:a16="http://schemas.microsoft.com/office/drawing/2014/main" id="{9FBF8F8F-DA48-9AD0-F002-AAAD113997CF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E9FD3D18-78C6-B21E-96C7-E777EA0B2C10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</a:t>
            </a:r>
            <a:r>
              <a:rPr lang="en-001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ducación</a:t>
            </a: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26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6 a 21 años que no estudian por razón para no hacerlo (miles/%)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1809750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47CF98-9556-4B7C-9590-6B52C553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109657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8BEFF15-1E77-4E82-8A4D-D9273B3240AA}"/>
            </a:ext>
          </a:extLst>
        </xdr:cNvPr>
        <xdr:cNvGrpSpPr>
          <a:grpSpLocks/>
        </xdr:cNvGrpSpPr>
      </xdr:nvGrpSpPr>
      <xdr:grpSpPr>
        <a:xfrm>
          <a:off x="0" y="0"/>
          <a:ext cx="7739182" cy="1863018"/>
          <a:chOff x="0" y="0"/>
          <a:chExt cx="7733625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23468E76-41C2-33DE-8411-7D0F3C2C6FCB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DDFEC0A6-CABA-F23E-D29F-1F6B2554C387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79EB5334-1DDE-490D-169A-786A03F793B6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B6EB1871-51D6-CAE6-662D-585BBA7DCC3E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12739CC7-ECFD-2BFB-9744-E0082319F76F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9CB8DF15-DF01-AEC4-CF14-1801AEF16507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098F719-0EF1-B1AA-AFA9-EC347D910AEF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3042CF18-48B8-ACB0-AB97-288E2A9F9515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</a:t>
            </a:r>
            <a:r>
              <a:rPr lang="en-001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ducación</a:t>
            </a: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27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Promedio de años de educación de las personas de 5 años y más (promedio).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3B029EC-EE1E-464C-906E-9D9B30437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384823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4AE7047-FCC8-4271-A67F-5057634BF2CE}"/>
            </a:ext>
          </a:extLst>
        </xdr:cNvPr>
        <xdr:cNvGrpSpPr>
          <a:grpSpLocks/>
        </xdr:cNvGrpSpPr>
      </xdr:nvGrpSpPr>
      <xdr:grpSpPr>
        <a:xfrm>
          <a:off x="0" y="0"/>
          <a:ext cx="7728598" cy="1863018"/>
          <a:chOff x="0" y="0"/>
          <a:chExt cx="7733625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B7F9300B-5203-F6FF-757A-69403AD51154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7AA2AACC-3364-F518-C9F2-B5EE11B37D9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63CCD720-1E58-08A5-E447-558B8F28C42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973533BE-1493-C898-79CF-BD50624D6C5E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B34DE4D3-0824-E71E-A1B4-525B641D2B54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FC425F1-2361-43CF-FFAA-EE718895FC55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C8EADF1-0DE7-0195-CB42-C3C813278026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9F857DD-AD79-274F-0A42-3F32692E6D6F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Tecnologías de la información y comunicación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28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5 años y más que usan computador, internet o celular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53A397FB-9FC5-47CF-A7EA-E032D9B65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384823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7FF4AD4-9797-402C-8394-E1A5CA3DF060}"/>
            </a:ext>
          </a:extLst>
        </xdr:cNvPr>
        <xdr:cNvGrpSpPr>
          <a:grpSpLocks/>
        </xdr:cNvGrpSpPr>
      </xdr:nvGrpSpPr>
      <xdr:grpSpPr>
        <a:xfrm>
          <a:off x="0" y="0"/>
          <a:ext cx="7728598" cy="1863018"/>
          <a:chOff x="0" y="0"/>
          <a:chExt cx="7733625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BFC8A89C-6CA1-CBA7-3A11-253A948C9818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A6B0AF83-7F96-CD3D-0BD6-08CCA3AF15FB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0B8E47B5-FE8F-C4B9-0A0F-07376A0349F6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4A56B635-DDBD-3DEF-A4E4-2029C459EBBC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34B83844-AB34-1E76-F2E1-B530483A30B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98FCE3B5-F608-AC5E-3D4E-FB2E638CB5FF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1253F1CA-D919-A62A-2E34-13680BCF54A0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E419DEE4-4B34-B35C-35A0-6C16DFBC8026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Tecnologías de la información y comunicación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29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5 años o más que usan internet, por frecuencia de uso (miles/%).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2DE9710-F6ED-47F1-9CDF-81754E60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247240</xdr:colOff>
      <xdr:row>9</xdr:row>
      <xdr:rowOff>148518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12E0B63-6A02-4CB5-B0DE-75B923B72448}"/>
            </a:ext>
          </a:extLst>
        </xdr:cNvPr>
        <xdr:cNvGrpSpPr>
          <a:grpSpLocks/>
        </xdr:cNvGrpSpPr>
      </xdr:nvGrpSpPr>
      <xdr:grpSpPr>
        <a:xfrm>
          <a:off x="0" y="0"/>
          <a:ext cx="7724365" cy="1863018"/>
          <a:chOff x="0" y="0"/>
          <a:chExt cx="7733625" cy="189264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CF3C2EFB-085C-8E06-48C6-81A8819ECBA3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A7C4A279-1E71-EDB8-7F89-161072CF25B6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BB97B16B-095A-1970-99A8-6E4ADB45206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66EC8C10-6E41-75F8-49B2-9B6596879493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3A272935-ECEF-2105-5CBC-BE97D5317DAC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38EF5719-B472-9AC4-1641-3CE88695049D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320BD98B-47C3-D03F-87A9-4A0A580CC996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2FC12516-105E-D4AF-DFE3-8A812EAAAA8E}"/>
              </a:ext>
            </a:extLst>
          </xdr:cNvPr>
          <xdr:cNvSpPr txBox="1"/>
        </xdr:nvSpPr>
        <xdr:spPr>
          <a:xfrm>
            <a:off x="1" y="981076"/>
            <a:ext cx="7708657" cy="9115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Bienestar subjetivo</a:t>
            </a:r>
            <a:endParaRPr lang="en-001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30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Calificación promedio de satisfacción con la vida en general y otros aspectos, en personas de 15 años y más (miles/promedio).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P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DET y área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133350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F5D9C501-2F86-494B-8412-2D0987E9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A3" sqref="A3:G4"/>
    </sheetView>
  </sheetViews>
  <sheetFormatPr defaultColWidth="11.42578125" defaultRowHeight="12.75"/>
  <cols>
    <col min="1" max="1" width="5" style="71" customWidth="1"/>
    <col min="2" max="2" width="10.7109375" style="71" customWidth="1"/>
    <col min="3" max="7" width="18" style="71" customWidth="1"/>
    <col min="8" max="234" width="11.42578125" style="71"/>
    <col min="235" max="235" width="2.5703125" style="71" customWidth="1"/>
    <col min="236" max="236" width="10.7109375" style="71" customWidth="1"/>
    <col min="237" max="241" width="18" style="71" customWidth="1"/>
    <col min="242" max="242" width="14.42578125" style="71" customWidth="1"/>
    <col min="243" max="490" width="11.42578125" style="71"/>
    <col min="491" max="491" width="2.5703125" style="71" customWidth="1"/>
    <col min="492" max="492" width="10.7109375" style="71" customWidth="1"/>
    <col min="493" max="497" width="18" style="71" customWidth="1"/>
    <col min="498" max="498" width="14.42578125" style="71" customWidth="1"/>
    <col min="499" max="746" width="11.42578125" style="71"/>
    <col min="747" max="747" width="2.5703125" style="71" customWidth="1"/>
    <col min="748" max="748" width="10.7109375" style="71" customWidth="1"/>
    <col min="749" max="753" width="18" style="71" customWidth="1"/>
    <col min="754" max="754" width="14.42578125" style="71" customWidth="1"/>
    <col min="755" max="1002" width="11.42578125" style="71"/>
    <col min="1003" max="1003" width="2.5703125" style="71" customWidth="1"/>
    <col min="1004" max="1004" width="10.7109375" style="71" customWidth="1"/>
    <col min="1005" max="1009" width="18" style="71" customWidth="1"/>
    <col min="1010" max="1010" width="14.42578125" style="71" customWidth="1"/>
    <col min="1011" max="1258" width="11.42578125" style="71"/>
    <col min="1259" max="1259" width="2.5703125" style="71" customWidth="1"/>
    <col min="1260" max="1260" width="10.7109375" style="71" customWidth="1"/>
    <col min="1261" max="1265" width="18" style="71" customWidth="1"/>
    <col min="1266" max="1266" width="14.42578125" style="71" customWidth="1"/>
    <col min="1267" max="1514" width="11.42578125" style="71"/>
    <col min="1515" max="1515" width="2.5703125" style="71" customWidth="1"/>
    <col min="1516" max="1516" width="10.7109375" style="71" customWidth="1"/>
    <col min="1517" max="1521" width="18" style="71" customWidth="1"/>
    <col min="1522" max="1522" width="14.42578125" style="71" customWidth="1"/>
    <col min="1523" max="1770" width="11.42578125" style="71"/>
    <col min="1771" max="1771" width="2.5703125" style="71" customWidth="1"/>
    <col min="1772" max="1772" width="10.7109375" style="71" customWidth="1"/>
    <col min="1773" max="1777" width="18" style="71" customWidth="1"/>
    <col min="1778" max="1778" width="14.42578125" style="71" customWidth="1"/>
    <col min="1779" max="2026" width="11.42578125" style="71"/>
    <col min="2027" max="2027" width="2.5703125" style="71" customWidth="1"/>
    <col min="2028" max="2028" width="10.7109375" style="71" customWidth="1"/>
    <col min="2029" max="2033" width="18" style="71" customWidth="1"/>
    <col min="2034" max="2034" width="14.42578125" style="71" customWidth="1"/>
    <col min="2035" max="2282" width="11.42578125" style="71"/>
    <col min="2283" max="2283" width="2.5703125" style="71" customWidth="1"/>
    <col min="2284" max="2284" width="10.7109375" style="71" customWidth="1"/>
    <col min="2285" max="2289" width="18" style="71" customWidth="1"/>
    <col min="2290" max="2290" width="14.42578125" style="71" customWidth="1"/>
    <col min="2291" max="2538" width="11.42578125" style="71"/>
    <col min="2539" max="2539" width="2.5703125" style="71" customWidth="1"/>
    <col min="2540" max="2540" width="10.7109375" style="71" customWidth="1"/>
    <col min="2541" max="2545" width="18" style="71" customWidth="1"/>
    <col min="2546" max="2546" width="14.42578125" style="71" customWidth="1"/>
    <col min="2547" max="2794" width="11.42578125" style="71"/>
    <col min="2795" max="2795" width="2.5703125" style="71" customWidth="1"/>
    <col min="2796" max="2796" width="10.7109375" style="71" customWidth="1"/>
    <col min="2797" max="2801" width="18" style="71" customWidth="1"/>
    <col min="2802" max="2802" width="14.42578125" style="71" customWidth="1"/>
    <col min="2803" max="3050" width="11.42578125" style="71"/>
    <col min="3051" max="3051" width="2.5703125" style="71" customWidth="1"/>
    <col min="3052" max="3052" width="10.7109375" style="71" customWidth="1"/>
    <col min="3053" max="3057" width="18" style="71" customWidth="1"/>
    <col min="3058" max="3058" width="14.42578125" style="71" customWidth="1"/>
    <col min="3059" max="3306" width="11.42578125" style="71"/>
    <col min="3307" max="3307" width="2.5703125" style="71" customWidth="1"/>
    <col min="3308" max="3308" width="10.7109375" style="71" customWidth="1"/>
    <col min="3309" max="3313" width="18" style="71" customWidth="1"/>
    <col min="3314" max="3314" width="14.42578125" style="71" customWidth="1"/>
    <col min="3315" max="3562" width="11.42578125" style="71"/>
    <col min="3563" max="3563" width="2.5703125" style="71" customWidth="1"/>
    <col min="3564" max="3564" width="10.7109375" style="71" customWidth="1"/>
    <col min="3565" max="3569" width="18" style="71" customWidth="1"/>
    <col min="3570" max="3570" width="14.42578125" style="71" customWidth="1"/>
    <col min="3571" max="3818" width="11.42578125" style="71"/>
    <col min="3819" max="3819" width="2.5703125" style="71" customWidth="1"/>
    <col min="3820" max="3820" width="10.7109375" style="71" customWidth="1"/>
    <col min="3821" max="3825" width="18" style="71" customWidth="1"/>
    <col min="3826" max="3826" width="14.42578125" style="71" customWidth="1"/>
    <col min="3827" max="4074" width="11.42578125" style="71"/>
    <col min="4075" max="4075" width="2.5703125" style="71" customWidth="1"/>
    <col min="4076" max="4076" width="10.7109375" style="71" customWidth="1"/>
    <col min="4077" max="4081" width="18" style="71" customWidth="1"/>
    <col min="4082" max="4082" width="14.42578125" style="71" customWidth="1"/>
    <col min="4083" max="4330" width="11.42578125" style="71"/>
    <col min="4331" max="4331" width="2.5703125" style="71" customWidth="1"/>
    <col min="4332" max="4332" width="10.7109375" style="71" customWidth="1"/>
    <col min="4333" max="4337" width="18" style="71" customWidth="1"/>
    <col min="4338" max="4338" width="14.42578125" style="71" customWidth="1"/>
    <col min="4339" max="4586" width="11.42578125" style="71"/>
    <col min="4587" max="4587" width="2.5703125" style="71" customWidth="1"/>
    <col min="4588" max="4588" width="10.7109375" style="71" customWidth="1"/>
    <col min="4589" max="4593" width="18" style="71" customWidth="1"/>
    <col min="4594" max="4594" width="14.42578125" style="71" customWidth="1"/>
    <col min="4595" max="4842" width="11.42578125" style="71"/>
    <col min="4843" max="4843" width="2.5703125" style="71" customWidth="1"/>
    <col min="4844" max="4844" width="10.7109375" style="71" customWidth="1"/>
    <col min="4845" max="4849" width="18" style="71" customWidth="1"/>
    <col min="4850" max="4850" width="14.42578125" style="71" customWidth="1"/>
    <col min="4851" max="5098" width="11.42578125" style="71"/>
    <col min="5099" max="5099" width="2.5703125" style="71" customWidth="1"/>
    <col min="5100" max="5100" width="10.7109375" style="71" customWidth="1"/>
    <col min="5101" max="5105" width="18" style="71" customWidth="1"/>
    <col min="5106" max="5106" width="14.42578125" style="71" customWidth="1"/>
    <col min="5107" max="5354" width="11.42578125" style="71"/>
    <col min="5355" max="5355" width="2.5703125" style="71" customWidth="1"/>
    <col min="5356" max="5356" width="10.7109375" style="71" customWidth="1"/>
    <col min="5357" max="5361" width="18" style="71" customWidth="1"/>
    <col min="5362" max="5362" width="14.42578125" style="71" customWidth="1"/>
    <col min="5363" max="5610" width="11.42578125" style="71"/>
    <col min="5611" max="5611" width="2.5703125" style="71" customWidth="1"/>
    <col min="5612" max="5612" width="10.7109375" style="71" customWidth="1"/>
    <col min="5613" max="5617" width="18" style="71" customWidth="1"/>
    <col min="5618" max="5618" width="14.42578125" style="71" customWidth="1"/>
    <col min="5619" max="5866" width="11.42578125" style="71"/>
    <col min="5867" max="5867" width="2.5703125" style="71" customWidth="1"/>
    <col min="5868" max="5868" width="10.7109375" style="71" customWidth="1"/>
    <col min="5869" max="5873" width="18" style="71" customWidth="1"/>
    <col min="5874" max="5874" width="14.42578125" style="71" customWidth="1"/>
    <col min="5875" max="6122" width="11.42578125" style="71"/>
    <col min="6123" max="6123" width="2.5703125" style="71" customWidth="1"/>
    <col min="6124" max="6124" width="10.7109375" style="71" customWidth="1"/>
    <col min="6125" max="6129" width="18" style="71" customWidth="1"/>
    <col min="6130" max="6130" width="14.42578125" style="71" customWidth="1"/>
    <col min="6131" max="6378" width="11.42578125" style="71"/>
    <col min="6379" max="6379" width="2.5703125" style="71" customWidth="1"/>
    <col min="6380" max="6380" width="10.7109375" style="71" customWidth="1"/>
    <col min="6381" max="6385" width="18" style="71" customWidth="1"/>
    <col min="6386" max="6386" width="14.42578125" style="71" customWidth="1"/>
    <col min="6387" max="6634" width="11.42578125" style="71"/>
    <col min="6635" max="6635" width="2.5703125" style="71" customWidth="1"/>
    <col min="6636" max="6636" width="10.7109375" style="71" customWidth="1"/>
    <col min="6637" max="6641" width="18" style="71" customWidth="1"/>
    <col min="6642" max="6642" width="14.42578125" style="71" customWidth="1"/>
    <col min="6643" max="6890" width="11.42578125" style="71"/>
    <col min="6891" max="6891" width="2.5703125" style="71" customWidth="1"/>
    <col min="6892" max="6892" width="10.7109375" style="71" customWidth="1"/>
    <col min="6893" max="6897" width="18" style="71" customWidth="1"/>
    <col min="6898" max="6898" width="14.42578125" style="71" customWidth="1"/>
    <col min="6899" max="7146" width="11.42578125" style="71"/>
    <col min="7147" max="7147" width="2.5703125" style="71" customWidth="1"/>
    <col min="7148" max="7148" width="10.7109375" style="71" customWidth="1"/>
    <col min="7149" max="7153" width="18" style="71" customWidth="1"/>
    <col min="7154" max="7154" width="14.42578125" style="71" customWidth="1"/>
    <col min="7155" max="7402" width="11.42578125" style="71"/>
    <col min="7403" max="7403" width="2.5703125" style="71" customWidth="1"/>
    <col min="7404" max="7404" width="10.7109375" style="71" customWidth="1"/>
    <col min="7405" max="7409" width="18" style="71" customWidth="1"/>
    <col min="7410" max="7410" width="14.42578125" style="71" customWidth="1"/>
    <col min="7411" max="7658" width="11.42578125" style="71"/>
    <col min="7659" max="7659" width="2.5703125" style="71" customWidth="1"/>
    <col min="7660" max="7660" width="10.7109375" style="71" customWidth="1"/>
    <col min="7661" max="7665" width="18" style="71" customWidth="1"/>
    <col min="7666" max="7666" width="14.42578125" style="71" customWidth="1"/>
    <col min="7667" max="7914" width="11.42578125" style="71"/>
    <col min="7915" max="7915" width="2.5703125" style="71" customWidth="1"/>
    <col min="7916" max="7916" width="10.7109375" style="71" customWidth="1"/>
    <col min="7917" max="7921" width="18" style="71" customWidth="1"/>
    <col min="7922" max="7922" width="14.42578125" style="71" customWidth="1"/>
    <col min="7923" max="8170" width="11.42578125" style="71"/>
    <col min="8171" max="8171" width="2.5703125" style="71" customWidth="1"/>
    <col min="8172" max="8172" width="10.7109375" style="71" customWidth="1"/>
    <col min="8173" max="8177" width="18" style="71" customWidth="1"/>
    <col min="8178" max="8178" width="14.42578125" style="71" customWidth="1"/>
    <col min="8179" max="8426" width="11.42578125" style="71"/>
    <col min="8427" max="8427" width="2.5703125" style="71" customWidth="1"/>
    <col min="8428" max="8428" width="10.7109375" style="71" customWidth="1"/>
    <col min="8429" max="8433" width="18" style="71" customWidth="1"/>
    <col min="8434" max="8434" width="14.42578125" style="71" customWidth="1"/>
    <col min="8435" max="8682" width="11.42578125" style="71"/>
    <col min="8683" max="8683" width="2.5703125" style="71" customWidth="1"/>
    <col min="8684" max="8684" width="10.7109375" style="71" customWidth="1"/>
    <col min="8685" max="8689" width="18" style="71" customWidth="1"/>
    <col min="8690" max="8690" width="14.42578125" style="71" customWidth="1"/>
    <col min="8691" max="8938" width="11.42578125" style="71"/>
    <col min="8939" max="8939" width="2.5703125" style="71" customWidth="1"/>
    <col min="8940" max="8940" width="10.7109375" style="71" customWidth="1"/>
    <col min="8941" max="8945" width="18" style="71" customWidth="1"/>
    <col min="8946" max="8946" width="14.42578125" style="71" customWidth="1"/>
    <col min="8947" max="9194" width="11.42578125" style="71"/>
    <col min="9195" max="9195" width="2.5703125" style="71" customWidth="1"/>
    <col min="9196" max="9196" width="10.7109375" style="71" customWidth="1"/>
    <col min="9197" max="9201" width="18" style="71" customWidth="1"/>
    <col min="9202" max="9202" width="14.42578125" style="71" customWidth="1"/>
    <col min="9203" max="9450" width="11.42578125" style="71"/>
    <col min="9451" max="9451" width="2.5703125" style="71" customWidth="1"/>
    <col min="9452" max="9452" width="10.7109375" style="71" customWidth="1"/>
    <col min="9453" max="9457" width="18" style="71" customWidth="1"/>
    <col min="9458" max="9458" width="14.42578125" style="71" customWidth="1"/>
    <col min="9459" max="9706" width="11.42578125" style="71"/>
    <col min="9707" max="9707" width="2.5703125" style="71" customWidth="1"/>
    <col min="9708" max="9708" width="10.7109375" style="71" customWidth="1"/>
    <col min="9709" max="9713" width="18" style="71" customWidth="1"/>
    <col min="9714" max="9714" width="14.42578125" style="71" customWidth="1"/>
    <col min="9715" max="9962" width="11.42578125" style="71"/>
    <col min="9963" max="9963" width="2.5703125" style="71" customWidth="1"/>
    <col min="9964" max="9964" width="10.7109375" style="71" customWidth="1"/>
    <col min="9965" max="9969" width="18" style="71" customWidth="1"/>
    <col min="9970" max="9970" width="14.42578125" style="71" customWidth="1"/>
    <col min="9971" max="10218" width="11.42578125" style="71"/>
    <col min="10219" max="10219" width="2.5703125" style="71" customWidth="1"/>
    <col min="10220" max="10220" width="10.7109375" style="71" customWidth="1"/>
    <col min="10221" max="10225" width="18" style="71" customWidth="1"/>
    <col min="10226" max="10226" width="14.42578125" style="71" customWidth="1"/>
    <col min="10227" max="10474" width="11.42578125" style="71"/>
    <col min="10475" max="10475" width="2.5703125" style="71" customWidth="1"/>
    <col min="10476" max="10476" width="10.7109375" style="71" customWidth="1"/>
    <col min="10477" max="10481" width="18" style="71" customWidth="1"/>
    <col min="10482" max="10482" width="14.42578125" style="71" customWidth="1"/>
    <col min="10483" max="10730" width="11.42578125" style="71"/>
    <col min="10731" max="10731" width="2.5703125" style="71" customWidth="1"/>
    <col min="10732" max="10732" width="10.7109375" style="71" customWidth="1"/>
    <col min="10733" max="10737" width="18" style="71" customWidth="1"/>
    <col min="10738" max="10738" width="14.42578125" style="71" customWidth="1"/>
    <col min="10739" max="10986" width="11.42578125" style="71"/>
    <col min="10987" max="10987" width="2.5703125" style="71" customWidth="1"/>
    <col min="10988" max="10988" width="10.7109375" style="71" customWidth="1"/>
    <col min="10989" max="10993" width="18" style="71" customWidth="1"/>
    <col min="10994" max="10994" width="14.42578125" style="71" customWidth="1"/>
    <col min="10995" max="11242" width="11.42578125" style="71"/>
    <col min="11243" max="11243" width="2.5703125" style="71" customWidth="1"/>
    <col min="11244" max="11244" width="10.7109375" style="71" customWidth="1"/>
    <col min="11245" max="11249" width="18" style="71" customWidth="1"/>
    <col min="11250" max="11250" width="14.42578125" style="71" customWidth="1"/>
    <col min="11251" max="11498" width="11.42578125" style="71"/>
    <col min="11499" max="11499" width="2.5703125" style="71" customWidth="1"/>
    <col min="11500" max="11500" width="10.7109375" style="71" customWidth="1"/>
    <col min="11501" max="11505" width="18" style="71" customWidth="1"/>
    <col min="11506" max="11506" width="14.42578125" style="71" customWidth="1"/>
    <col min="11507" max="11754" width="11.42578125" style="71"/>
    <col min="11755" max="11755" width="2.5703125" style="71" customWidth="1"/>
    <col min="11756" max="11756" width="10.7109375" style="71" customWidth="1"/>
    <col min="11757" max="11761" width="18" style="71" customWidth="1"/>
    <col min="11762" max="11762" width="14.42578125" style="71" customWidth="1"/>
    <col min="11763" max="12010" width="11.42578125" style="71"/>
    <col min="12011" max="12011" width="2.5703125" style="71" customWidth="1"/>
    <col min="12012" max="12012" width="10.7109375" style="71" customWidth="1"/>
    <col min="12013" max="12017" width="18" style="71" customWidth="1"/>
    <col min="12018" max="12018" width="14.42578125" style="71" customWidth="1"/>
    <col min="12019" max="12266" width="11.42578125" style="71"/>
    <col min="12267" max="12267" width="2.5703125" style="71" customWidth="1"/>
    <col min="12268" max="12268" width="10.7109375" style="71" customWidth="1"/>
    <col min="12269" max="12273" width="18" style="71" customWidth="1"/>
    <col min="12274" max="12274" width="14.42578125" style="71" customWidth="1"/>
    <col min="12275" max="12522" width="11.42578125" style="71"/>
    <col min="12523" max="12523" width="2.5703125" style="71" customWidth="1"/>
    <col min="12524" max="12524" width="10.7109375" style="71" customWidth="1"/>
    <col min="12525" max="12529" width="18" style="71" customWidth="1"/>
    <col min="12530" max="12530" width="14.42578125" style="71" customWidth="1"/>
    <col min="12531" max="12778" width="11.42578125" style="71"/>
    <col min="12779" max="12779" width="2.5703125" style="71" customWidth="1"/>
    <col min="12780" max="12780" width="10.7109375" style="71" customWidth="1"/>
    <col min="12781" max="12785" width="18" style="71" customWidth="1"/>
    <col min="12786" max="12786" width="14.42578125" style="71" customWidth="1"/>
    <col min="12787" max="13034" width="11.42578125" style="71"/>
    <col min="13035" max="13035" width="2.5703125" style="71" customWidth="1"/>
    <col min="13036" max="13036" width="10.7109375" style="71" customWidth="1"/>
    <col min="13037" max="13041" width="18" style="71" customWidth="1"/>
    <col min="13042" max="13042" width="14.42578125" style="71" customWidth="1"/>
    <col min="13043" max="13290" width="11.42578125" style="71"/>
    <col min="13291" max="13291" width="2.5703125" style="71" customWidth="1"/>
    <col min="13292" max="13292" width="10.7109375" style="71" customWidth="1"/>
    <col min="13293" max="13297" width="18" style="71" customWidth="1"/>
    <col min="13298" max="13298" width="14.42578125" style="71" customWidth="1"/>
    <col min="13299" max="13546" width="11.42578125" style="71"/>
    <col min="13547" max="13547" width="2.5703125" style="71" customWidth="1"/>
    <col min="13548" max="13548" width="10.7109375" style="71" customWidth="1"/>
    <col min="13549" max="13553" width="18" style="71" customWidth="1"/>
    <col min="13554" max="13554" width="14.42578125" style="71" customWidth="1"/>
    <col min="13555" max="13802" width="11.42578125" style="71"/>
    <col min="13803" max="13803" width="2.5703125" style="71" customWidth="1"/>
    <col min="13804" max="13804" width="10.7109375" style="71" customWidth="1"/>
    <col min="13805" max="13809" width="18" style="71" customWidth="1"/>
    <col min="13810" max="13810" width="14.42578125" style="71" customWidth="1"/>
    <col min="13811" max="14058" width="11.42578125" style="71"/>
    <col min="14059" max="14059" width="2.5703125" style="71" customWidth="1"/>
    <col min="14060" max="14060" width="10.7109375" style="71" customWidth="1"/>
    <col min="14061" max="14065" width="18" style="71" customWidth="1"/>
    <col min="14066" max="14066" width="14.42578125" style="71" customWidth="1"/>
    <col min="14067" max="14314" width="11.42578125" style="71"/>
    <col min="14315" max="14315" width="2.5703125" style="71" customWidth="1"/>
    <col min="14316" max="14316" width="10.7109375" style="71" customWidth="1"/>
    <col min="14317" max="14321" width="18" style="71" customWidth="1"/>
    <col min="14322" max="14322" width="14.42578125" style="71" customWidth="1"/>
    <col min="14323" max="14570" width="11.42578125" style="71"/>
    <col min="14571" max="14571" width="2.5703125" style="71" customWidth="1"/>
    <col min="14572" max="14572" width="10.7109375" style="71" customWidth="1"/>
    <col min="14573" max="14577" width="18" style="71" customWidth="1"/>
    <col min="14578" max="14578" width="14.42578125" style="71" customWidth="1"/>
    <col min="14579" max="14826" width="11.42578125" style="71"/>
    <col min="14827" max="14827" width="2.5703125" style="71" customWidth="1"/>
    <col min="14828" max="14828" width="10.7109375" style="71" customWidth="1"/>
    <col min="14829" max="14833" width="18" style="71" customWidth="1"/>
    <col min="14834" max="14834" width="14.42578125" style="71" customWidth="1"/>
    <col min="14835" max="15082" width="11.42578125" style="71"/>
    <col min="15083" max="15083" width="2.5703125" style="71" customWidth="1"/>
    <col min="15084" max="15084" width="10.7109375" style="71" customWidth="1"/>
    <col min="15085" max="15089" width="18" style="71" customWidth="1"/>
    <col min="15090" max="15090" width="14.42578125" style="71" customWidth="1"/>
    <col min="15091" max="15338" width="11.42578125" style="71"/>
    <col min="15339" max="15339" width="2.5703125" style="71" customWidth="1"/>
    <col min="15340" max="15340" width="10.7109375" style="71" customWidth="1"/>
    <col min="15341" max="15345" width="18" style="71" customWidth="1"/>
    <col min="15346" max="15346" width="14.42578125" style="71" customWidth="1"/>
    <col min="15347" max="15594" width="11.42578125" style="71"/>
    <col min="15595" max="15595" width="2.5703125" style="71" customWidth="1"/>
    <col min="15596" max="15596" width="10.7109375" style="71" customWidth="1"/>
    <col min="15597" max="15601" width="18" style="71" customWidth="1"/>
    <col min="15602" max="15602" width="14.42578125" style="71" customWidth="1"/>
    <col min="15603" max="15850" width="11.42578125" style="71"/>
    <col min="15851" max="15851" width="2.5703125" style="71" customWidth="1"/>
    <col min="15852" max="15852" width="10.7109375" style="71" customWidth="1"/>
    <col min="15853" max="15857" width="18" style="71" customWidth="1"/>
    <col min="15858" max="15858" width="14.42578125" style="71" customWidth="1"/>
    <col min="15859" max="16106" width="11.42578125" style="71"/>
    <col min="16107" max="16107" width="2.5703125" style="71" customWidth="1"/>
    <col min="16108" max="16108" width="10.7109375" style="71" customWidth="1"/>
    <col min="16109" max="16113" width="18" style="71" customWidth="1"/>
    <col min="16114" max="16114" width="14.42578125" style="71" customWidth="1"/>
    <col min="16115" max="16384" width="11.42578125" style="71"/>
  </cols>
  <sheetData>
    <row r="1" spans="1:7" ht="31.5" customHeight="1">
      <c r="A1" s="201" t="s">
        <v>0</v>
      </c>
      <c r="B1" s="201"/>
      <c r="C1" s="201"/>
      <c r="D1" s="201"/>
      <c r="E1" s="201"/>
      <c r="F1" s="201"/>
      <c r="G1" s="201"/>
    </row>
    <row r="2" spans="1:7" ht="31.5" customHeight="1">
      <c r="A2" s="5"/>
      <c r="B2" s="5"/>
      <c r="C2" s="5"/>
      <c r="D2" s="5"/>
      <c r="E2" s="5"/>
      <c r="F2" s="5"/>
      <c r="G2" s="5"/>
    </row>
    <row r="3" spans="1:7">
      <c r="A3" s="202" t="s">
        <v>1</v>
      </c>
      <c r="B3" s="203"/>
      <c r="C3" s="203"/>
      <c r="D3" s="203"/>
      <c r="E3" s="203"/>
      <c r="F3" s="203"/>
      <c r="G3" s="204"/>
    </row>
    <row r="4" spans="1:7">
      <c r="A4" s="205"/>
      <c r="B4" s="206"/>
      <c r="C4" s="206"/>
      <c r="D4" s="206"/>
      <c r="E4" s="206"/>
      <c r="F4" s="206"/>
      <c r="G4" s="207"/>
    </row>
    <row r="5" spans="1:7" ht="17.25" customHeight="1">
      <c r="A5" s="198" t="s">
        <v>2</v>
      </c>
      <c r="B5" s="199"/>
      <c r="C5" s="199"/>
      <c r="D5" s="199"/>
      <c r="E5" s="199"/>
      <c r="F5" s="199"/>
      <c r="G5" s="200"/>
    </row>
    <row r="6" spans="1:7" ht="16.5" customHeight="1">
      <c r="A6" s="1">
        <v>1</v>
      </c>
      <c r="B6" s="76" t="s">
        <v>3</v>
      </c>
      <c r="C6" s="208" t="s">
        <v>4</v>
      </c>
      <c r="D6" s="208"/>
      <c r="E6" s="208"/>
      <c r="F6" s="208"/>
      <c r="G6" s="209"/>
    </row>
    <row r="7" spans="1:7" ht="16.5" customHeight="1">
      <c r="A7" s="2"/>
      <c r="B7" s="3"/>
      <c r="C7" s="210"/>
      <c r="D7" s="210"/>
      <c r="E7" s="210"/>
      <c r="F7" s="210"/>
      <c r="G7" s="211"/>
    </row>
    <row r="8" spans="1:7" ht="16.5" customHeight="1">
      <c r="A8" s="1">
        <v>2</v>
      </c>
      <c r="B8" s="76" t="s">
        <v>5</v>
      </c>
      <c r="C8" s="208" t="s">
        <v>6</v>
      </c>
      <c r="D8" s="208"/>
      <c r="E8" s="208"/>
      <c r="F8" s="208"/>
      <c r="G8" s="209"/>
    </row>
    <row r="9" spans="1:7" ht="16.5" customHeight="1">
      <c r="A9" s="2"/>
      <c r="B9" s="3"/>
      <c r="C9" s="210"/>
      <c r="D9" s="210"/>
      <c r="E9" s="210"/>
      <c r="F9" s="210"/>
      <c r="G9" s="211"/>
    </row>
    <row r="10" spans="1:7" ht="16.5" customHeight="1">
      <c r="A10" s="1">
        <v>3</v>
      </c>
      <c r="B10" s="76" t="s">
        <v>7</v>
      </c>
      <c r="C10" s="208" t="s">
        <v>8</v>
      </c>
      <c r="D10" s="208"/>
      <c r="E10" s="208"/>
      <c r="F10" s="208"/>
      <c r="G10" s="209"/>
    </row>
    <row r="11" spans="1:7" ht="16.5" customHeight="1">
      <c r="A11" s="2"/>
      <c r="B11" s="3"/>
      <c r="C11" s="210"/>
      <c r="D11" s="210"/>
      <c r="E11" s="210"/>
      <c r="F11" s="210"/>
      <c r="G11" s="211"/>
    </row>
    <row r="12" spans="1:7" ht="17.25" customHeight="1">
      <c r="A12" s="198" t="s">
        <v>9</v>
      </c>
      <c r="B12" s="199"/>
      <c r="C12" s="199"/>
      <c r="D12" s="199"/>
      <c r="E12" s="199"/>
      <c r="F12" s="199"/>
      <c r="G12" s="200"/>
    </row>
    <row r="13" spans="1:7" ht="16.5" customHeight="1">
      <c r="A13" s="1">
        <v>4</v>
      </c>
      <c r="B13" s="76" t="s">
        <v>10</v>
      </c>
      <c r="C13" s="208" t="s">
        <v>11</v>
      </c>
      <c r="D13" s="208"/>
      <c r="E13" s="208"/>
      <c r="F13" s="208"/>
      <c r="G13" s="209"/>
    </row>
    <row r="14" spans="1:7" ht="16.5" customHeight="1">
      <c r="A14" s="2"/>
      <c r="B14" s="3"/>
      <c r="C14" s="210"/>
      <c r="D14" s="210"/>
      <c r="E14" s="210"/>
      <c r="F14" s="210"/>
      <c r="G14" s="211"/>
    </row>
    <row r="15" spans="1:7" ht="16.5" customHeight="1">
      <c r="A15" s="1">
        <v>5</v>
      </c>
      <c r="B15" s="76" t="s">
        <v>12</v>
      </c>
      <c r="C15" s="208" t="s">
        <v>13</v>
      </c>
      <c r="D15" s="208"/>
      <c r="E15" s="208"/>
      <c r="F15" s="208"/>
      <c r="G15" s="209"/>
    </row>
    <row r="16" spans="1:7" ht="16.5" customHeight="1">
      <c r="A16" s="2"/>
      <c r="B16" s="3"/>
      <c r="C16" s="210"/>
      <c r="D16" s="210"/>
      <c r="E16" s="210"/>
      <c r="F16" s="210"/>
      <c r="G16" s="211"/>
    </row>
    <row r="17" spans="1:7" ht="16.5" customHeight="1">
      <c r="A17" s="1">
        <v>6</v>
      </c>
      <c r="B17" s="76" t="s">
        <v>14</v>
      </c>
      <c r="C17" s="208" t="s">
        <v>15</v>
      </c>
      <c r="D17" s="208"/>
      <c r="E17" s="208"/>
      <c r="F17" s="208"/>
      <c r="G17" s="209"/>
    </row>
    <row r="18" spans="1:7" ht="16.5" customHeight="1">
      <c r="A18" s="2"/>
      <c r="B18" s="4"/>
      <c r="C18" s="210"/>
      <c r="D18" s="210"/>
      <c r="E18" s="210"/>
      <c r="F18" s="210"/>
      <c r="G18" s="211"/>
    </row>
    <row r="19" spans="1:7" ht="17.25" customHeight="1">
      <c r="A19" s="198" t="s">
        <v>16</v>
      </c>
      <c r="B19" s="199"/>
      <c r="C19" s="199"/>
      <c r="D19" s="199"/>
      <c r="E19" s="199"/>
      <c r="F19" s="199"/>
      <c r="G19" s="200"/>
    </row>
    <row r="20" spans="1:7" ht="16.5" customHeight="1">
      <c r="A20" s="1">
        <v>7</v>
      </c>
      <c r="B20" s="76" t="s">
        <v>17</v>
      </c>
      <c r="C20" s="208" t="s">
        <v>18</v>
      </c>
      <c r="D20" s="208"/>
      <c r="E20" s="208"/>
      <c r="F20" s="208"/>
      <c r="G20" s="209"/>
    </row>
    <row r="21" spans="1:7" ht="16.5" customHeight="1">
      <c r="A21" s="2"/>
      <c r="B21" s="4"/>
      <c r="C21" s="210"/>
      <c r="D21" s="210"/>
      <c r="E21" s="210"/>
      <c r="F21" s="210"/>
      <c r="G21" s="211"/>
    </row>
    <row r="22" spans="1:7" ht="16.5" customHeight="1">
      <c r="A22" s="1">
        <v>8</v>
      </c>
      <c r="B22" s="76" t="s">
        <v>19</v>
      </c>
      <c r="C22" s="208" t="s">
        <v>20</v>
      </c>
      <c r="D22" s="208"/>
      <c r="E22" s="208"/>
      <c r="F22" s="208"/>
      <c r="G22" s="209"/>
    </row>
    <row r="23" spans="1:7" ht="16.5" customHeight="1">
      <c r="A23" s="2"/>
      <c r="B23" s="4"/>
      <c r="C23" s="210"/>
      <c r="D23" s="210"/>
      <c r="E23" s="210"/>
      <c r="F23" s="210"/>
      <c r="G23" s="211"/>
    </row>
    <row r="24" spans="1:7" ht="16.5" customHeight="1">
      <c r="A24" s="1">
        <v>9</v>
      </c>
      <c r="B24" s="76" t="s">
        <v>21</v>
      </c>
      <c r="C24" s="208" t="s">
        <v>22</v>
      </c>
      <c r="D24" s="208"/>
      <c r="E24" s="208"/>
      <c r="F24" s="208"/>
      <c r="G24" s="209"/>
    </row>
    <row r="25" spans="1:7" ht="16.5" customHeight="1">
      <c r="A25" s="2"/>
      <c r="B25" s="4"/>
      <c r="C25" s="210"/>
      <c r="D25" s="210"/>
      <c r="E25" s="210"/>
      <c r="F25" s="210"/>
      <c r="G25" s="211"/>
    </row>
    <row r="26" spans="1:7" ht="17.25" customHeight="1">
      <c r="A26" s="198" t="s">
        <v>23</v>
      </c>
      <c r="B26" s="199"/>
      <c r="C26" s="199"/>
      <c r="D26" s="199"/>
      <c r="E26" s="199"/>
      <c r="F26" s="199"/>
      <c r="G26" s="200"/>
    </row>
    <row r="27" spans="1:7" ht="16.5" customHeight="1">
      <c r="A27" s="1">
        <v>10</v>
      </c>
      <c r="B27" s="76" t="s">
        <v>24</v>
      </c>
      <c r="C27" s="208" t="s">
        <v>25</v>
      </c>
      <c r="D27" s="208"/>
      <c r="E27" s="208"/>
      <c r="F27" s="208"/>
      <c r="G27" s="209"/>
    </row>
    <row r="28" spans="1:7" ht="16.5" customHeight="1">
      <c r="A28" s="2"/>
      <c r="B28" s="3"/>
      <c r="C28" s="210"/>
      <c r="D28" s="210"/>
      <c r="E28" s="210"/>
      <c r="F28" s="210"/>
      <c r="G28" s="211"/>
    </row>
    <row r="29" spans="1:7" ht="16.5" customHeight="1">
      <c r="A29" s="1">
        <v>11</v>
      </c>
      <c r="B29" s="76" t="s">
        <v>26</v>
      </c>
      <c r="C29" s="208" t="s">
        <v>27</v>
      </c>
      <c r="D29" s="208"/>
      <c r="E29" s="208"/>
      <c r="F29" s="208"/>
      <c r="G29" s="209"/>
    </row>
    <row r="30" spans="1:7" ht="16.5" customHeight="1">
      <c r="A30" s="2"/>
      <c r="B30" s="3"/>
      <c r="C30" s="210"/>
      <c r="D30" s="210"/>
      <c r="E30" s="210"/>
      <c r="F30" s="210"/>
      <c r="G30" s="211"/>
    </row>
    <row r="31" spans="1:7" ht="16.5" customHeight="1">
      <c r="A31" s="1">
        <v>12</v>
      </c>
      <c r="B31" s="76" t="s">
        <v>28</v>
      </c>
      <c r="C31" s="208" t="s">
        <v>29</v>
      </c>
      <c r="D31" s="208"/>
      <c r="E31" s="208"/>
      <c r="F31" s="208"/>
      <c r="G31" s="209"/>
    </row>
    <row r="32" spans="1:7" ht="16.5" customHeight="1">
      <c r="A32" s="2"/>
      <c r="B32" s="3"/>
      <c r="C32" s="210"/>
      <c r="D32" s="210"/>
      <c r="E32" s="210"/>
      <c r="F32" s="210"/>
      <c r="G32" s="211"/>
    </row>
    <row r="33" spans="1:7" ht="16.5" customHeight="1">
      <c r="A33" s="1">
        <v>13</v>
      </c>
      <c r="B33" s="76" t="s">
        <v>30</v>
      </c>
      <c r="C33" s="208" t="s">
        <v>31</v>
      </c>
      <c r="D33" s="208"/>
      <c r="E33" s="208"/>
      <c r="F33" s="208"/>
      <c r="G33" s="209"/>
    </row>
    <row r="34" spans="1:7" ht="16.5" customHeight="1">
      <c r="A34" s="2"/>
      <c r="B34" s="3"/>
      <c r="C34" s="210"/>
      <c r="D34" s="210"/>
      <c r="E34" s="210"/>
      <c r="F34" s="210"/>
      <c r="G34" s="211"/>
    </row>
    <row r="35" spans="1:7" ht="16.5" customHeight="1">
      <c r="A35" s="1">
        <v>14</v>
      </c>
      <c r="B35" s="76" t="s">
        <v>32</v>
      </c>
      <c r="C35" s="208" t="s">
        <v>33</v>
      </c>
      <c r="D35" s="208"/>
      <c r="E35" s="208"/>
      <c r="F35" s="208"/>
      <c r="G35" s="209"/>
    </row>
    <row r="36" spans="1:7" ht="16.5" customHeight="1">
      <c r="A36" s="2"/>
      <c r="B36" s="3"/>
      <c r="C36" s="210"/>
      <c r="D36" s="210"/>
      <c r="E36" s="210"/>
      <c r="F36" s="210"/>
      <c r="G36" s="211"/>
    </row>
    <row r="37" spans="1:7" ht="16.5" customHeight="1">
      <c r="A37" s="1">
        <v>15</v>
      </c>
      <c r="B37" s="76" t="s">
        <v>34</v>
      </c>
      <c r="C37" s="208" t="s">
        <v>35</v>
      </c>
      <c r="D37" s="208"/>
      <c r="E37" s="208"/>
      <c r="F37" s="208"/>
      <c r="G37" s="209"/>
    </row>
    <row r="38" spans="1:7" ht="16.5" customHeight="1">
      <c r="A38" s="2"/>
      <c r="B38" s="3"/>
      <c r="C38" s="210"/>
      <c r="D38" s="210"/>
      <c r="E38" s="210"/>
      <c r="F38" s="210"/>
      <c r="G38" s="211"/>
    </row>
    <row r="39" spans="1:7" ht="16.5" customHeight="1">
      <c r="A39" s="1">
        <v>16</v>
      </c>
      <c r="B39" s="76" t="s">
        <v>36</v>
      </c>
      <c r="C39" s="208" t="s">
        <v>37</v>
      </c>
      <c r="D39" s="208"/>
      <c r="E39" s="208"/>
      <c r="F39" s="208"/>
      <c r="G39" s="209"/>
    </row>
    <row r="40" spans="1:7" ht="16.5" customHeight="1">
      <c r="A40" s="2"/>
      <c r="B40" s="3"/>
      <c r="C40" s="210"/>
      <c r="D40" s="210"/>
      <c r="E40" s="210"/>
      <c r="F40" s="210"/>
      <c r="G40" s="211"/>
    </row>
    <row r="41" spans="1:7" ht="16.5" customHeight="1">
      <c r="A41" s="1">
        <v>17</v>
      </c>
      <c r="B41" s="76" t="s">
        <v>38</v>
      </c>
      <c r="C41" s="208" t="s">
        <v>39</v>
      </c>
      <c r="D41" s="208"/>
      <c r="E41" s="208"/>
      <c r="F41" s="208"/>
      <c r="G41" s="209"/>
    </row>
    <row r="42" spans="1:7" ht="16.5" customHeight="1">
      <c r="A42" s="2"/>
      <c r="B42" s="3"/>
      <c r="C42" s="210"/>
      <c r="D42" s="210"/>
      <c r="E42" s="210"/>
      <c r="F42" s="210"/>
      <c r="G42" s="211"/>
    </row>
    <row r="43" spans="1:7" ht="24" customHeight="1">
      <c r="A43" s="1">
        <v>18</v>
      </c>
      <c r="B43" s="76" t="s">
        <v>40</v>
      </c>
      <c r="C43" s="208" t="s">
        <v>41</v>
      </c>
      <c r="D43" s="208"/>
      <c r="E43" s="208"/>
      <c r="F43" s="208"/>
      <c r="G43" s="209"/>
    </row>
    <row r="44" spans="1:7" ht="24" customHeight="1">
      <c r="A44" s="2"/>
      <c r="B44" s="3"/>
      <c r="C44" s="210"/>
      <c r="D44" s="210"/>
      <c r="E44" s="210"/>
      <c r="F44" s="210"/>
      <c r="G44" s="211"/>
    </row>
    <row r="45" spans="1:7" ht="17.25" customHeight="1">
      <c r="A45" s="198" t="s">
        <v>42</v>
      </c>
      <c r="B45" s="199"/>
      <c r="C45" s="199"/>
      <c r="D45" s="199"/>
      <c r="E45" s="199"/>
      <c r="F45" s="199"/>
      <c r="G45" s="200"/>
    </row>
    <row r="46" spans="1:7" ht="16.5" customHeight="1">
      <c r="A46" s="1">
        <f>A43+1</f>
        <v>19</v>
      </c>
      <c r="B46" s="76" t="s">
        <v>43</v>
      </c>
      <c r="C46" s="208" t="s">
        <v>44</v>
      </c>
      <c r="D46" s="208"/>
      <c r="E46" s="208"/>
      <c r="F46" s="208"/>
      <c r="G46" s="209"/>
    </row>
    <row r="47" spans="1:7" ht="16.5" customHeight="1">
      <c r="A47" s="2"/>
      <c r="B47" s="4"/>
      <c r="C47" s="210"/>
      <c r="D47" s="210"/>
      <c r="E47" s="210"/>
      <c r="F47" s="210"/>
      <c r="G47" s="211"/>
    </row>
    <row r="48" spans="1:7" ht="16.5" customHeight="1">
      <c r="A48" s="1">
        <f>+A46+1</f>
        <v>20</v>
      </c>
      <c r="B48" s="76" t="s">
        <v>45</v>
      </c>
      <c r="C48" s="208" t="s">
        <v>46</v>
      </c>
      <c r="D48" s="208"/>
      <c r="E48" s="208"/>
      <c r="F48" s="208"/>
      <c r="G48" s="209"/>
    </row>
    <row r="49" spans="1:7" ht="16.5" customHeight="1">
      <c r="A49" s="2"/>
      <c r="B49" s="3"/>
      <c r="C49" s="210"/>
      <c r="D49" s="210"/>
      <c r="E49" s="210"/>
      <c r="F49" s="210"/>
      <c r="G49" s="211"/>
    </row>
    <row r="50" spans="1:7" ht="16.5" customHeight="1">
      <c r="A50" s="1">
        <f>+A48+1</f>
        <v>21</v>
      </c>
      <c r="B50" s="76" t="s">
        <v>47</v>
      </c>
      <c r="C50" s="208" t="s">
        <v>48</v>
      </c>
      <c r="D50" s="208"/>
      <c r="E50" s="208"/>
      <c r="F50" s="208"/>
      <c r="G50" s="209"/>
    </row>
    <row r="51" spans="1:7" ht="16.5" customHeight="1">
      <c r="A51" s="2"/>
      <c r="B51" s="3"/>
      <c r="C51" s="210"/>
      <c r="D51" s="210"/>
      <c r="E51" s="210"/>
      <c r="F51" s="210"/>
      <c r="G51" s="211"/>
    </row>
    <row r="52" spans="1:7" ht="16.5" customHeight="1">
      <c r="A52" s="1">
        <f>+A50+1</f>
        <v>22</v>
      </c>
      <c r="B52" s="76" t="s">
        <v>49</v>
      </c>
      <c r="C52" s="208" t="s">
        <v>50</v>
      </c>
      <c r="D52" s="208"/>
      <c r="E52" s="208"/>
      <c r="F52" s="208"/>
      <c r="G52" s="209"/>
    </row>
    <row r="53" spans="1:7" ht="16.5" customHeight="1">
      <c r="A53" s="2"/>
      <c r="B53" s="3"/>
      <c r="C53" s="210"/>
      <c r="D53" s="210"/>
      <c r="E53" s="210"/>
      <c r="F53" s="210"/>
      <c r="G53" s="211"/>
    </row>
    <row r="54" spans="1:7" ht="17.25" customHeight="1">
      <c r="A54" s="198" t="s">
        <v>51</v>
      </c>
      <c r="B54" s="199"/>
      <c r="C54" s="199"/>
      <c r="D54" s="199"/>
      <c r="E54" s="199"/>
      <c r="F54" s="199"/>
      <c r="G54" s="200"/>
    </row>
    <row r="55" spans="1:7" ht="16.5" customHeight="1">
      <c r="A55" s="1">
        <f>+A52+1</f>
        <v>23</v>
      </c>
      <c r="B55" s="76" t="s">
        <v>52</v>
      </c>
      <c r="C55" s="208" t="s">
        <v>53</v>
      </c>
      <c r="D55" s="208"/>
      <c r="E55" s="208"/>
      <c r="F55" s="208"/>
      <c r="G55" s="209"/>
    </row>
    <row r="56" spans="1:7" ht="16.5" customHeight="1">
      <c r="A56" s="2"/>
      <c r="B56" s="4"/>
      <c r="C56" s="210"/>
      <c r="D56" s="210"/>
      <c r="E56" s="210"/>
      <c r="F56" s="210"/>
      <c r="G56" s="211"/>
    </row>
    <row r="57" spans="1:7" ht="16.5" customHeight="1">
      <c r="A57" s="1">
        <f>+A55+1</f>
        <v>24</v>
      </c>
      <c r="B57" s="76" t="s">
        <v>54</v>
      </c>
      <c r="C57" s="208" t="s">
        <v>55</v>
      </c>
      <c r="D57" s="208"/>
      <c r="E57" s="208"/>
      <c r="F57" s="208"/>
      <c r="G57" s="209"/>
    </row>
    <row r="58" spans="1:7" ht="16.5" customHeight="1">
      <c r="A58" s="2"/>
      <c r="B58" s="4"/>
      <c r="C58" s="210"/>
      <c r="D58" s="210"/>
      <c r="E58" s="210"/>
      <c r="F58" s="210"/>
      <c r="G58" s="211"/>
    </row>
    <row r="59" spans="1:7" ht="17.25" customHeight="1">
      <c r="A59" s="198" t="s">
        <v>56</v>
      </c>
      <c r="B59" s="199"/>
      <c r="C59" s="199"/>
      <c r="D59" s="199"/>
      <c r="E59" s="199"/>
      <c r="F59" s="199"/>
      <c r="G59" s="200"/>
    </row>
    <row r="60" spans="1:7" ht="16.5" customHeight="1">
      <c r="A60" s="1">
        <f>+A57+1</f>
        <v>25</v>
      </c>
      <c r="B60" s="76" t="s">
        <v>57</v>
      </c>
      <c r="C60" s="208" t="s">
        <v>58</v>
      </c>
      <c r="D60" s="208"/>
      <c r="E60" s="208"/>
      <c r="F60" s="208"/>
      <c r="G60" s="209"/>
    </row>
    <row r="61" spans="1:7" ht="16.5" customHeight="1">
      <c r="A61" s="2"/>
      <c r="B61" s="4"/>
      <c r="C61" s="210"/>
      <c r="D61" s="210"/>
      <c r="E61" s="210"/>
      <c r="F61" s="210"/>
      <c r="G61" s="211"/>
    </row>
    <row r="62" spans="1:7" ht="16.5" customHeight="1">
      <c r="A62" s="1">
        <f>+A60+1</f>
        <v>26</v>
      </c>
      <c r="B62" s="76" t="s">
        <v>59</v>
      </c>
      <c r="C62" s="208" t="s">
        <v>60</v>
      </c>
      <c r="D62" s="208"/>
      <c r="E62" s="208"/>
      <c r="F62" s="208"/>
      <c r="G62" s="209"/>
    </row>
    <row r="63" spans="1:7" ht="16.5" customHeight="1">
      <c r="A63" s="2"/>
      <c r="B63" s="4"/>
      <c r="C63" s="210"/>
      <c r="D63" s="210"/>
      <c r="E63" s="210"/>
      <c r="F63" s="210"/>
      <c r="G63" s="211"/>
    </row>
    <row r="64" spans="1:7" ht="16.5" customHeight="1">
      <c r="A64" s="1">
        <f>+A62+1</f>
        <v>27</v>
      </c>
      <c r="B64" s="76" t="s">
        <v>61</v>
      </c>
      <c r="C64" s="208" t="s">
        <v>62</v>
      </c>
      <c r="D64" s="208"/>
      <c r="E64" s="208"/>
      <c r="F64" s="208"/>
      <c r="G64" s="209"/>
    </row>
    <row r="65" spans="1:7" ht="16.5" customHeight="1">
      <c r="A65" s="2"/>
      <c r="B65" s="3"/>
      <c r="C65" s="210"/>
      <c r="D65" s="210"/>
      <c r="E65" s="210"/>
      <c r="F65" s="210"/>
      <c r="G65" s="211"/>
    </row>
    <row r="66" spans="1:7" ht="17.25" customHeight="1">
      <c r="A66" s="198" t="s">
        <v>63</v>
      </c>
      <c r="B66" s="199"/>
      <c r="C66" s="199"/>
      <c r="D66" s="199"/>
      <c r="E66" s="199"/>
      <c r="F66" s="199"/>
      <c r="G66" s="200"/>
    </row>
    <row r="67" spans="1:7" ht="16.5" customHeight="1">
      <c r="A67" s="1">
        <f>+A64+1</f>
        <v>28</v>
      </c>
      <c r="B67" s="76" t="s">
        <v>64</v>
      </c>
      <c r="C67" s="208" t="s">
        <v>65</v>
      </c>
      <c r="D67" s="208"/>
      <c r="E67" s="208"/>
      <c r="F67" s="208"/>
      <c r="G67" s="209"/>
    </row>
    <row r="68" spans="1:7" ht="16.5" customHeight="1">
      <c r="A68" s="2"/>
      <c r="B68" s="4"/>
      <c r="C68" s="210"/>
      <c r="D68" s="210"/>
      <c r="E68" s="210"/>
      <c r="F68" s="210"/>
      <c r="G68" s="211"/>
    </row>
    <row r="69" spans="1:7" ht="16.5" customHeight="1">
      <c r="A69" s="1">
        <f>+A67+1</f>
        <v>29</v>
      </c>
      <c r="B69" s="76" t="s">
        <v>66</v>
      </c>
      <c r="C69" s="208" t="s">
        <v>67</v>
      </c>
      <c r="D69" s="208"/>
      <c r="E69" s="208"/>
      <c r="F69" s="208"/>
      <c r="G69" s="209"/>
    </row>
    <row r="70" spans="1:7" ht="16.5" customHeight="1">
      <c r="A70" s="2"/>
      <c r="B70" s="4"/>
      <c r="C70" s="210"/>
      <c r="D70" s="210"/>
      <c r="E70" s="210"/>
      <c r="F70" s="210"/>
      <c r="G70" s="211"/>
    </row>
    <row r="71" spans="1:7" ht="17.25" customHeight="1">
      <c r="A71" s="198" t="s">
        <v>68</v>
      </c>
      <c r="B71" s="199"/>
      <c r="C71" s="199"/>
      <c r="D71" s="199"/>
      <c r="E71" s="199"/>
      <c r="F71" s="199"/>
      <c r="G71" s="200"/>
    </row>
    <row r="72" spans="1:7" ht="16.5" customHeight="1">
      <c r="A72" s="1">
        <f>+A69+1</f>
        <v>30</v>
      </c>
      <c r="B72" s="76" t="s">
        <v>69</v>
      </c>
      <c r="C72" s="208" t="s">
        <v>70</v>
      </c>
      <c r="D72" s="208"/>
      <c r="E72" s="208"/>
      <c r="F72" s="208"/>
      <c r="G72" s="209"/>
    </row>
    <row r="73" spans="1:7" ht="16.5" customHeight="1">
      <c r="A73" s="2"/>
      <c r="B73" s="3"/>
      <c r="C73" s="210"/>
      <c r="D73" s="210"/>
      <c r="E73" s="210"/>
      <c r="F73" s="210"/>
      <c r="G73" s="211"/>
    </row>
  </sheetData>
  <mergeCells count="41">
    <mergeCell ref="C72:G73"/>
    <mergeCell ref="A54:G54"/>
    <mergeCell ref="C55:G56"/>
    <mergeCell ref="C57:G58"/>
    <mergeCell ref="A59:G59"/>
    <mergeCell ref="C60:G61"/>
    <mergeCell ref="C64:G65"/>
    <mergeCell ref="C62:G63"/>
    <mergeCell ref="A66:G66"/>
    <mergeCell ref="C67:G68"/>
    <mergeCell ref="C69:G70"/>
    <mergeCell ref="A71:G71"/>
    <mergeCell ref="C52:G53"/>
    <mergeCell ref="C43:G44"/>
    <mergeCell ref="C46:G47"/>
    <mergeCell ref="C48:G49"/>
    <mergeCell ref="A45:G45"/>
    <mergeCell ref="C50:G51"/>
    <mergeCell ref="C41:G42"/>
    <mergeCell ref="C20:G21"/>
    <mergeCell ref="C22:G23"/>
    <mergeCell ref="C24:G25"/>
    <mergeCell ref="A26:G26"/>
    <mergeCell ref="C27:G28"/>
    <mergeCell ref="C29:G30"/>
    <mergeCell ref="C31:G32"/>
    <mergeCell ref="C33:G34"/>
    <mergeCell ref="C35:G36"/>
    <mergeCell ref="C37:G38"/>
    <mergeCell ref="C39:G40"/>
    <mergeCell ref="A19:G19"/>
    <mergeCell ref="A1:G1"/>
    <mergeCell ref="A3:G4"/>
    <mergeCell ref="A5:G5"/>
    <mergeCell ref="C6:G7"/>
    <mergeCell ref="C8:G9"/>
    <mergeCell ref="C10:G11"/>
    <mergeCell ref="A12:G12"/>
    <mergeCell ref="C13:G14"/>
    <mergeCell ref="C15:G16"/>
    <mergeCell ref="C17:G18"/>
  </mergeCells>
  <hyperlinks>
    <hyperlink ref="B6" location="'Cuadro 1'!A1" display="Cuadro 1" xr:uid="{00000000-0004-0000-0000-000000000000}"/>
    <hyperlink ref="B8" location="'Cuadro 2'!A1" display="Cuadro 2" xr:uid="{00000000-0004-0000-0000-000001000000}"/>
    <hyperlink ref="B10" location="'Cuadro 3'!A1" display="Cuadro 3" xr:uid="{00000000-0004-0000-0000-000002000000}"/>
    <hyperlink ref="B13" location="'Cuadro 4'!A1" display="Cuadro 4" xr:uid="{00000000-0004-0000-0000-000003000000}"/>
    <hyperlink ref="B15" location="'Cuadro 5'!A1" display="Cuadro 5" xr:uid="{00000000-0004-0000-0000-000004000000}"/>
    <hyperlink ref="B17" location="'Cuadro 6'!A1" display="Cuadro 6" xr:uid="{00000000-0004-0000-0000-000005000000}"/>
    <hyperlink ref="B20" location="'Cuadro 7'!A1" display="Cuadro 7" xr:uid="{00000000-0004-0000-0000-000006000000}"/>
    <hyperlink ref="B22" location="'Cuadro 8'!A1" display="Cuadro 8" xr:uid="{00000000-0004-0000-0000-000007000000}"/>
    <hyperlink ref="B24" location="'Cuadro 9'!A1" display="Cuadro 9" xr:uid="{00000000-0004-0000-0000-000008000000}"/>
    <hyperlink ref="B27" location="'Cuadro 10'!A1" display="Cuadro 10" xr:uid="{00000000-0004-0000-0000-000009000000}"/>
    <hyperlink ref="B29" location="'Cuadro 11'!A1" display="Cuadro 11" xr:uid="{00000000-0004-0000-0000-00000A000000}"/>
    <hyperlink ref="B31" location="'Cuadro 12'!A1" display="Cuadro 12" xr:uid="{00000000-0004-0000-0000-00000B000000}"/>
    <hyperlink ref="B33" location="'Cuadro 13'!A1" display="Cuadro 13" xr:uid="{00000000-0004-0000-0000-00000C000000}"/>
    <hyperlink ref="B35" location="'Cuadro 14'!A1" display="Cuadro 14" xr:uid="{00000000-0004-0000-0000-00000D000000}"/>
    <hyperlink ref="B37" location="'Cuadro 15'!A1" display="Cuadro 15" xr:uid="{00000000-0004-0000-0000-00000E000000}"/>
    <hyperlink ref="B39" location="'Cuadro 16'!A1" display="Cuadro 16" xr:uid="{00000000-0004-0000-0000-00000F000000}"/>
    <hyperlink ref="B41" location="'Cuadro 17'!A1" display="Cuadro 17" xr:uid="{00000000-0004-0000-0000-000010000000}"/>
    <hyperlink ref="B43" location="'Cuadro 18'!A1" display="Cuadro 18" xr:uid="{00000000-0004-0000-0000-000011000000}"/>
    <hyperlink ref="B46" location="'Cuadro 19'!A1" display="Cuadro 19" xr:uid="{00000000-0004-0000-0000-000012000000}"/>
    <hyperlink ref="B48" location="'Cuadro 20'!A1" display="Cuadro 20" xr:uid="{00000000-0004-0000-0000-000013000000}"/>
    <hyperlink ref="B50" location="'Cuadro 21'!A1" display="Cuadro 21" xr:uid="{00000000-0004-0000-0000-000014000000}"/>
    <hyperlink ref="B52" location="'Cuadro 22'!A1" display="Cuadro 22" xr:uid="{00000000-0004-0000-0000-000015000000}"/>
    <hyperlink ref="B55" location="'Cuadro 23'!A1" display="Cuadro 23" xr:uid="{00000000-0004-0000-0000-000016000000}"/>
    <hyperlink ref="B57" location="'Cuadro 24'!A1" display="Cuadro 24" xr:uid="{00000000-0004-0000-0000-000017000000}"/>
    <hyperlink ref="B60" location="'Cuadro 25'!A1" display="Cuadro 25" xr:uid="{00000000-0004-0000-0000-000018000000}"/>
    <hyperlink ref="B62" location="'Cuadro 26'!A1" display="Cuadro 26" xr:uid="{00000000-0004-0000-0000-000019000000}"/>
    <hyperlink ref="B64" location="'Cuadro 27'!A1" display="Cuadro 27" xr:uid="{00000000-0004-0000-0000-00001A000000}"/>
    <hyperlink ref="B67" location="'Cuadro 28'!A1" display="Cuadro 28" xr:uid="{00000000-0004-0000-0000-00001B000000}"/>
    <hyperlink ref="B69" location="'Cuadro 29'!A1" display="Cuadro 29" xr:uid="{00000000-0004-0000-0000-00001C000000}"/>
    <hyperlink ref="B72" location="'Cuadro 30'!A1" display="Cuadro 30" xr:uid="{00000000-0004-0000-0000-00001D000000}"/>
  </hyperlink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8"/>
  <sheetViews>
    <sheetView zoomScale="90" zoomScaleNormal="90" workbookViewId="0"/>
  </sheetViews>
  <sheetFormatPr defaultColWidth="11.42578125" defaultRowHeight="12.75"/>
  <cols>
    <col min="1" max="1" width="30.28515625" style="71" customWidth="1"/>
    <col min="2" max="2" width="40" style="71" customWidth="1"/>
    <col min="3" max="5" width="8.7109375" style="71" customWidth="1"/>
    <col min="6" max="7" width="10.7109375" style="71" customWidth="1"/>
    <col min="8" max="14" width="11.42578125" style="71"/>
    <col min="15" max="15" width="9.140625" style="71" bestFit="1" customWidth="1"/>
    <col min="16" max="16384" width="11.42578125" style="71"/>
  </cols>
  <sheetData>
    <row r="1" spans="1:48" ht="15" customHeight="1">
      <c r="A1" s="16"/>
      <c r="B1" s="16"/>
      <c r="C1" s="1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48" ht="15" customHeight="1">
      <c r="A3" s="14"/>
      <c r="B3" s="14"/>
      <c r="C3" s="14"/>
      <c r="D3" s="14"/>
      <c r="E3" s="14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</row>
    <row r="4" spans="1:48" ht="15" customHeight="1">
      <c r="A4" s="14"/>
      <c r="B4" s="14"/>
      <c r="C4" s="14"/>
      <c r="D4" s="14"/>
      <c r="E4" s="14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</row>
    <row r="5" spans="1:48" ht="15" customHeight="1">
      <c r="A5" s="14"/>
      <c r="B5" s="14"/>
      <c r="C5" s="14"/>
      <c r="D5" s="14"/>
      <c r="E5" s="14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</row>
    <row r="6" spans="1:48" ht="15" customHeight="1">
      <c r="A6" s="14"/>
      <c r="B6" s="14"/>
      <c r="C6" s="14"/>
      <c r="D6" s="14"/>
      <c r="E6" s="14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</row>
    <row r="7" spans="1:48" ht="15" customHeight="1">
      <c r="A7" s="14"/>
      <c r="B7" s="14"/>
      <c r="C7" s="14"/>
      <c r="D7" s="14"/>
      <c r="E7" s="14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</row>
    <row r="8" spans="1:48" ht="15" customHeight="1">
      <c r="A8" s="14"/>
      <c r="B8" s="14"/>
      <c r="C8" s="14"/>
      <c r="D8" s="14"/>
      <c r="E8" s="14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</row>
    <row r="9" spans="1:48" ht="15" customHeight="1">
      <c r="A9" s="14"/>
      <c r="B9" s="14"/>
      <c r="C9" s="14"/>
      <c r="D9" s="14"/>
      <c r="E9" s="14"/>
      <c r="F9" s="78"/>
      <c r="G9" s="78"/>
      <c r="J9" s="214" t="s">
        <v>71</v>
      </c>
      <c r="K9" s="214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</row>
    <row r="10" spans="1:48" ht="15" customHeight="1">
      <c r="A10" s="14"/>
      <c r="B10" s="14"/>
      <c r="C10" s="14"/>
      <c r="D10" s="14"/>
      <c r="E10" s="14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</row>
    <row r="11" spans="1:48" s="94" customFormat="1" ht="15" customHeight="1">
      <c r="A11" s="215">
        <v>2023</v>
      </c>
      <c r="B11" s="215"/>
      <c r="O11" s="95"/>
      <c r="P11" s="95"/>
      <c r="Q11" s="95"/>
      <c r="R11" s="95"/>
      <c r="S11" s="95"/>
      <c r="T11" s="95"/>
      <c r="U11" s="95"/>
      <c r="V11" s="95"/>
    </row>
    <row r="12" spans="1:48" s="94" customFormat="1" ht="15" customHeight="1">
      <c r="A12" s="216" t="s">
        <v>72</v>
      </c>
      <c r="B12" s="216" t="s">
        <v>73</v>
      </c>
      <c r="C12" s="221" t="s">
        <v>74</v>
      </c>
      <c r="D12" s="221"/>
      <c r="E12" s="221"/>
      <c r="F12" s="221"/>
      <c r="G12" s="221" t="s">
        <v>75</v>
      </c>
      <c r="H12" s="221"/>
      <c r="I12" s="221"/>
      <c r="J12" s="221"/>
      <c r="K12" s="221" t="s">
        <v>76</v>
      </c>
      <c r="L12" s="221"/>
      <c r="M12" s="221"/>
      <c r="N12" s="221"/>
      <c r="O12" s="216" t="s">
        <v>77</v>
      </c>
      <c r="P12" s="216"/>
      <c r="Q12" s="216"/>
      <c r="R12" s="216"/>
      <c r="S12" s="212" t="s">
        <v>78</v>
      </c>
      <c r="T12" s="212"/>
      <c r="U12" s="213"/>
      <c r="V12" s="213"/>
      <c r="W12" s="89"/>
    </row>
    <row r="13" spans="1:48" s="94" customFormat="1" ht="15" customHeight="1">
      <c r="A13" s="217"/>
      <c r="B13" s="217"/>
      <c r="C13" s="96" t="s">
        <v>79</v>
      </c>
      <c r="D13" s="96" t="s">
        <v>80</v>
      </c>
      <c r="E13" s="96" t="s">
        <v>81</v>
      </c>
      <c r="F13" s="96" t="s">
        <v>82</v>
      </c>
      <c r="G13" s="96" t="s">
        <v>79</v>
      </c>
      <c r="H13" s="96" t="s">
        <v>80</v>
      </c>
      <c r="I13" s="96" t="s">
        <v>81</v>
      </c>
      <c r="J13" s="96" t="s">
        <v>82</v>
      </c>
      <c r="K13" s="96" t="s">
        <v>79</v>
      </c>
      <c r="L13" s="96" t="s">
        <v>80</v>
      </c>
      <c r="M13" s="96" t="s">
        <v>81</v>
      </c>
      <c r="N13" s="96" t="s">
        <v>82</v>
      </c>
      <c r="O13" s="97" t="s">
        <v>83</v>
      </c>
      <c r="P13" s="96" t="s">
        <v>80</v>
      </c>
      <c r="Q13" s="96" t="s">
        <v>81</v>
      </c>
      <c r="R13" s="96" t="s">
        <v>82</v>
      </c>
      <c r="S13" s="97" t="s">
        <v>83</v>
      </c>
      <c r="T13" s="96" t="s">
        <v>80</v>
      </c>
      <c r="U13" s="92" t="s">
        <v>81</v>
      </c>
      <c r="V13" s="92" t="s">
        <v>82</v>
      </c>
      <c r="W13" s="98"/>
    </row>
    <row r="14" spans="1:48" s="94" customFormat="1" ht="15" customHeight="1">
      <c r="A14" s="218" t="s">
        <v>84</v>
      </c>
      <c r="B14" s="99" t="s">
        <v>79</v>
      </c>
      <c r="C14" s="85">
        <v>1742</v>
      </c>
      <c r="D14" s="85">
        <v>1722.99</v>
      </c>
      <c r="E14" s="85">
        <v>1760.2</v>
      </c>
      <c r="F14" s="100">
        <v>0.54503431000000002</v>
      </c>
      <c r="G14" s="85">
        <v>1748</v>
      </c>
      <c r="H14" s="85">
        <v>1728.93</v>
      </c>
      <c r="I14" s="85">
        <v>1766.63</v>
      </c>
      <c r="J14" s="101">
        <v>0.55024450999999996</v>
      </c>
      <c r="K14" s="85">
        <v>5266</v>
      </c>
      <c r="L14" s="85">
        <v>5266.48</v>
      </c>
      <c r="M14" s="85">
        <v>5266.48</v>
      </c>
      <c r="N14" s="100">
        <v>0</v>
      </c>
      <c r="O14" s="101">
        <v>1.0035515466433769</v>
      </c>
      <c r="P14" s="101">
        <v>1</v>
      </c>
      <c r="Q14" s="101">
        <v>1.01</v>
      </c>
      <c r="R14" s="101">
        <v>0.10149351</v>
      </c>
      <c r="S14" s="101">
        <v>3.0132476854884804</v>
      </c>
      <c r="T14" s="101">
        <v>2.98</v>
      </c>
      <c r="U14" s="101">
        <v>3.05</v>
      </c>
      <c r="V14" s="101">
        <v>0.55024450999999996</v>
      </c>
      <c r="W14" s="102"/>
    </row>
    <row r="15" spans="1:48" s="94" customFormat="1" ht="15" customHeight="1">
      <c r="A15" s="219"/>
      <c r="B15" s="103" t="s">
        <v>85</v>
      </c>
      <c r="C15" s="86">
        <v>765</v>
      </c>
      <c r="D15" s="86">
        <v>752.97</v>
      </c>
      <c r="E15" s="86">
        <v>776.31</v>
      </c>
      <c r="F15" s="117">
        <v>0.77884032999999997</v>
      </c>
      <c r="G15" s="86">
        <v>769</v>
      </c>
      <c r="H15" s="86">
        <v>757.11</v>
      </c>
      <c r="I15" s="86">
        <v>781.58</v>
      </c>
      <c r="J15" s="116">
        <v>0.81107574999999998</v>
      </c>
      <c r="K15" s="86">
        <v>2298</v>
      </c>
      <c r="L15" s="86">
        <v>2298.3000000000002</v>
      </c>
      <c r="M15" s="86">
        <v>2298.3000000000002</v>
      </c>
      <c r="N15" s="117">
        <v>0</v>
      </c>
      <c r="O15" s="116">
        <v>1.0061519269061689</v>
      </c>
      <c r="P15" s="116">
        <v>1</v>
      </c>
      <c r="Q15" s="116">
        <v>1.01</v>
      </c>
      <c r="R15" s="116">
        <v>0.21438367999999999</v>
      </c>
      <c r="S15" s="116">
        <v>2.9873909813514432</v>
      </c>
      <c r="T15" s="116">
        <v>2.94</v>
      </c>
      <c r="U15" s="116">
        <v>3.04</v>
      </c>
      <c r="V15" s="116">
        <v>0.81606661000000003</v>
      </c>
      <c r="W15" s="106"/>
    </row>
    <row r="16" spans="1:48" s="94" customFormat="1" ht="15" customHeight="1">
      <c r="A16" s="220"/>
      <c r="B16" s="107" t="s">
        <v>86</v>
      </c>
      <c r="C16" s="87">
        <v>977</v>
      </c>
      <c r="D16" s="87">
        <v>966.4</v>
      </c>
      <c r="E16" s="87">
        <v>987.5</v>
      </c>
      <c r="F16" s="108">
        <v>0.55096325999999995</v>
      </c>
      <c r="G16" s="87">
        <v>978</v>
      </c>
      <c r="H16" s="87">
        <v>967.83</v>
      </c>
      <c r="I16" s="87">
        <v>989.04</v>
      </c>
      <c r="J16" s="109">
        <v>0.55290589000000001</v>
      </c>
      <c r="K16" s="87">
        <v>2968</v>
      </c>
      <c r="L16" s="87">
        <v>2968.19</v>
      </c>
      <c r="M16" s="87">
        <v>2968.19</v>
      </c>
      <c r="N16" s="108">
        <v>0</v>
      </c>
      <c r="O16" s="109">
        <v>1.0015163612279145</v>
      </c>
      <c r="P16" s="109">
        <v>1</v>
      </c>
      <c r="Q16" s="109">
        <v>1</v>
      </c>
      <c r="R16" s="109">
        <v>5.4346119999999998E-2</v>
      </c>
      <c r="S16" s="109">
        <v>3.0335780767027645</v>
      </c>
      <c r="T16" s="109">
        <v>3</v>
      </c>
      <c r="U16" s="109">
        <v>3.07</v>
      </c>
      <c r="V16" s="109">
        <v>0.54009039000000003</v>
      </c>
      <c r="W16" s="102"/>
    </row>
    <row r="17" spans="1:48" ht="12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</row>
    <row r="18" spans="1:48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89"/>
      <c r="AS18" s="189"/>
      <c r="AT18" s="189"/>
      <c r="AU18" s="189"/>
      <c r="AV18" s="189"/>
    </row>
    <row r="19" spans="1:48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</row>
    <row r="20" spans="1:48" ht="14.25" customHeight="1">
      <c r="A20" s="20" t="s">
        <v>89</v>
      </c>
      <c r="B20" s="20"/>
      <c r="C20" s="20"/>
      <c r="D20" s="15"/>
      <c r="E20" s="15"/>
      <c r="F20" s="10"/>
    </row>
    <row r="21" spans="1:48" ht="12" customHeight="1">
      <c r="A21" s="274"/>
    </row>
    <row r="22" spans="1:48" ht="12" customHeight="1">
      <c r="A22" s="274"/>
    </row>
    <row r="23" spans="1:48" ht="12" customHeight="1">
      <c r="A23" s="274"/>
    </row>
    <row r="24" spans="1:48" ht="12" customHeight="1">
      <c r="A24" s="274"/>
    </row>
    <row r="25" spans="1:48" ht="12" customHeight="1">
      <c r="A25" s="274"/>
    </row>
    <row r="26" spans="1:48" ht="12" customHeight="1">
      <c r="A26" s="274"/>
    </row>
    <row r="27" spans="1:48" ht="12" customHeight="1"/>
    <row r="28" spans="1:48" ht="12" customHeight="1"/>
  </sheetData>
  <mergeCells count="11">
    <mergeCell ref="S12:V12"/>
    <mergeCell ref="J9:K9"/>
    <mergeCell ref="A19:O19"/>
    <mergeCell ref="A11:B11"/>
    <mergeCell ref="A12:A13"/>
    <mergeCell ref="B12:B13"/>
    <mergeCell ref="A14:A16"/>
    <mergeCell ref="C12:F12"/>
    <mergeCell ref="G12:J12"/>
    <mergeCell ref="K12:N12"/>
    <mergeCell ref="O12:R12"/>
  </mergeCells>
  <hyperlinks>
    <hyperlink ref="J9" location="Indice!A1" display="Volver al indice" xr:uid="{E25AEFD0-CA2C-400A-B52B-C466283510A7}"/>
    <hyperlink ref="J9:K9" location="Índice!A1" display="Volver al índice" xr:uid="{0DA930CA-A5BC-4AF8-A42E-372EA0E8A0C8}"/>
  </hyperlink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3"/>
  <sheetViews>
    <sheetView zoomScale="90" zoomScaleNormal="90" workbookViewId="0"/>
  </sheetViews>
  <sheetFormatPr defaultColWidth="11.42578125" defaultRowHeight="12.75"/>
  <cols>
    <col min="1" max="1" width="26.42578125" style="71" customWidth="1"/>
    <col min="2" max="2" width="40" style="71" customWidth="1"/>
    <col min="3" max="5" width="8.7109375" style="71" customWidth="1"/>
    <col min="6" max="46" width="10.28515625" style="71" customWidth="1"/>
    <col min="47" max="16384" width="11.42578125" style="71"/>
  </cols>
  <sheetData>
    <row r="1" spans="1:47" ht="15" customHeight="1"/>
    <row r="2" spans="1:47" ht="15" customHeight="1"/>
    <row r="3" spans="1:47" ht="15" customHeight="1"/>
    <row r="4" spans="1:47" ht="15" customHeight="1"/>
    <row r="5" spans="1:47" ht="15" customHeight="1"/>
    <row r="6" spans="1:47" ht="15" customHeight="1"/>
    <row r="7" spans="1:47" ht="15" customHeight="1"/>
    <row r="8" spans="1:47" ht="15" customHeight="1"/>
    <row r="9" spans="1:47" ht="15" customHeight="1">
      <c r="J9" s="214" t="s">
        <v>71</v>
      </c>
      <c r="K9" s="214"/>
    </row>
    <row r="10" spans="1:47" ht="15" customHeight="1"/>
    <row r="11" spans="1:47" s="94" customFormat="1" ht="15" customHeight="1">
      <c r="A11" s="215">
        <v>2023</v>
      </c>
      <c r="B11" s="215"/>
    </row>
    <row r="12" spans="1:47" s="94" customFormat="1" ht="15" customHeight="1">
      <c r="A12" s="216" t="s">
        <v>72</v>
      </c>
      <c r="B12" s="216" t="s">
        <v>73</v>
      </c>
      <c r="C12" s="221" t="s">
        <v>75</v>
      </c>
      <c r="D12" s="221"/>
      <c r="E12" s="221"/>
      <c r="F12" s="221"/>
      <c r="G12" s="212" t="s">
        <v>90</v>
      </c>
      <c r="H12" s="212"/>
      <c r="I12" s="212"/>
      <c r="J12" s="212"/>
      <c r="K12" s="212"/>
      <c r="L12" s="212"/>
      <c r="M12" s="212"/>
      <c r="N12" s="212"/>
      <c r="O12" s="212" t="s">
        <v>91</v>
      </c>
      <c r="P12" s="212"/>
      <c r="Q12" s="212"/>
      <c r="R12" s="212"/>
      <c r="S12" s="212"/>
      <c r="T12" s="212"/>
      <c r="U12" s="212"/>
      <c r="V12" s="212"/>
      <c r="W12" s="212" t="s">
        <v>92</v>
      </c>
      <c r="X12" s="212"/>
      <c r="Y12" s="212"/>
      <c r="Z12" s="212"/>
      <c r="AA12" s="212"/>
      <c r="AB12" s="212"/>
      <c r="AC12" s="212"/>
      <c r="AD12" s="212"/>
      <c r="AE12" s="212" t="s">
        <v>93</v>
      </c>
      <c r="AF12" s="212"/>
      <c r="AG12" s="212"/>
      <c r="AH12" s="212"/>
      <c r="AI12" s="212"/>
      <c r="AJ12" s="212"/>
      <c r="AK12" s="212"/>
      <c r="AL12" s="212"/>
      <c r="AM12" s="212" t="s">
        <v>94</v>
      </c>
      <c r="AN12" s="212"/>
      <c r="AO12" s="212"/>
      <c r="AP12" s="212"/>
      <c r="AQ12" s="212"/>
      <c r="AR12" s="212"/>
      <c r="AS12" s="212"/>
      <c r="AT12" s="212"/>
    </row>
    <row r="13" spans="1:47" s="94" customFormat="1" ht="15" customHeight="1">
      <c r="A13" s="217"/>
      <c r="B13" s="217"/>
      <c r="C13" s="96" t="s">
        <v>79</v>
      </c>
      <c r="D13" s="96" t="s">
        <v>80</v>
      </c>
      <c r="E13" s="96" t="s">
        <v>81</v>
      </c>
      <c r="F13" s="96" t="s">
        <v>82</v>
      </c>
      <c r="G13" s="96" t="s">
        <v>79</v>
      </c>
      <c r="H13" s="96" t="s">
        <v>80</v>
      </c>
      <c r="I13" s="96" t="s">
        <v>81</v>
      </c>
      <c r="J13" s="96" t="s">
        <v>82</v>
      </c>
      <c r="K13" s="96" t="s">
        <v>95</v>
      </c>
      <c r="L13" s="96" t="s">
        <v>80</v>
      </c>
      <c r="M13" s="96" t="s">
        <v>81</v>
      </c>
      <c r="N13" s="96" t="s">
        <v>82</v>
      </c>
      <c r="O13" s="96" t="s">
        <v>79</v>
      </c>
      <c r="P13" s="96" t="s">
        <v>80</v>
      </c>
      <c r="Q13" s="96" t="s">
        <v>81</v>
      </c>
      <c r="R13" s="96" t="s">
        <v>82</v>
      </c>
      <c r="S13" s="96" t="s">
        <v>95</v>
      </c>
      <c r="T13" s="96" t="s">
        <v>80</v>
      </c>
      <c r="U13" s="96" t="s">
        <v>81</v>
      </c>
      <c r="V13" s="96" t="s">
        <v>82</v>
      </c>
      <c r="W13" s="96" t="s">
        <v>79</v>
      </c>
      <c r="X13" s="96" t="s">
        <v>80</v>
      </c>
      <c r="Y13" s="96" t="s">
        <v>81</v>
      </c>
      <c r="Z13" s="96" t="s">
        <v>82</v>
      </c>
      <c r="AA13" s="96" t="s">
        <v>95</v>
      </c>
      <c r="AB13" s="96" t="s">
        <v>80</v>
      </c>
      <c r="AC13" s="96" t="s">
        <v>81</v>
      </c>
      <c r="AD13" s="96" t="s">
        <v>82</v>
      </c>
      <c r="AE13" s="96" t="s">
        <v>79</v>
      </c>
      <c r="AF13" s="96" t="s">
        <v>80</v>
      </c>
      <c r="AG13" s="96" t="s">
        <v>81</v>
      </c>
      <c r="AH13" s="96" t="s">
        <v>82</v>
      </c>
      <c r="AI13" s="96" t="s">
        <v>95</v>
      </c>
      <c r="AJ13" s="96" t="s">
        <v>80</v>
      </c>
      <c r="AK13" s="96" t="s">
        <v>81</v>
      </c>
      <c r="AL13" s="96" t="s">
        <v>82</v>
      </c>
      <c r="AM13" s="96" t="s">
        <v>79</v>
      </c>
      <c r="AN13" s="96" t="s">
        <v>80</v>
      </c>
      <c r="AO13" s="96" t="s">
        <v>81</v>
      </c>
      <c r="AP13" s="96" t="s">
        <v>82</v>
      </c>
      <c r="AQ13" s="96" t="s">
        <v>95</v>
      </c>
      <c r="AR13" s="96" t="s">
        <v>80</v>
      </c>
      <c r="AS13" s="96" t="s">
        <v>81</v>
      </c>
      <c r="AT13" s="96" t="s">
        <v>82</v>
      </c>
    </row>
    <row r="14" spans="1:47" s="94" customFormat="1" ht="15" customHeight="1">
      <c r="A14" s="218" t="s">
        <v>84</v>
      </c>
      <c r="B14" s="99" t="s">
        <v>79</v>
      </c>
      <c r="C14" s="85">
        <v>1748</v>
      </c>
      <c r="D14" s="85">
        <v>1728.93</v>
      </c>
      <c r="E14" s="85">
        <v>1766.63</v>
      </c>
      <c r="F14" s="101">
        <v>0.55024450999999996</v>
      </c>
      <c r="G14" s="85">
        <v>315</v>
      </c>
      <c r="H14" s="85">
        <v>300.33</v>
      </c>
      <c r="I14" s="85">
        <v>330.05</v>
      </c>
      <c r="J14" s="101">
        <v>2.4053545999999999</v>
      </c>
      <c r="K14" s="101">
        <v>18.033769700000001</v>
      </c>
      <c r="L14" s="101">
        <v>17.3</v>
      </c>
      <c r="M14" s="101">
        <v>18.77</v>
      </c>
      <c r="N14" s="101">
        <v>2.0702200999999998</v>
      </c>
      <c r="O14" s="85">
        <v>404</v>
      </c>
      <c r="P14" s="85">
        <v>386.22</v>
      </c>
      <c r="Q14" s="85">
        <v>421.98</v>
      </c>
      <c r="R14" s="101">
        <v>2.2572695999999999</v>
      </c>
      <c r="S14" s="101">
        <v>23.12076326</v>
      </c>
      <c r="T14" s="101">
        <v>22.21</v>
      </c>
      <c r="U14" s="101">
        <v>24.03</v>
      </c>
      <c r="V14" s="101">
        <v>2.0013204</v>
      </c>
      <c r="W14" s="85">
        <v>424</v>
      </c>
      <c r="X14" s="85">
        <v>404.34</v>
      </c>
      <c r="Y14" s="85">
        <v>444.46</v>
      </c>
      <c r="Z14" s="101">
        <v>2.4117335</v>
      </c>
      <c r="AA14" s="101">
        <v>24.282177130000001</v>
      </c>
      <c r="AB14" s="101">
        <v>23.2</v>
      </c>
      <c r="AC14" s="101">
        <v>25.36</v>
      </c>
      <c r="AD14" s="101">
        <v>2.2695121</v>
      </c>
      <c r="AE14" s="85">
        <v>330</v>
      </c>
      <c r="AF14" s="85">
        <v>313.2</v>
      </c>
      <c r="AG14" s="85">
        <v>347.17</v>
      </c>
      <c r="AH14" s="101">
        <v>2.6247965999999998</v>
      </c>
      <c r="AI14" s="101">
        <v>18.891732319999999</v>
      </c>
      <c r="AJ14" s="101">
        <v>17.89</v>
      </c>
      <c r="AK14" s="101">
        <v>19.89</v>
      </c>
      <c r="AL14" s="101">
        <v>2.7009216</v>
      </c>
      <c r="AM14" s="85">
        <v>274</v>
      </c>
      <c r="AN14" s="85">
        <v>260.63</v>
      </c>
      <c r="AO14" s="85">
        <v>287.18</v>
      </c>
      <c r="AP14" s="101">
        <v>2.4722987999999999</v>
      </c>
      <c r="AQ14" s="101">
        <v>15.6715576</v>
      </c>
      <c r="AR14" s="101">
        <v>14.8</v>
      </c>
      <c r="AS14" s="101">
        <v>16.54</v>
      </c>
      <c r="AT14" s="101">
        <v>2.8385280000000002</v>
      </c>
      <c r="AU14" s="197"/>
    </row>
    <row r="15" spans="1:47" s="94" customFormat="1" ht="15" customHeight="1">
      <c r="A15" s="219"/>
      <c r="B15" s="103" t="s">
        <v>85</v>
      </c>
      <c r="C15" s="86">
        <v>769</v>
      </c>
      <c r="D15" s="86">
        <v>757.11</v>
      </c>
      <c r="E15" s="86">
        <v>781.58</v>
      </c>
      <c r="F15" s="116">
        <v>0.81107574999999998</v>
      </c>
      <c r="G15" s="86">
        <v>135</v>
      </c>
      <c r="H15" s="86">
        <v>125.16</v>
      </c>
      <c r="I15" s="86">
        <v>145.38</v>
      </c>
      <c r="J15" s="116">
        <v>3.8133971</v>
      </c>
      <c r="K15" s="116">
        <v>17.580531260000001</v>
      </c>
      <c r="L15" s="116">
        <v>16.45</v>
      </c>
      <c r="M15" s="116">
        <v>18.72</v>
      </c>
      <c r="N15" s="116">
        <v>3.2946304999999998</v>
      </c>
      <c r="O15" s="86">
        <v>182</v>
      </c>
      <c r="P15" s="86">
        <v>168.55</v>
      </c>
      <c r="Q15" s="86">
        <v>196.19</v>
      </c>
      <c r="R15" s="116">
        <v>3.8662842999999998</v>
      </c>
      <c r="S15" s="116">
        <v>23.704600750000001</v>
      </c>
      <c r="T15" s="116">
        <v>22.05</v>
      </c>
      <c r="U15" s="116">
        <v>25.36</v>
      </c>
      <c r="V15" s="116">
        <v>3.5667276999999999</v>
      </c>
      <c r="W15" s="86">
        <v>189</v>
      </c>
      <c r="X15" s="86">
        <v>172.77</v>
      </c>
      <c r="Y15" s="86">
        <v>205.1</v>
      </c>
      <c r="Z15" s="116">
        <v>4.3651907999999997</v>
      </c>
      <c r="AA15" s="116">
        <v>24.558145979999999</v>
      </c>
      <c r="AB15" s="116">
        <v>22.55</v>
      </c>
      <c r="AC15" s="116">
        <v>26.57</v>
      </c>
      <c r="AD15" s="116">
        <v>4.176965</v>
      </c>
      <c r="AE15" s="86">
        <v>147</v>
      </c>
      <c r="AF15" s="86">
        <v>133.02000000000001</v>
      </c>
      <c r="AG15" s="86">
        <v>161.01</v>
      </c>
      <c r="AH15" s="116">
        <v>4.8557841000000002</v>
      </c>
      <c r="AI15" s="116">
        <v>19.10980313</v>
      </c>
      <c r="AJ15" s="116">
        <v>17.239999999999998</v>
      </c>
      <c r="AK15" s="116">
        <v>20.98</v>
      </c>
      <c r="AL15" s="116">
        <v>5.0007504999999997</v>
      </c>
      <c r="AM15" s="86">
        <v>116</v>
      </c>
      <c r="AN15" s="86">
        <v>106.15</v>
      </c>
      <c r="AO15" s="86">
        <v>125.37</v>
      </c>
      <c r="AP15" s="116">
        <v>4.2373617000000001</v>
      </c>
      <c r="AQ15" s="116">
        <v>15.046918870000001</v>
      </c>
      <c r="AR15" s="116">
        <v>13.64</v>
      </c>
      <c r="AS15" s="116">
        <v>16.45</v>
      </c>
      <c r="AT15" s="116">
        <v>4.7610982999999996</v>
      </c>
      <c r="AU15" s="197"/>
    </row>
    <row r="16" spans="1:47" s="94" customFormat="1" ht="15" customHeight="1">
      <c r="A16" s="220"/>
      <c r="B16" s="107" t="s">
        <v>86</v>
      </c>
      <c r="C16" s="87">
        <v>978</v>
      </c>
      <c r="D16" s="87">
        <v>967.83</v>
      </c>
      <c r="E16" s="87">
        <v>989.04</v>
      </c>
      <c r="F16" s="109">
        <v>0.55290589000000001</v>
      </c>
      <c r="G16" s="87">
        <v>180</v>
      </c>
      <c r="H16" s="87">
        <v>170.29</v>
      </c>
      <c r="I16" s="87">
        <v>189.55</v>
      </c>
      <c r="J16" s="109">
        <v>2.7315797000000002</v>
      </c>
      <c r="K16" s="109">
        <v>18.390138189999998</v>
      </c>
      <c r="L16" s="109">
        <v>17.510000000000002</v>
      </c>
      <c r="M16" s="109">
        <v>19.27</v>
      </c>
      <c r="N16" s="109">
        <v>2.4318803</v>
      </c>
      <c r="O16" s="87">
        <v>222</v>
      </c>
      <c r="P16" s="87">
        <v>211.89</v>
      </c>
      <c r="Q16" s="87">
        <v>231.58</v>
      </c>
      <c r="R16" s="109">
        <v>2.2656597000000001</v>
      </c>
      <c r="S16" s="109">
        <v>22.661708440000002</v>
      </c>
      <c r="T16" s="109">
        <v>21.72</v>
      </c>
      <c r="U16" s="109">
        <v>23.6</v>
      </c>
      <c r="V16" s="109">
        <v>2.1115987000000001</v>
      </c>
      <c r="W16" s="87">
        <v>235</v>
      </c>
      <c r="X16" s="87">
        <v>223.08</v>
      </c>
      <c r="Y16" s="87">
        <v>247.85</v>
      </c>
      <c r="Z16" s="109">
        <v>2.6832981</v>
      </c>
      <c r="AA16" s="109">
        <v>24.065190659999999</v>
      </c>
      <c r="AB16" s="109">
        <v>22.88</v>
      </c>
      <c r="AC16" s="109">
        <v>25.25</v>
      </c>
      <c r="AD16" s="109">
        <v>2.5163462000000001</v>
      </c>
      <c r="AE16" s="87">
        <v>183</v>
      </c>
      <c r="AF16" s="87">
        <v>173.28</v>
      </c>
      <c r="AG16" s="87">
        <v>193.06</v>
      </c>
      <c r="AH16" s="109">
        <v>2.7545518000000002</v>
      </c>
      <c r="AI16" s="109">
        <v>18.720269429999998</v>
      </c>
      <c r="AJ16" s="109">
        <v>17.7</v>
      </c>
      <c r="AK16" s="109">
        <v>19.75</v>
      </c>
      <c r="AL16" s="109">
        <v>2.7930712</v>
      </c>
      <c r="AM16" s="87">
        <v>158</v>
      </c>
      <c r="AN16" s="87">
        <v>149.97</v>
      </c>
      <c r="AO16" s="87">
        <v>166.32</v>
      </c>
      <c r="AP16" s="109">
        <v>2.6377011000000001</v>
      </c>
      <c r="AQ16" s="109">
        <v>16.162693269999998</v>
      </c>
      <c r="AR16" s="109">
        <v>15.23</v>
      </c>
      <c r="AS16" s="109">
        <v>17.100000000000001</v>
      </c>
      <c r="AT16" s="109">
        <v>2.9531824000000002</v>
      </c>
      <c r="AU16" s="197"/>
    </row>
    <row r="18" spans="1:15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</row>
    <row r="19" spans="1:15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</row>
    <row r="20" spans="1:15" ht="14.25" customHeight="1">
      <c r="A20" s="20" t="s">
        <v>89</v>
      </c>
      <c r="B20" s="20"/>
      <c r="C20" s="20"/>
      <c r="D20" s="15"/>
      <c r="E20" s="15"/>
      <c r="G20" s="78"/>
      <c r="H20" s="78"/>
      <c r="I20" s="78"/>
      <c r="J20" s="78"/>
      <c r="K20" s="78"/>
      <c r="L20" s="78"/>
      <c r="M20" s="78"/>
      <c r="N20" s="78"/>
      <c r="O20" s="78"/>
    </row>
    <row r="21" spans="1:15">
      <c r="B21" s="21"/>
    </row>
    <row r="22" spans="1:15">
      <c r="B22" s="21"/>
    </row>
    <row r="23" spans="1:15">
      <c r="B23" s="21"/>
    </row>
  </sheetData>
  <mergeCells count="12">
    <mergeCell ref="AM12:AT12"/>
    <mergeCell ref="C12:F12"/>
    <mergeCell ref="G12:N12"/>
    <mergeCell ref="O12:V12"/>
    <mergeCell ref="W12:AD12"/>
    <mergeCell ref="AE12:AL12"/>
    <mergeCell ref="J9:K9"/>
    <mergeCell ref="A19:O19"/>
    <mergeCell ref="A14:A16"/>
    <mergeCell ref="A12:A13"/>
    <mergeCell ref="B12:B13"/>
    <mergeCell ref="A11:B11"/>
  </mergeCells>
  <hyperlinks>
    <hyperlink ref="J9" location="Indice!A1" display="Volver al indice" xr:uid="{ABC24832-3BBA-49EF-AC45-A396F2CCD4DE}"/>
    <hyperlink ref="J9:K9" location="Índice!A1" display="Volver al índice" xr:uid="{63A10C02-E9DD-46DE-B34F-C98A69BD1D6C}"/>
  </hyperlink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65A6-3C84-4F46-BC12-9219827588EB}">
  <dimension ref="A1:BG22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14" width="8.7109375" style="71" customWidth="1"/>
    <col min="15" max="15" width="0.7109375" style="71" customWidth="1"/>
    <col min="16" max="23" width="8.7109375" style="71" customWidth="1"/>
    <col min="24" max="24" width="1.42578125" style="71" customWidth="1"/>
    <col min="25" max="32" width="8.7109375" style="71" customWidth="1"/>
    <col min="33" max="33" width="0.7109375" style="71" customWidth="1"/>
    <col min="34" max="41" width="8.7109375" style="71" customWidth="1"/>
    <col min="42" max="42" width="1.42578125" style="71" customWidth="1"/>
    <col min="43" max="50" width="8.7109375" style="71" customWidth="1"/>
    <col min="51" max="51" width="0.7109375" style="71" customWidth="1"/>
    <col min="52" max="59" width="8.7109375" style="71" customWidth="1"/>
    <col min="60" max="16384" width="11.42578125" style="71"/>
  </cols>
  <sheetData>
    <row r="1" spans="1:59" ht="15" customHeight="1"/>
    <row r="2" spans="1:59" ht="15" customHeight="1"/>
    <row r="3" spans="1:59" ht="15" customHeight="1"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59" ht="15" customHeight="1"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59" ht="15" customHeight="1"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59" ht="15" customHeight="1"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59" ht="15" customHeight="1"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59" ht="15" customHeight="1">
      <c r="F8" s="179"/>
      <c r="G8" s="179"/>
      <c r="H8" s="179"/>
      <c r="I8" s="179"/>
      <c r="J8" s="179"/>
      <c r="K8" s="179"/>
      <c r="L8" s="179"/>
      <c r="M8" s="179"/>
      <c r="N8" s="179"/>
      <c r="O8" s="179"/>
    </row>
    <row r="9" spans="1:59" ht="15" customHeight="1">
      <c r="F9" s="179"/>
      <c r="G9" s="179"/>
      <c r="H9" s="179"/>
      <c r="I9" s="179"/>
      <c r="L9" s="214" t="s">
        <v>71</v>
      </c>
      <c r="M9" s="214"/>
      <c r="N9" s="179"/>
      <c r="O9" s="179"/>
    </row>
    <row r="10" spans="1:59" ht="15" customHeight="1"/>
    <row r="11" spans="1:59" ht="14.25" customHeight="1">
      <c r="A11" s="222">
        <v>2023</v>
      </c>
      <c r="B11" s="2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59" ht="12.75" customHeight="1">
      <c r="A12" s="223" t="s">
        <v>72</v>
      </c>
      <c r="B12" s="223" t="s">
        <v>73</v>
      </c>
      <c r="C12" s="225" t="s">
        <v>75</v>
      </c>
      <c r="D12" s="225"/>
      <c r="E12" s="225"/>
      <c r="F12" s="225"/>
      <c r="G12" s="227" t="s">
        <v>96</v>
      </c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19"/>
      <c r="Y12" s="230" t="s">
        <v>97</v>
      </c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38"/>
      <c r="AQ12" s="230" t="s">
        <v>98</v>
      </c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  <c r="BE12" s="230"/>
      <c r="BF12" s="230"/>
      <c r="BG12" s="230"/>
    </row>
    <row r="13" spans="1:59">
      <c r="A13" s="223"/>
      <c r="B13" s="223"/>
      <c r="C13" s="226"/>
      <c r="D13" s="226"/>
      <c r="E13" s="226"/>
      <c r="F13" s="226"/>
      <c r="G13" s="227" t="s">
        <v>99</v>
      </c>
      <c r="H13" s="227"/>
      <c r="I13" s="227"/>
      <c r="J13" s="227"/>
      <c r="K13" s="227"/>
      <c r="L13" s="227"/>
      <c r="M13" s="227"/>
      <c r="N13" s="227"/>
      <c r="O13" s="19"/>
      <c r="P13" s="227" t="s">
        <v>100</v>
      </c>
      <c r="Q13" s="227"/>
      <c r="R13" s="227"/>
      <c r="S13" s="227"/>
      <c r="T13" s="227"/>
      <c r="U13" s="227"/>
      <c r="V13" s="227"/>
      <c r="W13" s="227"/>
      <c r="X13" s="19"/>
      <c r="Y13" s="230" t="s">
        <v>97</v>
      </c>
      <c r="Z13" s="230"/>
      <c r="AA13" s="230"/>
      <c r="AB13" s="230"/>
      <c r="AC13" s="230"/>
      <c r="AD13" s="230"/>
      <c r="AE13" s="230"/>
      <c r="AF13" s="230"/>
      <c r="AG13" s="38"/>
      <c r="AH13" s="230" t="s">
        <v>101</v>
      </c>
      <c r="AI13" s="230"/>
      <c r="AJ13" s="230"/>
      <c r="AK13" s="230"/>
      <c r="AL13" s="230"/>
      <c r="AM13" s="230"/>
      <c r="AN13" s="230"/>
      <c r="AO13" s="230"/>
      <c r="AP13" s="38"/>
      <c r="AQ13" s="230" t="s">
        <v>102</v>
      </c>
      <c r="AR13" s="230"/>
      <c r="AS13" s="230"/>
      <c r="AT13" s="230"/>
      <c r="AU13" s="230"/>
      <c r="AV13" s="230"/>
      <c r="AW13" s="230"/>
      <c r="AX13" s="230"/>
      <c r="AY13" s="38"/>
      <c r="AZ13" s="230" t="s">
        <v>103</v>
      </c>
      <c r="BA13" s="230"/>
      <c r="BB13" s="230"/>
      <c r="BC13" s="230"/>
      <c r="BD13" s="230"/>
      <c r="BE13" s="230"/>
      <c r="BF13" s="230"/>
      <c r="BG13" s="230"/>
    </row>
    <row r="14" spans="1:59" ht="19.5" customHeight="1">
      <c r="A14" s="224"/>
      <c r="B14" s="224"/>
      <c r="C14" s="17" t="s">
        <v>79</v>
      </c>
      <c r="D14" s="70" t="s">
        <v>80</v>
      </c>
      <c r="E14" s="70" t="s">
        <v>81</v>
      </c>
      <c r="F14" s="70" t="s">
        <v>82</v>
      </c>
      <c r="G14" s="17" t="s">
        <v>79</v>
      </c>
      <c r="H14" s="70" t="s">
        <v>80</v>
      </c>
      <c r="I14" s="70" t="s">
        <v>81</v>
      </c>
      <c r="J14" s="70" t="s">
        <v>82</v>
      </c>
      <c r="K14" s="17" t="s">
        <v>95</v>
      </c>
      <c r="L14" s="70" t="s">
        <v>80</v>
      </c>
      <c r="M14" s="70" t="s">
        <v>81</v>
      </c>
      <c r="N14" s="70" t="s">
        <v>82</v>
      </c>
      <c r="O14" s="72"/>
      <c r="P14" s="17" t="s">
        <v>79</v>
      </c>
      <c r="Q14" s="70" t="s">
        <v>80</v>
      </c>
      <c r="R14" s="70" t="s">
        <v>81</v>
      </c>
      <c r="S14" s="70" t="s">
        <v>82</v>
      </c>
      <c r="T14" s="17" t="s">
        <v>95</v>
      </c>
      <c r="U14" s="70" t="s">
        <v>80</v>
      </c>
      <c r="V14" s="70" t="s">
        <v>81</v>
      </c>
      <c r="W14" s="70" t="s">
        <v>82</v>
      </c>
      <c r="X14" s="72"/>
      <c r="Y14" s="17" t="s">
        <v>79</v>
      </c>
      <c r="Z14" s="70" t="s">
        <v>80</v>
      </c>
      <c r="AA14" s="70" t="s">
        <v>81</v>
      </c>
      <c r="AB14" s="70" t="s">
        <v>82</v>
      </c>
      <c r="AC14" s="17" t="s">
        <v>95</v>
      </c>
      <c r="AD14" s="70" t="s">
        <v>80</v>
      </c>
      <c r="AE14" s="70" t="s">
        <v>81</v>
      </c>
      <c r="AF14" s="70" t="s">
        <v>82</v>
      </c>
      <c r="AG14" s="72"/>
      <c r="AH14" s="17" t="s">
        <v>79</v>
      </c>
      <c r="AI14" s="70" t="s">
        <v>80</v>
      </c>
      <c r="AJ14" s="70" t="s">
        <v>81</v>
      </c>
      <c r="AK14" s="70" t="s">
        <v>82</v>
      </c>
      <c r="AL14" s="17" t="s">
        <v>95</v>
      </c>
      <c r="AM14" s="70" t="s">
        <v>80</v>
      </c>
      <c r="AN14" s="70" t="s">
        <v>81</v>
      </c>
      <c r="AO14" s="70" t="s">
        <v>82</v>
      </c>
      <c r="AP14" s="72"/>
      <c r="AQ14" s="17" t="s">
        <v>79</v>
      </c>
      <c r="AR14" s="70" t="s">
        <v>80</v>
      </c>
      <c r="AS14" s="70" t="s">
        <v>81</v>
      </c>
      <c r="AT14" s="70" t="s">
        <v>82</v>
      </c>
      <c r="AU14" s="17" t="s">
        <v>95</v>
      </c>
      <c r="AV14" s="70" t="s">
        <v>80</v>
      </c>
      <c r="AW14" s="70" t="s">
        <v>81</v>
      </c>
      <c r="AX14" s="70" t="s">
        <v>82</v>
      </c>
      <c r="AY14" s="72"/>
      <c r="AZ14" s="17" t="s">
        <v>79</v>
      </c>
      <c r="BA14" s="70" t="s">
        <v>80</v>
      </c>
      <c r="BB14" s="70" t="s">
        <v>81</v>
      </c>
      <c r="BC14" s="70" t="s">
        <v>82</v>
      </c>
      <c r="BD14" s="17" t="s">
        <v>95</v>
      </c>
      <c r="BE14" s="70" t="s">
        <v>80</v>
      </c>
      <c r="BF14" s="70" t="s">
        <v>81</v>
      </c>
      <c r="BG14" s="70" t="s">
        <v>82</v>
      </c>
    </row>
    <row r="15" spans="1:59" ht="14.25" customHeight="1">
      <c r="A15" s="228" t="s">
        <v>84</v>
      </c>
      <c r="B15" s="79" t="s">
        <v>79</v>
      </c>
      <c r="C15" s="6">
        <v>1748</v>
      </c>
      <c r="D15" s="6">
        <v>1728.93</v>
      </c>
      <c r="E15" s="6">
        <v>1766.63</v>
      </c>
      <c r="F15" s="39">
        <v>0.55024450999999996</v>
      </c>
      <c r="G15" s="6">
        <v>975</v>
      </c>
      <c r="H15" s="6">
        <v>955.59</v>
      </c>
      <c r="I15" s="6">
        <v>993.71</v>
      </c>
      <c r="J15" s="39">
        <v>0.99793120999999996</v>
      </c>
      <c r="K15" s="39">
        <v>55.7650475011</v>
      </c>
      <c r="L15" s="39">
        <v>54.68</v>
      </c>
      <c r="M15" s="39">
        <v>56.85</v>
      </c>
      <c r="N15" s="39">
        <v>0.99147342000000005</v>
      </c>
      <c r="O15" s="73"/>
      <c r="P15" s="6">
        <v>773</v>
      </c>
      <c r="Q15" s="6">
        <v>750.5</v>
      </c>
      <c r="R15" s="6">
        <v>795.76</v>
      </c>
      <c r="S15" s="39">
        <v>1.493495</v>
      </c>
      <c r="T15" s="39">
        <v>44.2349524989</v>
      </c>
      <c r="U15" s="39">
        <v>43.15</v>
      </c>
      <c r="V15" s="39">
        <v>45.32</v>
      </c>
      <c r="W15" s="39">
        <v>1.2499066999999999</v>
      </c>
      <c r="X15" s="73"/>
      <c r="Y15" s="6">
        <v>505</v>
      </c>
      <c r="Z15" s="6">
        <v>487.91</v>
      </c>
      <c r="AA15" s="6">
        <v>522.12</v>
      </c>
      <c r="AB15" s="39">
        <v>1.7283805999999999</v>
      </c>
      <c r="AC15" s="39">
        <v>65.320737363600003</v>
      </c>
      <c r="AD15" s="39">
        <v>63.8</v>
      </c>
      <c r="AE15" s="39">
        <v>66.84</v>
      </c>
      <c r="AF15" s="39">
        <v>1.1883842</v>
      </c>
      <c r="AG15" s="73"/>
      <c r="AH15" s="6">
        <v>244</v>
      </c>
      <c r="AI15" s="6">
        <v>229.69</v>
      </c>
      <c r="AJ15" s="6">
        <v>259.3</v>
      </c>
      <c r="AK15" s="39">
        <v>3.0897695999999999</v>
      </c>
      <c r="AL15" s="39">
        <v>48.413460363799999</v>
      </c>
      <c r="AM15" s="39">
        <v>46.31</v>
      </c>
      <c r="AN15" s="39">
        <v>50.52</v>
      </c>
      <c r="AO15" s="39">
        <v>2.2168470999999998</v>
      </c>
      <c r="AP15" s="73"/>
      <c r="AQ15" s="6">
        <v>301</v>
      </c>
      <c r="AR15" s="6">
        <v>287.45999999999998</v>
      </c>
      <c r="AS15" s="6">
        <v>315.20999999999998</v>
      </c>
      <c r="AT15" s="39">
        <v>2.3496705000000002</v>
      </c>
      <c r="AU15" s="39">
        <v>30.917474456800001</v>
      </c>
      <c r="AV15" s="39">
        <v>29.5</v>
      </c>
      <c r="AW15" s="39">
        <v>32.33</v>
      </c>
      <c r="AX15" s="39">
        <v>2.3390504000000001</v>
      </c>
      <c r="AY15" s="73"/>
      <c r="AZ15" s="6">
        <v>33</v>
      </c>
      <c r="BA15" s="6">
        <v>27.13</v>
      </c>
      <c r="BB15" s="6">
        <v>38.06</v>
      </c>
      <c r="BC15" s="39">
        <v>8.5584012999999999</v>
      </c>
      <c r="BD15" s="39">
        <v>10.816262994800001</v>
      </c>
      <c r="BE15" s="39">
        <v>9.09</v>
      </c>
      <c r="BF15" s="39">
        <v>12.54</v>
      </c>
      <c r="BG15" s="39">
        <v>8.1389285999999998</v>
      </c>
    </row>
    <row r="16" spans="1:59" ht="14.25" customHeight="1">
      <c r="A16" s="223" t="s">
        <v>104</v>
      </c>
      <c r="B16" s="11" t="s">
        <v>85</v>
      </c>
      <c r="C16" s="180">
        <v>769</v>
      </c>
      <c r="D16" s="180">
        <v>757.11</v>
      </c>
      <c r="E16" s="180">
        <v>781.58</v>
      </c>
      <c r="F16" s="181">
        <v>0.81107574999999998</v>
      </c>
      <c r="G16" s="180">
        <v>372</v>
      </c>
      <c r="H16" s="180">
        <v>357.62</v>
      </c>
      <c r="I16" s="180">
        <v>386.3</v>
      </c>
      <c r="J16" s="181">
        <v>1.9673114</v>
      </c>
      <c r="K16" s="181">
        <v>48.346700641699996</v>
      </c>
      <c r="L16" s="181">
        <v>46.66</v>
      </c>
      <c r="M16" s="181">
        <v>50.04</v>
      </c>
      <c r="N16" s="181">
        <v>1.7812155999999999</v>
      </c>
      <c r="O16" s="181"/>
      <c r="P16" s="180">
        <v>397</v>
      </c>
      <c r="Q16" s="180">
        <v>382.41</v>
      </c>
      <c r="R16" s="180">
        <v>412.36</v>
      </c>
      <c r="S16" s="181">
        <v>1.9229578000000001</v>
      </c>
      <c r="T16" s="181">
        <v>51.653299358300004</v>
      </c>
      <c r="U16" s="181">
        <v>49.96</v>
      </c>
      <c r="V16" s="181">
        <v>53.34</v>
      </c>
      <c r="W16" s="181">
        <v>1.6672703</v>
      </c>
      <c r="X16" s="181"/>
      <c r="Y16" s="180">
        <v>271</v>
      </c>
      <c r="Z16" s="180">
        <v>260.81</v>
      </c>
      <c r="AA16" s="180">
        <v>281.89999999999998</v>
      </c>
      <c r="AB16" s="181">
        <v>1.9825769</v>
      </c>
      <c r="AC16" s="181">
        <v>68.285959889400004</v>
      </c>
      <c r="AD16" s="181">
        <v>66.12</v>
      </c>
      <c r="AE16" s="181">
        <v>70.45</v>
      </c>
      <c r="AF16" s="181">
        <v>1.6155273999999999</v>
      </c>
      <c r="AG16" s="181"/>
      <c r="AH16" s="180">
        <v>126</v>
      </c>
      <c r="AI16" s="180">
        <v>115</v>
      </c>
      <c r="AJ16" s="180">
        <v>136.66999999999999</v>
      </c>
      <c r="AK16" s="181">
        <v>4.3936093999999999</v>
      </c>
      <c r="AL16" s="181">
        <v>46.371040081899999</v>
      </c>
      <c r="AM16" s="181">
        <v>42.97</v>
      </c>
      <c r="AN16" s="181">
        <v>49.77</v>
      </c>
      <c r="AO16" s="181">
        <v>3.7370576999999998</v>
      </c>
      <c r="AP16" s="181"/>
      <c r="AQ16" s="180">
        <v>119</v>
      </c>
      <c r="AR16" s="180">
        <v>109.59</v>
      </c>
      <c r="AS16" s="180">
        <v>128.88999999999999</v>
      </c>
      <c r="AT16" s="181">
        <v>4.1284141999999999</v>
      </c>
      <c r="AU16" s="181">
        <v>32.054210121799997</v>
      </c>
      <c r="AV16" s="181">
        <v>29.51</v>
      </c>
      <c r="AW16" s="181">
        <v>34.6</v>
      </c>
      <c r="AX16" s="181">
        <v>4.0544677</v>
      </c>
      <c r="AY16" s="181"/>
      <c r="AZ16" s="180">
        <v>12</v>
      </c>
      <c r="BA16" s="180">
        <v>8.32</v>
      </c>
      <c r="BB16" s="180">
        <v>16.21</v>
      </c>
      <c r="BC16" s="181">
        <v>16.392602</v>
      </c>
      <c r="BD16" s="181">
        <v>10.2879829537</v>
      </c>
      <c r="BE16" s="182">
        <v>7.11</v>
      </c>
      <c r="BF16" s="182">
        <v>13.46</v>
      </c>
      <c r="BG16" s="182">
        <v>15.743772999999999</v>
      </c>
    </row>
    <row r="17" spans="1:59" ht="14.25" customHeight="1">
      <c r="A17" s="224" t="s">
        <v>104</v>
      </c>
      <c r="B17" s="81" t="s">
        <v>86</v>
      </c>
      <c r="C17" s="8">
        <v>978</v>
      </c>
      <c r="D17" s="8">
        <v>967.83</v>
      </c>
      <c r="E17" s="8">
        <v>989.04</v>
      </c>
      <c r="F17" s="40">
        <v>0.55290589000000001</v>
      </c>
      <c r="G17" s="8">
        <v>603</v>
      </c>
      <c r="H17" s="8">
        <v>590.07000000000005</v>
      </c>
      <c r="I17" s="8">
        <v>615.29999999999995</v>
      </c>
      <c r="J17" s="40">
        <v>1.0676975</v>
      </c>
      <c r="K17" s="40">
        <v>61.597882692699997</v>
      </c>
      <c r="L17" s="40">
        <v>60.37</v>
      </c>
      <c r="M17" s="40">
        <v>62.82</v>
      </c>
      <c r="N17" s="40">
        <v>1.0136255000000001</v>
      </c>
      <c r="O17" s="73"/>
      <c r="P17" s="8">
        <v>376</v>
      </c>
      <c r="Q17" s="8">
        <v>362.34</v>
      </c>
      <c r="R17" s="8">
        <v>389.15</v>
      </c>
      <c r="S17" s="40">
        <v>1.8207412999999999</v>
      </c>
      <c r="T17" s="40">
        <v>38.402117307300003</v>
      </c>
      <c r="U17" s="40">
        <v>37.18</v>
      </c>
      <c r="V17" s="40">
        <v>39.630000000000003</v>
      </c>
      <c r="W17" s="40">
        <v>1.6258307000000001</v>
      </c>
      <c r="X17" s="73"/>
      <c r="Y17" s="8">
        <v>234</v>
      </c>
      <c r="Z17" s="8">
        <v>222.9</v>
      </c>
      <c r="AA17" s="8">
        <v>244.42</v>
      </c>
      <c r="AB17" s="40">
        <v>2.3492880999999999</v>
      </c>
      <c r="AC17" s="40">
        <v>62.184761165200001</v>
      </c>
      <c r="AD17" s="40">
        <v>60.01</v>
      </c>
      <c r="AE17" s="40">
        <v>64.36</v>
      </c>
      <c r="AF17" s="40">
        <v>1.7866645000000001</v>
      </c>
      <c r="AG17" s="73"/>
      <c r="AH17" s="8">
        <v>119</v>
      </c>
      <c r="AI17" s="8">
        <v>110.23</v>
      </c>
      <c r="AJ17" s="8">
        <v>127.1</v>
      </c>
      <c r="AK17" s="40">
        <v>3.6261537000000001</v>
      </c>
      <c r="AL17" s="40">
        <v>50.785424015799997</v>
      </c>
      <c r="AM17" s="40">
        <v>48.6</v>
      </c>
      <c r="AN17" s="40">
        <v>52.97</v>
      </c>
      <c r="AO17" s="40">
        <v>2.1931417</v>
      </c>
      <c r="AP17" s="73"/>
      <c r="AQ17" s="8">
        <v>182</v>
      </c>
      <c r="AR17" s="8">
        <v>173.5</v>
      </c>
      <c r="AS17" s="8">
        <v>190.69</v>
      </c>
      <c r="AT17" s="40">
        <v>2.4082509000000001</v>
      </c>
      <c r="AU17" s="40">
        <v>30.215965673500001</v>
      </c>
      <c r="AV17" s="40">
        <v>28.83</v>
      </c>
      <c r="AW17" s="40">
        <v>31.6</v>
      </c>
      <c r="AX17" s="40">
        <v>2.340665</v>
      </c>
      <c r="AY17" s="73"/>
      <c r="AZ17" s="8">
        <v>20</v>
      </c>
      <c r="BA17" s="8">
        <v>16.579999999999998</v>
      </c>
      <c r="BB17" s="8">
        <v>24.07</v>
      </c>
      <c r="BC17" s="40">
        <v>9.3971444000000002</v>
      </c>
      <c r="BD17" s="40">
        <v>11.162111920399999</v>
      </c>
      <c r="BE17" s="40">
        <v>9.18</v>
      </c>
      <c r="BF17" s="40">
        <v>13.14</v>
      </c>
      <c r="BG17" s="40">
        <v>9.0525265000000008</v>
      </c>
    </row>
    <row r="19" spans="1:59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</row>
    <row r="20" spans="1:59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4"/>
      <c r="BF20" s="184"/>
      <c r="BG20" s="184"/>
    </row>
    <row r="21" spans="1:59" ht="14.25" customHeight="1">
      <c r="A21" s="20" t="s">
        <v>89</v>
      </c>
      <c r="B21" s="20"/>
      <c r="C21" s="20"/>
      <c r="D21" s="20"/>
      <c r="E21" s="20"/>
      <c r="F21" s="2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</row>
    <row r="22" spans="1:59" ht="12.75" customHeight="1">
      <c r="A22" s="24"/>
      <c r="B22" s="25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</sheetData>
  <mergeCells count="16">
    <mergeCell ref="A15:A17"/>
    <mergeCell ref="A20:P20"/>
    <mergeCell ref="Y12:AO12"/>
    <mergeCell ref="AQ12:BG12"/>
    <mergeCell ref="G13:N13"/>
    <mergeCell ref="P13:W13"/>
    <mergeCell ref="Y13:AF13"/>
    <mergeCell ref="AH13:AO13"/>
    <mergeCell ref="AQ13:AX13"/>
    <mergeCell ref="AZ13:BG13"/>
    <mergeCell ref="L9:M9"/>
    <mergeCell ref="A11:B11"/>
    <mergeCell ref="A12:A14"/>
    <mergeCell ref="B12:B14"/>
    <mergeCell ref="C12:F13"/>
    <mergeCell ref="G12:W12"/>
  </mergeCells>
  <hyperlinks>
    <hyperlink ref="L9" location="Indice!A1" display="Volver al indice" xr:uid="{7817A86F-D953-4C7B-96E5-7B62AB0767D0}"/>
    <hyperlink ref="L9:M9" location="Índice!A1" display="Volver al índice" xr:uid="{7DDE72C8-CD0B-418E-B8D6-CB7B580D2BAA}"/>
  </hyperlink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38"/>
  <sheetViews>
    <sheetView zoomScale="90" zoomScaleNormal="90" workbookViewId="0"/>
  </sheetViews>
  <sheetFormatPr defaultColWidth="11.42578125" defaultRowHeight="12.75"/>
  <cols>
    <col min="1" max="1" width="27.7109375" style="71" customWidth="1"/>
    <col min="2" max="2" width="35" style="71" customWidth="1"/>
    <col min="3" max="6" width="8.7109375" style="71" customWidth="1"/>
    <col min="7" max="7" width="1.28515625" style="71" customWidth="1"/>
    <col min="8" max="15" width="8.7109375" style="71" customWidth="1"/>
    <col min="16" max="16" width="1.28515625" style="71" customWidth="1"/>
    <col min="17" max="19" width="8.7109375" style="71" customWidth="1"/>
    <col min="20" max="24" width="11.42578125" style="71"/>
    <col min="25" max="25" width="1.28515625" style="71" customWidth="1"/>
    <col min="26" max="33" width="11.42578125" style="71"/>
    <col min="34" max="34" width="1.28515625" style="71" customWidth="1"/>
    <col min="35" max="38" width="11.42578125" style="71"/>
    <col min="39" max="39" width="4.42578125" style="71" bestFit="1" customWidth="1"/>
    <col min="40" max="42" width="11.42578125" style="71"/>
    <col min="43" max="43" width="1.28515625" style="71" customWidth="1"/>
    <col min="44" max="51" width="11.42578125" style="71"/>
    <col min="52" max="52" width="1.28515625" style="71" customWidth="1"/>
    <col min="53" max="61" width="11.42578125" style="71"/>
    <col min="62" max="62" width="1.28515625" style="71" customWidth="1"/>
    <col min="63" max="16384" width="11.42578125" style="71"/>
  </cols>
  <sheetData>
    <row r="1" spans="1:69" ht="15" customHeight="1"/>
    <row r="2" spans="1:69" ht="15" customHeight="1"/>
    <row r="3" spans="1:69" ht="15" customHeight="1">
      <c r="H3" s="26"/>
    </row>
    <row r="4" spans="1:69" ht="15" customHeight="1">
      <c r="H4" s="27"/>
    </row>
    <row r="5" spans="1:69" ht="15" customHeight="1">
      <c r="H5" s="9"/>
    </row>
    <row r="6" spans="1:69" ht="15" customHeight="1">
      <c r="H6" s="11"/>
    </row>
    <row r="7" spans="1:69" ht="15" customHeight="1">
      <c r="H7" s="11"/>
    </row>
    <row r="8" spans="1:69" ht="15" customHeight="1">
      <c r="H8" s="179"/>
    </row>
    <row r="9" spans="1:69" ht="15" customHeight="1">
      <c r="A9" s="29"/>
      <c r="B9" s="28"/>
      <c r="C9" s="28"/>
      <c r="D9" s="28"/>
      <c r="E9" s="28"/>
      <c r="F9" s="28"/>
      <c r="H9" s="28"/>
      <c r="M9" s="214" t="s">
        <v>71</v>
      </c>
      <c r="N9" s="214"/>
    </row>
    <row r="10" spans="1:69" ht="15" customHeight="1"/>
    <row r="11" spans="1:69" s="94" customFormat="1" ht="15" customHeight="1">
      <c r="A11" s="215">
        <v>2023</v>
      </c>
      <c r="B11" s="215"/>
    </row>
    <row r="12" spans="1:69" s="94" customFormat="1" ht="15" customHeight="1">
      <c r="A12" s="231" t="s">
        <v>72</v>
      </c>
      <c r="B12" s="231" t="s">
        <v>73</v>
      </c>
      <c r="C12" s="221" t="s">
        <v>75</v>
      </c>
      <c r="D12" s="221"/>
      <c r="E12" s="221"/>
      <c r="F12" s="221"/>
      <c r="G12" s="164"/>
      <c r="H12" s="212" t="s">
        <v>105</v>
      </c>
      <c r="I12" s="212"/>
      <c r="J12" s="212"/>
      <c r="K12" s="212"/>
      <c r="L12" s="212"/>
      <c r="M12" s="212"/>
      <c r="N12" s="212"/>
      <c r="O12" s="212"/>
      <c r="P12" s="164"/>
      <c r="Q12" s="212" t="s">
        <v>106</v>
      </c>
      <c r="R12" s="212"/>
      <c r="S12" s="212"/>
      <c r="T12" s="212"/>
      <c r="U12" s="212"/>
      <c r="V12" s="212"/>
      <c r="W12" s="212"/>
      <c r="X12" s="212"/>
      <c r="Y12" s="164"/>
      <c r="Z12" s="212" t="s">
        <v>107</v>
      </c>
      <c r="AA12" s="212"/>
      <c r="AB12" s="212"/>
      <c r="AC12" s="212"/>
      <c r="AD12" s="212"/>
      <c r="AE12" s="212"/>
      <c r="AF12" s="212"/>
      <c r="AG12" s="212"/>
      <c r="AH12" s="164"/>
      <c r="AI12" s="212" t="s">
        <v>108</v>
      </c>
      <c r="AJ12" s="212"/>
      <c r="AK12" s="212"/>
      <c r="AL12" s="212"/>
      <c r="AM12" s="212"/>
      <c r="AN12" s="212"/>
      <c r="AO12" s="212"/>
      <c r="AP12" s="212"/>
      <c r="AQ12" s="164"/>
      <c r="AR12" s="212" t="s">
        <v>109</v>
      </c>
      <c r="AS12" s="212"/>
      <c r="AT12" s="212"/>
      <c r="AU12" s="212"/>
      <c r="AV12" s="212"/>
      <c r="AW12" s="212"/>
      <c r="AX12" s="212"/>
      <c r="AY12" s="212"/>
      <c r="AZ12" s="164"/>
      <c r="BA12" s="212" t="s">
        <v>110</v>
      </c>
      <c r="BB12" s="212"/>
      <c r="BC12" s="212"/>
      <c r="BD12" s="212"/>
      <c r="BE12" s="212"/>
      <c r="BF12" s="212"/>
      <c r="BG12" s="212"/>
      <c r="BH12" s="212"/>
      <c r="BI12" s="212" t="s">
        <v>111</v>
      </c>
      <c r="BJ12" s="212"/>
      <c r="BK12" s="212"/>
      <c r="BL12" s="212"/>
      <c r="BM12" s="212"/>
      <c r="BN12" s="212"/>
      <c r="BO12" s="212"/>
      <c r="BP12" s="212"/>
      <c r="BQ12" s="212"/>
    </row>
    <row r="13" spans="1:69" s="94" customFormat="1" ht="15" customHeight="1">
      <c r="A13" s="217"/>
      <c r="B13" s="217" t="s">
        <v>73</v>
      </c>
      <c r="C13" s="96" t="s">
        <v>79</v>
      </c>
      <c r="D13" s="96" t="s">
        <v>80</v>
      </c>
      <c r="E13" s="96" t="s">
        <v>81</v>
      </c>
      <c r="F13" s="96" t="s">
        <v>82</v>
      </c>
      <c r="G13" s="89"/>
      <c r="H13" s="96" t="s">
        <v>79</v>
      </c>
      <c r="I13" s="96" t="s">
        <v>80</v>
      </c>
      <c r="J13" s="96" t="s">
        <v>81</v>
      </c>
      <c r="K13" s="96" t="s">
        <v>82</v>
      </c>
      <c r="L13" s="96" t="s">
        <v>95</v>
      </c>
      <c r="M13" s="96" t="s">
        <v>80</v>
      </c>
      <c r="N13" s="96" t="s">
        <v>81</v>
      </c>
      <c r="O13" s="96" t="s">
        <v>82</v>
      </c>
      <c r="P13" s="89"/>
      <c r="Q13" s="96" t="s">
        <v>79</v>
      </c>
      <c r="R13" s="96" t="s">
        <v>80</v>
      </c>
      <c r="S13" s="96" t="s">
        <v>81</v>
      </c>
      <c r="T13" s="96" t="s">
        <v>82</v>
      </c>
      <c r="U13" s="96" t="s">
        <v>95</v>
      </c>
      <c r="V13" s="96" t="s">
        <v>80</v>
      </c>
      <c r="W13" s="96" t="s">
        <v>81</v>
      </c>
      <c r="X13" s="96" t="s">
        <v>82</v>
      </c>
      <c r="Y13" s="89"/>
      <c r="Z13" s="96" t="s">
        <v>79</v>
      </c>
      <c r="AA13" s="96" t="s">
        <v>80</v>
      </c>
      <c r="AB13" s="96" t="s">
        <v>81</v>
      </c>
      <c r="AC13" s="96" t="s">
        <v>82</v>
      </c>
      <c r="AD13" s="96" t="s">
        <v>95</v>
      </c>
      <c r="AE13" s="96" t="s">
        <v>80</v>
      </c>
      <c r="AF13" s="96" t="s">
        <v>81</v>
      </c>
      <c r="AG13" s="96" t="s">
        <v>82</v>
      </c>
      <c r="AH13" s="89"/>
      <c r="AI13" s="96" t="s">
        <v>79</v>
      </c>
      <c r="AJ13" s="96" t="s">
        <v>80</v>
      </c>
      <c r="AK13" s="96" t="s">
        <v>81</v>
      </c>
      <c r="AL13" s="96" t="s">
        <v>82</v>
      </c>
      <c r="AM13" s="96" t="s">
        <v>95</v>
      </c>
      <c r="AN13" s="96" t="s">
        <v>80</v>
      </c>
      <c r="AO13" s="96" t="s">
        <v>81</v>
      </c>
      <c r="AP13" s="96" t="s">
        <v>82</v>
      </c>
      <c r="AQ13" s="89"/>
      <c r="AR13" s="96" t="s">
        <v>79</v>
      </c>
      <c r="AS13" s="96" t="s">
        <v>80</v>
      </c>
      <c r="AT13" s="96" t="s">
        <v>81</v>
      </c>
      <c r="AU13" s="96" t="s">
        <v>82</v>
      </c>
      <c r="AV13" s="96" t="s">
        <v>95</v>
      </c>
      <c r="AW13" s="96" t="s">
        <v>80</v>
      </c>
      <c r="AX13" s="96" t="s">
        <v>81</v>
      </c>
      <c r="AY13" s="96" t="s">
        <v>82</v>
      </c>
      <c r="AZ13" s="89"/>
      <c r="BA13" s="96" t="s">
        <v>79</v>
      </c>
      <c r="BB13" s="96" t="s">
        <v>80</v>
      </c>
      <c r="BC13" s="96" t="s">
        <v>81</v>
      </c>
      <c r="BD13" s="96" t="s">
        <v>82</v>
      </c>
      <c r="BE13" s="96" t="s">
        <v>95</v>
      </c>
      <c r="BF13" s="96" t="s">
        <v>80</v>
      </c>
      <c r="BG13" s="96" t="s">
        <v>81</v>
      </c>
      <c r="BH13" s="96" t="s">
        <v>82</v>
      </c>
      <c r="BI13" s="96" t="s">
        <v>79</v>
      </c>
      <c r="BJ13" s="89"/>
      <c r="BK13" s="96" t="s">
        <v>80</v>
      </c>
      <c r="BL13" s="96" t="s">
        <v>81</v>
      </c>
      <c r="BM13" s="96" t="s">
        <v>82</v>
      </c>
      <c r="BN13" s="96" t="s">
        <v>95</v>
      </c>
      <c r="BO13" s="96" t="s">
        <v>80</v>
      </c>
      <c r="BP13" s="96" t="s">
        <v>81</v>
      </c>
      <c r="BQ13" s="96" t="s">
        <v>82</v>
      </c>
    </row>
    <row r="14" spans="1:69" s="94" customFormat="1" ht="15" customHeight="1">
      <c r="A14" s="218" t="s">
        <v>84</v>
      </c>
      <c r="B14" s="111" t="s">
        <v>79</v>
      </c>
      <c r="C14" s="112">
        <v>1748</v>
      </c>
      <c r="D14" s="112">
        <v>1728.93</v>
      </c>
      <c r="E14" s="112">
        <v>1766.63</v>
      </c>
      <c r="F14" s="113">
        <v>0.55024450999999996</v>
      </c>
      <c r="G14" s="102"/>
      <c r="H14" s="112">
        <v>1697</v>
      </c>
      <c r="I14" s="112">
        <v>1676.23</v>
      </c>
      <c r="J14" s="112">
        <v>1718.46</v>
      </c>
      <c r="K14" s="113">
        <v>0.63477194000000003</v>
      </c>
      <c r="L14" s="113">
        <v>97.114571909999995</v>
      </c>
      <c r="M14" s="113">
        <v>96.49</v>
      </c>
      <c r="N14" s="113">
        <v>97.74</v>
      </c>
      <c r="O14" s="113">
        <v>0.32997367999999999</v>
      </c>
      <c r="P14" s="102"/>
      <c r="Q14" s="112">
        <v>537</v>
      </c>
      <c r="R14" s="112">
        <v>487.79</v>
      </c>
      <c r="S14" s="112">
        <v>586.87</v>
      </c>
      <c r="T14" s="113">
        <v>4.7036416000000001</v>
      </c>
      <c r="U14" s="113">
        <v>30.743701779999999</v>
      </c>
      <c r="V14" s="113">
        <v>28</v>
      </c>
      <c r="W14" s="113">
        <v>33.49</v>
      </c>
      <c r="X14" s="113">
        <v>4.5565141000000002</v>
      </c>
      <c r="Y14" s="102"/>
      <c r="Z14" s="112">
        <v>1122</v>
      </c>
      <c r="AA14" s="112">
        <v>1074.67</v>
      </c>
      <c r="AB14" s="112">
        <v>1169.2</v>
      </c>
      <c r="AC14" s="113">
        <v>2.1491937000000001</v>
      </c>
      <c r="AD14" s="113">
        <v>64.19213689</v>
      </c>
      <c r="AE14" s="113">
        <v>61.75</v>
      </c>
      <c r="AF14" s="113">
        <v>66.63</v>
      </c>
      <c r="AG14" s="113">
        <v>1.9414471</v>
      </c>
      <c r="AH14" s="102"/>
      <c r="AI14" s="112">
        <v>723</v>
      </c>
      <c r="AJ14" s="112">
        <v>666.2</v>
      </c>
      <c r="AK14" s="112">
        <v>780.57</v>
      </c>
      <c r="AL14" s="113">
        <v>4.0330889000000001</v>
      </c>
      <c r="AM14" s="113">
        <v>41.388844310000003</v>
      </c>
      <c r="AN14" s="113">
        <v>38.28</v>
      </c>
      <c r="AO14" s="113">
        <v>44.49</v>
      </c>
      <c r="AP14" s="113">
        <v>3.8276876999999998</v>
      </c>
      <c r="AQ14" s="102"/>
      <c r="AR14" s="112">
        <v>985</v>
      </c>
      <c r="AS14" s="112">
        <v>933.69</v>
      </c>
      <c r="AT14" s="112">
        <v>1037.27</v>
      </c>
      <c r="AU14" s="113">
        <v>2.6813615</v>
      </c>
      <c r="AV14" s="113">
        <v>56.384789349999998</v>
      </c>
      <c r="AW14" s="113">
        <v>53.63</v>
      </c>
      <c r="AX14" s="113">
        <v>59.14</v>
      </c>
      <c r="AY14" s="113">
        <v>2.4965544999999998</v>
      </c>
      <c r="AZ14" s="102"/>
      <c r="BA14" s="112">
        <v>13</v>
      </c>
      <c r="BB14" s="112">
        <v>9.4499999999999993</v>
      </c>
      <c r="BC14" s="112">
        <v>16.87</v>
      </c>
      <c r="BD14" s="113">
        <v>14.381959999999999</v>
      </c>
      <c r="BE14" s="113">
        <v>0.75301541000000005</v>
      </c>
      <c r="BF14" s="113">
        <v>0.54</v>
      </c>
      <c r="BG14" s="113">
        <v>0.97</v>
      </c>
      <c r="BH14" s="113">
        <v>14.390207</v>
      </c>
      <c r="BI14" s="112">
        <v>45</v>
      </c>
      <c r="BJ14" s="102"/>
      <c r="BK14" s="114">
        <v>34.01</v>
      </c>
      <c r="BL14" s="114">
        <v>55.22</v>
      </c>
      <c r="BM14" s="113">
        <v>12.127863</v>
      </c>
      <c r="BN14" s="113">
        <v>2.55273759</v>
      </c>
      <c r="BO14" s="113">
        <v>1.95</v>
      </c>
      <c r="BP14" s="113">
        <v>3.16</v>
      </c>
      <c r="BQ14" s="113">
        <v>12.115947999999999</v>
      </c>
    </row>
    <row r="15" spans="1:69" s="94" customFormat="1" ht="15" customHeight="1">
      <c r="A15" s="219"/>
      <c r="B15" s="103" t="s">
        <v>85</v>
      </c>
      <c r="C15" s="86">
        <v>769</v>
      </c>
      <c r="D15" s="86">
        <v>757.11</v>
      </c>
      <c r="E15" s="86">
        <v>781.58</v>
      </c>
      <c r="F15" s="116">
        <v>0.81107574999999998</v>
      </c>
      <c r="G15" s="116"/>
      <c r="H15" s="86">
        <v>765</v>
      </c>
      <c r="I15" s="86">
        <v>753.33</v>
      </c>
      <c r="J15" s="86">
        <v>777.4</v>
      </c>
      <c r="K15" s="116">
        <v>0.80234019000000001</v>
      </c>
      <c r="L15" s="116">
        <v>99.482263880000005</v>
      </c>
      <c r="M15" s="116">
        <v>99.09</v>
      </c>
      <c r="N15" s="116">
        <v>99.87</v>
      </c>
      <c r="O15" s="116">
        <v>0.20052423</v>
      </c>
      <c r="P15" s="116"/>
      <c r="Q15" s="86">
        <v>457</v>
      </c>
      <c r="R15" s="86">
        <v>426.49</v>
      </c>
      <c r="S15" s="86">
        <v>487.19</v>
      </c>
      <c r="T15" s="116">
        <v>3.3896009</v>
      </c>
      <c r="U15" s="116">
        <v>59.381515729999997</v>
      </c>
      <c r="V15" s="116">
        <v>55.32</v>
      </c>
      <c r="W15" s="116">
        <v>63.44</v>
      </c>
      <c r="X15" s="116">
        <v>3.4890151</v>
      </c>
      <c r="Y15" s="116"/>
      <c r="Z15" s="86">
        <v>694</v>
      </c>
      <c r="AA15" s="86">
        <v>676.48</v>
      </c>
      <c r="AB15" s="86">
        <v>711.89</v>
      </c>
      <c r="AC15" s="116">
        <v>1.3013186000000001</v>
      </c>
      <c r="AD15" s="116">
        <v>90.230662609999996</v>
      </c>
      <c r="AE15" s="116">
        <v>88.39</v>
      </c>
      <c r="AF15" s="116">
        <v>92.07</v>
      </c>
      <c r="AG15" s="116">
        <v>1.0402465999999999</v>
      </c>
      <c r="AH15" s="116"/>
      <c r="AI15" s="86">
        <v>590</v>
      </c>
      <c r="AJ15" s="86">
        <v>559.89</v>
      </c>
      <c r="AK15" s="86">
        <v>620.27</v>
      </c>
      <c r="AL15" s="116">
        <v>2.6101950999999999</v>
      </c>
      <c r="AM15" s="116">
        <v>76.698819420000007</v>
      </c>
      <c r="AN15" s="116">
        <v>72.84</v>
      </c>
      <c r="AO15" s="116">
        <v>80.56</v>
      </c>
      <c r="AP15" s="116">
        <v>2.5652987999999999</v>
      </c>
      <c r="AQ15" s="116"/>
      <c r="AR15" s="86">
        <v>735</v>
      </c>
      <c r="AS15" s="86">
        <v>716.41</v>
      </c>
      <c r="AT15" s="86">
        <v>754.44</v>
      </c>
      <c r="AU15" s="116">
        <v>1.3192112</v>
      </c>
      <c r="AV15" s="116">
        <v>95.591066510000005</v>
      </c>
      <c r="AW15" s="116">
        <v>93.53</v>
      </c>
      <c r="AX15" s="116">
        <v>97.65</v>
      </c>
      <c r="AY15" s="116">
        <v>1.0992248</v>
      </c>
      <c r="AZ15" s="116"/>
      <c r="BA15" s="86">
        <v>10</v>
      </c>
      <c r="BB15" s="86">
        <v>6.54</v>
      </c>
      <c r="BC15" s="86">
        <v>13.06</v>
      </c>
      <c r="BD15" s="116">
        <v>16.968584</v>
      </c>
      <c r="BE15" s="116">
        <v>1.2738895400000001</v>
      </c>
      <c r="BF15" s="116">
        <v>0.85</v>
      </c>
      <c r="BG15" s="116">
        <v>1.7</v>
      </c>
      <c r="BH15" s="116">
        <v>17.001501999999999</v>
      </c>
      <c r="BI15" s="86">
        <v>1</v>
      </c>
      <c r="BJ15" s="116"/>
      <c r="BK15" s="119">
        <v>0</v>
      </c>
      <c r="BL15" s="119">
        <v>2.44</v>
      </c>
      <c r="BM15" s="116">
        <v>93.185067000000004</v>
      </c>
      <c r="BN15" s="116">
        <v>0.11232652</v>
      </c>
      <c r="BO15" s="116">
        <v>0</v>
      </c>
      <c r="BP15" s="116">
        <v>0.3</v>
      </c>
      <c r="BQ15" s="116">
        <v>85.181792000000002</v>
      </c>
    </row>
    <row r="16" spans="1:69" s="94" customFormat="1" ht="15" customHeight="1">
      <c r="A16" s="220"/>
      <c r="B16" s="107" t="s">
        <v>86</v>
      </c>
      <c r="C16" s="87">
        <v>978</v>
      </c>
      <c r="D16" s="87">
        <v>967.83</v>
      </c>
      <c r="E16" s="87">
        <v>989.04</v>
      </c>
      <c r="F16" s="109">
        <v>0.55290589000000001</v>
      </c>
      <c r="G16" s="168"/>
      <c r="H16" s="87">
        <v>932</v>
      </c>
      <c r="I16" s="87">
        <v>917.89</v>
      </c>
      <c r="J16" s="87">
        <v>946.08</v>
      </c>
      <c r="K16" s="109">
        <v>0.77176619999999996</v>
      </c>
      <c r="L16" s="109">
        <v>95.252923050000007</v>
      </c>
      <c r="M16" s="109">
        <v>94.19</v>
      </c>
      <c r="N16" s="109">
        <v>96.31</v>
      </c>
      <c r="O16" s="109">
        <v>0.56851635</v>
      </c>
      <c r="P16" s="168"/>
      <c r="Q16" s="87">
        <v>80</v>
      </c>
      <c r="R16" s="87">
        <v>64.77</v>
      </c>
      <c r="S16" s="87">
        <v>96.21</v>
      </c>
      <c r="T16" s="109">
        <v>9.9640845000000002</v>
      </c>
      <c r="U16" s="109">
        <v>8.2266030000000008</v>
      </c>
      <c r="V16" s="109">
        <v>6.6</v>
      </c>
      <c r="W16" s="109">
        <v>9.85</v>
      </c>
      <c r="X16" s="109">
        <v>10.068101</v>
      </c>
      <c r="Y16" s="168"/>
      <c r="Z16" s="87">
        <v>428</v>
      </c>
      <c r="AA16" s="87">
        <v>397.72</v>
      </c>
      <c r="AB16" s="87">
        <v>457.78</v>
      </c>
      <c r="AC16" s="109">
        <v>3.5821513999999999</v>
      </c>
      <c r="AD16" s="109">
        <v>43.718784530000001</v>
      </c>
      <c r="AE16" s="109">
        <v>40.75</v>
      </c>
      <c r="AF16" s="109">
        <v>46.68</v>
      </c>
      <c r="AG16" s="109">
        <v>3.4620332</v>
      </c>
      <c r="AH16" s="168"/>
      <c r="AI16" s="87">
        <v>133</v>
      </c>
      <c r="AJ16" s="87">
        <v>108.85</v>
      </c>
      <c r="AK16" s="87">
        <v>157.75</v>
      </c>
      <c r="AL16" s="109">
        <v>9.3576657999999995</v>
      </c>
      <c r="AM16" s="109">
        <v>13.625614929999999</v>
      </c>
      <c r="AN16" s="109">
        <v>11.07</v>
      </c>
      <c r="AO16" s="109">
        <v>16.170000000000002</v>
      </c>
      <c r="AP16" s="109">
        <v>9.5522001999999997</v>
      </c>
      <c r="AQ16" s="168"/>
      <c r="AR16" s="87">
        <v>250</v>
      </c>
      <c r="AS16" s="87">
        <v>222.02</v>
      </c>
      <c r="AT16" s="87">
        <v>278.08999999999997</v>
      </c>
      <c r="AU16" s="109">
        <v>5.7206526999999996</v>
      </c>
      <c r="AV16" s="109">
        <v>25.558008470000001</v>
      </c>
      <c r="AW16" s="109">
        <v>22.7</v>
      </c>
      <c r="AX16" s="109">
        <v>28.42</v>
      </c>
      <c r="AY16" s="109">
        <v>5.7121430000000002</v>
      </c>
      <c r="AZ16" s="168"/>
      <c r="BA16" s="87">
        <v>3</v>
      </c>
      <c r="BB16" s="87">
        <v>1.75</v>
      </c>
      <c r="BC16" s="87">
        <v>4.97</v>
      </c>
      <c r="BD16" s="109">
        <v>24.422249000000001</v>
      </c>
      <c r="BE16" s="109">
        <v>0.34346690000000002</v>
      </c>
      <c r="BF16" s="109">
        <v>0.18</v>
      </c>
      <c r="BG16" s="109">
        <v>0.51</v>
      </c>
      <c r="BH16" s="109">
        <v>24.632344</v>
      </c>
      <c r="BI16" s="87">
        <v>44</v>
      </c>
      <c r="BJ16" s="168"/>
      <c r="BK16" s="115">
        <v>33.44</v>
      </c>
      <c r="BL16" s="115">
        <v>54.07</v>
      </c>
      <c r="BM16" s="109">
        <v>12.029714</v>
      </c>
      <c r="BN16" s="109">
        <v>4.4715634199999998</v>
      </c>
      <c r="BO16" s="109">
        <v>3.42</v>
      </c>
      <c r="BP16" s="109">
        <v>5.52</v>
      </c>
      <c r="BQ16" s="109">
        <v>12.016075000000001</v>
      </c>
    </row>
    <row r="18" spans="1:62" ht="15" customHeight="1">
      <c r="A18" s="183" t="s">
        <v>87</v>
      </c>
      <c r="B18" s="183"/>
      <c r="C18" s="183"/>
      <c r="D18" s="183"/>
      <c r="E18" s="183"/>
      <c r="F18" s="183"/>
      <c r="H18" s="183"/>
      <c r="I18" s="183"/>
      <c r="J18" s="183"/>
      <c r="K18" s="183"/>
    </row>
    <row r="19" spans="1:62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</row>
    <row r="20" spans="1:62" ht="14.25" customHeight="1">
      <c r="A20" s="20" t="s">
        <v>89</v>
      </c>
      <c r="B20" s="20"/>
      <c r="C20" s="20"/>
      <c r="D20" s="15"/>
      <c r="E20" s="15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Y20" s="78"/>
      <c r="AH20" s="78"/>
      <c r="AQ20" s="78"/>
      <c r="AZ20" s="78"/>
      <c r="BJ20" s="78"/>
    </row>
    <row r="21" spans="1:62">
      <c r="A21" s="274"/>
    </row>
    <row r="22" spans="1:62">
      <c r="A22" s="274"/>
    </row>
    <row r="23" spans="1:62" ht="14.25" customHeight="1">
      <c r="A23" s="274"/>
      <c r="C23" s="10"/>
      <c r="D23" s="10"/>
    </row>
    <row r="24" spans="1:62">
      <c r="A24" s="274"/>
    </row>
    <row r="25" spans="1:62">
      <c r="A25" s="274"/>
    </row>
    <row r="26" spans="1:62" ht="14.25" customHeight="1">
      <c r="A26" s="274"/>
      <c r="C26" s="10"/>
      <c r="D26" s="10"/>
    </row>
    <row r="27" spans="1:62">
      <c r="A27" s="274"/>
    </row>
    <row r="28" spans="1:62">
      <c r="A28" s="274"/>
    </row>
    <row r="29" spans="1:62" ht="14.25" customHeight="1">
      <c r="A29" s="274"/>
      <c r="C29" s="10"/>
      <c r="D29" s="10"/>
    </row>
    <row r="30" spans="1:62">
      <c r="A30" s="274"/>
    </row>
    <row r="31" spans="1:62">
      <c r="A31" s="274"/>
    </row>
    <row r="32" spans="1:62" ht="14.25" customHeight="1">
      <c r="A32" s="274"/>
      <c r="C32" s="10"/>
      <c r="D32" s="10"/>
    </row>
    <row r="33" spans="1:4">
      <c r="A33" s="274"/>
    </row>
    <row r="34" spans="1:4">
      <c r="A34" s="274"/>
    </row>
    <row r="35" spans="1:4" ht="14.25" customHeight="1">
      <c r="A35" s="274"/>
      <c r="C35" s="10"/>
      <c r="D35" s="10"/>
    </row>
    <row r="36" spans="1:4">
      <c r="A36" s="274"/>
    </row>
    <row r="37" spans="1:4">
      <c r="A37" s="274"/>
    </row>
    <row r="38" spans="1:4" ht="14.25" customHeight="1">
      <c r="A38" s="274"/>
      <c r="C38" s="10"/>
      <c r="D38" s="10"/>
    </row>
  </sheetData>
  <mergeCells count="14">
    <mergeCell ref="AR12:AY12"/>
    <mergeCell ref="BA12:BH12"/>
    <mergeCell ref="BI12:BQ12"/>
    <mergeCell ref="C12:F12"/>
    <mergeCell ref="M9:N9"/>
    <mergeCell ref="Z12:AG12"/>
    <mergeCell ref="AI12:AP12"/>
    <mergeCell ref="A14:A16"/>
    <mergeCell ref="A19:Q19"/>
    <mergeCell ref="A12:A13"/>
    <mergeCell ref="B12:B13"/>
    <mergeCell ref="A11:B11"/>
    <mergeCell ref="H12:O12"/>
    <mergeCell ref="Q12:X12"/>
  </mergeCells>
  <hyperlinks>
    <hyperlink ref="M9" location="Indice!A1" display="Volver al indice" xr:uid="{1644D6E8-405A-4D19-B515-513AB5880138}"/>
    <hyperlink ref="M9:N9" location="Índice!A1" display="Volver al índice" xr:uid="{70401A58-D9A0-462E-8F37-C28E860168F5}"/>
  </hyperlink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44"/>
  <sheetViews>
    <sheetView zoomScale="90" zoomScaleNormal="90" workbookViewId="0"/>
  </sheetViews>
  <sheetFormatPr defaultColWidth="11.42578125" defaultRowHeight="12.75"/>
  <cols>
    <col min="1" max="1" width="36.7109375" style="71" customWidth="1"/>
    <col min="2" max="2" width="35.140625" style="71" customWidth="1"/>
    <col min="3" max="14" width="8.7109375" style="71" customWidth="1"/>
    <col min="15" max="15" width="1.28515625" style="71" customWidth="1"/>
    <col min="16" max="20" width="8.7109375" style="71" customWidth="1"/>
    <col min="21" max="23" width="11.42578125" style="71"/>
    <col min="24" max="24" width="1.28515625" style="71" customWidth="1"/>
    <col min="25" max="32" width="11.42578125" style="71"/>
    <col min="33" max="33" width="1.28515625" style="71" customWidth="1"/>
    <col min="34" max="41" width="11.42578125" style="71"/>
    <col min="42" max="42" width="1.28515625" style="71" customWidth="1"/>
    <col min="43" max="43" width="5.28515625" style="71" bestFit="1" customWidth="1"/>
    <col min="44" max="50" width="11.42578125" style="71"/>
    <col min="51" max="51" width="1.28515625" style="71" customWidth="1"/>
    <col min="52" max="59" width="11.42578125" style="71"/>
    <col min="60" max="60" width="1.28515625" style="71" customWidth="1"/>
    <col min="61" max="68" width="11.42578125" style="71"/>
    <col min="69" max="69" width="1.28515625" style="71" customWidth="1"/>
    <col min="70" max="16384" width="11.42578125" style="71"/>
  </cols>
  <sheetData>
    <row r="1" spans="1:77" ht="15" customHeight="1"/>
    <row r="2" spans="1:77" ht="15" customHeight="1"/>
    <row r="3" spans="1:77" ht="15" customHeight="1">
      <c r="F3" s="26"/>
      <c r="G3" s="26"/>
    </row>
    <row r="4" spans="1:77" ht="15" customHeight="1">
      <c r="F4" s="27"/>
      <c r="G4" s="27"/>
    </row>
    <row r="5" spans="1:77" ht="15" customHeight="1">
      <c r="F5" s="9"/>
      <c r="G5" s="11"/>
    </row>
    <row r="6" spans="1:77" ht="15" customHeight="1">
      <c r="F6" s="9"/>
      <c r="G6" s="11"/>
    </row>
    <row r="7" spans="1:77" ht="15" customHeight="1">
      <c r="F7" s="9"/>
      <c r="G7" s="11"/>
    </row>
    <row r="8" spans="1:77" ht="15" customHeight="1">
      <c r="A8" s="9"/>
      <c r="B8" s="179"/>
      <c r="C8" s="179"/>
      <c r="D8" s="179"/>
      <c r="E8" s="179"/>
      <c r="F8" s="179"/>
      <c r="G8" s="179"/>
    </row>
    <row r="9" spans="1:77" ht="15" customHeight="1">
      <c r="A9" s="9"/>
      <c r="B9" s="28"/>
      <c r="C9" s="28"/>
      <c r="D9" s="28"/>
      <c r="E9" s="28"/>
      <c r="F9" s="28"/>
      <c r="G9" s="28"/>
      <c r="K9" s="214" t="s">
        <v>71</v>
      </c>
      <c r="L9" s="214"/>
    </row>
    <row r="10" spans="1:77" ht="15" customHeight="1"/>
    <row r="11" spans="1:77" s="94" customFormat="1" ht="15" customHeight="1">
      <c r="A11" s="215">
        <v>2023</v>
      </c>
      <c r="B11" s="215"/>
    </row>
    <row r="12" spans="1:77" s="94" customFormat="1" ht="15" customHeight="1">
      <c r="A12" s="231" t="s">
        <v>72</v>
      </c>
      <c r="B12" s="231" t="s">
        <v>73</v>
      </c>
      <c r="C12" s="221" t="s">
        <v>75</v>
      </c>
      <c r="D12" s="221"/>
      <c r="E12" s="221"/>
      <c r="F12" s="221"/>
      <c r="G12" s="233" t="s">
        <v>112</v>
      </c>
      <c r="H12" s="233"/>
      <c r="I12" s="233"/>
      <c r="J12" s="233"/>
      <c r="K12" s="233"/>
      <c r="L12" s="233"/>
      <c r="M12" s="233"/>
      <c r="N12" s="233"/>
      <c r="O12" s="167"/>
      <c r="P12" s="234" t="s">
        <v>113</v>
      </c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35"/>
      <c r="BW12" s="235"/>
      <c r="BX12" s="235"/>
      <c r="BY12" s="235"/>
    </row>
    <row r="13" spans="1:77" s="94" customFormat="1" ht="15" customHeight="1">
      <c r="A13" s="216"/>
      <c r="B13" s="216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169"/>
      <c r="P13" s="212" t="s">
        <v>114</v>
      </c>
      <c r="Q13" s="212"/>
      <c r="R13" s="212"/>
      <c r="S13" s="212"/>
      <c r="T13" s="212"/>
      <c r="U13" s="212"/>
      <c r="V13" s="212"/>
      <c r="W13" s="212"/>
      <c r="X13" s="169"/>
      <c r="Y13" s="212" t="s">
        <v>115</v>
      </c>
      <c r="Z13" s="212"/>
      <c r="AA13" s="212"/>
      <c r="AB13" s="212"/>
      <c r="AC13" s="212"/>
      <c r="AD13" s="212"/>
      <c r="AE13" s="212"/>
      <c r="AF13" s="212"/>
      <c r="AG13" s="169"/>
      <c r="AH13" s="212" t="s">
        <v>116</v>
      </c>
      <c r="AI13" s="212"/>
      <c r="AJ13" s="212"/>
      <c r="AK13" s="212"/>
      <c r="AL13" s="212"/>
      <c r="AM13" s="212"/>
      <c r="AN13" s="212"/>
      <c r="AO13" s="212"/>
      <c r="AP13" s="169"/>
      <c r="AQ13" s="212" t="s">
        <v>117</v>
      </c>
      <c r="AR13" s="212"/>
      <c r="AS13" s="212"/>
      <c r="AT13" s="212"/>
      <c r="AU13" s="212"/>
      <c r="AV13" s="212"/>
      <c r="AW13" s="212"/>
      <c r="AX13" s="212"/>
      <c r="AY13" s="169"/>
      <c r="AZ13" s="212" t="s">
        <v>118</v>
      </c>
      <c r="BA13" s="212"/>
      <c r="BB13" s="212"/>
      <c r="BC13" s="212"/>
      <c r="BD13" s="212"/>
      <c r="BE13" s="212"/>
      <c r="BF13" s="212"/>
      <c r="BG13" s="212"/>
      <c r="BH13" s="169"/>
      <c r="BI13" s="212" t="s">
        <v>119</v>
      </c>
      <c r="BJ13" s="212"/>
      <c r="BK13" s="212"/>
      <c r="BL13" s="212"/>
      <c r="BM13" s="212"/>
      <c r="BN13" s="212"/>
      <c r="BO13" s="212"/>
      <c r="BP13" s="212"/>
      <c r="BQ13" s="169"/>
      <c r="BR13" s="212" t="s">
        <v>120</v>
      </c>
      <c r="BS13" s="212"/>
      <c r="BT13" s="212"/>
      <c r="BU13" s="212"/>
      <c r="BV13" s="212"/>
      <c r="BW13" s="212"/>
      <c r="BX13" s="212"/>
      <c r="BY13" s="212"/>
    </row>
    <row r="14" spans="1:77" s="94" customFormat="1" ht="15" customHeight="1">
      <c r="A14" s="217"/>
      <c r="B14" s="217"/>
      <c r="C14" s="96" t="s">
        <v>79</v>
      </c>
      <c r="D14" s="96" t="s">
        <v>80</v>
      </c>
      <c r="E14" s="96" t="s">
        <v>81</v>
      </c>
      <c r="F14" s="96" t="s">
        <v>82</v>
      </c>
      <c r="G14" s="96" t="s">
        <v>79</v>
      </c>
      <c r="H14" s="96" t="s">
        <v>80</v>
      </c>
      <c r="I14" s="96" t="s">
        <v>81</v>
      </c>
      <c r="J14" s="96" t="s">
        <v>82</v>
      </c>
      <c r="K14" s="96" t="s">
        <v>95</v>
      </c>
      <c r="L14" s="96" t="s">
        <v>80</v>
      </c>
      <c r="M14" s="96" t="s">
        <v>81</v>
      </c>
      <c r="N14" s="96" t="s">
        <v>82</v>
      </c>
      <c r="O14" s="89"/>
      <c r="P14" s="96" t="s">
        <v>79</v>
      </c>
      <c r="Q14" s="96" t="s">
        <v>80</v>
      </c>
      <c r="R14" s="96" t="s">
        <v>81</v>
      </c>
      <c r="S14" s="96" t="s">
        <v>82</v>
      </c>
      <c r="T14" s="96" t="s">
        <v>95</v>
      </c>
      <c r="U14" s="96" t="s">
        <v>80</v>
      </c>
      <c r="V14" s="96" t="s">
        <v>81</v>
      </c>
      <c r="W14" s="96" t="s">
        <v>82</v>
      </c>
      <c r="X14" s="89"/>
      <c r="Y14" s="96" t="s">
        <v>79</v>
      </c>
      <c r="Z14" s="96" t="s">
        <v>80</v>
      </c>
      <c r="AA14" s="96" t="s">
        <v>81</v>
      </c>
      <c r="AB14" s="96" t="s">
        <v>82</v>
      </c>
      <c r="AC14" s="96" t="s">
        <v>95</v>
      </c>
      <c r="AD14" s="96" t="s">
        <v>80</v>
      </c>
      <c r="AE14" s="96" t="s">
        <v>81</v>
      </c>
      <c r="AF14" s="96" t="s">
        <v>82</v>
      </c>
      <c r="AG14" s="89"/>
      <c r="AH14" s="96" t="s">
        <v>79</v>
      </c>
      <c r="AI14" s="96" t="s">
        <v>80</v>
      </c>
      <c r="AJ14" s="96" t="s">
        <v>81</v>
      </c>
      <c r="AK14" s="96" t="s">
        <v>82</v>
      </c>
      <c r="AL14" s="96" t="s">
        <v>95</v>
      </c>
      <c r="AM14" s="96" t="s">
        <v>80</v>
      </c>
      <c r="AN14" s="96" t="s">
        <v>81</v>
      </c>
      <c r="AO14" s="96" t="s">
        <v>82</v>
      </c>
      <c r="AP14" s="89"/>
      <c r="AQ14" s="96" t="s">
        <v>79</v>
      </c>
      <c r="AR14" s="96" t="s">
        <v>80</v>
      </c>
      <c r="AS14" s="96" t="s">
        <v>81</v>
      </c>
      <c r="AT14" s="96" t="s">
        <v>82</v>
      </c>
      <c r="AU14" s="96" t="s">
        <v>95</v>
      </c>
      <c r="AV14" s="96" t="s">
        <v>80</v>
      </c>
      <c r="AW14" s="96" t="s">
        <v>81</v>
      </c>
      <c r="AX14" s="96" t="s">
        <v>82</v>
      </c>
      <c r="AY14" s="89"/>
      <c r="AZ14" s="96" t="s">
        <v>79</v>
      </c>
      <c r="BA14" s="96" t="s">
        <v>80</v>
      </c>
      <c r="BB14" s="96" t="s">
        <v>81</v>
      </c>
      <c r="BC14" s="96" t="s">
        <v>82</v>
      </c>
      <c r="BD14" s="96" t="s">
        <v>95</v>
      </c>
      <c r="BE14" s="96" t="s">
        <v>80</v>
      </c>
      <c r="BF14" s="96" t="s">
        <v>81</v>
      </c>
      <c r="BG14" s="96" t="s">
        <v>82</v>
      </c>
      <c r="BH14" s="89"/>
      <c r="BI14" s="96" t="s">
        <v>79</v>
      </c>
      <c r="BJ14" s="96" t="s">
        <v>80</v>
      </c>
      <c r="BK14" s="96" t="s">
        <v>81</v>
      </c>
      <c r="BL14" s="96" t="s">
        <v>82</v>
      </c>
      <c r="BM14" s="96" t="s">
        <v>95</v>
      </c>
      <c r="BN14" s="96" t="s">
        <v>80</v>
      </c>
      <c r="BO14" s="96" t="s">
        <v>81</v>
      </c>
      <c r="BP14" s="96" t="s">
        <v>82</v>
      </c>
      <c r="BQ14" s="89"/>
      <c r="BR14" s="96" t="s">
        <v>79</v>
      </c>
      <c r="BS14" s="96" t="s">
        <v>80</v>
      </c>
      <c r="BT14" s="96" t="s">
        <v>81</v>
      </c>
      <c r="BU14" s="96" t="s">
        <v>82</v>
      </c>
      <c r="BV14" s="96" t="s">
        <v>95</v>
      </c>
      <c r="BW14" s="96" t="s">
        <v>80</v>
      </c>
      <c r="BX14" s="96" t="s">
        <v>81</v>
      </c>
      <c r="BY14" s="96" t="s">
        <v>82</v>
      </c>
    </row>
    <row r="15" spans="1:77" s="94" customFormat="1" ht="15" customHeight="1">
      <c r="A15" s="218" t="s">
        <v>84</v>
      </c>
      <c r="B15" s="99" t="s">
        <v>79</v>
      </c>
      <c r="C15" s="85">
        <v>1748</v>
      </c>
      <c r="D15" s="85">
        <v>1728.93</v>
      </c>
      <c r="E15" s="85">
        <v>1766.63</v>
      </c>
      <c r="F15" s="101">
        <v>0.55024450999999996</v>
      </c>
      <c r="G15" s="85">
        <v>592</v>
      </c>
      <c r="H15" s="85">
        <v>565.39</v>
      </c>
      <c r="I15" s="85">
        <v>617.83000000000004</v>
      </c>
      <c r="J15" s="101">
        <v>2.2614124000000002</v>
      </c>
      <c r="K15" s="101">
        <v>33.849355080000002</v>
      </c>
      <c r="L15" s="101">
        <v>32.409999999999997</v>
      </c>
      <c r="M15" s="101">
        <v>35.29</v>
      </c>
      <c r="N15" s="101">
        <v>2.1755914999999999</v>
      </c>
      <c r="O15" s="102"/>
      <c r="P15" s="85">
        <v>486</v>
      </c>
      <c r="Q15" s="85">
        <v>464.24</v>
      </c>
      <c r="R15" s="85">
        <v>507.23</v>
      </c>
      <c r="S15" s="101">
        <v>2.2582778999999999</v>
      </c>
      <c r="T15" s="101">
        <v>82.103698829999999</v>
      </c>
      <c r="U15" s="101">
        <v>78.73</v>
      </c>
      <c r="V15" s="101">
        <v>85.48</v>
      </c>
      <c r="W15" s="101">
        <v>2.0969557000000001</v>
      </c>
      <c r="X15" s="102"/>
      <c r="Y15" s="85">
        <v>288</v>
      </c>
      <c r="Z15" s="85">
        <v>268.95999999999998</v>
      </c>
      <c r="AA15" s="85">
        <v>307.3</v>
      </c>
      <c r="AB15" s="101">
        <v>3.3938378999999999</v>
      </c>
      <c r="AC15" s="101">
        <v>48.702640619999997</v>
      </c>
      <c r="AD15" s="101">
        <v>46.64</v>
      </c>
      <c r="AE15" s="101">
        <v>50.77</v>
      </c>
      <c r="AF15" s="101">
        <v>2.1633838999999999</v>
      </c>
      <c r="AG15" s="102"/>
      <c r="AH15" s="85">
        <v>450</v>
      </c>
      <c r="AI15" s="85">
        <v>426.92</v>
      </c>
      <c r="AJ15" s="85">
        <v>472.14</v>
      </c>
      <c r="AK15" s="101">
        <v>2.5657963000000001</v>
      </c>
      <c r="AL15" s="101">
        <v>75.984067109999998</v>
      </c>
      <c r="AM15" s="101">
        <v>74.400000000000006</v>
      </c>
      <c r="AN15" s="101">
        <v>77.569999999999993</v>
      </c>
      <c r="AO15" s="101">
        <v>1.0655237</v>
      </c>
      <c r="AP15" s="102"/>
      <c r="AQ15" s="85">
        <v>461</v>
      </c>
      <c r="AR15" s="85">
        <v>437.17</v>
      </c>
      <c r="AS15" s="85">
        <v>485.31</v>
      </c>
      <c r="AT15" s="101">
        <v>2.6625437999999999</v>
      </c>
      <c r="AU15" s="101">
        <v>77.96351611</v>
      </c>
      <c r="AV15" s="101">
        <v>76.38</v>
      </c>
      <c r="AW15" s="101">
        <v>79.55</v>
      </c>
      <c r="AX15" s="101">
        <v>1.0364819999999999</v>
      </c>
      <c r="AY15" s="102"/>
      <c r="AZ15" s="85">
        <v>92</v>
      </c>
      <c r="BA15" s="85">
        <v>82.18</v>
      </c>
      <c r="BB15" s="85">
        <v>100.95</v>
      </c>
      <c r="BC15" s="101">
        <v>5.2300876000000001</v>
      </c>
      <c r="BD15" s="101">
        <v>15.476947279999999</v>
      </c>
      <c r="BE15" s="101">
        <v>13.96</v>
      </c>
      <c r="BF15" s="101">
        <v>16.989999999999998</v>
      </c>
      <c r="BG15" s="101">
        <v>4.9978024000000003</v>
      </c>
      <c r="BH15" s="102"/>
      <c r="BI15" s="85">
        <v>126</v>
      </c>
      <c r="BJ15" s="85">
        <v>115.04</v>
      </c>
      <c r="BK15" s="85">
        <v>136.1</v>
      </c>
      <c r="BL15" s="101">
        <v>4.2796856999999999</v>
      </c>
      <c r="BM15" s="101">
        <v>21.22520038</v>
      </c>
      <c r="BN15" s="101">
        <v>19.45</v>
      </c>
      <c r="BO15" s="101">
        <v>23</v>
      </c>
      <c r="BP15" s="101">
        <v>4.2624462999999997</v>
      </c>
      <c r="BQ15" s="102"/>
      <c r="BR15" s="85">
        <v>37</v>
      </c>
      <c r="BS15" s="85">
        <v>32.1</v>
      </c>
      <c r="BT15" s="85">
        <v>41.76</v>
      </c>
      <c r="BU15" s="101">
        <v>6.6741593999999997</v>
      </c>
      <c r="BV15" s="101">
        <v>6.2420133900000003</v>
      </c>
      <c r="BW15" s="101">
        <v>5.42</v>
      </c>
      <c r="BX15" s="101">
        <v>7.06</v>
      </c>
      <c r="BY15" s="101">
        <v>6.6843341000000001</v>
      </c>
    </row>
    <row r="16" spans="1:77" s="94" customFormat="1" ht="15" customHeight="1">
      <c r="A16" s="219"/>
      <c r="B16" s="103" t="s">
        <v>85</v>
      </c>
      <c r="C16" s="86">
        <v>769</v>
      </c>
      <c r="D16" s="86">
        <v>757.11</v>
      </c>
      <c r="E16" s="86">
        <v>781.58</v>
      </c>
      <c r="F16" s="116">
        <v>0.81107574999999998</v>
      </c>
      <c r="G16" s="86">
        <v>226</v>
      </c>
      <c r="H16" s="86">
        <v>208.1</v>
      </c>
      <c r="I16" s="86">
        <v>244.22</v>
      </c>
      <c r="J16" s="116">
        <v>4.0748828000000001</v>
      </c>
      <c r="K16" s="116">
        <v>29.397098960000001</v>
      </c>
      <c r="L16" s="116">
        <v>27.09</v>
      </c>
      <c r="M16" s="116">
        <v>31.7</v>
      </c>
      <c r="N16" s="116">
        <v>3.9983597999999998</v>
      </c>
      <c r="O16" s="116"/>
      <c r="P16" s="86">
        <v>157</v>
      </c>
      <c r="Q16" s="86">
        <v>145.66999999999999</v>
      </c>
      <c r="R16" s="86">
        <v>167.85</v>
      </c>
      <c r="S16" s="116">
        <v>3.6093942999999999</v>
      </c>
      <c r="T16" s="116">
        <v>69.312906670000004</v>
      </c>
      <c r="U16" s="116">
        <v>64.66</v>
      </c>
      <c r="V16" s="116">
        <v>73.97</v>
      </c>
      <c r="W16" s="116">
        <v>3.4257958999999998</v>
      </c>
      <c r="X16" s="116"/>
      <c r="Y16" s="86">
        <v>128</v>
      </c>
      <c r="Z16" s="86">
        <v>114.35</v>
      </c>
      <c r="AA16" s="86">
        <v>141.65</v>
      </c>
      <c r="AB16" s="116">
        <v>5.4415465999999997</v>
      </c>
      <c r="AC16" s="116">
        <v>56.595569130000001</v>
      </c>
      <c r="AD16" s="116">
        <v>52.76</v>
      </c>
      <c r="AE16" s="116">
        <v>60.43</v>
      </c>
      <c r="AF16" s="116">
        <v>3.4581645999999999</v>
      </c>
      <c r="AG16" s="116"/>
      <c r="AH16" s="86">
        <v>182</v>
      </c>
      <c r="AI16" s="86">
        <v>167.1</v>
      </c>
      <c r="AJ16" s="86">
        <v>197.63</v>
      </c>
      <c r="AK16" s="116">
        <v>4.2715006999999998</v>
      </c>
      <c r="AL16" s="116">
        <v>80.634832700000004</v>
      </c>
      <c r="AM16" s="116">
        <v>77.959999999999994</v>
      </c>
      <c r="AN16" s="116">
        <v>83.31</v>
      </c>
      <c r="AO16" s="116">
        <v>1.6949371</v>
      </c>
      <c r="AP16" s="116"/>
      <c r="AQ16" s="86">
        <v>186</v>
      </c>
      <c r="AR16" s="86">
        <v>169.38</v>
      </c>
      <c r="AS16" s="86">
        <v>201.72</v>
      </c>
      <c r="AT16" s="116">
        <v>4.4457101000000003</v>
      </c>
      <c r="AU16" s="116">
        <v>82.044828190000004</v>
      </c>
      <c r="AV16" s="116">
        <v>79.709999999999994</v>
      </c>
      <c r="AW16" s="116">
        <v>84.38</v>
      </c>
      <c r="AX16" s="116">
        <v>1.4515133</v>
      </c>
      <c r="AY16" s="116"/>
      <c r="AZ16" s="86">
        <v>35</v>
      </c>
      <c r="BA16" s="86">
        <v>28.62</v>
      </c>
      <c r="BB16" s="86">
        <v>41.54</v>
      </c>
      <c r="BC16" s="116">
        <v>9.3987380999999992</v>
      </c>
      <c r="BD16" s="116">
        <v>15.51066924</v>
      </c>
      <c r="BE16" s="116">
        <v>12.85</v>
      </c>
      <c r="BF16" s="116">
        <v>18.18</v>
      </c>
      <c r="BG16" s="116">
        <v>8.7677660999999993</v>
      </c>
      <c r="BH16" s="116"/>
      <c r="BI16" s="86">
        <v>44</v>
      </c>
      <c r="BJ16" s="86">
        <v>37.590000000000003</v>
      </c>
      <c r="BK16" s="86">
        <v>49.73</v>
      </c>
      <c r="BL16" s="116">
        <v>7.0937514000000004</v>
      </c>
      <c r="BM16" s="116">
        <v>19.30288255</v>
      </c>
      <c r="BN16" s="116">
        <v>16.59</v>
      </c>
      <c r="BO16" s="116">
        <v>22.01</v>
      </c>
      <c r="BP16" s="116">
        <v>7.1661067000000003</v>
      </c>
      <c r="BQ16" s="116"/>
      <c r="BR16" s="86">
        <v>17</v>
      </c>
      <c r="BS16" s="86">
        <v>14.23</v>
      </c>
      <c r="BT16" s="86">
        <v>20.58</v>
      </c>
      <c r="BU16" s="116">
        <v>9.3020294000000003</v>
      </c>
      <c r="BV16" s="116">
        <v>7.6951224700000003</v>
      </c>
      <c r="BW16" s="116">
        <v>6.29</v>
      </c>
      <c r="BX16" s="116">
        <v>9.1</v>
      </c>
      <c r="BY16" s="116">
        <v>9.3150451000000007</v>
      </c>
    </row>
    <row r="17" spans="1:77" s="94" customFormat="1" ht="15" customHeight="1">
      <c r="A17" s="220"/>
      <c r="B17" s="107" t="s">
        <v>86</v>
      </c>
      <c r="C17" s="87">
        <v>978</v>
      </c>
      <c r="D17" s="87">
        <v>967.83</v>
      </c>
      <c r="E17" s="87">
        <v>989.04</v>
      </c>
      <c r="F17" s="109">
        <v>0.55290589000000001</v>
      </c>
      <c r="G17" s="87">
        <v>365</v>
      </c>
      <c r="H17" s="87">
        <v>353.56</v>
      </c>
      <c r="I17" s="87">
        <v>377.35</v>
      </c>
      <c r="J17" s="109">
        <v>1.6605913000000001</v>
      </c>
      <c r="K17" s="109">
        <v>37.350037460000003</v>
      </c>
      <c r="L17" s="109">
        <v>36.159999999999997</v>
      </c>
      <c r="M17" s="109">
        <v>38.54</v>
      </c>
      <c r="N17" s="109">
        <v>1.6239115</v>
      </c>
      <c r="O17" s="168"/>
      <c r="P17" s="87">
        <v>329</v>
      </c>
      <c r="Q17" s="87">
        <v>317.76</v>
      </c>
      <c r="R17" s="87">
        <v>340.19</v>
      </c>
      <c r="S17" s="109">
        <v>1.7395944000000001</v>
      </c>
      <c r="T17" s="109">
        <v>90.019291620000004</v>
      </c>
      <c r="U17" s="109">
        <v>88.51</v>
      </c>
      <c r="V17" s="109">
        <v>91.52</v>
      </c>
      <c r="W17" s="109">
        <v>0.85313675</v>
      </c>
      <c r="X17" s="168"/>
      <c r="Y17" s="87">
        <v>160</v>
      </c>
      <c r="Z17" s="87">
        <v>151.57</v>
      </c>
      <c r="AA17" s="87">
        <v>168.69</v>
      </c>
      <c r="AB17" s="109">
        <v>2.7271789000000002</v>
      </c>
      <c r="AC17" s="109">
        <v>43.818094969999997</v>
      </c>
      <c r="AD17" s="109">
        <v>41.92</v>
      </c>
      <c r="AE17" s="109">
        <v>45.71</v>
      </c>
      <c r="AF17" s="109">
        <v>2.2058735</v>
      </c>
      <c r="AG17" s="168"/>
      <c r="AH17" s="87">
        <v>267</v>
      </c>
      <c r="AI17" s="87">
        <v>256.79000000000002</v>
      </c>
      <c r="AJ17" s="87">
        <v>277.55</v>
      </c>
      <c r="AK17" s="109">
        <v>1.9823164</v>
      </c>
      <c r="AL17" s="109">
        <v>73.105936799999995</v>
      </c>
      <c r="AM17" s="109">
        <v>71.48</v>
      </c>
      <c r="AN17" s="109">
        <v>74.73</v>
      </c>
      <c r="AO17" s="109">
        <v>1.1364753999999999</v>
      </c>
      <c r="AP17" s="168"/>
      <c r="AQ17" s="87">
        <v>276</v>
      </c>
      <c r="AR17" s="87">
        <v>264.77</v>
      </c>
      <c r="AS17" s="87">
        <v>286.61</v>
      </c>
      <c r="AT17" s="109">
        <v>2.0212181999999999</v>
      </c>
      <c r="AU17" s="109">
        <v>75.437792610000002</v>
      </c>
      <c r="AV17" s="109">
        <v>73.849999999999994</v>
      </c>
      <c r="AW17" s="109">
        <v>77.03</v>
      </c>
      <c r="AX17" s="109">
        <v>1.0767694000000001</v>
      </c>
      <c r="AY17" s="168"/>
      <c r="AZ17" s="87">
        <v>56</v>
      </c>
      <c r="BA17" s="87">
        <v>50.21</v>
      </c>
      <c r="BB17" s="87">
        <v>62.76</v>
      </c>
      <c r="BC17" s="109">
        <v>5.6642827000000002</v>
      </c>
      <c r="BD17" s="109">
        <v>15.45607841</v>
      </c>
      <c r="BE17" s="109">
        <v>13.74</v>
      </c>
      <c r="BF17" s="109">
        <v>17.170000000000002</v>
      </c>
      <c r="BG17" s="109">
        <v>5.6724924999999997</v>
      </c>
      <c r="BH17" s="168"/>
      <c r="BI17" s="87">
        <v>82</v>
      </c>
      <c r="BJ17" s="87">
        <v>74.540000000000006</v>
      </c>
      <c r="BK17" s="87">
        <v>89.29</v>
      </c>
      <c r="BL17" s="109">
        <v>4.5921754000000004</v>
      </c>
      <c r="BM17" s="109">
        <v>22.41482843</v>
      </c>
      <c r="BN17" s="109">
        <v>20.5</v>
      </c>
      <c r="BO17" s="109">
        <v>24.33</v>
      </c>
      <c r="BP17" s="109">
        <v>4.3698627999999999</v>
      </c>
      <c r="BQ17" s="168"/>
      <c r="BR17" s="87">
        <v>20</v>
      </c>
      <c r="BS17" s="87">
        <v>16.34</v>
      </c>
      <c r="BT17" s="87">
        <v>22.71</v>
      </c>
      <c r="BU17" s="109">
        <v>8.3122516999999991</v>
      </c>
      <c r="BV17" s="109">
        <v>5.3427555900000003</v>
      </c>
      <c r="BW17" s="109">
        <v>4.4800000000000004</v>
      </c>
      <c r="BX17" s="109">
        <v>6.21</v>
      </c>
      <c r="BY17" s="109">
        <v>8.2750008000000008</v>
      </c>
    </row>
    <row r="19" spans="1:77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</row>
    <row r="20" spans="1:77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</row>
    <row r="21" spans="1:77" ht="14.25" customHeight="1">
      <c r="A21" s="20" t="s">
        <v>89</v>
      </c>
      <c r="B21" s="20"/>
      <c r="C21" s="20"/>
      <c r="D21" s="15"/>
      <c r="E21" s="15"/>
      <c r="G21" s="78"/>
      <c r="H21" s="78"/>
      <c r="I21" s="78"/>
      <c r="J21" s="78"/>
      <c r="K21" s="78"/>
      <c r="L21" s="78"/>
      <c r="M21" s="78"/>
      <c r="N21" s="78"/>
      <c r="O21" s="78"/>
      <c r="P21" s="78"/>
      <c r="X21" s="78"/>
      <c r="AG21" s="78"/>
      <c r="AP21" s="78"/>
      <c r="AY21" s="78"/>
      <c r="BH21" s="78"/>
      <c r="BQ21" s="78"/>
    </row>
    <row r="22" spans="1:77">
      <c r="A22" s="275"/>
      <c r="B22" s="276"/>
    </row>
    <row r="23" spans="1:77">
      <c r="A23" s="275"/>
      <c r="B23" s="276"/>
    </row>
    <row r="24" spans="1:77">
      <c r="A24" s="277"/>
    </row>
    <row r="25" spans="1:77">
      <c r="A25" s="275"/>
      <c r="B25" s="229"/>
    </row>
    <row r="26" spans="1:77">
      <c r="A26" s="275"/>
      <c r="B26" s="229"/>
    </row>
    <row r="27" spans="1:77">
      <c r="A27" s="277"/>
    </row>
    <row r="28" spans="1:77">
      <c r="A28" s="275"/>
      <c r="B28" s="229"/>
    </row>
    <row r="29" spans="1:77">
      <c r="A29" s="275"/>
      <c r="B29" s="229"/>
    </row>
    <row r="30" spans="1:77">
      <c r="A30" s="277"/>
      <c r="B30" s="184"/>
    </row>
    <row r="31" spans="1:77">
      <c r="A31" s="275"/>
      <c r="B31" s="229"/>
    </row>
    <row r="32" spans="1:77">
      <c r="A32" s="275"/>
      <c r="B32" s="229"/>
    </row>
    <row r="33" spans="1:2">
      <c r="A33" s="277"/>
      <c r="B33" s="184"/>
    </row>
    <row r="34" spans="1:2">
      <c r="A34" s="275"/>
      <c r="B34" s="229"/>
    </row>
    <row r="35" spans="1:2">
      <c r="A35" s="275"/>
      <c r="B35" s="229"/>
    </row>
    <row r="36" spans="1:2">
      <c r="A36" s="277"/>
    </row>
    <row r="37" spans="1:2">
      <c r="A37" s="275"/>
      <c r="B37" s="229"/>
    </row>
    <row r="38" spans="1:2">
      <c r="A38" s="275"/>
      <c r="B38" s="229"/>
    </row>
    <row r="39" spans="1:2">
      <c r="A39" s="277"/>
    </row>
    <row r="40" spans="1:2">
      <c r="A40" s="275"/>
      <c r="B40" s="229"/>
    </row>
    <row r="41" spans="1:2">
      <c r="A41" s="275"/>
      <c r="B41" s="229"/>
    </row>
    <row r="42" spans="1:2">
      <c r="A42" s="277"/>
    </row>
    <row r="43" spans="1:2">
      <c r="A43" s="275"/>
      <c r="B43" s="229"/>
    </row>
    <row r="44" spans="1:2">
      <c r="A44" s="275"/>
      <c r="B44" s="229"/>
    </row>
  </sheetData>
  <mergeCells count="32">
    <mergeCell ref="A40:A41"/>
    <mergeCell ref="B40:B41"/>
    <mergeCell ref="A43:A44"/>
    <mergeCell ref="B43:B44"/>
    <mergeCell ref="A31:A32"/>
    <mergeCell ref="B31:B32"/>
    <mergeCell ref="A34:A35"/>
    <mergeCell ref="B34:B35"/>
    <mergeCell ref="A37:A38"/>
    <mergeCell ref="B37:B38"/>
    <mergeCell ref="A22:A23"/>
    <mergeCell ref="B22:B23"/>
    <mergeCell ref="A25:A26"/>
    <mergeCell ref="B25:B26"/>
    <mergeCell ref="A28:A29"/>
    <mergeCell ref="B28:B29"/>
    <mergeCell ref="K9:L9"/>
    <mergeCell ref="A20:P20"/>
    <mergeCell ref="A11:B11"/>
    <mergeCell ref="A12:A14"/>
    <mergeCell ref="B12:B14"/>
    <mergeCell ref="C12:F13"/>
    <mergeCell ref="G12:N13"/>
    <mergeCell ref="P12:BY12"/>
    <mergeCell ref="BI13:BP13"/>
    <mergeCell ref="BR13:BY13"/>
    <mergeCell ref="A15:A17"/>
    <mergeCell ref="P13:W13"/>
    <mergeCell ref="Y13:AF13"/>
    <mergeCell ref="AH13:AO13"/>
    <mergeCell ref="AQ13:AX13"/>
    <mergeCell ref="AZ13:BG13"/>
  </mergeCells>
  <hyperlinks>
    <hyperlink ref="K9" location="Indice!A1" display="Volver al indice" xr:uid="{174426C6-21AB-4F61-9997-E9A2D8B94F01}"/>
    <hyperlink ref="K9:L9" location="Índice!A1" display="Volver al índice" xr:uid="{935DD1A4-F91F-41E1-BA45-2BA40D6D235F}"/>
  </hyperlink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48"/>
  <sheetViews>
    <sheetView zoomScale="90" zoomScaleNormal="90" workbookViewId="0"/>
  </sheetViews>
  <sheetFormatPr defaultColWidth="11.42578125" defaultRowHeight="12.75"/>
  <cols>
    <col min="1" max="1" width="36.7109375" style="71" customWidth="1"/>
    <col min="2" max="2" width="37.42578125" style="71" customWidth="1"/>
    <col min="3" max="6" width="8.7109375" style="71" customWidth="1"/>
    <col min="7" max="7" width="1.5703125" style="71" customWidth="1"/>
    <col min="8" max="15" width="8.7109375" style="71" customWidth="1"/>
    <col min="16" max="16" width="1.5703125" style="71" customWidth="1"/>
    <col min="17" max="21" width="8.7109375" style="71" customWidth="1"/>
    <col min="22" max="24" width="11.42578125" style="71"/>
    <col min="25" max="25" width="1.5703125" style="71" customWidth="1"/>
    <col min="26" max="33" width="11.42578125" style="71"/>
    <col min="34" max="34" width="1.5703125" style="71" customWidth="1"/>
    <col min="35" max="42" width="11.42578125" style="71"/>
    <col min="43" max="43" width="1.5703125" style="71" customWidth="1"/>
    <col min="44" max="44" width="5.28515625" style="71" bestFit="1" customWidth="1"/>
    <col min="45" max="51" width="11.42578125" style="71"/>
    <col min="52" max="52" width="1.5703125" style="71" customWidth="1"/>
    <col min="53" max="60" width="11.42578125" style="71"/>
    <col min="61" max="61" width="1.5703125" style="71" customWidth="1"/>
    <col min="62" max="69" width="11.42578125" style="71"/>
    <col min="70" max="70" width="1" style="71" customWidth="1"/>
    <col min="71" max="16384" width="11.42578125" style="71"/>
  </cols>
  <sheetData>
    <row r="1" spans="1:78" ht="15" customHeight="1"/>
    <row r="2" spans="1:78" ht="15" customHeight="1"/>
    <row r="3" spans="1:78" ht="15" customHeight="1">
      <c r="E3" s="35"/>
      <c r="F3" s="35"/>
      <c r="G3" s="35"/>
      <c r="H3" s="35"/>
      <c r="P3" s="35"/>
      <c r="Y3" s="35"/>
      <c r="AH3" s="35"/>
      <c r="AQ3" s="35"/>
      <c r="AZ3" s="35"/>
      <c r="BI3" s="35"/>
      <c r="BR3" s="35"/>
    </row>
    <row r="4" spans="1:78" ht="15" customHeight="1">
      <c r="E4" s="27"/>
      <c r="F4" s="27"/>
      <c r="G4" s="27"/>
      <c r="H4" s="27"/>
      <c r="P4" s="27"/>
      <c r="Y4" s="27"/>
      <c r="AH4" s="27"/>
      <c r="AQ4" s="27"/>
      <c r="AZ4" s="27"/>
      <c r="BI4" s="27"/>
      <c r="BR4" s="27"/>
    </row>
    <row r="5" spans="1:78" ht="15" customHeight="1">
      <c r="E5" s="9"/>
      <c r="F5" s="9"/>
      <c r="G5" s="9"/>
      <c r="H5" s="11"/>
      <c r="P5" s="9"/>
      <c r="Y5" s="9"/>
      <c r="AH5" s="9"/>
      <c r="AQ5" s="9"/>
      <c r="AZ5" s="9"/>
      <c r="BI5" s="9"/>
      <c r="BR5" s="9"/>
    </row>
    <row r="6" spans="1:78" ht="15" customHeight="1">
      <c r="E6" s="9"/>
      <c r="F6" s="9"/>
      <c r="G6" s="9"/>
      <c r="H6" s="11"/>
      <c r="P6" s="9"/>
      <c r="Y6" s="9"/>
      <c r="AH6" s="9"/>
      <c r="AQ6" s="9"/>
      <c r="AZ6" s="9"/>
      <c r="BI6" s="9"/>
      <c r="BR6" s="9"/>
    </row>
    <row r="7" spans="1:78" ht="15" customHeight="1">
      <c r="E7" s="9"/>
      <c r="F7" s="9"/>
      <c r="G7" s="9"/>
      <c r="H7" s="11"/>
      <c r="P7" s="9"/>
      <c r="Y7" s="9"/>
      <c r="AH7" s="9"/>
      <c r="AQ7" s="9"/>
      <c r="AZ7" s="9"/>
      <c r="BI7" s="9"/>
      <c r="BR7" s="9"/>
    </row>
    <row r="8" spans="1:78" ht="15" customHeight="1">
      <c r="E8" s="179"/>
      <c r="F8" s="179"/>
      <c r="G8" s="179"/>
      <c r="H8" s="179"/>
      <c r="P8" s="179"/>
      <c r="Y8" s="179"/>
      <c r="AH8" s="179"/>
      <c r="AQ8" s="179"/>
      <c r="AZ8" s="179"/>
      <c r="BI8" s="179"/>
      <c r="BR8" s="179"/>
    </row>
    <row r="9" spans="1:78" ht="15" customHeight="1">
      <c r="A9" s="9"/>
      <c r="B9" s="28"/>
      <c r="C9" s="28"/>
      <c r="D9" s="28"/>
      <c r="E9" s="28"/>
      <c r="F9" s="28"/>
      <c r="G9" s="28"/>
      <c r="H9" s="28"/>
      <c r="L9" s="214" t="s">
        <v>71</v>
      </c>
      <c r="M9" s="214"/>
      <c r="P9" s="28"/>
      <c r="Y9" s="28"/>
      <c r="AH9" s="28"/>
      <c r="AQ9" s="28"/>
      <c r="AZ9" s="28"/>
      <c r="BI9" s="28"/>
      <c r="BR9" s="28"/>
    </row>
    <row r="10" spans="1:78" ht="15" customHeight="1"/>
    <row r="11" spans="1:78" s="94" customFormat="1" ht="15" customHeight="1">
      <c r="A11" s="215">
        <v>2023</v>
      </c>
      <c r="B11" s="215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</row>
    <row r="12" spans="1:78" s="94" customFormat="1" ht="15" customHeight="1">
      <c r="A12" s="216" t="s">
        <v>72</v>
      </c>
      <c r="B12" s="216" t="s">
        <v>73</v>
      </c>
      <c r="C12" s="221" t="s">
        <v>75</v>
      </c>
      <c r="D12" s="221"/>
      <c r="E12" s="221"/>
      <c r="F12" s="221"/>
      <c r="G12" s="172"/>
      <c r="H12" s="212" t="s">
        <v>121</v>
      </c>
      <c r="I12" s="212"/>
      <c r="J12" s="212"/>
      <c r="K12" s="212"/>
      <c r="L12" s="212"/>
      <c r="M12" s="212"/>
      <c r="N12" s="212"/>
      <c r="O12" s="212"/>
      <c r="P12" s="172"/>
      <c r="Q12" s="212" t="s">
        <v>122</v>
      </c>
      <c r="R12" s="212"/>
      <c r="S12" s="212"/>
      <c r="T12" s="212"/>
      <c r="U12" s="212"/>
      <c r="V12" s="212"/>
      <c r="W12" s="212"/>
      <c r="X12" s="212"/>
      <c r="Y12" s="172"/>
      <c r="Z12" s="236" t="s">
        <v>123</v>
      </c>
      <c r="AA12" s="236"/>
      <c r="AB12" s="236"/>
      <c r="AC12" s="236"/>
      <c r="AD12" s="236"/>
      <c r="AE12" s="236"/>
      <c r="AF12" s="236"/>
      <c r="AG12" s="236"/>
      <c r="AH12" s="172"/>
      <c r="AI12" s="212" t="s">
        <v>124</v>
      </c>
      <c r="AJ12" s="212"/>
      <c r="AK12" s="212"/>
      <c r="AL12" s="212"/>
      <c r="AM12" s="212"/>
      <c r="AN12" s="212"/>
      <c r="AO12" s="212"/>
      <c r="AP12" s="212"/>
      <c r="AQ12" s="172"/>
      <c r="AR12" s="212" t="s">
        <v>125</v>
      </c>
      <c r="AS12" s="212"/>
      <c r="AT12" s="212"/>
      <c r="AU12" s="212"/>
      <c r="AV12" s="212"/>
      <c r="AW12" s="212"/>
      <c r="AX12" s="212"/>
      <c r="AY12" s="212"/>
      <c r="AZ12" s="172"/>
      <c r="BA12" s="212" t="s">
        <v>126</v>
      </c>
      <c r="BB12" s="212"/>
      <c r="BC12" s="212"/>
      <c r="BD12" s="212"/>
      <c r="BE12" s="212"/>
      <c r="BF12" s="212"/>
      <c r="BG12" s="212"/>
      <c r="BH12" s="212"/>
      <c r="BI12" s="172"/>
      <c r="BJ12" s="212" t="s">
        <v>127</v>
      </c>
      <c r="BK12" s="212"/>
      <c r="BL12" s="212"/>
      <c r="BM12" s="212"/>
      <c r="BN12" s="212"/>
      <c r="BO12" s="212"/>
      <c r="BP12" s="212"/>
      <c r="BQ12" s="212"/>
      <c r="BR12" s="172"/>
      <c r="BS12" s="212" t="s">
        <v>128</v>
      </c>
      <c r="BT12" s="212"/>
      <c r="BU12" s="212"/>
      <c r="BV12" s="212"/>
      <c r="BW12" s="212"/>
      <c r="BX12" s="212"/>
      <c r="BY12" s="212"/>
      <c r="BZ12" s="212"/>
    </row>
    <row r="13" spans="1:78" s="94" customFormat="1" ht="15" customHeight="1">
      <c r="A13" s="217"/>
      <c r="B13" s="217"/>
      <c r="C13" s="96" t="s">
        <v>79</v>
      </c>
      <c r="D13" s="96" t="s">
        <v>80</v>
      </c>
      <c r="E13" s="96" t="s">
        <v>81</v>
      </c>
      <c r="F13" s="96" t="s">
        <v>82</v>
      </c>
      <c r="G13" s="89"/>
      <c r="H13" s="96" t="s">
        <v>79</v>
      </c>
      <c r="I13" s="96" t="s">
        <v>80</v>
      </c>
      <c r="J13" s="96" t="s">
        <v>81</v>
      </c>
      <c r="K13" s="96" t="s">
        <v>82</v>
      </c>
      <c r="L13" s="96" t="s">
        <v>95</v>
      </c>
      <c r="M13" s="96" t="s">
        <v>80</v>
      </c>
      <c r="N13" s="96" t="s">
        <v>81</v>
      </c>
      <c r="O13" s="96" t="s">
        <v>82</v>
      </c>
      <c r="P13" s="89"/>
      <c r="Q13" s="96" t="s">
        <v>79</v>
      </c>
      <c r="R13" s="96" t="s">
        <v>80</v>
      </c>
      <c r="S13" s="96" t="s">
        <v>81</v>
      </c>
      <c r="T13" s="96" t="s">
        <v>82</v>
      </c>
      <c r="U13" s="96" t="s">
        <v>95</v>
      </c>
      <c r="V13" s="96" t="s">
        <v>80</v>
      </c>
      <c r="W13" s="96" t="s">
        <v>81</v>
      </c>
      <c r="X13" s="96" t="s">
        <v>82</v>
      </c>
      <c r="Y13" s="89"/>
      <c r="Z13" s="96" t="s">
        <v>79</v>
      </c>
      <c r="AA13" s="96" t="s">
        <v>80</v>
      </c>
      <c r="AB13" s="96" t="s">
        <v>81</v>
      </c>
      <c r="AC13" s="96" t="s">
        <v>82</v>
      </c>
      <c r="AD13" s="96" t="s">
        <v>95</v>
      </c>
      <c r="AE13" s="96" t="s">
        <v>80</v>
      </c>
      <c r="AF13" s="96" t="s">
        <v>81</v>
      </c>
      <c r="AG13" s="96" t="s">
        <v>82</v>
      </c>
      <c r="AH13" s="89"/>
      <c r="AI13" s="96" t="s">
        <v>79</v>
      </c>
      <c r="AJ13" s="96" t="s">
        <v>80</v>
      </c>
      <c r="AK13" s="96" t="s">
        <v>81</v>
      </c>
      <c r="AL13" s="96" t="s">
        <v>82</v>
      </c>
      <c r="AM13" s="96" t="s">
        <v>95</v>
      </c>
      <c r="AN13" s="96" t="s">
        <v>80</v>
      </c>
      <c r="AO13" s="96" t="s">
        <v>81</v>
      </c>
      <c r="AP13" s="96" t="s">
        <v>82</v>
      </c>
      <c r="AQ13" s="89"/>
      <c r="AR13" s="96" t="s">
        <v>79</v>
      </c>
      <c r="AS13" s="96" t="s">
        <v>80</v>
      </c>
      <c r="AT13" s="96" t="s">
        <v>81</v>
      </c>
      <c r="AU13" s="96" t="s">
        <v>82</v>
      </c>
      <c r="AV13" s="96" t="s">
        <v>95</v>
      </c>
      <c r="AW13" s="96" t="s">
        <v>80</v>
      </c>
      <c r="AX13" s="96" t="s">
        <v>81</v>
      </c>
      <c r="AY13" s="96" t="s">
        <v>82</v>
      </c>
      <c r="AZ13" s="89"/>
      <c r="BA13" s="96" t="s">
        <v>79</v>
      </c>
      <c r="BB13" s="96" t="s">
        <v>80</v>
      </c>
      <c r="BC13" s="96" t="s">
        <v>81</v>
      </c>
      <c r="BD13" s="96" t="s">
        <v>82</v>
      </c>
      <c r="BE13" s="96" t="s">
        <v>95</v>
      </c>
      <c r="BF13" s="96" t="s">
        <v>80</v>
      </c>
      <c r="BG13" s="96" t="s">
        <v>81</v>
      </c>
      <c r="BH13" s="96" t="s">
        <v>82</v>
      </c>
      <c r="BI13" s="89"/>
      <c r="BJ13" s="96" t="s">
        <v>79</v>
      </c>
      <c r="BK13" s="96" t="s">
        <v>80</v>
      </c>
      <c r="BL13" s="96" t="s">
        <v>81</v>
      </c>
      <c r="BM13" s="96" t="s">
        <v>82</v>
      </c>
      <c r="BN13" s="96" t="s">
        <v>95</v>
      </c>
      <c r="BO13" s="96" t="s">
        <v>80</v>
      </c>
      <c r="BP13" s="96" t="s">
        <v>81</v>
      </c>
      <c r="BQ13" s="96" t="s">
        <v>82</v>
      </c>
      <c r="BR13" s="89"/>
      <c r="BS13" s="96" t="s">
        <v>79</v>
      </c>
      <c r="BT13" s="96" t="s">
        <v>80</v>
      </c>
      <c r="BU13" s="96" t="s">
        <v>81</v>
      </c>
      <c r="BV13" s="96" t="s">
        <v>82</v>
      </c>
      <c r="BW13" s="96" t="s">
        <v>95</v>
      </c>
      <c r="BX13" s="96" t="s">
        <v>80</v>
      </c>
      <c r="BY13" s="96" t="s">
        <v>81</v>
      </c>
      <c r="BZ13" s="96" t="s">
        <v>82</v>
      </c>
    </row>
    <row r="14" spans="1:78" s="94" customFormat="1" ht="15" customHeight="1">
      <c r="A14" s="218" t="s">
        <v>84</v>
      </c>
      <c r="B14" s="99" t="s">
        <v>79</v>
      </c>
      <c r="C14" s="85">
        <v>1748</v>
      </c>
      <c r="D14" s="85">
        <v>1728.93</v>
      </c>
      <c r="E14" s="85">
        <v>1766.63</v>
      </c>
      <c r="F14" s="101">
        <v>0.55024450999999996</v>
      </c>
      <c r="G14" s="102"/>
      <c r="H14" s="85">
        <v>1278</v>
      </c>
      <c r="I14" s="85">
        <v>1250.26</v>
      </c>
      <c r="J14" s="85">
        <v>1305.54</v>
      </c>
      <c r="K14" s="101">
        <v>1.1035009</v>
      </c>
      <c r="L14" s="101">
        <v>73.115837010000007</v>
      </c>
      <c r="M14" s="101">
        <v>71.84</v>
      </c>
      <c r="N14" s="101">
        <v>74.39</v>
      </c>
      <c r="O14" s="101">
        <v>0.89207031000000003</v>
      </c>
      <c r="P14" s="102"/>
      <c r="Q14" s="85">
        <v>1273</v>
      </c>
      <c r="R14" s="85">
        <v>1244.96</v>
      </c>
      <c r="S14" s="85">
        <v>1300.08</v>
      </c>
      <c r="T14" s="101">
        <v>1.1048945999999999</v>
      </c>
      <c r="U14" s="101">
        <v>72.807954980000005</v>
      </c>
      <c r="V14" s="101">
        <v>71.510000000000005</v>
      </c>
      <c r="W14" s="101">
        <v>74.11</v>
      </c>
      <c r="X14" s="101">
        <v>0.91186065999999999</v>
      </c>
      <c r="Y14" s="102"/>
      <c r="Z14" s="85">
        <v>469</v>
      </c>
      <c r="AA14" s="85">
        <v>446.7</v>
      </c>
      <c r="AB14" s="85">
        <v>490.71</v>
      </c>
      <c r="AC14" s="101">
        <v>2.3955155000000001</v>
      </c>
      <c r="AD14" s="100">
        <v>26.817244219999999</v>
      </c>
      <c r="AE14" s="101">
        <v>25.64</v>
      </c>
      <c r="AF14" s="101">
        <v>27.99</v>
      </c>
      <c r="AG14" s="101">
        <v>2.2364377000000002</v>
      </c>
      <c r="AH14" s="102"/>
      <c r="AI14" s="85">
        <v>904</v>
      </c>
      <c r="AJ14" s="85">
        <v>877.47</v>
      </c>
      <c r="AK14" s="85">
        <v>929.81</v>
      </c>
      <c r="AL14" s="101">
        <v>1.4775769999999999</v>
      </c>
      <c r="AM14" s="101">
        <v>51.70243318</v>
      </c>
      <c r="AN14" s="101">
        <v>50.39</v>
      </c>
      <c r="AO14" s="101">
        <v>53.01</v>
      </c>
      <c r="AP14" s="101">
        <v>1.2909075000000001</v>
      </c>
      <c r="AQ14" s="102"/>
      <c r="AR14" s="85">
        <v>338</v>
      </c>
      <c r="AS14" s="85">
        <v>321.35000000000002</v>
      </c>
      <c r="AT14" s="85">
        <v>354.75</v>
      </c>
      <c r="AU14" s="101">
        <v>2.5204072000000002</v>
      </c>
      <c r="AV14" s="100">
        <v>19.341867929999999</v>
      </c>
      <c r="AW14" s="101">
        <v>18.36</v>
      </c>
      <c r="AX14" s="101">
        <v>20.32</v>
      </c>
      <c r="AY14" s="101">
        <v>2.5854965000000001</v>
      </c>
      <c r="AZ14" s="102"/>
      <c r="BA14" s="85">
        <v>590</v>
      </c>
      <c r="BB14" s="85">
        <v>562.79999999999995</v>
      </c>
      <c r="BC14" s="85">
        <v>617</v>
      </c>
      <c r="BD14" s="101">
        <v>2.3440482</v>
      </c>
      <c r="BE14" s="101">
        <v>33.751543849999997</v>
      </c>
      <c r="BF14" s="101">
        <v>32.14</v>
      </c>
      <c r="BG14" s="101">
        <v>35.36</v>
      </c>
      <c r="BH14" s="101">
        <v>2.4357015</v>
      </c>
      <c r="BI14" s="102"/>
      <c r="BJ14" s="85">
        <v>133</v>
      </c>
      <c r="BK14" s="85">
        <v>115</v>
      </c>
      <c r="BL14" s="85">
        <v>151.47</v>
      </c>
      <c r="BM14" s="101">
        <v>6.9826990000000002</v>
      </c>
      <c r="BN14" s="101">
        <v>7.6233518699999996</v>
      </c>
      <c r="BO14" s="101">
        <v>6.59</v>
      </c>
      <c r="BP14" s="101">
        <v>8.65</v>
      </c>
      <c r="BQ14" s="101">
        <v>6.8870173000000001</v>
      </c>
      <c r="BR14" s="102"/>
      <c r="BS14" s="85">
        <v>47</v>
      </c>
      <c r="BT14" s="85">
        <v>37.53</v>
      </c>
      <c r="BU14" s="85">
        <v>56.89</v>
      </c>
      <c r="BV14" s="101">
        <v>10.460489000000001</v>
      </c>
      <c r="BW14" s="101">
        <v>2.7013022100000001</v>
      </c>
      <c r="BX14" s="101">
        <v>2.15</v>
      </c>
      <c r="BY14" s="101">
        <v>3.25</v>
      </c>
      <c r="BZ14" s="101">
        <v>10.421362</v>
      </c>
    </row>
    <row r="15" spans="1:78" s="94" customFormat="1" ht="15" customHeight="1">
      <c r="A15" s="219"/>
      <c r="B15" s="103" t="s">
        <v>85</v>
      </c>
      <c r="C15" s="86">
        <v>769</v>
      </c>
      <c r="D15" s="86">
        <v>757.11</v>
      </c>
      <c r="E15" s="86">
        <v>781.58</v>
      </c>
      <c r="F15" s="116">
        <v>0.81107574999999998</v>
      </c>
      <c r="G15" s="116"/>
      <c r="H15" s="86">
        <v>627</v>
      </c>
      <c r="I15" s="86">
        <v>612.02</v>
      </c>
      <c r="J15" s="86">
        <v>641.29999999999995</v>
      </c>
      <c r="K15" s="116">
        <v>1.1919887</v>
      </c>
      <c r="L15" s="116">
        <v>81.455512749999997</v>
      </c>
      <c r="M15" s="116">
        <v>79.87</v>
      </c>
      <c r="N15" s="116">
        <v>83.04</v>
      </c>
      <c r="O15" s="116">
        <v>0.99128864000000005</v>
      </c>
      <c r="P15" s="116"/>
      <c r="Q15" s="86">
        <v>626</v>
      </c>
      <c r="R15" s="86">
        <v>611.14</v>
      </c>
      <c r="S15" s="86">
        <v>641.62</v>
      </c>
      <c r="T15" s="116">
        <v>1.2412534</v>
      </c>
      <c r="U15" s="116">
        <v>81.419522760000007</v>
      </c>
      <c r="V15" s="116">
        <v>79.66</v>
      </c>
      <c r="W15" s="116">
        <v>83.17</v>
      </c>
      <c r="X15" s="116">
        <v>1.0990537</v>
      </c>
      <c r="Y15" s="116"/>
      <c r="Z15" s="86">
        <v>259</v>
      </c>
      <c r="AA15" s="86">
        <v>245.16</v>
      </c>
      <c r="AB15" s="86">
        <v>272.17</v>
      </c>
      <c r="AC15" s="116">
        <v>2.6632123999999999</v>
      </c>
      <c r="AD15" s="117">
        <v>33.622417769999998</v>
      </c>
      <c r="AE15" s="116">
        <v>31.9</v>
      </c>
      <c r="AF15" s="116">
        <v>35.340000000000003</v>
      </c>
      <c r="AG15" s="116">
        <v>2.6120003000000001</v>
      </c>
      <c r="AH15" s="116"/>
      <c r="AI15" s="86">
        <v>457</v>
      </c>
      <c r="AJ15" s="86">
        <v>441.51</v>
      </c>
      <c r="AK15" s="86">
        <v>473.19</v>
      </c>
      <c r="AL15" s="116">
        <v>1.7666778999999999</v>
      </c>
      <c r="AM15" s="116">
        <v>59.448158399999997</v>
      </c>
      <c r="AN15" s="116">
        <v>57.51</v>
      </c>
      <c r="AO15" s="116">
        <v>61.39</v>
      </c>
      <c r="AP15" s="116">
        <v>1.6635328</v>
      </c>
      <c r="AQ15" s="116"/>
      <c r="AR15" s="86">
        <v>150</v>
      </c>
      <c r="AS15" s="86">
        <v>139.9</v>
      </c>
      <c r="AT15" s="86">
        <v>160.6</v>
      </c>
      <c r="AU15" s="116">
        <v>3.5150302</v>
      </c>
      <c r="AV15" s="117">
        <v>19.529726310000001</v>
      </c>
      <c r="AW15" s="116">
        <v>18.170000000000002</v>
      </c>
      <c r="AX15" s="116">
        <v>20.89</v>
      </c>
      <c r="AY15" s="116">
        <v>3.5436314000000002</v>
      </c>
      <c r="AZ15" s="116"/>
      <c r="BA15" s="86">
        <v>183</v>
      </c>
      <c r="BB15" s="86">
        <v>169.81</v>
      </c>
      <c r="BC15" s="86">
        <v>195.9</v>
      </c>
      <c r="BD15" s="116">
        <v>3.6400098000000001</v>
      </c>
      <c r="BE15" s="116">
        <v>23.76800197</v>
      </c>
      <c r="BF15" s="116">
        <v>22.05</v>
      </c>
      <c r="BG15" s="116">
        <v>25.48</v>
      </c>
      <c r="BH15" s="116">
        <v>3.6842780999999998</v>
      </c>
      <c r="BI15" s="116"/>
      <c r="BJ15" s="86">
        <v>101</v>
      </c>
      <c r="BK15" s="86">
        <v>86.96</v>
      </c>
      <c r="BL15" s="86">
        <v>114.45</v>
      </c>
      <c r="BM15" s="116">
        <v>6.9623184</v>
      </c>
      <c r="BN15" s="116">
        <v>13.08987978</v>
      </c>
      <c r="BO15" s="116">
        <v>11.27</v>
      </c>
      <c r="BP15" s="116">
        <v>14.91</v>
      </c>
      <c r="BQ15" s="116">
        <v>7.0788152000000002</v>
      </c>
      <c r="BR15" s="116"/>
      <c r="BS15" s="86">
        <v>40</v>
      </c>
      <c r="BT15" s="86">
        <v>32.71</v>
      </c>
      <c r="BU15" s="86">
        <v>47.83</v>
      </c>
      <c r="BV15" s="116">
        <v>9.5814576000000002</v>
      </c>
      <c r="BW15" s="116">
        <v>5.2343445400000004</v>
      </c>
      <c r="BX15" s="116">
        <v>4.2300000000000004</v>
      </c>
      <c r="BY15" s="116">
        <v>6.23</v>
      </c>
      <c r="BZ15" s="116">
        <v>9.7483635</v>
      </c>
    </row>
    <row r="16" spans="1:78" s="94" customFormat="1" ht="15" customHeight="1">
      <c r="A16" s="220"/>
      <c r="B16" s="107" t="s">
        <v>86</v>
      </c>
      <c r="C16" s="87">
        <v>978</v>
      </c>
      <c r="D16" s="87">
        <v>967.83</v>
      </c>
      <c r="E16" s="87">
        <v>989.04</v>
      </c>
      <c r="F16" s="109">
        <v>0.55290589000000001</v>
      </c>
      <c r="G16" s="168"/>
      <c r="H16" s="87">
        <v>651</v>
      </c>
      <c r="I16" s="87">
        <v>634.36</v>
      </c>
      <c r="J16" s="87">
        <v>668.13</v>
      </c>
      <c r="K16" s="109">
        <v>1.3229894</v>
      </c>
      <c r="L16" s="109">
        <v>66.558587119999999</v>
      </c>
      <c r="M16" s="109">
        <v>64.95</v>
      </c>
      <c r="N16" s="109">
        <v>68.17</v>
      </c>
      <c r="O16" s="109">
        <v>1.2321051999999999</v>
      </c>
      <c r="P16" s="168"/>
      <c r="Q16" s="87">
        <v>646</v>
      </c>
      <c r="R16" s="87">
        <v>629.80999999999995</v>
      </c>
      <c r="S16" s="87">
        <v>662.46</v>
      </c>
      <c r="T16" s="109">
        <v>1.2889231000000001</v>
      </c>
      <c r="U16" s="109">
        <v>66.036924110000001</v>
      </c>
      <c r="V16" s="109">
        <v>64.47</v>
      </c>
      <c r="W16" s="109">
        <v>67.61</v>
      </c>
      <c r="X16" s="109">
        <v>1.2143185999999999</v>
      </c>
      <c r="Y16" s="168"/>
      <c r="Z16" s="87">
        <v>210</v>
      </c>
      <c r="AA16" s="87">
        <v>199.71</v>
      </c>
      <c r="AB16" s="87">
        <v>220.37</v>
      </c>
      <c r="AC16" s="109">
        <v>2.5089518000000002</v>
      </c>
      <c r="AD16" s="108">
        <v>21.466529779999998</v>
      </c>
      <c r="AE16" s="109">
        <v>20.420000000000002</v>
      </c>
      <c r="AF16" s="109">
        <v>22.51</v>
      </c>
      <c r="AG16" s="109">
        <v>2.4837055000000001</v>
      </c>
      <c r="AH16" s="168"/>
      <c r="AI16" s="87">
        <v>446</v>
      </c>
      <c r="AJ16" s="87">
        <v>431.83</v>
      </c>
      <c r="AK16" s="87">
        <v>460.76</v>
      </c>
      <c r="AL16" s="109">
        <v>1.6537252</v>
      </c>
      <c r="AM16" s="109">
        <v>45.612189710000003</v>
      </c>
      <c r="AN16" s="109">
        <v>44.2</v>
      </c>
      <c r="AO16" s="109">
        <v>47.03</v>
      </c>
      <c r="AP16" s="109">
        <v>1.5823313000000001</v>
      </c>
      <c r="AQ16" s="168"/>
      <c r="AR16" s="87">
        <v>188</v>
      </c>
      <c r="AS16" s="87">
        <v>177.11</v>
      </c>
      <c r="AT16" s="87">
        <v>198.5</v>
      </c>
      <c r="AU16" s="109">
        <v>2.9058825000000001</v>
      </c>
      <c r="AV16" s="108">
        <v>19.194160230000001</v>
      </c>
      <c r="AW16" s="109">
        <v>18.09</v>
      </c>
      <c r="AX16" s="109">
        <v>20.3</v>
      </c>
      <c r="AY16" s="109">
        <v>2.9344833000000001</v>
      </c>
      <c r="AZ16" s="168"/>
      <c r="BA16" s="87">
        <v>407</v>
      </c>
      <c r="BB16" s="87">
        <v>390.11</v>
      </c>
      <c r="BC16" s="87">
        <v>423.99</v>
      </c>
      <c r="BD16" s="109">
        <v>2.1233352000000001</v>
      </c>
      <c r="BE16" s="109">
        <v>41.60131895</v>
      </c>
      <c r="BF16" s="109">
        <v>39.950000000000003</v>
      </c>
      <c r="BG16" s="109">
        <v>43.26</v>
      </c>
      <c r="BH16" s="109">
        <v>2.0293427999999998</v>
      </c>
      <c r="BI16" s="168"/>
      <c r="BJ16" s="87">
        <v>33</v>
      </c>
      <c r="BK16" s="87">
        <v>27.15</v>
      </c>
      <c r="BL16" s="87">
        <v>37.92</v>
      </c>
      <c r="BM16" s="109">
        <v>8.4479731000000005</v>
      </c>
      <c r="BN16" s="109">
        <v>3.32517642</v>
      </c>
      <c r="BO16" s="109">
        <v>2.77</v>
      </c>
      <c r="BP16" s="109">
        <v>3.88</v>
      </c>
      <c r="BQ16" s="109">
        <v>8.4805510999999996</v>
      </c>
      <c r="BR16" s="168"/>
      <c r="BS16" s="87">
        <v>7</v>
      </c>
      <c r="BT16" s="87">
        <v>4.71</v>
      </c>
      <c r="BU16" s="87">
        <v>9.18</v>
      </c>
      <c r="BV16" s="109">
        <v>16.430629</v>
      </c>
      <c r="BW16" s="109">
        <v>0.70964305999999999</v>
      </c>
      <c r="BX16" s="109">
        <v>0.48</v>
      </c>
      <c r="BY16" s="109">
        <v>0.94</v>
      </c>
      <c r="BZ16" s="109">
        <v>16.566849000000001</v>
      </c>
    </row>
    <row r="17" spans="1:79" ht="14.25" customHeight="1">
      <c r="A17" s="9"/>
      <c r="B17" s="11"/>
      <c r="C17" s="75"/>
      <c r="D17" s="75"/>
      <c r="E17" s="75"/>
      <c r="F17" s="73"/>
      <c r="G17" s="73"/>
      <c r="H17" s="75"/>
      <c r="I17" s="75"/>
      <c r="J17" s="75"/>
      <c r="K17" s="73"/>
      <c r="L17" s="75"/>
      <c r="M17" s="75"/>
      <c r="N17" s="75"/>
      <c r="O17" s="73"/>
      <c r="P17" s="73"/>
      <c r="Q17" s="75"/>
      <c r="R17" s="75"/>
      <c r="S17" s="75"/>
      <c r="T17" s="73"/>
      <c r="U17" s="75"/>
      <c r="V17" s="75"/>
      <c r="W17" s="75"/>
      <c r="X17" s="73"/>
      <c r="Y17" s="73"/>
      <c r="Z17" s="75"/>
      <c r="AA17" s="75"/>
      <c r="AB17" s="75"/>
      <c r="AC17" s="73"/>
      <c r="AD17" s="75"/>
      <c r="AE17" s="75"/>
      <c r="AF17" s="75"/>
      <c r="AG17" s="73"/>
      <c r="AH17" s="73"/>
      <c r="AI17" s="75"/>
      <c r="AJ17" s="75"/>
      <c r="AK17" s="75"/>
      <c r="AL17" s="73"/>
      <c r="AM17" s="75"/>
      <c r="AN17" s="75"/>
      <c r="AO17" s="75"/>
      <c r="AP17" s="73"/>
      <c r="AQ17" s="73"/>
      <c r="AR17" s="73"/>
      <c r="AS17" s="82"/>
      <c r="AT17" s="82"/>
      <c r="AU17" s="82"/>
      <c r="AV17" s="82"/>
      <c r="AW17" s="82"/>
      <c r="AX17" s="82"/>
      <c r="AY17" s="82"/>
      <c r="AZ17" s="73"/>
      <c r="BA17" s="82"/>
      <c r="BB17" s="82"/>
      <c r="BC17" s="82"/>
      <c r="BD17" s="82"/>
      <c r="BE17" s="82"/>
      <c r="BF17" s="82"/>
      <c r="BG17" s="82"/>
      <c r="BH17" s="82"/>
      <c r="BI17" s="73"/>
      <c r="BJ17" s="82"/>
      <c r="BK17" s="82"/>
      <c r="BL17" s="82"/>
      <c r="BM17" s="82"/>
      <c r="BN17" s="82"/>
      <c r="BO17" s="82"/>
      <c r="BP17" s="82"/>
      <c r="BQ17" s="82"/>
      <c r="BR17" s="73"/>
      <c r="BS17" s="82"/>
      <c r="BT17" s="82"/>
      <c r="BU17" s="82"/>
      <c r="BV17" s="82"/>
      <c r="BW17" s="82"/>
      <c r="BX17" s="82"/>
      <c r="BY17" s="82"/>
      <c r="BZ17" s="82"/>
      <c r="CA17" s="82"/>
    </row>
    <row r="19" spans="1:79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P19" s="183"/>
      <c r="Y19" s="183"/>
      <c r="AH19" s="183"/>
      <c r="AQ19" s="183"/>
      <c r="AZ19" s="183"/>
      <c r="BI19" s="183"/>
      <c r="BR19" s="183"/>
    </row>
    <row r="20" spans="1:79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</row>
    <row r="21" spans="1:79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Q21" s="78"/>
    </row>
    <row r="22" spans="1:79" ht="14.25" customHeight="1">
      <c r="A22" s="237"/>
      <c r="B22" s="238"/>
    </row>
    <row r="23" spans="1:79" ht="14.25" customHeight="1">
      <c r="A23" s="237"/>
      <c r="B23" s="238"/>
    </row>
    <row r="24" spans="1:79" ht="14.25" customHeight="1">
      <c r="A24" s="31"/>
    </row>
    <row r="25" spans="1:79" ht="14.25" customHeight="1">
      <c r="A25" s="237"/>
      <c r="B25" s="238"/>
    </row>
    <row r="26" spans="1:79" ht="14.25" customHeight="1">
      <c r="A26" s="237"/>
      <c r="B26" s="238"/>
    </row>
    <row r="27" spans="1:79" ht="14.25" customHeight="1">
      <c r="A27" s="31"/>
      <c r="B27" s="32"/>
    </row>
    <row r="28" spans="1:79" ht="14.25" customHeight="1">
      <c r="A28" s="237"/>
      <c r="B28" s="238"/>
    </row>
    <row r="29" spans="1:79" ht="14.25" customHeight="1">
      <c r="A29" s="237"/>
      <c r="B29" s="238"/>
    </row>
    <row r="30" spans="1:79" ht="14.25" customHeight="1">
      <c r="A30" s="31"/>
      <c r="B30" s="32"/>
    </row>
    <row r="31" spans="1:79" ht="14.25" customHeight="1">
      <c r="A31" s="237"/>
      <c r="B31" s="238"/>
    </row>
    <row r="32" spans="1:79" ht="14.25" customHeight="1">
      <c r="A32" s="237"/>
      <c r="B32" s="238"/>
    </row>
    <row r="33" spans="1:2" ht="14.25" customHeight="1">
      <c r="A33" s="31"/>
      <c r="B33" s="32"/>
    </row>
    <row r="34" spans="1:2" ht="14.25" customHeight="1">
      <c r="A34" s="237"/>
      <c r="B34" s="238"/>
    </row>
    <row r="35" spans="1:2" ht="14.25" customHeight="1">
      <c r="A35" s="237"/>
      <c r="B35" s="238"/>
    </row>
    <row r="36" spans="1:2" ht="14.25" customHeight="1">
      <c r="A36" s="31"/>
    </row>
    <row r="37" spans="1:2" ht="14.25" customHeight="1">
      <c r="A37" s="237"/>
      <c r="B37" s="238"/>
    </row>
    <row r="38" spans="1:2" ht="14.25" customHeight="1">
      <c r="A38" s="237"/>
      <c r="B38" s="238"/>
    </row>
    <row r="39" spans="1:2" ht="14.25" customHeight="1">
      <c r="A39" s="31"/>
    </row>
    <row r="40" spans="1:2" ht="14.25" customHeight="1">
      <c r="A40" s="237"/>
      <c r="B40" s="238"/>
    </row>
    <row r="41" spans="1:2" ht="14.25" customHeight="1">
      <c r="A41" s="237"/>
      <c r="B41" s="238"/>
    </row>
    <row r="42" spans="1:2" ht="14.25" customHeight="1">
      <c r="A42" s="31"/>
    </row>
    <row r="43" spans="1:2" ht="14.25" customHeight="1">
      <c r="A43" s="30"/>
      <c r="B43" s="238"/>
    </row>
    <row r="44" spans="1:2" ht="14.25" customHeight="1">
      <c r="A44" s="31"/>
      <c r="B44" s="238"/>
    </row>
    <row r="45" spans="1:2" ht="14.25" customHeight="1">
      <c r="A45" s="30"/>
    </row>
    <row r="46" spans="1:2" ht="14.25" customHeight="1">
      <c r="A46" s="30"/>
      <c r="B46" s="32"/>
    </row>
    <row r="47" spans="1:2" ht="12.75" customHeight="1">
      <c r="A47" s="239"/>
      <c r="B47" s="240"/>
    </row>
    <row r="48" spans="1:2" ht="12.75" customHeight="1">
      <c r="A48" s="239"/>
      <c r="B48" s="240"/>
    </row>
  </sheetData>
  <mergeCells count="33">
    <mergeCell ref="A47:A48"/>
    <mergeCell ref="B47:B48"/>
    <mergeCell ref="A37:A38"/>
    <mergeCell ref="B37:B38"/>
    <mergeCell ref="A40:A41"/>
    <mergeCell ref="B40:B41"/>
    <mergeCell ref="B43:B44"/>
    <mergeCell ref="A28:A29"/>
    <mergeCell ref="B28:B29"/>
    <mergeCell ref="A31:A32"/>
    <mergeCell ref="B31:B32"/>
    <mergeCell ref="A34:A35"/>
    <mergeCell ref="B34:B35"/>
    <mergeCell ref="A25:A26"/>
    <mergeCell ref="B25:B26"/>
    <mergeCell ref="A20:Q20"/>
    <mergeCell ref="L9:M9"/>
    <mergeCell ref="A11:B11"/>
    <mergeCell ref="A22:A23"/>
    <mergeCell ref="B22:B23"/>
    <mergeCell ref="A14:A16"/>
    <mergeCell ref="R11:BZ11"/>
    <mergeCell ref="A12:A13"/>
    <mergeCell ref="B12:B13"/>
    <mergeCell ref="C12:F12"/>
    <mergeCell ref="H12:O12"/>
    <mergeCell ref="Q12:X12"/>
    <mergeCell ref="BS12:BZ12"/>
    <mergeCell ref="Z12:AG12"/>
    <mergeCell ref="AI12:AP12"/>
    <mergeCell ref="AR12:AY12"/>
    <mergeCell ref="BA12:BH12"/>
    <mergeCell ref="BJ12:BQ12"/>
  </mergeCells>
  <hyperlinks>
    <hyperlink ref="L9" location="Indice!A1" display="Volver al indice" xr:uid="{C3EA9434-48DC-49C5-986F-792516B1626A}"/>
    <hyperlink ref="L9:M9" location="Índice!A1" display="Volver al índice" xr:uid="{5FBADADF-78AA-446D-9C66-38A808F4C9DD}"/>
  </hyperlink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44"/>
  <sheetViews>
    <sheetView zoomScale="90" zoomScaleNormal="90" workbookViewId="0"/>
  </sheetViews>
  <sheetFormatPr defaultColWidth="11.42578125" defaultRowHeight="12.75"/>
  <cols>
    <col min="1" max="1" width="19.7109375" style="71" customWidth="1"/>
    <col min="2" max="2" width="36.28515625" style="71" customWidth="1"/>
    <col min="3" max="6" width="8.7109375" style="71" customWidth="1"/>
    <col min="7" max="7" width="1.28515625" style="71" customWidth="1"/>
    <col min="8" max="15" width="8.7109375" style="71" customWidth="1"/>
    <col min="16" max="16" width="1.28515625" style="71" customWidth="1"/>
    <col min="17" max="17" width="8.7109375" style="71" customWidth="1"/>
    <col min="18" max="24" width="11.42578125" style="71"/>
    <col min="25" max="25" width="1.28515625" style="71" customWidth="1"/>
    <col min="26" max="33" width="11.42578125" style="71"/>
    <col min="34" max="34" width="1.28515625" style="71" customWidth="1"/>
    <col min="35" max="35" width="8.42578125" style="71" customWidth="1"/>
    <col min="36" max="42" width="11.42578125" style="71"/>
    <col min="43" max="43" width="1.28515625" style="71" customWidth="1"/>
    <col min="44" max="51" width="11.42578125" style="71"/>
    <col min="52" max="52" width="1.28515625" style="71" customWidth="1"/>
    <col min="53" max="16384" width="11.42578125" style="71"/>
  </cols>
  <sheetData>
    <row r="1" spans="1:84" ht="15" customHeight="1">
      <c r="A1" s="78"/>
      <c r="B1" s="78"/>
      <c r="C1" s="78"/>
      <c r="D1" s="78"/>
      <c r="E1" s="78"/>
      <c r="F1" s="78"/>
      <c r="G1" s="78"/>
      <c r="P1" s="78"/>
      <c r="Y1" s="78"/>
      <c r="AH1" s="78"/>
      <c r="AQ1" s="78"/>
      <c r="AZ1" s="78"/>
    </row>
    <row r="2" spans="1:84" ht="15" customHeight="1">
      <c r="A2" s="78"/>
      <c r="B2" s="78"/>
      <c r="C2" s="78"/>
      <c r="D2" s="78"/>
      <c r="E2" s="78"/>
      <c r="F2" s="78"/>
      <c r="G2" s="78"/>
      <c r="P2" s="78"/>
      <c r="Y2" s="78"/>
      <c r="AH2" s="78"/>
      <c r="AQ2" s="78"/>
      <c r="AZ2" s="78"/>
    </row>
    <row r="3" spans="1:84" ht="15" customHeight="1">
      <c r="A3" s="78"/>
      <c r="B3" s="78"/>
      <c r="C3" s="78"/>
      <c r="D3" s="78"/>
      <c r="E3" s="78"/>
      <c r="F3" s="78"/>
      <c r="G3" s="78"/>
      <c r="H3" s="26"/>
      <c r="I3" s="26"/>
      <c r="J3" s="26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</row>
    <row r="4" spans="1:84" ht="15" customHeight="1">
      <c r="A4" s="78"/>
      <c r="B4" s="78"/>
      <c r="C4" s="78"/>
      <c r="D4" s="78"/>
      <c r="E4" s="78"/>
      <c r="F4" s="78"/>
      <c r="G4" s="78"/>
      <c r="H4" s="27"/>
      <c r="I4" s="27"/>
      <c r="J4" s="27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</row>
    <row r="5" spans="1:84" ht="15" customHeight="1">
      <c r="A5" s="78"/>
      <c r="B5" s="78"/>
      <c r="C5" s="78"/>
      <c r="D5" s="78"/>
      <c r="E5" s="78"/>
      <c r="F5" s="78"/>
      <c r="G5" s="78"/>
      <c r="H5" s="11"/>
      <c r="I5" s="11"/>
      <c r="J5" s="11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</row>
    <row r="6" spans="1:84" ht="15" customHeight="1">
      <c r="A6" s="78"/>
      <c r="B6" s="78"/>
      <c r="C6" s="78"/>
      <c r="D6" s="78"/>
      <c r="E6" s="78"/>
      <c r="F6" s="78"/>
      <c r="G6" s="78"/>
      <c r="H6" s="11"/>
      <c r="I6" s="11"/>
      <c r="J6" s="11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</row>
    <row r="7" spans="1:84" ht="15" customHeight="1">
      <c r="A7" s="78"/>
      <c r="B7" s="78"/>
      <c r="C7" s="78"/>
      <c r="D7" s="78"/>
      <c r="E7" s="78"/>
      <c r="F7" s="78"/>
      <c r="G7" s="78"/>
      <c r="H7" s="11"/>
      <c r="I7" s="11"/>
      <c r="J7" s="11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</row>
    <row r="8" spans="1:84" ht="15" customHeight="1">
      <c r="A8" s="9"/>
      <c r="B8" s="179"/>
      <c r="C8" s="179"/>
      <c r="D8" s="179"/>
      <c r="E8" s="179"/>
      <c r="F8" s="179"/>
      <c r="G8" s="179"/>
      <c r="H8" s="179"/>
      <c r="I8" s="179"/>
      <c r="J8" s="179"/>
      <c r="K8" s="78"/>
      <c r="L8" s="78"/>
      <c r="M8" s="78"/>
      <c r="N8" s="78"/>
      <c r="O8" s="78"/>
      <c r="P8" s="179"/>
      <c r="Q8" s="78"/>
      <c r="R8" s="78"/>
      <c r="S8" s="78"/>
      <c r="T8" s="78"/>
      <c r="U8" s="78"/>
      <c r="V8" s="78"/>
      <c r="W8" s="78"/>
      <c r="X8" s="78"/>
      <c r="Y8" s="179"/>
      <c r="Z8" s="78"/>
      <c r="AA8" s="78"/>
      <c r="AB8" s="78"/>
      <c r="AC8" s="78"/>
      <c r="AD8" s="78"/>
      <c r="AE8" s="78"/>
      <c r="AF8" s="78"/>
      <c r="AG8" s="78"/>
      <c r="AH8" s="179"/>
      <c r="AI8" s="78"/>
      <c r="AJ8" s="78"/>
      <c r="AK8" s="78"/>
      <c r="AL8" s="78"/>
      <c r="AM8" s="78"/>
      <c r="AN8" s="78"/>
      <c r="AO8" s="78"/>
      <c r="AP8" s="78"/>
      <c r="AQ8" s="179"/>
      <c r="AR8" s="78"/>
      <c r="AS8" s="78"/>
      <c r="AT8" s="78"/>
      <c r="AU8" s="78"/>
      <c r="AV8" s="78"/>
      <c r="AW8" s="78"/>
      <c r="AX8" s="78"/>
      <c r="AY8" s="78"/>
      <c r="AZ8" s="179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</row>
    <row r="9" spans="1:84" ht="15" customHeight="1">
      <c r="A9" s="9"/>
      <c r="B9" s="28"/>
      <c r="C9" s="28"/>
      <c r="D9" s="28"/>
      <c r="E9" s="28"/>
      <c r="F9" s="28"/>
      <c r="G9" s="28"/>
      <c r="H9" s="28"/>
      <c r="I9" s="28"/>
      <c r="J9" s="28"/>
      <c r="M9" s="214" t="s">
        <v>71</v>
      </c>
      <c r="N9" s="214"/>
      <c r="O9" s="78"/>
      <c r="P9" s="28"/>
      <c r="Q9" s="78"/>
      <c r="R9" s="78"/>
      <c r="S9" s="78"/>
      <c r="T9" s="78"/>
      <c r="U9" s="78"/>
      <c r="V9" s="78"/>
      <c r="W9" s="78"/>
      <c r="X9" s="78"/>
      <c r="Y9" s="28"/>
      <c r="Z9" s="78"/>
      <c r="AA9" s="78"/>
      <c r="AB9" s="78"/>
      <c r="AC9" s="78"/>
      <c r="AD9" s="78"/>
      <c r="AE9" s="78"/>
      <c r="AF9" s="78"/>
      <c r="AG9" s="78"/>
      <c r="AH9" s="28"/>
      <c r="AI9" s="78"/>
      <c r="AJ9" s="78"/>
      <c r="AK9" s="78"/>
      <c r="AL9" s="78"/>
      <c r="AM9" s="78"/>
      <c r="AN9" s="78"/>
      <c r="AO9" s="78"/>
      <c r="AP9" s="78"/>
      <c r="AQ9" s="28"/>
      <c r="AR9" s="78"/>
      <c r="AS9" s="78"/>
      <c r="AT9" s="78"/>
      <c r="AU9" s="78"/>
      <c r="AV9" s="78"/>
      <c r="AW9" s="78"/>
      <c r="AX9" s="78"/>
      <c r="AY9" s="78"/>
      <c r="AZ9" s="2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</row>
    <row r="10" spans="1:84" ht="1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</row>
    <row r="11" spans="1:84" s="94" customFormat="1" ht="15" customHeight="1">
      <c r="A11" s="215">
        <v>2023</v>
      </c>
      <c r="B11" s="215"/>
    </row>
    <row r="12" spans="1:84" s="94" customFormat="1" ht="15" customHeight="1">
      <c r="A12" s="216" t="s">
        <v>72</v>
      </c>
      <c r="B12" s="216" t="s">
        <v>73</v>
      </c>
      <c r="C12" s="221" t="s">
        <v>75</v>
      </c>
      <c r="D12" s="221"/>
      <c r="E12" s="221"/>
      <c r="F12" s="221"/>
      <c r="G12" s="172"/>
      <c r="H12" s="212" t="s">
        <v>129</v>
      </c>
      <c r="I12" s="212"/>
      <c r="J12" s="212"/>
      <c r="K12" s="212"/>
      <c r="L12" s="212"/>
      <c r="M12" s="212"/>
      <c r="N12" s="212"/>
      <c r="O12" s="212"/>
      <c r="P12" s="172"/>
      <c r="Q12" s="212" t="s">
        <v>130</v>
      </c>
      <c r="R12" s="212"/>
      <c r="S12" s="212"/>
      <c r="T12" s="212"/>
      <c r="U12" s="212"/>
      <c r="V12" s="212"/>
      <c r="W12" s="212"/>
      <c r="X12" s="212"/>
      <c r="Y12" s="172"/>
      <c r="Z12" s="212" t="s">
        <v>131</v>
      </c>
      <c r="AA12" s="212"/>
      <c r="AB12" s="212"/>
      <c r="AC12" s="212"/>
      <c r="AD12" s="212"/>
      <c r="AE12" s="212"/>
      <c r="AF12" s="212"/>
      <c r="AG12" s="212"/>
      <c r="AH12" s="172"/>
      <c r="AI12" s="212" t="s">
        <v>132</v>
      </c>
      <c r="AJ12" s="212"/>
      <c r="AK12" s="212"/>
      <c r="AL12" s="212"/>
      <c r="AM12" s="212"/>
      <c r="AN12" s="212"/>
      <c r="AO12" s="212"/>
      <c r="AP12" s="212"/>
      <c r="AQ12" s="172"/>
      <c r="AR12" s="212" t="s">
        <v>133</v>
      </c>
      <c r="AS12" s="212"/>
      <c r="AT12" s="212"/>
      <c r="AU12" s="212"/>
      <c r="AV12" s="212"/>
      <c r="AW12" s="212"/>
      <c r="AX12" s="212"/>
      <c r="AY12" s="212"/>
      <c r="AZ12" s="172"/>
      <c r="BA12" s="212" t="s">
        <v>134</v>
      </c>
      <c r="BB12" s="212"/>
      <c r="BC12" s="212"/>
      <c r="BD12" s="212"/>
      <c r="BE12" s="212"/>
      <c r="BF12" s="212"/>
      <c r="BG12" s="212"/>
      <c r="BH12" s="212"/>
    </row>
    <row r="13" spans="1:84" s="94" customFormat="1" ht="15" customHeight="1">
      <c r="A13" s="217"/>
      <c r="B13" s="217"/>
      <c r="C13" s="96" t="s">
        <v>79</v>
      </c>
      <c r="D13" s="96" t="s">
        <v>80</v>
      </c>
      <c r="E13" s="96" t="s">
        <v>81</v>
      </c>
      <c r="F13" s="96" t="s">
        <v>82</v>
      </c>
      <c r="G13" s="89"/>
      <c r="H13" s="96" t="s">
        <v>79</v>
      </c>
      <c r="I13" s="96" t="s">
        <v>80</v>
      </c>
      <c r="J13" s="96" t="s">
        <v>81</v>
      </c>
      <c r="K13" s="96" t="s">
        <v>82</v>
      </c>
      <c r="L13" s="96" t="s">
        <v>95</v>
      </c>
      <c r="M13" s="96" t="s">
        <v>80</v>
      </c>
      <c r="N13" s="96" t="s">
        <v>81</v>
      </c>
      <c r="O13" s="96" t="s">
        <v>82</v>
      </c>
      <c r="P13" s="89"/>
      <c r="Q13" s="96" t="s">
        <v>79</v>
      </c>
      <c r="R13" s="96" t="s">
        <v>80</v>
      </c>
      <c r="S13" s="96" t="s">
        <v>81</v>
      </c>
      <c r="T13" s="96" t="s">
        <v>82</v>
      </c>
      <c r="U13" s="96" t="s">
        <v>95</v>
      </c>
      <c r="V13" s="96" t="s">
        <v>80</v>
      </c>
      <c r="W13" s="96" t="s">
        <v>81</v>
      </c>
      <c r="X13" s="96" t="s">
        <v>82</v>
      </c>
      <c r="Y13" s="89"/>
      <c r="Z13" s="96" t="s">
        <v>79</v>
      </c>
      <c r="AA13" s="96" t="s">
        <v>80</v>
      </c>
      <c r="AB13" s="96" t="s">
        <v>81</v>
      </c>
      <c r="AC13" s="96" t="s">
        <v>82</v>
      </c>
      <c r="AD13" s="96" t="s">
        <v>95</v>
      </c>
      <c r="AE13" s="96" t="s">
        <v>80</v>
      </c>
      <c r="AF13" s="96" t="s">
        <v>81</v>
      </c>
      <c r="AG13" s="96" t="s">
        <v>82</v>
      </c>
      <c r="AH13" s="89"/>
      <c r="AI13" s="96" t="s">
        <v>79</v>
      </c>
      <c r="AJ13" s="96" t="s">
        <v>80</v>
      </c>
      <c r="AK13" s="96" t="s">
        <v>81</v>
      </c>
      <c r="AL13" s="96" t="s">
        <v>82</v>
      </c>
      <c r="AM13" s="96" t="s">
        <v>95</v>
      </c>
      <c r="AN13" s="96" t="s">
        <v>80</v>
      </c>
      <c r="AO13" s="96" t="s">
        <v>81</v>
      </c>
      <c r="AP13" s="96" t="s">
        <v>82</v>
      </c>
      <c r="AQ13" s="89"/>
      <c r="AR13" s="96" t="s">
        <v>79</v>
      </c>
      <c r="AS13" s="96" t="s">
        <v>80</v>
      </c>
      <c r="AT13" s="96" t="s">
        <v>81</v>
      </c>
      <c r="AU13" s="96" t="s">
        <v>82</v>
      </c>
      <c r="AV13" s="96" t="s">
        <v>95</v>
      </c>
      <c r="AW13" s="96" t="s">
        <v>80</v>
      </c>
      <c r="AX13" s="96" t="s">
        <v>81</v>
      </c>
      <c r="AY13" s="96" t="s">
        <v>82</v>
      </c>
      <c r="AZ13" s="89"/>
      <c r="BA13" s="96" t="s">
        <v>79</v>
      </c>
      <c r="BB13" s="96" t="s">
        <v>80</v>
      </c>
      <c r="BC13" s="96" t="s">
        <v>81</v>
      </c>
      <c r="BD13" s="96" t="s">
        <v>82</v>
      </c>
      <c r="BE13" s="96" t="s">
        <v>95</v>
      </c>
      <c r="BF13" s="96" t="s">
        <v>80</v>
      </c>
      <c r="BG13" s="96" t="s">
        <v>81</v>
      </c>
      <c r="BH13" s="96" t="s">
        <v>82</v>
      </c>
    </row>
    <row r="14" spans="1:84" s="94" customFormat="1" ht="15" customHeight="1">
      <c r="A14" s="218" t="s">
        <v>84</v>
      </c>
      <c r="B14" s="99" t="s">
        <v>79</v>
      </c>
      <c r="C14" s="85">
        <v>1748</v>
      </c>
      <c r="D14" s="85">
        <v>1728.93</v>
      </c>
      <c r="E14" s="85">
        <v>1766.63</v>
      </c>
      <c r="F14" s="101">
        <v>0.55024450999999996</v>
      </c>
      <c r="G14" s="102"/>
      <c r="H14" s="85">
        <v>707</v>
      </c>
      <c r="I14" s="85">
        <v>684.38</v>
      </c>
      <c r="J14" s="85">
        <v>729.79</v>
      </c>
      <c r="K14" s="101">
        <v>1.6385972</v>
      </c>
      <c r="L14" s="101">
        <v>40.456269249999998</v>
      </c>
      <c r="M14" s="101">
        <v>39.03</v>
      </c>
      <c r="N14" s="101">
        <v>41.88</v>
      </c>
      <c r="O14" s="101">
        <v>1.7940995</v>
      </c>
      <c r="P14" s="102"/>
      <c r="Q14" s="85">
        <v>12</v>
      </c>
      <c r="R14" s="85">
        <v>7.98</v>
      </c>
      <c r="S14" s="85">
        <v>15.58</v>
      </c>
      <c r="T14" s="101">
        <v>16.469650000000001</v>
      </c>
      <c r="U14" s="101">
        <v>0.67390232999999999</v>
      </c>
      <c r="V14" s="101">
        <v>0.46</v>
      </c>
      <c r="W14" s="101">
        <v>0.89</v>
      </c>
      <c r="X14" s="101">
        <v>16.507473999999998</v>
      </c>
      <c r="Y14" s="102"/>
      <c r="Z14" s="85">
        <v>419</v>
      </c>
      <c r="AA14" s="85">
        <v>388.16</v>
      </c>
      <c r="AB14" s="85">
        <v>450.15</v>
      </c>
      <c r="AC14" s="101">
        <v>3.7732416999999998</v>
      </c>
      <c r="AD14" s="101">
        <v>23.98215171</v>
      </c>
      <c r="AE14" s="101">
        <v>22.33</v>
      </c>
      <c r="AF14" s="101">
        <v>25.63</v>
      </c>
      <c r="AG14" s="101">
        <v>3.5096924999999999</v>
      </c>
      <c r="AH14" s="102"/>
      <c r="AI14" s="85">
        <v>440</v>
      </c>
      <c r="AJ14" s="85">
        <v>419.67</v>
      </c>
      <c r="AK14" s="85">
        <v>460.82</v>
      </c>
      <c r="AL14" s="101">
        <v>2.3846807000000001</v>
      </c>
      <c r="AM14" s="101">
        <v>25.188962969999999</v>
      </c>
      <c r="AN14" s="101">
        <v>24.05</v>
      </c>
      <c r="AO14" s="101">
        <v>26.33</v>
      </c>
      <c r="AP14" s="101">
        <v>2.3129097000000001</v>
      </c>
      <c r="AQ14" s="102"/>
      <c r="AR14" s="85">
        <v>112</v>
      </c>
      <c r="AS14" s="85">
        <v>101.07</v>
      </c>
      <c r="AT14" s="85">
        <v>123.02</v>
      </c>
      <c r="AU14" s="101">
        <v>4.9961884999999997</v>
      </c>
      <c r="AV14" s="101">
        <v>6.4107730299999997</v>
      </c>
      <c r="AW14" s="101">
        <v>5.78</v>
      </c>
      <c r="AX14" s="101">
        <v>7.04</v>
      </c>
      <c r="AY14" s="101">
        <v>5.0207271999999996</v>
      </c>
      <c r="AZ14" s="102"/>
      <c r="BA14" s="85">
        <v>57</v>
      </c>
      <c r="BB14" s="85">
        <v>47.56</v>
      </c>
      <c r="BC14" s="85">
        <v>67.37</v>
      </c>
      <c r="BD14" s="101">
        <v>8.7907814000000002</v>
      </c>
      <c r="BE14" s="101">
        <v>3.2879407199999999</v>
      </c>
      <c r="BF14" s="101">
        <v>2.72</v>
      </c>
      <c r="BG14" s="101">
        <v>3.85</v>
      </c>
      <c r="BH14" s="101">
        <v>8.7948559999999993</v>
      </c>
    </row>
    <row r="15" spans="1:84" s="94" customFormat="1" ht="15" customHeight="1">
      <c r="A15" s="219"/>
      <c r="B15" s="103" t="s">
        <v>85</v>
      </c>
      <c r="C15" s="104">
        <v>769</v>
      </c>
      <c r="D15" s="104">
        <v>757.11</v>
      </c>
      <c r="E15" s="104">
        <v>781.58</v>
      </c>
      <c r="F15" s="106">
        <v>0.81107574999999998</v>
      </c>
      <c r="G15" s="106"/>
      <c r="H15" s="104">
        <v>282</v>
      </c>
      <c r="I15" s="104">
        <v>264.27999999999997</v>
      </c>
      <c r="J15" s="104">
        <v>300.55</v>
      </c>
      <c r="K15" s="106">
        <v>3.2759125999999998</v>
      </c>
      <c r="L15" s="106">
        <v>36.709186299999999</v>
      </c>
      <c r="M15" s="106">
        <v>34.130000000000003</v>
      </c>
      <c r="N15" s="106">
        <v>39.29</v>
      </c>
      <c r="O15" s="106">
        <v>3.5895975999999998</v>
      </c>
      <c r="P15" s="106"/>
      <c r="Q15" s="104">
        <v>6</v>
      </c>
      <c r="R15" s="104">
        <v>2.98</v>
      </c>
      <c r="S15" s="104">
        <v>9.6300000000000008</v>
      </c>
      <c r="T15" s="106">
        <v>26.899076999999998</v>
      </c>
      <c r="U15" s="106">
        <v>0.81993782000000004</v>
      </c>
      <c r="V15" s="106">
        <v>0.39</v>
      </c>
      <c r="W15" s="106">
        <v>1.25</v>
      </c>
      <c r="X15" s="106">
        <v>27.055610999999999</v>
      </c>
      <c r="Y15" s="106"/>
      <c r="Z15" s="104">
        <v>290</v>
      </c>
      <c r="AA15" s="104">
        <v>267.91000000000003</v>
      </c>
      <c r="AB15" s="104">
        <v>311.67</v>
      </c>
      <c r="AC15" s="106">
        <v>3.8527516999999998</v>
      </c>
      <c r="AD15" s="106">
        <v>37.668074189999999</v>
      </c>
      <c r="AE15" s="106">
        <v>34.97</v>
      </c>
      <c r="AF15" s="106">
        <v>40.36</v>
      </c>
      <c r="AG15" s="106">
        <v>3.6534194000000002</v>
      </c>
      <c r="AH15" s="106"/>
      <c r="AI15" s="104">
        <v>138</v>
      </c>
      <c r="AJ15" s="104">
        <v>125.37</v>
      </c>
      <c r="AK15" s="104">
        <v>151.51</v>
      </c>
      <c r="AL15" s="106">
        <v>4.8172031000000004</v>
      </c>
      <c r="AM15" s="106">
        <v>17.992202519999999</v>
      </c>
      <c r="AN15" s="106">
        <v>16.41</v>
      </c>
      <c r="AO15" s="106">
        <v>19.579999999999998</v>
      </c>
      <c r="AP15" s="106">
        <v>4.4870447999999996</v>
      </c>
      <c r="AQ15" s="106"/>
      <c r="AR15" s="104">
        <v>37</v>
      </c>
      <c r="AS15" s="104">
        <v>29.55</v>
      </c>
      <c r="AT15" s="104">
        <v>43.97</v>
      </c>
      <c r="AU15" s="106">
        <v>10.003726</v>
      </c>
      <c r="AV15" s="106">
        <v>4.7784913800000002</v>
      </c>
      <c r="AW15" s="106">
        <v>3.84</v>
      </c>
      <c r="AX15" s="106">
        <v>5.71</v>
      </c>
      <c r="AY15" s="106">
        <v>10.000152999999999</v>
      </c>
      <c r="AZ15" s="106"/>
      <c r="BA15" s="104">
        <v>16</v>
      </c>
      <c r="BB15" s="104">
        <v>10.039999999999999</v>
      </c>
      <c r="BC15" s="104">
        <v>21.23</v>
      </c>
      <c r="BD15" s="106">
        <v>18.269566999999999</v>
      </c>
      <c r="BE15" s="106">
        <v>2.03210779</v>
      </c>
      <c r="BF15" s="106">
        <v>1.3</v>
      </c>
      <c r="BG15" s="106">
        <v>2.77</v>
      </c>
      <c r="BH15" s="106">
        <v>18.414532000000001</v>
      </c>
    </row>
    <row r="16" spans="1:84" s="94" customFormat="1" ht="15" customHeight="1">
      <c r="A16" s="220"/>
      <c r="B16" s="107" t="s">
        <v>86</v>
      </c>
      <c r="C16" s="87">
        <v>978</v>
      </c>
      <c r="D16" s="87">
        <v>967.83</v>
      </c>
      <c r="E16" s="87">
        <v>989.04</v>
      </c>
      <c r="F16" s="109">
        <v>0.55290589000000001</v>
      </c>
      <c r="G16" s="168"/>
      <c r="H16" s="87">
        <v>425</v>
      </c>
      <c r="I16" s="87">
        <v>410.94</v>
      </c>
      <c r="J16" s="87">
        <v>438.4</v>
      </c>
      <c r="K16" s="109">
        <v>1.6495588000000001</v>
      </c>
      <c r="L16" s="109">
        <v>43.402494019999999</v>
      </c>
      <c r="M16" s="109">
        <v>41.95</v>
      </c>
      <c r="N16" s="109">
        <v>44.85</v>
      </c>
      <c r="O16" s="109">
        <v>1.7038377</v>
      </c>
      <c r="P16" s="168"/>
      <c r="Q16" s="87">
        <v>5</v>
      </c>
      <c r="R16" s="87">
        <v>3.57</v>
      </c>
      <c r="S16" s="87">
        <v>7.38</v>
      </c>
      <c r="T16" s="109">
        <v>17.768650000000001</v>
      </c>
      <c r="U16" s="109">
        <v>0.55907878</v>
      </c>
      <c r="V16" s="109">
        <v>0.36</v>
      </c>
      <c r="W16" s="109">
        <v>0.75</v>
      </c>
      <c r="X16" s="109">
        <v>17.823640000000001</v>
      </c>
      <c r="Y16" s="168"/>
      <c r="Z16" s="87">
        <v>129</v>
      </c>
      <c r="AA16" s="87">
        <v>116.11</v>
      </c>
      <c r="AB16" s="87">
        <v>142.62</v>
      </c>
      <c r="AC16" s="109">
        <v>5.2279589</v>
      </c>
      <c r="AD16" s="109">
        <v>13.22130003</v>
      </c>
      <c r="AE16" s="109">
        <v>11.88</v>
      </c>
      <c r="AF16" s="109">
        <v>14.56</v>
      </c>
      <c r="AG16" s="109">
        <v>5.1634140000000004</v>
      </c>
      <c r="AH16" s="168"/>
      <c r="AI16" s="87">
        <v>302</v>
      </c>
      <c r="AJ16" s="87">
        <v>287.26</v>
      </c>
      <c r="AK16" s="87">
        <v>316.36</v>
      </c>
      <c r="AL16" s="109">
        <v>2.4597335999999999</v>
      </c>
      <c r="AM16" s="109">
        <v>30.84757106</v>
      </c>
      <c r="AN16" s="109">
        <v>29.44</v>
      </c>
      <c r="AO16" s="109">
        <v>32.25</v>
      </c>
      <c r="AP16" s="109">
        <v>2.3290961999999999</v>
      </c>
      <c r="AQ16" s="168"/>
      <c r="AR16" s="87">
        <v>75</v>
      </c>
      <c r="AS16" s="87">
        <v>67.69</v>
      </c>
      <c r="AT16" s="87">
        <v>82.88</v>
      </c>
      <c r="AU16" s="109">
        <v>5.1485639000000001</v>
      </c>
      <c r="AV16" s="109">
        <v>7.6941896700000001</v>
      </c>
      <c r="AW16" s="109">
        <v>6.92</v>
      </c>
      <c r="AX16" s="109">
        <v>8.4700000000000006</v>
      </c>
      <c r="AY16" s="109">
        <v>5.1582406000000001</v>
      </c>
      <c r="AZ16" s="168"/>
      <c r="BA16" s="87">
        <v>42</v>
      </c>
      <c r="BB16" s="87">
        <v>33.979999999999997</v>
      </c>
      <c r="BC16" s="87">
        <v>49.68</v>
      </c>
      <c r="BD16" s="109">
        <v>9.5749224999999996</v>
      </c>
      <c r="BE16" s="109">
        <v>4.27536644</v>
      </c>
      <c r="BF16" s="109">
        <v>3.47</v>
      </c>
      <c r="BG16" s="109">
        <v>5.08</v>
      </c>
      <c r="BH16" s="109">
        <v>9.5886587999999993</v>
      </c>
    </row>
    <row r="17" spans="1:84" ht="14.25" customHeight="1">
      <c r="A17" s="9"/>
      <c r="B17" s="11"/>
      <c r="C17" s="75"/>
      <c r="D17" s="75"/>
      <c r="E17" s="75"/>
      <c r="F17" s="73"/>
      <c r="G17" s="73"/>
      <c r="H17" s="75"/>
      <c r="I17" s="75"/>
      <c r="J17" s="75"/>
      <c r="K17" s="73"/>
      <c r="L17" s="75"/>
      <c r="M17" s="75"/>
      <c r="N17" s="75"/>
      <c r="O17" s="73"/>
      <c r="P17" s="73"/>
      <c r="Q17" s="75"/>
      <c r="R17" s="75"/>
      <c r="S17" s="75"/>
      <c r="T17" s="73"/>
      <c r="U17" s="75"/>
      <c r="V17" s="75"/>
      <c r="W17" s="75"/>
      <c r="X17" s="73"/>
      <c r="Y17" s="73"/>
      <c r="Z17" s="75"/>
      <c r="AA17" s="75"/>
      <c r="AB17" s="75"/>
      <c r="AC17" s="73"/>
      <c r="AD17" s="75"/>
      <c r="AE17" s="75"/>
      <c r="AF17" s="75"/>
      <c r="AG17" s="73"/>
      <c r="AH17" s="73"/>
      <c r="AI17" s="73"/>
      <c r="AJ17" s="82"/>
      <c r="AK17" s="82"/>
      <c r="AL17" s="82"/>
      <c r="AM17" s="82"/>
      <c r="AN17" s="82"/>
      <c r="AO17" s="82"/>
      <c r="AP17" s="82"/>
      <c r="AQ17" s="73"/>
      <c r="AR17" s="82"/>
      <c r="AS17" s="82"/>
      <c r="AT17" s="82"/>
      <c r="AU17" s="82"/>
      <c r="AV17" s="82"/>
      <c r="AW17" s="82"/>
      <c r="AX17" s="82"/>
      <c r="AY17" s="82"/>
      <c r="AZ17" s="73"/>
      <c r="BA17" s="82"/>
      <c r="BB17" s="82"/>
      <c r="BC17" s="82"/>
      <c r="BD17" s="82"/>
      <c r="BE17" s="82"/>
      <c r="BF17" s="82"/>
      <c r="BG17" s="82"/>
      <c r="BH17" s="82"/>
      <c r="BI17" s="82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</row>
    <row r="19" spans="1:84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9"/>
      <c r="M19" s="189"/>
      <c r="N19" s="189"/>
      <c r="O19" s="189"/>
      <c r="P19" s="183"/>
      <c r="Q19" s="189"/>
      <c r="R19" s="189"/>
      <c r="S19" s="189"/>
      <c r="T19" s="189"/>
      <c r="U19" s="189"/>
      <c r="V19" s="189"/>
      <c r="W19" s="189"/>
      <c r="X19" s="189"/>
      <c r="Y19" s="183"/>
      <c r="Z19" s="189"/>
      <c r="AA19" s="189"/>
      <c r="AB19" s="189"/>
      <c r="AC19" s="189"/>
      <c r="AD19" s="189"/>
      <c r="AE19" s="189"/>
      <c r="AF19" s="189"/>
      <c r="AG19" s="189"/>
      <c r="AH19" s="183"/>
      <c r="AI19" s="189"/>
      <c r="AJ19" s="189"/>
      <c r="AK19" s="189"/>
      <c r="AL19" s="189"/>
      <c r="AM19" s="189"/>
      <c r="AN19" s="189"/>
      <c r="AO19" s="189"/>
      <c r="AP19" s="189"/>
      <c r="AQ19" s="183"/>
      <c r="AR19" s="189"/>
      <c r="AS19" s="189"/>
      <c r="AT19" s="189"/>
      <c r="AU19" s="189"/>
      <c r="AV19" s="189"/>
      <c r="AW19" s="189"/>
      <c r="AX19" s="189"/>
      <c r="AY19" s="189"/>
      <c r="AZ19" s="183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  <c r="BS19" s="189"/>
      <c r="BT19" s="189"/>
      <c r="BU19" s="189"/>
      <c r="BV19" s="189"/>
      <c r="BW19" s="189"/>
      <c r="BX19" s="189"/>
      <c r="BY19" s="189"/>
      <c r="BZ19" s="189"/>
      <c r="CA19" s="189"/>
      <c r="CB19" s="189"/>
      <c r="CC19" s="189"/>
      <c r="CD19" s="189"/>
      <c r="CE19" s="189"/>
      <c r="CF19" s="189"/>
    </row>
    <row r="20" spans="1:84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9"/>
      <c r="BP20" s="189"/>
      <c r="BQ20" s="189"/>
      <c r="BR20" s="189"/>
      <c r="BS20" s="189"/>
      <c r="BT20" s="189"/>
      <c r="BU20" s="189"/>
      <c r="BV20" s="189"/>
      <c r="BW20" s="189"/>
      <c r="BX20" s="189"/>
      <c r="BY20" s="189"/>
      <c r="BZ20" s="189"/>
      <c r="CA20" s="189"/>
      <c r="CB20" s="189"/>
      <c r="CC20" s="189"/>
      <c r="CD20" s="189"/>
      <c r="CE20" s="189"/>
      <c r="CF20" s="189"/>
    </row>
    <row r="21" spans="1:84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Q21" s="78"/>
    </row>
    <row r="22" spans="1:84">
      <c r="A22" s="275"/>
      <c r="B22" s="229"/>
    </row>
    <row r="23" spans="1:84">
      <c r="A23" s="275"/>
      <c r="B23" s="229"/>
    </row>
    <row r="24" spans="1:84">
      <c r="A24" s="274"/>
      <c r="B24" s="184"/>
    </row>
    <row r="25" spans="1:84">
      <c r="A25" s="275"/>
      <c r="B25" s="229"/>
    </row>
    <row r="26" spans="1:84">
      <c r="A26" s="275"/>
      <c r="B26" s="229"/>
    </row>
    <row r="27" spans="1:84">
      <c r="A27" s="274"/>
      <c r="B27" s="184"/>
    </row>
    <row r="28" spans="1:84">
      <c r="A28" s="275"/>
      <c r="B28" s="229"/>
    </row>
    <row r="29" spans="1:84">
      <c r="A29" s="275"/>
      <c r="B29" s="229"/>
    </row>
    <row r="30" spans="1:84">
      <c r="A30" s="274"/>
      <c r="B30" s="184"/>
    </row>
    <row r="31" spans="1:84">
      <c r="A31" s="275"/>
      <c r="B31" s="229"/>
    </row>
    <row r="32" spans="1:84">
      <c r="A32" s="275"/>
      <c r="B32" s="229"/>
    </row>
    <row r="33" spans="1:52">
      <c r="A33" s="274"/>
      <c r="B33" s="184"/>
    </row>
    <row r="34" spans="1:52">
      <c r="A34" s="275"/>
      <c r="B34" s="229"/>
    </row>
    <row r="35" spans="1:52">
      <c r="A35" s="275"/>
      <c r="B35" s="229"/>
    </row>
    <row r="36" spans="1:52">
      <c r="A36" s="274"/>
    </row>
    <row r="37" spans="1:52">
      <c r="A37" s="277"/>
    </row>
    <row r="38" spans="1:52">
      <c r="A38" s="275"/>
      <c r="B38" s="229"/>
    </row>
    <row r="39" spans="1:52">
      <c r="A39" s="275"/>
      <c r="B39" s="229"/>
    </row>
    <row r="40" spans="1:52" ht="12.75" customHeight="1">
      <c r="A40" s="33"/>
    </row>
    <row r="41" spans="1:52" ht="12.75" customHeight="1">
      <c r="A41" s="277"/>
      <c r="B41" s="184"/>
      <c r="C41" s="78"/>
      <c r="D41" s="78"/>
      <c r="E41" s="78"/>
      <c r="F41" s="78"/>
      <c r="G41" s="78"/>
      <c r="P41" s="78"/>
      <c r="Y41" s="78"/>
      <c r="AH41" s="78"/>
      <c r="AQ41" s="78"/>
      <c r="AZ41" s="78"/>
    </row>
    <row r="42" spans="1:52" ht="12.75" customHeight="1">
      <c r="A42" s="24"/>
      <c r="B42" s="34"/>
    </row>
    <row r="43" spans="1:52" ht="12.75" customHeight="1">
      <c r="A43" s="239"/>
      <c r="B43" s="240"/>
    </row>
    <row r="44" spans="1:52" ht="12.75" customHeight="1">
      <c r="A44" s="239"/>
      <c r="B44" s="240"/>
    </row>
  </sheetData>
  <mergeCells count="27">
    <mergeCell ref="AI12:AP12"/>
    <mergeCell ref="AR12:AY12"/>
    <mergeCell ref="BA12:BH12"/>
    <mergeCell ref="A14:A16"/>
    <mergeCell ref="C12:F12"/>
    <mergeCell ref="H12:O12"/>
    <mergeCell ref="Z12:AG12"/>
    <mergeCell ref="A25:A26"/>
    <mergeCell ref="B25:B26"/>
    <mergeCell ref="A38:A39"/>
    <mergeCell ref="B38:B39"/>
    <mergeCell ref="A43:A44"/>
    <mergeCell ref="B43:B44"/>
    <mergeCell ref="A28:A29"/>
    <mergeCell ref="B28:B29"/>
    <mergeCell ref="A31:A32"/>
    <mergeCell ref="B31:B32"/>
    <mergeCell ref="A34:A35"/>
    <mergeCell ref="B34:B35"/>
    <mergeCell ref="M9:N9"/>
    <mergeCell ref="A11:B11"/>
    <mergeCell ref="A22:A23"/>
    <mergeCell ref="B22:B23"/>
    <mergeCell ref="A20:Q20"/>
    <mergeCell ref="A12:A13"/>
    <mergeCell ref="B12:B13"/>
    <mergeCell ref="Q12:X12"/>
  </mergeCells>
  <hyperlinks>
    <hyperlink ref="M9" location="Indice!A1" display="Volver al indice" xr:uid="{28709C7F-627D-410E-9883-28B7A567F732}"/>
    <hyperlink ref="M9:N9" location="Índice!A1" display="Volver al índice" xr:uid="{5ABD0A7A-9A4B-438E-897D-35F4ED1CE85A}"/>
  </hyperlink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C768-0599-4B67-80AA-781C210070BC}">
  <dimension ref="A1:HR20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1.42578125" style="71" customWidth="1"/>
    <col min="8" max="11" width="8.7109375" style="71" customWidth="1"/>
    <col min="12" max="12" width="0.7109375" style="71" customWidth="1"/>
    <col min="13" max="16" width="8.7109375" style="71" customWidth="1"/>
    <col min="17" max="17" width="1.42578125" style="71" customWidth="1"/>
    <col min="18" max="21" width="8.7109375" style="71" customWidth="1"/>
    <col min="22" max="22" width="0.7109375" style="71" customWidth="1"/>
    <col min="23" max="26" width="8.7109375" style="71" customWidth="1"/>
    <col min="27" max="27" width="1.42578125" style="71" customWidth="1"/>
    <col min="28" max="31" width="8.7109375" style="71" customWidth="1"/>
    <col min="32" max="32" width="0.7109375" style="71" customWidth="1"/>
    <col min="33" max="36" width="8.7109375" style="71" customWidth="1"/>
    <col min="37" max="37" width="1.42578125" style="71" customWidth="1"/>
    <col min="38" max="41" width="8.7109375" style="71" customWidth="1"/>
    <col min="42" max="42" width="0.7109375" style="71" customWidth="1"/>
    <col min="43" max="46" width="8.7109375" style="71" customWidth="1"/>
    <col min="47" max="47" width="1.42578125" style="71" customWidth="1"/>
    <col min="48" max="51" width="8.7109375" style="71" customWidth="1"/>
    <col min="52" max="52" width="0.7109375" style="71" customWidth="1"/>
    <col min="53" max="56" width="8.7109375" style="71" customWidth="1"/>
    <col min="57" max="57" width="1.42578125" style="71" customWidth="1"/>
    <col min="58" max="61" width="8.7109375" style="71" customWidth="1"/>
    <col min="62" max="62" width="0.7109375" style="71" customWidth="1"/>
    <col min="63" max="66" width="8.7109375" style="71" customWidth="1"/>
    <col min="67" max="67" width="1.42578125" style="71" customWidth="1"/>
    <col min="68" max="71" width="8.7109375" style="71" customWidth="1"/>
    <col min="72" max="72" width="0.7109375" style="71" customWidth="1"/>
    <col min="73" max="76" width="8.7109375" style="71" customWidth="1"/>
    <col min="77" max="77" width="1.42578125" style="71" customWidth="1"/>
    <col min="78" max="81" width="8.7109375" style="71" customWidth="1"/>
    <col min="82" max="82" width="0.7109375" style="71" customWidth="1"/>
    <col min="83" max="86" width="8.7109375" style="71" customWidth="1"/>
    <col min="87" max="87" width="1.42578125" style="71" customWidth="1"/>
    <col min="88" max="91" width="8.7109375" style="71" customWidth="1"/>
    <col min="92" max="92" width="0.7109375" style="71" customWidth="1"/>
    <col min="93" max="96" width="8.7109375" style="71" customWidth="1"/>
    <col min="97" max="97" width="1.42578125" style="71" customWidth="1"/>
    <col min="98" max="101" width="8.7109375" style="71" customWidth="1"/>
    <col min="102" max="102" width="0.7109375" style="71" customWidth="1"/>
    <col min="103" max="106" width="8.7109375" style="71" customWidth="1"/>
    <col min="107" max="107" width="1.42578125" style="71" customWidth="1"/>
    <col min="108" max="111" width="8.7109375" style="71" customWidth="1"/>
    <col min="112" max="112" width="0.7109375" style="71" customWidth="1"/>
    <col min="113" max="116" width="8.7109375" style="71" customWidth="1"/>
    <col min="117" max="117" width="1.42578125" style="71" customWidth="1"/>
    <col min="118" max="121" width="8.7109375" style="71" customWidth="1"/>
    <col min="122" max="122" width="0.7109375" style="71" customWidth="1"/>
    <col min="123" max="126" width="8.7109375" style="71" customWidth="1"/>
    <col min="127" max="127" width="1.42578125" style="71" customWidth="1"/>
    <col min="128" max="131" width="8.7109375" style="71" customWidth="1"/>
    <col min="132" max="132" width="0.7109375" style="71" customWidth="1"/>
    <col min="133" max="136" width="8.7109375" style="71" customWidth="1"/>
    <col min="137" max="137" width="1.42578125" style="71" customWidth="1"/>
    <col min="138" max="141" width="8.7109375" style="71" customWidth="1"/>
    <col min="142" max="142" width="0.7109375" style="71" customWidth="1"/>
    <col min="143" max="146" width="8.7109375" style="71" customWidth="1"/>
    <col min="147" max="147" width="1.42578125" style="71" customWidth="1"/>
    <col min="148" max="151" width="8.7109375" style="71" customWidth="1"/>
    <col min="152" max="152" width="0.7109375" style="71" customWidth="1"/>
    <col min="153" max="156" width="8.7109375" style="71" customWidth="1"/>
    <col min="157" max="157" width="1.42578125" style="71" customWidth="1"/>
    <col min="158" max="161" width="8.7109375" style="71" customWidth="1"/>
    <col min="162" max="162" width="0.7109375" style="71" customWidth="1"/>
    <col min="163" max="166" width="8.7109375" style="71" customWidth="1"/>
    <col min="167" max="167" width="1.42578125" style="71" customWidth="1"/>
    <col min="168" max="171" width="8.7109375" style="71" customWidth="1"/>
    <col min="172" max="172" width="0.7109375" style="71" customWidth="1"/>
    <col min="173" max="176" width="8.7109375" style="71" customWidth="1"/>
    <col min="177" max="177" width="1.42578125" style="71" customWidth="1"/>
    <col min="178" max="181" width="8.7109375" style="71" customWidth="1"/>
    <col min="182" max="182" width="0.7109375" style="71" customWidth="1"/>
    <col min="183" max="186" width="8.7109375" style="71" customWidth="1"/>
    <col min="187" max="187" width="1.42578125" style="71" customWidth="1"/>
    <col min="188" max="191" width="8.7109375" style="71" customWidth="1"/>
    <col min="192" max="192" width="0.7109375" style="71" customWidth="1"/>
    <col min="193" max="196" width="8.7109375" style="71" customWidth="1"/>
    <col min="197" max="197" width="1.42578125" style="71" customWidth="1"/>
    <col min="198" max="201" width="8.7109375" style="71" customWidth="1"/>
    <col min="202" max="202" width="0.7109375" style="71" customWidth="1"/>
    <col min="203" max="206" width="8.7109375" style="71" customWidth="1"/>
    <col min="207" max="207" width="1.42578125" style="71" customWidth="1"/>
    <col min="208" max="211" width="8.7109375" style="71" customWidth="1"/>
    <col min="212" max="212" width="0.7109375" style="71" customWidth="1"/>
    <col min="213" max="216" width="8.7109375" style="71" customWidth="1"/>
    <col min="217" max="217" width="1.42578125" style="71" customWidth="1"/>
    <col min="218" max="221" width="8.7109375" style="71" customWidth="1"/>
    <col min="222" max="222" width="0.7109375" style="71" customWidth="1"/>
    <col min="223" max="227" width="8.7109375" style="71" customWidth="1"/>
    <col min="228" max="16384" width="11.42578125" style="71"/>
  </cols>
  <sheetData>
    <row r="1" spans="1:226" ht="15" customHeight="1"/>
    <row r="2" spans="1:226" ht="15" customHeight="1"/>
    <row r="3" spans="1:226" ht="15" customHeight="1">
      <c r="AB3" s="26"/>
      <c r="AC3" s="26"/>
      <c r="AD3" s="26"/>
      <c r="AE3" s="26"/>
      <c r="AF3" s="26"/>
      <c r="AG3" s="26"/>
      <c r="AH3" s="26"/>
      <c r="AI3" s="26"/>
      <c r="AJ3" s="26"/>
      <c r="AK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V3" s="26"/>
      <c r="FW3" s="26"/>
      <c r="FX3" s="26"/>
      <c r="FY3" s="26"/>
      <c r="FZ3" s="26"/>
      <c r="GA3" s="26"/>
      <c r="GB3" s="26"/>
      <c r="GC3" s="26"/>
      <c r="GD3" s="26"/>
      <c r="GE3" s="26"/>
    </row>
    <row r="4" spans="1:226" ht="15" customHeight="1">
      <c r="AB4" s="27"/>
      <c r="AC4" s="27"/>
      <c r="AD4" s="27"/>
      <c r="AE4" s="27"/>
      <c r="AF4" s="27"/>
      <c r="AG4" s="27"/>
      <c r="AH4" s="27"/>
      <c r="AI4" s="27"/>
      <c r="AJ4" s="27"/>
      <c r="AK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V4" s="27"/>
      <c r="FW4" s="27"/>
      <c r="FX4" s="27"/>
      <c r="FY4" s="27"/>
      <c r="FZ4" s="27"/>
      <c r="GA4" s="27"/>
      <c r="GB4" s="27"/>
      <c r="GC4" s="27"/>
      <c r="GD4" s="27"/>
      <c r="GE4" s="27"/>
    </row>
    <row r="5" spans="1:226" ht="15" customHeight="1">
      <c r="AB5" s="11"/>
      <c r="AC5" s="11"/>
      <c r="AD5" s="11"/>
      <c r="AE5" s="11"/>
      <c r="AF5" s="11"/>
      <c r="AG5" s="11"/>
      <c r="AH5" s="11"/>
      <c r="AI5" s="11"/>
      <c r="AJ5" s="11"/>
      <c r="AK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V5" s="11"/>
      <c r="FW5" s="11"/>
      <c r="FX5" s="11"/>
      <c r="FY5" s="11"/>
      <c r="FZ5" s="11"/>
      <c r="GA5" s="11"/>
      <c r="GB5" s="11"/>
      <c r="GC5" s="11"/>
      <c r="GD5" s="11"/>
      <c r="GE5" s="11"/>
    </row>
    <row r="6" spans="1:226" ht="15" customHeight="1">
      <c r="AB6" s="11"/>
      <c r="AC6" s="11"/>
      <c r="AD6" s="11"/>
      <c r="AE6" s="11"/>
      <c r="AF6" s="11"/>
      <c r="AG6" s="11"/>
      <c r="AH6" s="11"/>
      <c r="AI6" s="11"/>
      <c r="AJ6" s="11"/>
      <c r="AK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V6" s="11"/>
      <c r="FW6" s="11"/>
      <c r="FX6" s="11"/>
      <c r="FY6" s="11"/>
      <c r="FZ6" s="11"/>
      <c r="GA6" s="11"/>
      <c r="GB6" s="11"/>
      <c r="GC6" s="11"/>
      <c r="GD6" s="11"/>
      <c r="GE6" s="11"/>
    </row>
    <row r="7" spans="1:226" ht="15" customHeight="1">
      <c r="AB7" s="11"/>
      <c r="AC7" s="11"/>
      <c r="AD7" s="11"/>
      <c r="AE7" s="11"/>
      <c r="AF7" s="11"/>
      <c r="AG7" s="11"/>
      <c r="AH7" s="11"/>
      <c r="AI7" s="11"/>
      <c r="AJ7" s="11"/>
      <c r="AK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V7" s="11"/>
      <c r="FW7" s="11"/>
      <c r="FX7" s="11"/>
      <c r="FY7" s="11"/>
      <c r="FZ7" s="11"/>
      <c r="GA7" s="11"/>
      <c r="GB7" s="11"/>
      <c r="GC7" s="11"/>
      <c r="GD7" s="11"/>
      <c r="GE7" s="11"/>
    </row>
    <row r="8" spans="1:226" ht="15" customHeight="1"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DN8" s="179"/>
      <c r="DO8" s="179"/>
      <c r="DP8" s="179"/>
      <c r="DQ8" s="179"/>
      <c r="DR8" s="179"/>
      <c r="DS8" s="179"/>
      <c r="DT8" s="179"/>
      <c r="DU8" s="179"/>
      <c r="DV8" s="179"/>
      <c r="DW8" s="179"/>
      <c r="ER8" s="179"/>
      <c r="ES8" s="179"/>
      <c r="ET8" s="179"/>
      <c r="EU8" s="179"/>
      <c r="EV8" s="179"/>
      <c r="EW8" s="179"/>
      <c r="EX8" s="179"/>
      <c r="EY8" s="179"/>
      <c r="EZ8" s="179"/>
      <c r="FA8" s="179"/>
      <c r="FV8" s="179"/>
      <c r="FW8" s="179"/>
      <c r="FX8" s="179"/>
      <c r="FY8" s="179"/>
      <c r="FZ8" s="179"/>
      <c r="GA8" s="179"/>
      <c r="GB8" s="179"/>
      <c r="GC8" s="179"/>
      <c r="GD8" s="179"/>
      <c r="GE8" s="179"/>
    </row>
    <row r="9" spans="1:226" ht="15" customHeight="1">
      <c r="N9" s="214" t="s">
        <v>71</v>
      </c>
      <c r="O9" s="214"/>
      <c r="AB9" s="28"/>
      <c r="AC9" s="28"/>
      <c r="AD9" s="28"/>
      <c r="AE9" s="28"/>
      <c r="AF9" s="28"/>
      <c r="AG9" s="28"/>
      <c r="AH9" s="28"/>
      <c r="AI9" s="28"/>
      <c r="AJ9" s="28"/>
      <c r="AK9" s="28"/>
      <c r="BF9" s="36"/>
      <c r="BG9" s="36"/>
      <c r="BH9" s="36"/>
      <c r="BI9" s="36"/>
      <c r="BJ9" s="36"/>
      <c r="BK9" s="36"/>
      <c r="BL9" s="36"/>
      <c r="BM9" s="36"/>
      <c r="BN9" s="36"/>
      <c r="BO9" s="36"/>
      <c r="CJ9" s="28"/>
      <c r="CK9" s="28"/>
      <c r="CL9" s="28"/>
      <c r="CM9" s="28"/>
      <c r="CN9" s="28"/>
      <c r="CO9" s="28"/>
      <c r="CP9" s="28"/>
      <c r="CQ9" s="28"/>
      <c r="CR9" s="28"/>
      <c r="CS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V9" s="28"/>
      <c r="FW9" s="28"/>
      <c r="FX9" s="28"/>
      <c r="FY9" s="28"/>
      <c r="FZ9" s="28"/>
      <c r="GA9" s="28"/>
      <c r="GB9" s="28"/>
      <c r="GC9" s="28"/>
      <c r="GD9" s="28"/>
      <c r="GE9" s="28"/>
    </row>
    <row r="10" spans="1:226" ht="15" customHeight="1"/>
    <row r="11" spans="1:226" ht="12.75" customHeight="1">
      <c r="A11" s="222">
        <v>2023</v>
      </c>
      <c r="B11" s="222"/>
      <c r="C11" s="27"/>
      <c r="D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</row>
    <row r="12" spans="1:226">
      <c r="A12" s="223" t="s">
        <v>72</v>
      </c>
      <c r="B12" s="223" t="s">
        <v>73</v>
      </c>
      <c r="C12" s="241" t="s">
        <v>75</v>
      </c>
      <c r="D12" s="241"/>
      <c r="E12" s="241"/>
      <c r="F12" s="241"/>
      <c r="G12" s="11"/>
      <c r="H12" s="241" t="s">
        <v>135</v>
      </c>
      <c r="I12" s="241"/>
      <c r="J12" s="241"/>
      <c r="K12" s="241"/>
      <c r="L12" s="241"/>
      <c r="M12" s="241"/>
      <c r="N12" s="241"/>
      <c r="O12" s="241"/>
      <c r="P12" s="241"/>
      <c r="Q12" s="11"/>
      <c r="R12" s="241" t="s">
        <v>136</v>
      </c>
      <c r="S12" s="241"/>
      <c r="T12" s="241"/>
      <c r="U12" s="241"/>
      <c r="V12" s="241"/>
      <c r="W12" s="241"/>
      <c r="X12" s="241"/>
      <c r="Y12" s="241"/>
      <c r="Z12" s="241"/>
      <c r="AA12" s="11"/>
      <c r="AB12" s="241" t="s">
        <v>137</v>
      </c>
      <c r="AC12" s="241"/>
      <c r="AD12" s="241"/>
      <c r="AE12" s="241"/>
      <c r="AF12" s="241"/>
      <c r="AG12" s="241"/>
      <c r="AH12" s="241"/>
      <c r="AI12" s="241"/>
      <c r="AJ12" s="241"/>
      <c r="AK12" s="11"/>
      <c r="AL12" s="241" t="s">
        <v>138</v>
      </c>
      <c r="AM12" s="241"/>
      <c r="AN12" s="241"/>
      <c r="AO12" s="241"/>
      <c r="AP12" s="241"/>
      <c r="AQ12" s="241"/>
      <c r="AR12" s="241"/>
      <c r="AS12" s="241"/>
      <c r="AT12" s="241"/>
      <c r="AU12" s="11"/>
      <c r="AV12" s="241" t="s">
        <v>139</v>
      </c>
      <c r="AW12" s="241"/>
      <c r="AX12" s="241"/>
      <c r="AY12" s="241"/>
      <c r="AZ12" s="241"/>
      <c r="BA12" s="241"/>
      <c r="BB12" s="241"/>
      <c r="BC12" s="241"/>
      <c r="BD12" s="241"/>
      <c r="BE12" s="11"/>
      <c r="BF12" s="241" t="s">
        <v>140</v>
      </c>
      <c r="BG12" s="241"/>
      <c r="BH12" s="241"/>
      <c r="BI12" s="241"/>
      <c r="BJ12" s="241"/>
      <c r="BK12" s="241"/>
      <c r="BL12" s="241"/>
      <c r="BM12" s="241"/>
      <c r="BN12" s="241"/>
      <c r="BO12" s="11"/>
      <c r="BP12" s="241" t="s">
        <v>141</v>
      </c>
      <c r="BQ12" s="241"/>
      <c r="BR12" s="241"/>
      <c r="BS12" s="241"/>
      <c r="BT12" s="241"/>
      <c r="BU12" s="241"/>
      <c r="BV12" s="241"/>
      <c r="BW12" s="241"/>
      <c r="BX12" s="241"/>
      <c r="BY12" s="11"/>
      <c r="BZ12" s="241" t="s">
        <v>142</v>
      </c>
      <c r="CA12" s="241"/>
      <c r="CB12" s="241"/>
      <c r="CC12" s="241"/>
      <c r="CD12" s="241"/>
      <c r="CE12" s="241"/>
      <c r="CF12" s="241"/>
      <c r="CG12" s="241"/>
      <c r="CH12" s="241"/>
      <c r="CI12" s="11"/>
      <c r="CJ12" s="241" t="s">
        <v>143</v>
      </c>
      <c r="CK12" s="241"/>
      <c r="CL12" s="241"/>
      <c r="CM12" s="241"/>
      <c r="CN12" s="241"/>
      <c r="CO12" s="241"/>
      <c r="CP12" s="241"/>
      <c r="CQ12" s="241"/>
      <c r="CR12" s="241"/>
      <c r="CS12" s="11"/>
      <c r="CT12" s="241" t="s">
        <v>144</v>
      </c>
      <c r="CU12" s="241"/>
      <c r="CV12" s="241"/>
      <c r="CW12" s="241"/>
      <c r="CX12" s="241"/>
      <c r="CY12" s="241"/>
      <c r="CZ12" s="241"/>
      <c r="DA12" s="241"/>
      <c r="DB12" s="241"/>
      <c r="DC12" s="11"/>
      <c r="DD12" s="241" t="s">
        <v>145</v>
      </c>
      <c r="DE12" s="241"/>
      <c r="DF12" s="241"/>
      <c r="DG12" s="241"/>
      <c r="DH12" s="241"/>
      <c r="DI12" s="241"/>
      <c r="DJ12" s="241"/>
      <c r="DK12" s="241"/>
      <c r="DL12" s="241"/>
      <c r="DM12" s="11"/>
      <c r="DN12" s="241" t="s">
        <v>146</v>
      </c>
      <c r="DO12" s="241"/>
      <c r="DP12" s="241"/>
      <c r="DQ12" s="241"/>
      <c r="DR12" s="241"/>
      <c r="DS12" s="241"/>
      <c r="DT12" s="241"/>
      <c r="DU12" s="241"/>
      <c r="DV12" s="241"/>
      <c r="DW12" s="11"/>
      <c r="DX12" s="241" t="s">
        <v>147</v>
      </c>
      <c r="DY12" s="241"/>
      <c r="DZ12" s="241"/>
      <c r="EA12" s="241"/>
      <c r="EB12" s="241"/>
      <c r="EC12" s="241"/>
      <c r="ED12" s="241"/>
      <c r="EE12" s="241"/>
      <c r="EF12" s="241"/>
      <c r="EG12" s="11"/>
      <c r="EH12" s="241" t="s">
        <v>148</v>
      </c>
      <c r="EI12" s="241"/>
      <c r="EJ12" s="241"/>
      <c r="EK12" s="241"/>
      <c r="EL12" s="241"/>
      <c r="EM12" s="241"/>
      <c r="EN12" s="241"/>
      <c r="EO12" s="241"/>
      <c r="EP12" s="241"/>
      <c r="EQ12" s="11"/>
      <c r="ER12" s="241" t="s">
        <v>149</v>
      </c>
      <c r="ES12" s="241"/>
      <c r="ET12" s="241"/>
      <c r="EU12" s="241"/>
      <c r="EV12" s="241"/>
      <c r="EW12" s="241"/>
      <c r="EX12" s="241"/>
      <c r="EY12" s="241"/>
      <c r="EZ12" s="241"/>
      <c r="FA12" s="11"/>
      <c r="FB12" s="241" t="s">
        <v>150</v>
      </c>
      <c r="FC12" s="241"/>
      <c r="FD12" s="241"/>
      <c r="FE12" s="241"/>
      <c r="FF12" s="241"/>
      <c r="FG12" s="241"/>
      <c r="FH12" s="241"/>
      <c r="FI12" s="241"/>
      <c r="FJ12" s="241"/>
      <c r="FK12" s="11"/>
      <c r="FL12" s="241" t="s">
        <v>151</v>
      </c>
      <c r="FM12" s="241"/>
      <c r="FN12" s="241"/>
      <c r="FO12" s="241"/>
      <c r="FP12" s="241"/>
      <c r="FQ12" s="241"/>
      <c r="FR12" s="241"/>
      <c r="FS12" s="241"/>
      <c r="FT12" s="241"/>
      <c r="FU12" s="11"/>
      <c r="FV12" s="241" t="s">
        <v>152</v>
      </c>
      <c r="FW12" s="241"/>
      <c r="FX12" s="241"/>
      <c r="FY12" s="241"/>
      <c r="FZ12" s="241"/>
      <c r="GA12" s="241"/>
      <c r="GB12" s="241"/>
      <c r="GC12" s="241"/>
      <c r="GD12" s="241"/>
      <c r="GE12" s="11"/>
      <c r="GF12" s="241" t="s">
        <v>153</v>
      </c>
      <c r="GG12" s="241"/>
      <c r="GH12" s="241"/>
      <c r="GI12" s="241"/>
      <c r="GJ12" s="241"/>
      <c r="GK12" s="241"/>
      <c r="GL12" s="241"/>
      <c r="GM12" s="241"/>
      <c r="GN12" s="241"/>
      <c r="GO12" s="11"/>
      <c r="GP12" s="241" t="s">
        <v>154</v>
      </c>
      <c r="GQ12" s="241"/>
      <c r="GR12" s="241"/>
      <c r="GS12" s="241"/>
      <c r="GT12" s="241"/>
      <c r="GU12" s="241"/>
      <c r="GV12" s="241"/>
      <c r="GW12" s="241"/>
      <c r="GX12" s="241"/>
      <c r="GY12" s="11"/>
      <c r="GZ12" s="241" t="s">
        <v>155</v>
      </c>
      <c r="HA12" s="241"/>
      <c r="HB12" s="241"/>
      <c r="HC12" s="241"/>
      <c r="HD12" s="241"/>
      <c r="HE12" s="241"/>
      <c r="HF12" s="241"/>
      <c r="HG12" s="241"/>
      <c r="HH12" s="241"/>
      <c r="HI12" s="11"/>
      <c r="HJ12" s="241" t="s">
        <v>156</v>
      </c>
      <c r="HK12" s="241"/>
      <c r="HL12" s="241"/>
      <c r="HM12" s="241"/>
      <c r="HN12" s="241"/>
      <c r="HO12" s="241"/>
      <c r="HP12" s="241"/>
      <c r="HQ12" s="241"/>
      <c r="HR12" s="241"/>
    </row>
    <row r="13" spans="1:226">
      <c r="A13" s="224"/>
      <c r="B13" s="224"/>
      <c r="C13" s="186" t="s">
        <v>79</v>
      </c>
      <c r="D13" s="70" t="s">
        <v>80</v>
      </c>
      <c r="E13" s="70" t="s">
        <v>81</v>
      </c>
      <c r="F13" s="70" t="s">
        <v>82</v>
      </c>
      <c r="G13" s="72"/>
      <c r="H13" s="13" t="s">
        <v>79</v>
      </c>
      <c r="I13" s="70" t="s">
        <v>80</v>
      </c>
      <c r="J13" s="70" t="s">
        <v>81</v>
      </c>
      <c r="K13" s="70" t="s">
        <v>82</v>
      </c>
      <c r="L13" s="187"/>
      <c r="M13" s="13" t="s">
        <v>95</v>
      </c>
      <c r="N13" s="70" t="s">
        <v>80</v>
      </c>
      <c r="O13" s="70" t="s">
        <v>81</v>
      </c>
      <c r="P13" s="70" t="s">
        <v>82</v>
      </c>
      <c r="Q13" s="72"/>
      <c r="R13" s="13" t="s">
        <v>79</v>
      </c>
      <c r="S13" s="70" t="s">
        <v>80</v>
      </c>
      <c r="T13" s="70" t="s">
        <v>81</v>
      </c>
      <c r="U13" s="70" t="s">
        <v>82</v>
      </c>
      <c r="V13" s="187"/>
      <c r="W13" s="13" t="s">
        <v>95</v>
      </c>
      <c r="X13" s="70" t="s">
        <v>80</v>
      </c>
      <c r="Y13" s="70" t="s">
        <v>81</v>
      </c>
      <c r="Z13" s="70" t="s">
        <v>82</v>
      </c>
      <c r="AA13" s="72"/>
      <c r="AB13" s="13" t="s">
        <v>79</v>
      </c>
      <c r="AC13" s="70" t="s">
        <v>80</v>
      </c>
      <c r="AD13" s="70" t="s">
        <v>81</v>
      </c>
      <c r="AE13" s="70" t="s">
        <v>82</v>
      </c>
      <c r="AF13" s="187"/>
      <c r="AG13" s="13" t="s">
        <v>95</v>
      </c>
      <c r="AH13" s="70" t="s">
        <v>80</v>
      </c>
      <c r="AI13" s="70" t="s">
        <v>81</v>
      </c>
      <c r="AJ13" s="70" t="s">
        <v>82</v>
      </c>
      <c r="AK13" s="72"/>
      <c r="AL13" s="13" t="s">
        <v>79</v>
      </c>
      <c r="AM13" s="70" t="s">
        <v>80</v>
      </c>
      <c r="AN13" s="70" t="s">
        <v>81</v>
      </c>
      <c r="AO13" s="70" t="s">
        <v>82</v>
      </c>
      <c r="AP13" s="187"/>
      <c r="AQ13" s="13" t="s">
        <v>95</v>
      </c>
      <c r="AR13" s="70" t="s">
        <v>80</v>
      </c>
      <c r="AS13" s="70" t="s">
        <v>81</v>
      </c>
      <c r="AT13" s="70" t="s">
        <v>82</v>
      </c>
      <c r="AU13" s="72"/>
      <c r="AV13" s="13" t="s">
        <v>79</v>
      </c>
      <c r="AW13" s="70" t="s">
        <v>80</v>
      </c>
      <c r="AX13" s="70" t="s">
        <v>81</v>
      </c>
      <c r="AY13" s="70" t="s">
        <v>82</v>
      </c>
      <c r="AZ13" s="187"/>
      <c r="BA13" s="13" t="s">
        <v>95</v>
      </c>
      <c r="BB13" s="70" t="s">
        <v>80</v>
      </c>
      <c r="BC13" s="70" t="s">
        <v>81</v>
      </c>
      <c r="BD13" s="70" t="s">
        <v>82</v>
      </c>
      <c r="BE13" s="72"/>
      <c r="BF13" s="13" t="s">
        <v>79</v>
      </c>
      <c r="BG13" s="70" t="s">
        <v>80</v>
      </c>
      <c r="BH13" s="70" t="s">
        <v>81</v>
      </c>
      <c r="BI13" s="70" t="s">
        <v>82</v>
      </c>
      <c r="BJ13" s="72"/>
      <c r="BK13" s="13" t="s">
        <v>95</v>
      </c>
      <c r="BL13" s="70" t="s">
        <v>80</v>
      </c>
      <c r="BM13" s="70" t="s">
        <v>81</v>
      </c>
      <c r="BN13" s="70" t="s">
        <v>82</v>
      </c>
      <c r="BO13" s="72"/>
      <c r="BP13" s="13" t="s">
        <v>79</v>
      </c>
      <c r="BQ13" s="70" t="s">
        <v>80</v>
      </c>
      <c r="BR13" s="70" t="s">
        <v>81</v>
      </c>
      <c r="BS13" s="70" t="s">
        <v>82</v>
      </c>
      <c r="BT13" s="72"/>
      <c r="BU13" s="13" t="s">
        <v>95</v>
      </c>
      <c r="BV13" s="70" t="s">
        <v>80</v>
      </c>
      <c r="BW13" s="70" t="s">
        <v>81</v>
      </c>
      <c r="BX13" s="70" t="s">
        <v>82</v>
      </c>
      <c r="BY13" s="72"/>
      <c r="BZ13" s="13" t="s">
        <v>79</v>
      </c>
      <c r="CA13" s="70" t="s">
        <v>80</v>
      </c>
      <c r="CB13" s="70" t="s">
        <v>81</v>
      </c>
      <c r="CC13" s="70" t="s">
        <v>82</v>
      </c>
      <c r="CD13" s="72"/>
      <c r="CE13" s="13" t="s">
        <v>95</v>
      </c>
      <c r="CF13" s="70" t="s">
        <v>80</v>
      </c>
      <c r="CG13" s="70" t="s">
        <v>81</v>
      </c>
      <c r="CH13" s="70" t="s">
        <v>82</v>
      </c>
      <c r="CI13" s="72"/>
      <c r="CJ13" s="13" t="s">
        <v>79</v>
      </c>
      <c r="CK13" s="70" t="s">
        <v>80</v>
      </c>
      <c r="CL13" s="70" t="s">
        <v>81</v>
      </c>
      <c r="CM13" s="70" t="s">
        <v>82</v>
      </c>
      <c r="CN13" s="72"/>
      <c r="CO13" s="13" t="s">
        <v>95</v>
      </c>
      <c r="CP13" s="70" t="s">
        <v>80</v>
      </c>
      <c r="CQ13" s="70" t="s">
        <v>81</v>
      </c>
      <c r="CR13" s="70" t="s">
        <v>82</v>
      </c>
      <c r="CS13" s="72"/>
      <c r="CT13" s="13" t="s">
        <v>79</v>
      </c>
      <c r="CU13" s="70" t="s">
        <v>80</v>
      </c>
      <c r="CV13" s="70" t="s">
        <v>81</v>
      </c>
      <c r="CW13" s="70" t="s">
        <v>82</v>
      </c>
      <c r="CX13" s="72"/>
      <c r="CY13" s="13" t="s">
        <v>95</v>
      </c>
      <c r="CZ13" s="70" t="s">
        <v>80</v>
      </c>
      <c r="DA13" s="70" t="s">
        <v>81</v>
      </c>
      <c r="DB13" s="70" t="s">
        <v>82</v>
      </c>
      <c r="DC13" s="72"/>
      <c r="DD13" s="13" t="s">
        <v>79</v>
      </c>
      <c r="DE13" s="70" t="s">
        <v>80</v>
      </c>
      <c r="DF13" s="70" t="s">
        <v>81</v>
      </c>
      <c r="DG13" s="70" t="s">
        <v>82</v>
      </c>
      <c r="DH13" s="72"/>
      <c r="DI13" s="13" t="s">
        <v>95</v>
      </c>
      <c r="DJ13" s="70" t="s">
        <v>80</v>
      </c>
      <c r="DK13" s="70" t="s">
        <v>81</v>
      </c>
      <c r="DL13" s="70" t="s">
        <v>82</v>
      </c>
      <c r="DM13" s="72"/>
      <c r="DN13" s="13" t="s">
        <v>79</v>
      </c>
      <c r="DO13" s="70" t="s">
        <v>80</v>
      </c>
      <c r="DP13" s="70" t="s">
        <v>81</v>
      </c>
      <c r="DQ13" s="70" t="s">
        <v>82</v>
      </c>
      <c r="DR13" s="72"/>
      <c r="DS13" s="13" t="s">
        <v>95</v>
      </c>
      <c r="DT13" s="70" t="s">
        <v>80</v>
      </c>
      <c r="DU13" s="70" t="s">
        <v>81</v>
      </c>
      <c r="DV13" s="70" t="s">
        <v>82</v>
      </c>
      <c r="DW13" s="72"/>
      <c r="DX13" s="13" t="s">
        <v>79</v>
      </c>
      <c r="DY13" s="70" t="s">
        <v>80</v>
      </c>
      <c r="DZ13" s="70" t="s">
        <v>81</v>
      </c>
      <c r="EA13" s="70" t="s">
        <v>82</v>
      </c>
      <c r="EB13" s="72"/>
      <c r="EC13" s="13" t="s">
        <v>95</v>
      </c>
      <c r="ED13" s="70" t="s">
        <v>80</v>
      </c>
      <c r="EE13" s="70" t="s">
        <v>81</v>
      </c>
      <c r="EF13" s="70" t="s">
        <v>82</v>
      </c>
      <c r="EG13" s="72"/>
      <c r="EH13" s="13" t="s">
        <v>79</v>
      </c>
      <c r="EI13" s="70" t="s">
        <v>80</v>
      </c>
      <c r="EJ13" s="70" t="s">
        <v>81</v>
      </c>
      <c r="EK13" s="70" t="s">
        <v>82</v>
      </c>
      <c r="EL13" s="72"/>
      <c r="EM13" s="13" t="s">
        <v>95</v>
      </c>
      <c r="EN13" s="70" t="s">
        <v>80</v>
      </c>
      <c r="EO13" s="70" t="s">
        <v>81</v>
      </c>
      <c r="EP13" s="70" t="s">
        <v>82</v>
      </c>
      <c r="EQ13" s="72"/>
      <c r="ER13" s="13" t="s">
        <v>79</v>
      </c>
      <c r="ES13" s="70" t="s">
        <v>80</v>
      </c>
      <c r="ET13" s="70" t="s">
        <v>81</v>
      </c>
      <c r="EU13" s="70" t="s">
        <v>82</v>
      </c>
      <c r="EV13" s="72"/>
      <c r="EW13" s="13" t="s">
        <v>95</v>
      </c>
      <c r="EX13" s="70" t="s">
        <v>80</v>
      </c>
      <c r="EY13" s="70" t="s">
        <v>81</v>
      </c>
      <c r="EZ13" s="70" t="s">
        <v>82</v>
      </c>
      <c r="FA13" s="72"/>
      <c r="FB13" s="13" t="s">
        <v>79</v>
      </c>
      <c r="FC13" s="70" t="s">
        <v>80</v>
      </c>
      <c r="FD13" s="70" t="s">
        <v>81</v>
      </c>
      <c r="FE13" s="70" t="s">
        <v>82</v>
      </c>
      <c r="FF13" s="72"/>
      <c r="FG13" s="13" t="s">
        <v>95</v>
      </c>
      <c r="FH13" s="70" t="s">
        <v>80</v>
      </c>
      <c r="FI13" s="70" t="s">
        <v>81</v>
      </c>
      <c r="FJ13" s="70" t="s">
        <v>82</v>
      </c>
      <c r="FK13" s="72"/>
      <c r="FL13" s="13" t="s">
        <v>79</v>
      </c>
      <c r="FM13" s="70" t="s">
        <v>80</v>
      </c>
      <c r="FN13" s="70" t="s">
        <v>81</v>
      </c>
      <c r="FO13" s="70" t="s">
        <v>82</v>
      </c>
      <c r="FP13" s="72"/>
      <c r="FQ13" s="13" t="s">
        <v>95</v>
      </c>
      <c r="FR13" s="70" t="s">
        <v>80</v>
      </c>
      <c r="FS13" s="70" t="s">
        <v>81</v>
      </c>
      <c r="FT13" s="70" t="s">
        <v>82</v>
      </c>
      <c r="FU13" s="72"/>
      <c r="FV13" s="13" t="s">
        <v>79</v>
      </c>
      <c r="FW13" s="70" t="s">
        <v>80</v>
      </c>
      <c r="FX13" s="70" t="s">
        <v>81</v>
      </c>
      <c r="FY13" s="70" t="s">
        <v>82</v>
      </c>
      <c r="FZ13" s="72"/>
      <c r="GA13" s="13" t="s">
        <v>95</v>
      </c>
      <c r="GB13" s="70" t="s">
        <v>80</v>
      </c>
      <c r="GC13" s="70" t="s">
        <v>81</v>
      </c>
      <c r="GD13" s="70" t="s">
        <v>82</v>
      </c>
      <c r="GE13" s="72"/>
      <c r="GF13" s="13" t="s">
        <v>79</v>
      </c>
      <c r="GG13" s="70" t="s">
        <v>80</v>
      </c>
      <c r="GH13" s="70" t="s">
        <v>81</v>
      </c>
      <c r="GI13" s="70" t="s">
        <v>82</v>
      </c>
      <c r="GJ13" s="72"/>
      <c r="GK13" s="13" t="s">
        <v>95</v>
      </c>
      <c r="GL13" s="70" t="s">
        <v>80</v>
      </c>
      <c r="GM13" s="70" t="s">
        <v>81</v>
      </c>
      <c r="GN13" s="70" t="s">
        <v>82</v>
      </c>
      <c r="GO13" s="72"/>
      <c r="GP13" s="13" t="s">
        <v>79</v>
      </c>
      <c r="GQ13" s="70" t="s">
        <v>80</v>
      </c>
      <c r="GR13" s="70" t="s">
        <v>81</v>
      </c>
      <c r="GS13" s="70" t="s">
        <v>82</v>
      </c>
      <c r="GT13" s="72"/>
      <c r="GU13" s="13" t="s">
        <v>95</v>
      </c>
      <c r="GV13" s="70" t="s">
        <v>80</v>
      </c>
      <c r="GW13" s="70" t="s">
        <v>81</v>
      </c>
      <c r="GX13" s="70" t="s">
        <v>82</v>
      </c>
      <c r="GY13" s="72"/>
      <c r="GZ13" s="13" t="s">
        <v>79</v>
      </c>
      <c r="HA13" s="70" t="s">
        <v>80</v>
      </c>
      <c r="HB13" s="70" t="s">
        <v>81</v>
      </c>
      <c r="HC13" s="70" t="s">
        <v>82</v>
      </c>
      <c r="HD13" s="72"/>
      <c r="HE13" s="13" t="s">
        <v>95</v>
      </c>
      <c r="HF13" s="70" t="s">
        <v>80</v>
      </c>
      <c r="HG13" s="70" t="s">
        <v>81</v>
      </c>
      <c r="HH13" s="70" t="s">
        <v>82</v>
      </c>
      <c r="HI13" s="72"/>
      <c r="HJ13" s="13" t="s">
        <v>79</v>
      </c>
      <c r="HK13" s="70" t="s">
        <v>80</v>
      </c>
      <c r="HL13" s="70" t="s">
        <v>81</v>
      </c>
      <c r="HM13" s="70" t="s">
        <v>82</v>
      </c>
      <c r="HN13" s="72"/>
      <c r="HO13" s="13" t="s">
        <v>95</v>
      </c>
      <c r="HP13" s="70" t="s">
        <v>80</v>
      </c>
      <c r="HQ13" s="70" t="s">
        <v>81</v>
      </c>
      <c r="HR13" s="70" t="s">
        <v>82</v>
      </c>
    </row>
    <row r="14" spans="1:226" ht="14.25" customHeight="1">
      <c r="A14" s="228" t="s">
        <v>84</v>
      </c>
      <c r="B14" s="79" t="s">
        <v>79</v>
      </c>
      <c r="C14" s="6">
        <v>1748</v>
      </c>
      <c r="D14" s="6">
        <v>1728.93</v>
      </c>
      <c r="E14" s="6">
        <v>1766.63</v>
      </c>
      <c r="F14" s="39">
        <v>0.55024450999999996</v>
      </c>
      <c r="G14" s="73"/>
      <c r="H14" s="6">
        <v>754</v>
      </c>
      <c r="I14" s="6">
        <v>720.7</v>
      </c>
      <c r="J14" s="6">
        <v>787.82</v>
      </c>
      <c r="K14" s="39">
        <v>2.2701880000000001</v>
      </c>
      <c r="L14" s="73"/>
      <c r="M14" s="39">
        <v>43.155444275100002</v>
      </c>
      <c r="N14" s="39">
        <v>41.39</v>
      </c>
      <c r="O14" s="39">
        <v>44.92</v>
      </c>
      <c r="P14" s="39">
        <v>2.0870028</v>
      </c>
      <c r="Q14" s="73"/>
      <c r="R14" s="6">
        <v>1299</v>
      </c>
      <c r="S14" s="6">
        <v>1271.05</v>
      </c>
      <c r="T14" s="6">
        <v>1327.94</v>
      </c>
      <c r="U14" s="39">
        <v>1.1168796999999999</v>
      </c>
      <c r="V14" s="73"/>
      <c r="W14" s="39">
        <v>74.351142171099994</v>
      </c>
      <c r="X14" s="39">
        <v>73</v>
      </c>
      <c r="Y14" s="39">
        <v>75.709999999999994</v>
      </c>
      <c r="Z14" s="39">
        <v>0.92912877000000005</v>
      </c>
      <c r="AA14" s="73"/>
      <c r="AB14" s="6">
        <v>1412</v>
      </c>
      <c r="AC14" s="6">
        <v>1381.29</v>
      </c>
      <c r="AD14" s="6">
        <v>1443.17</v>
      </c>
      <c r="AE14" s="39">
        <v>1.1178745000000001</v>
      </c>
      <c r="AF14" s="73"/>
      <c r="AG14" s="39">
        <v>80.801432186400007</v>
      </c>
      <c r="AH14" s="39">
        <v>79.42</v>
      </c>
      <c r="AI14" s="39">
        <v>82.19</v>
      </c>
      <c r="AJ14" s="39">
        <v>0.87411938</v>
      </c>
      <c r="AK14" s="73"/>
      <c r="AL14" s="6">
        <v>16</v>
      </c>
      <c r="AM14" s="6">
        <v>12.65</v>
      </c>
      <c r="AN14" s="6">
        <v>19.27</v>
      </c>
      <c r="AO14" s="39">
        <v>10.576612000000001</v>
      </c>
      <c r="AP14" s="73"/>
      <c r="AQ14" s="39">
        <v>0.91328234740000003</v>
      </c>
      <c r="AR14" s="39">
        <v>0.72</v>
      </c>
      <c r="AS14" s="39">
        <v>1.1000000000000001</v>
      </c>
      <c r="AT14" s="39">
        <v>10.547216000000001</v>
      </c>
      <c r="AU14" s="73"/>
      <c r="AV14" s="6">
        <v>329</v>
      </c>
      <c r="AW14" s="6">
        <v>308.52999999999997</v>
      </c>
      <c r="AX14" s="6">
        <v>349.22</v>
      </c>
      <c r="AY14" s="39">
        <v>3.1556378</v>
      </c>
      <c r="AZ14" s="73"/>
      <c r="BA14" s="39">
        <v>18.816723669000002</v>
      </c>
      <c r="BB14" s="39">
        <v>17.690000000000001</v>
      </c>
      <c r="BC14" s="39">
        <v>19.940000000000001</v>
      </c>
      <c r="BD14" s="39">
        <v>3.0570743999999999</v>
      </c>
      <c r="BE14" s="73"/>
      <c r="BF14" s="6">
        <v>437</v>
      </c>
      <c r="BG14" s="6">
        <v>415.21</v>
      </c>
      <c r="BH14" s="6">
        <v>459.62</v>
      </c>
      <c r="BI14" s="39">
        <v>2.5897967999999998</v>
      </c>
      <c r="BJ14" s="73"/>
      <c r="BK14" s="39">
        <v>25.0267909851</v>
      </c>
      <c r="BL14" s="39">
        <v>23.82</v>
      </c>
      <c r="BM14" s="39">
        <v>26.23</v>
      </c>
      <c r="BN14" s="39">
        <v>2.4577385999999999</v>
      </c>
      <c r="BO14" s="73"/>
      <c r="BP14" s="6">
        <v>28</v>
      </c>
      <c r="BQ14" s="6">
        <v>22.62</v>
      </c>
      <c r="BR14" s="6">
        <v>33.549999999999997</v>
      </c>
      <c r="BS14" s="39">
        <v>9.9310422000000003</v>
      </c>
      <c r="BT14" s="73"/>
      <c r="BU14" s="39">
        <v>1.6067817646</v>
      </c>
      <c r="BV14" s="39">
        <v>1.29</v>
      </c>
      <c r="BW14" s="39">
        <v>1.92</v>
      </c>
      <c r="BX14" s="39">
        <v>9.9405914000000006</v>
      </c>
      <c r="BY14" s="73"/>
      <c r="BZ14" s="6">
        <v>590</v>
      </c>
      <c r="CA14" s="6">
        <v>567</v>
      </c>
      <c r="CB14" s="6">
        <v>612.08000000000004</v>
      </c>
      <c r="CC14" s="39">
        <v>1.9503835</v>
      </c>
      <c r="CD14" s="73"/>
      <c r="CE14" s="39">
        <v>33.730820897000001</v>
      </c>
      <c r="CF14" s="39">
        <v>32.43</v>
      </c>
      <c r="CG14" s="39">
        <v>35.03</v>
      </c>
      <c r="CH14" s="39">
        <v>1.9722861</v>
      </c>
      <c r="CI14" s="73"/>
      <c r="CJ14" s="6">
        <v>831</v>
      </c>
      <c r="CK14" s="6">
        <v>799.84</v>
      </c>
      <c r="CL14" s="6">
        <v>862.53</v>
      </c>
      <c r="CM14" s="39">
        <v>1.9241035</v>
      </c>
      <c r="CN14" s="73"/>
      <c r="CO14" s="39">
        <v>47.556836730000001</v>
      </c>
      <c r="CP14" s="39">
        <v>45.91</v>
      </c>
      <c r="CQ14" s="39">
        <v>49.2</v>
      </c>
      <c r="CR14" s="39">
        <v>1.7655519</v>
      </c>
      <c r="CS14" s="73"/>
      <c r="CT14" s="6">
        <v>65</v>
      </c>
      <c r="CU14" s="6">
        <v>48.67</v>
      </c>
      <c r="CV14" s="6">
        <v>80.44</v>
      </c>
      <c r="CW14" s="39">
        <v>12.557566</v>
      </c>
      <c r="CX14" s="73"/>
      <c r="CY14" s="39">
        <v>3.6935597367000002</v>
      </c>
      <c r="CZ14" s="39">
        <v>2.79</v>
      </c>
      <c r="DA14" s="39">
        <v>4.59</v>
      </c>
      <c r="DB14" s="39">
        <v>12.419186</v>
      </c>
      <c r="DC14" s="73"/>
      <c r="DD14" s="6">
        <v>938</v>
      </c>
      <c r="DE14" s="6">
        <v>904.9</v>
      </c>
      <c r="DF14" s="6">
        <v>971.82</v>
      </c>
      <c r="DG14" s="39">
        <v>1.8192579</v>
      </c>
      <c r="DH14" s="73"/>
      <c r="DI14" s="39">
        <v>53.689036146200003</v>
      </c>
      <c r="DJ14" s="39">
        <v>52</v>
      </c>
      <c r="DK14" s="39">
        <v>55.37</v>
      </c>
      <c r="DL14" s="39">
        <v>1.6015914</v>
      </c>
      <c r="DM14" s="73"/>
      <c r="DN14" s="6">
        <v>14</v>
      </c>
      <c r="DO14" s="6">
        <v>9.3000000000000007</v>
      </c>
      <c r="DP14" s="6">
        <v>19.23</v>
      </c>
      <c r="DQ14" s="39">
        <v>17.757504999999998</v>
      </c>
      <c r="DR14" s="73"/>
      <c r="DS14" s="39">
        <v>0.81603262340000005</v>
      </c>
      <c r="DT14" s="39">
        <v>0.53</v>
      </c>
      <c r="DU14" s="39">
        <v>1.1000000000000001</v>
      </c>
      <c r="DV14" s="39">
        <v>17.713736999999998</v>
      </c>
      <c r="DW14" s="73"/>
      <c r="DX14" s="6">
        <v>50</v>
      </c>
      <c r="DY14" s="6">
        <v>42.55</v>
      </c>
      <c r="DZ14" s="6">
        <v>57.25</v>
      </c>
      <c r="EA14" s="39">
        <v>7.5166702000000001</v>
      </c>
      <c r="EB14" s="73"/>
      <c r="EC14" s="39">
        <v>2.8550485551999998</v>
      </c>
      <c r="ED14" s="39">
        <v>2.44</v>
      </c>
      <c r="EE14" s="39">
        <v>3.27</v>
      </c>
      <c r="EF14" s="39">
        <v>7.4919558999999998</v>
      </c>
      <c r="EG14" s="73"/>
      <c r="EH14" s="6">
        <v>646</v>
      </c>
      <c r="EI14" s="6">
        <v>622.69000000000005</v>
      </c>
      <c r="EJ14" s="6">
        <v>670.28</v>
      </c>
      <c r="EK14" s="39">
        <v>1.8776044000000001</v>
      </c>
      <c r="EL14" s="73"/>
      <c r="EM14" s="39">
        <v>36.988917289600003</v>
      </c>
      <c r="EN14" s="39">
        <v>35.69</v>
      </c>
      <c r="EO14" s="39">
        <v>38.29</v>
      </c>
      <c r="EP14" s="39">
        <v>1.7903342</v>
      </c>
      <c r="EQ14" s="73"/>
      <c r="ER14" s="6">
        <v>223</v>
      </c>
      <c r="ES14" s="6">
        <v>203.12</v>
      </c>
      <c r="ET14" s="6">
        <v>242.37</v>
      </c>
      <c r="EU14" s="39">
        <v>4.4957431000000003</v>
      </c>
      <c r="EV14" s="73"/>
      <c r="EW14" s="39">
        <v>12.744413267400001</v>
      </c>
      <c r="EX14" s="39">
        <v>11.66</v>
      </c>
      <c r="EY14" s="39">
        <v>13.83</v>
      </c>
      <c r="EZ14" s="39">
        <v>4.3581415000000003</v>
      </c>
      <c r="FA14" s="73"/>
      <c r="FB14" s="6">
        <v>1</v>
      </c>
      <c r="FC14" s="6">
        <v>0.1</v>
      </c>
      <c r="FD14" s="6">
        <v>1.27</v>
      </c>
      <c r="FE14" s="39">
        <v>43.646126000000002</v>
      </c>
      <c r="FF14" s="73"/>
      <c r="FG14" s="39">
        <v>3.9111012899999999E-2</v>
      </c>
      <c r="FH14" s="39">
        <v>0.01</v>
      </c>
      <c r="FI14" s="39">
        <v>7.0000000000000007E-2</v>
      </c>
      <c r="FJ14" s="39">
        <v>43.665458000000001</v>
      </c>
      <c r="FK14" s="73"/>
      <c r="FL14" s="6">
        <v>123</v>
      </c>
      <c r="FM14" s="6">
        <v>114.83</v>
      </c>
      <c r="FN14" s="6">
        <v>131.53</v>
      </c>
      <c r="FO14" s="39">
        <v>3.4588937999999998</v>
      </c>
      <c r="FP14" s="73"/>
      <c r="FQ14" s="39">
        <v>7.0480196312999999</v>
      </c>
      <c r="FR14" s="39">
        <v>6.56</v>
      </c>
      <c r="FS14" s="39">
        <v>7.54</v>
      </c>
      <c r="FT14" s="39">
        <v>3.5583497999999998</v>
      </c>
      <c r="FU14" s="73"/>
      <c r="FV14" s="6">
        <v>64</v>
      </c>
      <c r="FW14" s="6">
        <v>50.5</v>
      </c>
      <c r="FX14" s="6">
        <v>78.09</v>
      </c>
      <c r="FY14" s="39">
        <v>10.94638</v>
      </c>
      <c r="FZ14" s="73"/>
      <c r="GA14" s="39">
        <v>3.6784912465000001</v>
      </c>
      <c r="GB14" s="39">
        <v>2.9</v>
      </c>
      <c r="GC14" s="39">
        <v>4.46</v>
      </c>
      <c r="GD14" s="39">
        <v>10.789512999999999</v>
      </c>
      <c r="GE14" s="73"/>
      <c r="GF14" s="6">
        <v>151</v>
      </c>
      <c r="GG14" s="6">
        <v>135.65</v>
      </c>
      <c r="GH14" s="6">
        <v>165.99</v>
      </c>
      <c r="GI14" s="39">
        <v>5.1319499000000004</v>
      </c>
      <c r="GJ14" s="73"/>
      <c r="GK14" s="39">
        <v>8.6294410313000007</v>
      </c>
      <c r="GL14" s="39">
        <v>7.79</v>
      </c>
      <c r="GM14" s="39">
        <v>9.4700000000000006</v>
      </c>
      <c r="GN14" s="39">
        <v>4.9749669000000001</v>
      </c>
      <c r="GO14" s="73"/>
      <c r="GP14" s="6">
        <v>19</v>
      </c>
      <c r="GQ14" s="6">
        <v>13.21</v>
      </c>
      <c r="GR14" s="6">
        <v>25.19</v>
      </c>
      <c r="GS14" s="39">
        <v>15.906943</v>
      </c>
      <c r="GT14" s="73"/>
      <c r="GU14" s="39">
        <v>1.0985524207999999</v>
      </c>
      <c r="GV14" s="39">
        <v>0.76</v>
      </c>
      <c r="GW14" s="39">
        <v>1.44</v>
      </c>
      <c r="GX14" s="39">
        <v>15.808572</v>
      </c>
      <c r="GY14" s="73"/>
      <c r="GZ14" s="6">
        <v>1392</v>
      </c>
      <c r="HA14" s="6">
        <v>1366.77</v>
      </c>
      <c r="HB14" s="6">
        <v>1416.51</v>
      </c>
      <c r="HC14" s="39">
        <v>0.91185885</v>
      </c>
      <c r="HD14" s="73"/>
      <c r="HE14" s="39">
        <v>79.623332045799998</v>
      </c>
      <c r="HF14" s="39">
        <v>78.510000000000005</v>
      </c>
      <c r="HG14" s="39">
        <v>80.739999999999995</v>
      </c>
      <c r="HH14" s="39">
        <v>0.71638237999999999</v>
      </c>
      <c r="HI14" s="73"/>
      <c r="HJ14" s="6">
        <v>198</v>
      </c>
      <c r="HK14" s="6">
        <v>178.01</v>
      </c>
      <c r="HL14" s="6">
        <v>217.29</v>
      </c>
      <c r="HM14" s="39">
        <v>5.0694721999999999</v>
      </c>
      <c r="HN14" s="73"/>
      <c r="HO14" s="39">
        <v>11.308716133600001</v>
      </c>
      <c r="HP14" s="39">
        <v>10.23</v>
      </c>
      <c r="HQ14" s="39">
        <v>12.39</v>
      </c>
      <c r="HR14" s="39">
        <v>4.8863534</v>
      </c>
    </row>
    <row r="15" spans="1:226" ht="14.25" customHeight="1">
      <c r="A15" s="223" t="s">
        <v>104</v>
      </c>
      <c r="B15" s="11" t="s">
        <v>85</v>
      </c>
      <c r="C15" s="180">
        <v>769</v>
      </c>
      <c r="D15" s="180">
        <v>757.11</v>
      </c>
      <c r="E15" s="180">
        <v>781.58</v>
      </c>
      <c r="F15" s="181">
        <v>0.81107574999999998</v>
      </c>
      <c r="G15" s="181"/>
      <c r="H15" s="180">
        <v>461</v>
      </c>
      <c r="I15" s="180">
        <v>444.97</v>
      </c>
      <c r="J15" s="180">
        <v>476.69</v>
      </c>
      <c r="K15" s="181">
        <v>1.7564200999999999</v>
      </c>
      <c r="L15" s="181"/>
      <c r="M15" s="181">
        <v>59.898055237100003</v>
      </c>
      <c r="N15" s="181">
        <v>57.64</v>
      </c>
      <c r="O15" s="181">
        <v>62.16</v>
      </c>
      <c r="P15" s="181">
        <v>1.9271195000000001</v>
      </c>
      <c r="Q15" s="181"/>
      <c r="R15" s="180">
        <v>666</v>
      </c>
      <c r="S15" s="180">
        <v>650.29999999999995</v>
      </c>
      <c r="T15" s="180">
        <v>681.04</v>
      </c>
      <c r="U15" s="181">
        <v>1.1781010999999999</v>
      </c>
      <c r="V15" s="181"/>
      <c r="W15" s="181">
        <v>86.523477239299993</v>
      </c>
      <c r="X15" s="181">
        <v>84.76</v>
      </c>
      <c r="Y15" s="181">
        <v>88.29</v>
      </c>
      <c r="Z15" s="181">
        <v>1.0410367</v>
      </c>
      <c r="AA15" s="181"/>
      <c r="AB15" s="180">
        <v>728</v>
      </c>
      <c r="AC15" s="180">
        <v>714.28</v>
      </c>
      <c r="AD15" s="180">
        <v>741.36</v>
      </c>
      <c r="AE15" s="181">
        <v>0.94929262999999997</v>
      </c>
      <c r="AF15" s="181"/>
      <c r="AG15" s="181">
        <v>94.602537612099994</v>
      </c>
      <c r="AH15" s="181">
        <v>93.31</v>
      </c>
      <c r="AI15" s="181">
        <v>95.9</v>
      </c>
      <c r="AJ15" s="181">
        <v>0.69939921000000005</v>
      </c>
      <c r="AK15" s="181"/>
      <c r="AL15" s="180">
        <v>8</v>
      </c>
      <c r="AM15" s="180">
        <v>5.19</v>
      </c>
      <c r="AN15" s="180">
        <v>10.220000000000001</v>
      </c>
      <c r="AO15" s="181">
        <v>16.638978999999999</v>
      </c>
      <c r="AP15" s="181"/>
      <c r="AQ15" s="181">
        <v>1.0013887919</v>
      </c>
      <c r="AR15" s="181">
        <v>0.68</v>
      </c>
      <c r="AS15" s="181">
        <v>1.33</v>
      </c>
      <c r="AT15" s="181">
        <v>16.612556000000001</v>
      </c>
      <c r="AU15" s="181"/>
      <c r="AV15" s="180">
        <v>221</v>
      </c>
      <c r="AW15" s="180">
        <v>207.46</v>
      </c>
      <c r="AX15" s="180">
        <v>235.4</v>
      </c>
      <c r="AY15" s="181">
        <v>3.2179932999999998</v>
      </c>
      <c r="AZ15" s="181"/>
      <c r="BA15" s="181">
        <v>28.782281876999999</v>
      </c>
      <c r="BB15" s="181">
        <v>26.86</v>
      </c>
      <c r="BC15" s="181">
        <v>30.71</v>
      </c>
      <c r="BD15" s="181">
        <v>3.4116528000000002</v>
      </c>
      <c r="BE15" s="181"/>
      <c r="BF15" s="180">
        <v>229</v>
      </c>
      <c r="BG15" s="180">
        <v>215.1</v>
      </c>
      <c r="BH15" s="180">
        <v>242.93</v>
      </c>
      <c r="BI15" s="181">
        <v>3.0999321000000002</v>
      </c>
      <c r="BJ15" s="181"/>
      <c r="BK15" s="181">
        <v>29.765513257999999</v>
      </c>
      <c r="BL15" s="181">
        <v>27.95</v>
      </c>
      <c r="BM15" s="181">
        <v>31.59</v>
      </c>
      <c r="BN15" s="181">
        <v>3.1163916</v>
      </c>
      <c r="BO15" s="181"/>
      <c r="BP15" s="180">
        <v>19</v>
      </c>
      <c r="BQ15" s="180">
        <v>14.59</v>
      </c>
      <c r="BR15" s="180">
        <v>23.06</v>
      </c>
      <c r="BS15" s="181">
        <v>11.477618</v>
      </c>
      <c r="BT15" s="181"/>
      <c r="BU15" s="181">
        <v>2.4473414323</v>
      </c>
      <c r="BV15" s="181">
        <v>1.89</v>
      </c>
      <c r="BW15" s="181">
        <v>3</v>
      </c>
      <c r="BX15" s="181">
        <v>11.549664</v>
      </c>
      <c r="BY15" s="181"/>
      <c r="BZ15" s="180">
        <v>229</v>
      </c>
      <c r="CA15" s="180">
        <v>213.21</v>
      </c>
      <c r="CB15" s="180">
        <v>243.96</v>
      </c>
      <c r="CC15" s="181">
        <v>3.4320154999999999</v>
      </c>
      <c r="CD15" s="181"/>
      <c r="CE15" s="181">
        <v>29.712191277399999</v>
      </c>
      <c r="CF15" s="181">
        <v>27.77</v>
      </c>
      <c r="CG15" s="181">
        <v>31.66</v>
      </c>
      <c r="CH15" s="181">
        <v>3.3403809999999998</v>
      </c>
      <c r="CI15" s="181"/>
      <c r="CJ15" s="180">
        <v>463</v>
      </c>
      <c r="CK15" s="180">
        <v>445.42</v>
      </c>
      <c r="CL15" s="180">
        <v>481.41</v>
      </c>
      <c r="CM15" s="181">
        <v>1.9812388000000001</v>
      </c>
      <c r="CN15" s="181"/>
      <c r="CO15" s="181">
        <v>60.236712331200003</v>
      </c>
      <c r="CP15" s="181">
        <v>57.83</v>
      </c>
      <c r="CQ15" s="181">
        <v>62.64</v>
      </c>
      <c r="CR15" s="181">
        <v>2.0400659999999999</v>
      </c>
      <c r="CS15" s="181"/>
      <c r="CT15" s="180">
        <v>57</v>
      </c>
      <c r="CU15" s="180">
        <v>44.2</v>
      </c>
      <c r="CV15" s="180">
        <v>69.42</v>
      </c>
      <c r="CW15" s="181">
        <v>11.326696999999999</v>
      </c>
      <c r="CX15" s="181"/>
      <c r="CY15" s="181">
        <v>7.3846675506999997</v>
      </c>
      <c r="CZ15" s="181">
        <v>5.7</v>
      </c>
      <c r="DA15" s="181">
        <v>9.07</v>
      </c>
      <c r="DB15" s="181">
        <v>11.659105</v>
      </c>
      <c r="DC15" s="181"/>
      <c r="DD15" s="180">
        <v>561</v>
      </c>
      <c r="DE15" s="180">
        <v>548.02</v>
      </c>
      <c r="DF15" s="180">
        <v>573.66</v>
      </c>
      <c r="DG15" s="181">
        <v>1.1662893000000001</v>
      </c>
      <c r="DH15" s="181"/>
      <c r="DI15" s="181">
        <v>72.897916608200006</v>
      </c>
      <c r="DJ15" s="181">
        <v>71.58</v>
      </c>
      <c r="DK15" s="181">
        <v>74.22</v>
      </c>
      <c r="DL15" s="181">
        <v>0.92176340000000001</v>
      </c>
      <c r="DM15" s="181"/>
      <c r="DN15" s="180">
        <v>10</v>
      </c>
      <c r="DO15" s="180">
        <v>5.47</v>
      </c>
      <c r="DP15" s="180">
        <v>14.03</v>
      </c>
      <c r="DQ15" s="181">
        <v>22.401261999999999</v>
      </c>
      <c r="DR15" s="181"/>
      <c r="DS15" s="181">
        <v>1.2673783771</v>
      </c>
      <c r="DT15" s="181">
        <v>0.71</v>
      </c>
      <c r="DU15" s="181">
        <v>1.83</v>
      </c>
      <c r="DV15" s="181">
        <v>22.596558999999999</v>
      </c>
      <c r="DW15" s="181"/>
      <c r="DX15" s="180">
        <v>30</v>
      </c>
      <c r="DY15" s="180">
        <v>23.43</v>
      </c>
      <c r="DZ15" s="180">
        <v>36.07</v>
      </c>
      <c r="EA15" s="181">
        <v>10.844044999999999</v>
      </c>
      <c r="EB15" s="181"/>
      <c r="EC15" s="181">
        <v>3.8671126022000002</v>
      </c>
      <c r="ED15" s="181">
        <v>3.05</v>
      </c>
      <c r="EE15" s="181">
        <v>4.6900000000000004</v>
      </c>
      <c r="EF15" s="181">
        <v>10.829404</v>
      </c>
      <c r="EG15" s="181"/>
      <c r="EH15" s="180">
        <v>314</v>
      </c>
      <c r="EI15" s="180">
        <v>298.24</v>
      </c>
      <c r="EJ15" s="180">
        <v>329.25</v>
      </c>
      <c r="EK15" s="181">
        <v>2.5207389999999998</v>
      </c>
      <c r="EL15" s="181"/>
      <c r="EM15" s="181">
        <v>40.779444744999999</v>
      </c>
      <c r="EN15" s="181">
        <v>38.700000000000003</v>
      </c>
      <c r="EO15" s="181">
        <v>42.86</v>
      </c>
      <c r="EP15" s="181">
        <v>2.6051902</v>
      </c>
      <c r="EQ15" s="181"/>
      <c r="ER15" s="180">
        <v>143</v>
      </c>
      <c r="ES15" s="180">
        <v>132.1</v>
      </c>
      <c r="ET15" s="180">
        <v>154.87</v>
      </c>
      <c r="EU15" s="181">
        <v>4.0495425000000003</v>
      </c>
      <c r="EV15" s="181"/>
      <c r="EW15" s="181">
        <v>18.650728759500002</v>
      </c>
      <c r="EX15" s="181">
        <v>17.14</v>
      </c>
      <c r="EY15" s="181">
        <v>20.16</v>
      </c>
      <c r="EZ15" s="181">
        <v>4.1279551999999997</v>
      </c>
      <c r="FA15" s="181"/>
      <c r="FB15" s="180">
        <v>0</v>
      </c>
      <c r="FC15" s="180">
        <v>0</v>
      </c>
      <c r="FD15" s="180">
        <v>0.63</v>
      </c>
      <c r="FE15" s="181">
        <v>60.100489000000003</v>
      </c>
      <c r="FF15" s="181"/>
      <c r="FG15" s="181">
        <v>3.7459592200000003E-2</v>
      </c>
      <c r="FH15" s="181">
        <v>0</v>
      </c>
      <c r="FI15" s="181">
        <v>0.08</v>
      </c>
      <c r="FJ15" s="181">
        <v>60.108814000000002</v>
      </c>
      <c r="FK15" s="181"/>
      <c r="FL15" s="180">
        <v>43</v>
      </c>
      <c r="FM15" s="180">
        <v>37.64</v>
      </c>
      <c r="FN15" s="180">
        <v>48.59</v>
      </c>
      <c r="FO15" s="181">
        <v>6.4801428999999997</v>
      </c>
      <c r="FP15" s="181"/>
      <c r="FQ15" s="181">
        <v>5.6044959326999999</v>
      </c>
      <c r="FR15" s="181">
        <v>4.9000000000000004</v>
      </c>
      <c r="FS15" s="181">
        <v>6.3</v>
      </c>
      <c r="FT15" s="181">
        <v>6.3771839999999997</v>
      </c>
      <c r="FU15" s="181"/>
      <c r="FV15" s="180">
        <v>53</v>
      </c>
      <c r="FW15" s="180">
        <v>44.01</v>
      </c>
      <c r="FX15" s="180">
        <v>62.67</v>
      </c>
      <c r="FY15" s="181">
        <v>8.9218206000000002</v>
      </c>
      <c r="FZ15" s="181"/>
      <c r="GA15" s="181">
        <v>6.9333652495999996</v>
      </c>
      <c r="GB15" s="181">
        <v>5.72</v>
      </c>
      <c r="GC15" s="181">
        <v>8.15</v>
      </c>
      <c r="GD15" s="181">
        <v>8.9390756000000007</v>
      </c>
      <c r="GE15" s="181"/>
      <c r="GF15" s="180">
        <v>106</v>
      </c>
      <c r="GG15" s="180">
        <v>93.12</v>
      </c>
      <c r="GH15" s="180">
        <v>118.39</v>
      </c>
      <c r="GI15" s="181">
        <v>6.0967418999999996</v>
      </c>
      <c r="GJ15" s="181"/>
      <c r="GK15" s="181">
        <v>13.743725836599999</v>
      </c>
      <c r="GL15" s="181">
        <v>12.09</v>
      </c>
      <c r="GM15" s="181">
        <v>15.41</v>
      </c>
      <c r="GN15" s="181">
        <v>6.1603002</v>
      </c>
      <c r="GO15" s="181"/>
      <c r="GP15" s="180">
        <v>13</v>
      </c>
      <c r="GQ15" s="180">
        <v>8.25</v>
      </c>
      <c r="GR15" s="180">
        <v>17.63</v>
      </c>
      <c r="GS15" s="181">
        <v>18.488575000000001</v>
      </c>
      <c r="GT15" s="181"/>
      <c r="GU15" s="181">
        <v>1.6825125214000001</v>
      </c>
      <c r="GV15" s="181">
        <v>1.07</v>
      </c>
      <c r="GW15" s="181">
        <v>2.29</v>
      </c>
      <c r="GX15" s="181">
        <v>18.495865999999999</v>
      </c>
      <c r="GY15" s="181"/>
      <c r="GZ15" s="180">
        <v>679</v>
      </c>
      <c r="HA15" s="180">
        <v>666.35</v>
      </c>
      <c r="HB15" s="180">
        <v>692.4</v>
      </c>
      <c r="HC15" s="181">
        <v>0.97823483</v>
      </c>
      <c r="HD15" s="181"/>
      <c r="HE15" s="181">
        <v>88.307839289499995</v>
      </c>
      <c r="HF15" s="181">
        <v>87</v>
      </c>
      <c r="HG15" s="181">
        <v>89.61</v>
      </c>
      <c r="HH15" s="181">
        <v>0.75580705000000004</v>
      </c>
      <c r="HI15" s="181"/>
      <c r="HJ15" s="180">
        <v>144</v>
      </c>
      <c r="HK15" s="180">
        <v>129.08000000000001</v>
      </c>
      <c r="HL15" s="180">
        <v>158.22999999999999</v>
      </c>
      <c r="HM15" s="181">
        <v>5.1776058000000003</v>
      </c>
      <c r="HN15" s="181"/>
      <c r="HO15" s="181">
        <v>18.670690632500001</v>
      </c>
      <c r="HP15" s="181">
        <v>16.760000000000002</v>
      </c>
      <c r="HQ15" s="181">
        <v>20.58</v>
      </c>
      <c r="HR15" s="181">
        <v>5.2143268000000003</v>
      </c>
    </row>
    <row r="16" spans="1:226" ht="14.25" customHeight="1">
      <c r="A16" s="224" t="s">
        <v>104</v>
      </c>
      <c r="B16" s="81" t="s">
        <v>86</v>
      </c>
      <c r="C16" s="8">
        <v>978</v>
      </c>
      <c r="D16" s="8">
        <v>967.83</v>
      </c>
      <c r="E16" s="8">
        <v>989.04</v>
      </c>
      <c r="F16" s="40">
        <v>0.55290589000000001</v>
      </c>
      <c r="G16" s="73"/>
      <c r="H16" s="8">
        <v>293</v>
      </c>
      <c r="I16" s="8">
        <v>280.18</v>
      </c>
      <c r="J16" s="8">
        <v>306.69</v>
      </c>
      <c r="K16" s="40">
        <v>2.3046905999999998</v>
      </c>
      <c r="L16" s="74"/>
      <c r="M16" s="40">
        <v>29.9912053591</v>
      </c>
      <c r="N16" s="40">
        <v>28.65</v>
      </c>
      <c r="O16" s="40">
        <v>31.33</v>
      </c>
      <c r="P16" s="40">
        <v>2.2857034000000001</v>
      </c>
      <c r="Q16" s="73"/>
      <c r="R16" s="8">
        <v>634</v>
      </c>
      <c r="S16" s="8">
        <v>616.96</v>
      </c>
      <c r="T16" s="8">
        <v>650.69000000000005</v>
      </c>
      <c r="U16" s="40">
        <v>1.3575013</v>
      </c>
      <c r="V16" s="74"/>
      <c r="W16" s="40">
        <v>64.780381232600007</v>
      </c>
      <c r="X16" s="40">
        <v>63.13</v>
      </c>
      <c r="Y16" s="40">
        <v>66.430000000000007</v>
      </c>
      <c r="Z16" s="40">
        <v>1.2999312999999999</v>
      </c>
      <c r="AA16" s="73"/>
      <c r="AB16" s="8">
        <v>684</v>
      </c>
      <c r="AC16" s="8">
        <v>664.32</v>
      </c>
      <c r="AD16" s="8">
        <v>704.5</v>
      </c>
      <c r="AE16" s="40">
        <v>1.4978084</v>
      </c>
      <c r="AF16" s="74"/>
      <c r="AG16" s="40">
        <v>69.950015430400001</v>
      </c>
      <c r="AH16" s="40">
        <v>68.150000000000006</v>
      </c>
      <c r="AI16" s="40">
        <v>71.75</v>
      </c>
      <c r="AJ16" s="40">
        <v>1.3144989</v>
      </c>
      <c r="AK16" s="73"/>
      <c r="AL16" s="8">
        <v>8</v>
      </c>
      <c r="AM16" s="8">
        <v>6.23</v>
      </c>
      <c r="AN16" s="8">
        <v>10.29</v>
      </c>
      <c r="AO16" s="40">
        <v>12.525134</v>
      </c>
      <c r="AP16" s="74"/>
      <c r="AQ16" s="40">
        <v>0.84400675540000003</v>
      </c>
      <c r="AR16" s="40">
        <v>0.64</v>
      </c>
      <c r="AS16" s="40">
        <v>1.05</v>
      </c>
      <c r="AT16" s="40">
        <v>12.520281000000001</v>
      </c>
      <c r="AU16" s="73"/>
      <c r="AV16" s="8">
        <v>107</v>
      </c>
      <c r="AW16" s="8">
        <v>99.08</v>
      </c>
      <c r="AX16" s="8">
        <v>115.81</v>
      </c>
      <c r="AY16" s="40">
        <v>3.9715484000000001</v>
      </c>
      <c r="AZ16" s="74"/>
      <c r="BA16" s="40">
        <v>10.981088625</v>
      </c>
      <c r="BB16" s="40">
        <v>10.130000000000001</v>
      </c>
      <c r="BC16" s="40">
        <v>11.83</v>
      </c>
      <c r="BD16" s="40">
        <v>3.9621605999999998</v>
      </c>
      <c r="BE16" s="73"/>
      <c r="BF16" s="8">
        <v>208</v>
      </c>
      <c r="BG16" s="8">
        <v>198.05</v>
      </c>
      <c r="BH16" s="8">
        <v>218.75</v>
      </c>
      <c r="BI16" s="40">
        <v>2.5329899</v>
      </c>
      <c r="BJ16" s="74"/>
      <c r="BK16" s="40">
        <v>21.300868409500001</v>
      </c>
      <c r="BL16" s="40">
        <v>20.25</v>
      </c>
      <c r="BM16" s="40">
        <v>22.35</v>
      </c>
      <c r="BN16" s="40">
        <v>2.5076551</v>
      </c>
      <c r="BO16" s="73"/>
      <c r="BP16" s="8">
        <v>9</v>
      </c>
      <c r="BQ16" s="8">
        <v>5.87</v>
      </c>
      <c r="BR16" s="8">
        <v>12.64</v>
      </c>
      <c r="BS16" s="40">
        <v>18.677074000000001</v>
      </c>
      <c r="BT16" s="74"/>
      <c r="BU16" s="40">
        <v>0.94587359959999995</v>
      </c>
      <c r="BV16" s="40">
        <v>0.6</v>
      </c>
      <c r="BW16" s="40">
        <v>1.3</v>
      </c>
      <c r="BX16" s="40">
        <v>18.889548000000001</v>
      </c>
      <c r="BY16" s="73"/>
      <c r="BZ16" s="8">
        <v>361</v>
      </c>
      <c r="CA16" s="8">
        <v>347.2</v>
      </c>
      <c r="CB16" s="8">
        <v>374.71</v>
      </c>
      <c r="CC16" s="40">
        <v>1.9439519000000001</v>
      </c>
      <c r="CD16" s="74"/>
      <c r="CE16" s="40">
        <v>36.890555095499998</v>
      </c>
      <c r="CF16" s="40">
        <v>35.5</v>
      </c>
      <c r="CG16" s="40">
        <v>38.28</v>
      </c>
      <c r="CH16" s="40">
        <v>1.9220630999999999</v>
      </c>
      <c r="CI16" s="73"/>
      <c r="CJ16" s="8">
        <v>368</v>
      </c>
      <c r="CK16" s="8">
        <v>352.79</v>
      </c>
      <c r="CL16" s="8">
        <v>382.75</v>
      </c>
      <c r="CM16" s="40">
        <v>2.0788247000000002</v>
      </c>
      <c r="CN16" s="74"/>
      <c r="CO16" s="40">
        <v>37.587011102399998</v>
      </c>
      <c r="CP16" s="40">
        <v>36.090000000000003</v>
      </c>
      <c r="CQ16" s="40">
        <v>39.08</v>
      </c>
      <c r="CR16" s="40">
        <v>2.0307582000000002</v>
      </c>
      <c r="CS16" s="73"/>
      <c r="CT16" s="8">
        <v>8</v>
      </c>
      <c r="CU16" s="8">
        <v>5.33</v>
      </c>
      <c r="CV16" s="8">
        <v>10.16</v>
      </c>
      <c r="CW16" s="40">
        <v>15.910966</v>
      </c>
      <c r="CX16" s="74"/>
      <c r="CY16" s="40">
        <v>0.79134662079999996</v>
      </c>
      <c r="CZ16" s="40">
        <v>0.55000000000000004</v>
      </c>
      <c r="DA16" s="40">
        <v>1.04</v>
      </c>
      <c r="DB16" s="40">
        <v>15.791900999999999</v>
      </c>
      <c r="DC16" s="73"/>
      <c r="DD16" s="8">
        <v>378</v>
      </c>
      <c r="DE16" s="8">
        <v>364.28</v>
      </c>
      <c r="DF16" s="8">
        <v>390.77</v>
      </c>
      <c r="DG16" s="40">
        <v>1.7899099999999999</v>
      </c>
      <c r="DH16" s="74"/>
      <c r="DI16" s="40">
        <v>38.585639651599998</v>
      </c>
      <c r="DJ16" s="40">
        <v>37.340000000000003</v>
      </c>
      <c r="DK16" s="40">
        <v>39.83</v>
      </c>
      <c r="DL16" s="40">
        <v>1.6424316000000001</v>
      </c>
      <c r="DM16" s="73"/>
      <c r="DN16" s="8">
        <v>5</v>
      </c>
      <c r="DO16" s="8">
        <v>2.21</v>
      </c>
      <c r="DP16" s="8">
        <v>6.82</v>
      </c>
      <c r="DQ16" s="40">
        <v>26.086319</v>
      </c>
      <c r="DR16" s="74"/>
      <c r="DS16" s="40">
        <v>0.46115229140000003</v>
      </c>
      <c r="DT16" s="40">
        <v>0.23</v>
      </c>
      <c r="DU16" s="40">
        <v>0.7</v>
      </c>
      <c r="DV16" s="40">
        <v>26.125419000000001</v>
      </c>
      <c r="DW16" s="73"/>
      <c r="DX16" s="8">
        <v>20</v>
      </c>
      <c r="DY16" s="8">
        <v>16.5</v>
      </c>
      <c r="DZ16" s="8">
        <v>23.8</v>
      </c>
      <c r="EA16" s="40">
        <v>9.2388002</v>
      </c>
      <c r="EB16" s="74"/>
      <c r="EC16" s="40">
        <v>2.0592913735999998</v>
      </c>
      <c r="ED16" s="40">
        <v>1.69</v>
      </c>
      <c r="EE16" s="40">
        <v>2.4300000000000002</v>
      </c>
      <c r="EF16" s="40">
        <v>9.2294008999999999</v>
      </c>
      <c r="EG16" s="73"/>
      <c r="EH16" s="8">
        <v>333</v>
      </c>
      <c r="EI16" s="8">
        <v>319.11</v>
      </c>
      <c r="EJ16" s="8">
        <v>346.37</v>
      </c>
      <c r="EK16" s="40">
        <v>2.0897709999999998</v>
      </c>
      <c r="EL16" s="74"/>
      <c r="EM16" s="40">
        <v>34.008533336699998</v>
      </c>
      <c r="EN16" s="40">
        <v>32.61</v>
      </c>
      <c r="EO16" s="40">
        <v>35.4</v>
      </c>
      <c r="EP16" s="40">
        <v>2.0911571000000002</v>
      </c>
      <c r="EQ16" s="73"/>
      <c r="ER16" s="8">
        <v>79</v>
      </c>
      <c r="ES16" s="8">
        <v>71.430000000000007</v>
      </c>
      <c r="ET16" s="8">
        <v>87.09</v>
      </c>
      <c r="EU16" s="40">
        <v>5.0417763000000004</v>
      </c>
      <c r="EV16" s="74"/>
      <c r="EW16" s="40">
        <v>8.1004453445000006</v>
      </c>
      <c r="EX16" s="40">
        <v>7.29</v>
      </c>
      <c r="EY16" s="40">
        <v>8.91</v>
      </c>
      <c r="EZ16" s="40">
        <v>5.1013542999999997</v>
      </c>
      <c r="FA16" s="73"/>
      <c r="FB16" s="8">
        <v>0</v>
      </c>
      <c r="FC16" s="8">
        <v>0</v>
      </c>
      <c r="FD16" s="8">
        <v>0.87</v>
      </c>
      <c r="FE16" s="40">
        <v>61.354776999999999</v>
      </c>
      <c r="FF16" s="74"/>
      <c r="FG16" s="40">
        <v>4.0409477999999999E-2</v>
      </c>
      <c r="FH16" s="40">
        <v>0</v>
      </c>
      <c r="FI16" s="40">
        <v>0.09</v>
      </c>
      <c r="FJ16" s="40">
        <v>61.365574000000002</v>
      </c>
      <c r="FK16" s="73"/>
      <c r="FL16" s="8">
        <v>80</v>
      </c>
      <c r="FM16" s="8">
        <v>74.69</v>
      </c>
      <c r="FN16" s="8">
        <v>85.45</v>
      </c>
      <c r="FO16" s="40">
        <v>3.4283131</v>
      </c>
      <c r="FP16" s="74"/>
      <c r="FQ16" s="40">
        <v>8.1830212681999992</v>
      </c>
      <c r="FR16" s="40">
        <v>7.63</v>
      </c>
      <c r="FS16" s="40">
        <v>8.74</v>
      </c>
      <c r="FT16" s="40">
        <v>3.4715256000000001</v>
      </c>
      <c r="FU16" s="73"/>
      <c r="FV16" s="8">
        <v>11</v>
      </c>
      <c r="FW16" s="8">
        <v>8.2200000000000006</v>
      </c>
      <c r="FX16" s="8">
        <v>13.68</v>
      </c>
      <c r="FY16" s="40">
        <v>12.719495</v>
      </c>
      <c r="FZ16" s="74"/>
      <c r="GA16" s="40">
        <v>1.1192763716</v>
      </c>
      <c r="GB16" s="40">
        <v>0.84</v>
      </c>
      <c r="GC16" s="40">
        <v>1.4</v>
      </c>
      <c r="GD16" s="40">
        <v>12.877691</v>
      </c>
      <c r="GE16" s="73"/>
      <c r="GF16" s="8">
        <v>45</v>
      </c>
      <c r="GG16" s="8">
        <v>38.36</v>
      </c>
      <c r="GH16" s="8">
        <v>51.78</v>
      </c>
      <c r="GI16" s="40">
        <v>7.5992762000000003</v>
      </c>
      <c r="GJ16" s="74"/>
      <c r="GK16" s="40">
        <v>4.6082243158000002</v>
      </c>
      <c r="GL16" s="40">
        <v>3.92</v>
      </c>
      <c r="GM16" s="40">
        <v>5.3</v>
      </c>
      <c r="GN16" s="40">
        <v>7.6422834000000002</v>
      </c>
      <c r="GO16" s="73"/>
      <c r="GP16" s="8">
        <v>6</v>
      </c>
      <c r="GQ16" s="8">
        <v>2.79</v>
      </c>
      <c r="GR16" s="8">
        <v>9.73</v>
      </c>
      <c r="GS16" s="40">
        <v>28.306075</v>
      </c>
      <c r="GT16" s="74"/>
      <c r="GU16" s="40">
        <v>0.63940119890000002</v>
      </c>
      <c r="GV16" s="40">
        <v>0.28000000000000003</v>
      </c>
      <c r="GW16" s="40">
        <v>0.99</v>
      </c>
      <c r="GX16" s="40">
        <v>28.317988</v>
      </c>
      <c r="GY16" s="73"/>
      <c r="GZ16" s="8">
        <v>712</v>
      </c>
      <c r="HA16" s="8">
        <v>696.68</v>
      </c>
      <c r="HB16" s="8">
        <v>727.85</v>
      </c>
      <c r="HC16" s="40">
        <v>1.1163076999999999</v>
      </c>
      <c r="HD16" s="74"/>
      <c r="HE16" s="40">
        <v>72.794950947700002</v>
      </c>
      <c r="HF16" s="40">
        <v>71.28</v>
      </c>
      <c r="HG16" s="40">
        <v>74.31</v>
      </c>
      <c r="HH16" s="40">
        <v>1.0640429</v>
      </c>
      <c r="HI16" s="73"/>
      <c r="HJ16" s="8">
        <v>54</v>
      </c>
      <c r="HK16" s="8">
        <v>46.17</v>
      </c>
      <c r="HL16" s="8">
        <v>61.82</v>
      </c>
      <c r="HM16" s="40">
        <v>7.3945403000000001</v>
      </c>
      <c r="HN16" s="74"/>
      <c r="HO16" s="40">
        <v>5.5202049259999999</v>
      </c>
      <c r="HP16" s="40">
        <v>4.71</v>
      </c>
      <c r="HQ16" s="40">
        <v>6.32</v>
      </c>
      <c r="HR16" s="40">
        <v>7.4553061999999999</v>
      </c>
    </row>
    <row r="18" spans="1:178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3"/>
      <c r="BD18" s="183"/>
      <c r="BE18" s="183"/>
      <c r="BF18" s="183"/>
      <c r="BG18" s="183"/>
      <c r="BH18" s="183"/>
      <c r="BI18" s="183"/>
      <c r="BJ18" s="183"/>
      <c r="BK18" s="183"/>
      <c r="BL18" s="183"/>
      <c r="BM18" s="183"/>
      <c r="BN18" s="183"/>
      <c r="BO18" s="183"/>
      <c r="BP18" s="183"/>
      <c r="BQ18" s="183"/>
      <c r="BR18" s="183"/>
      <c r="BS18" s="183"/>
      <c r="BT18" s="183"/>
      <c r="BU18" s="183"/>
      <c r="BV18" s="183"/>
      <c r="BW18" s="183"/>
      <c r="BX18" s="183"/>
      <c r="BY18" s="183"/>
      <c r="BZ18" s="183"/>
      <c r="CA18" s="183"/>
      <c r="CB18" s="183"/>
      <c r="CC18" s="183"/>
      <c r="CD18" s="183"/>
      <c r="CE18" s="183"/>
      <c r="CF18" s="183"/>
      <c r="CG18" s="183"/>
      <c r="CH18" s="183"/>
      <c r="CI18" s="183"/>
      <c r="CT18" s="183"/>
      <c r="CU18" s="183"/>
      <c r="CV18" s="183"/>
      <c r="CW18" s="183"/>
      <c r="CX18" s="183"/>
      <c r="CY18" s="183"/>
      <c r="CZ18" s="183"/>
      <c r="DA18" s="183"/>
      <c r="DB18" s="183"/>
      <c r="DC18" s="183"/>
      <c r="DD18" s="183"/>
      <c r="DE18" s="183"/>
      <c r="DF18" s="183"/>
      <c r="DG18" s="183"/>
      <c r="DH18" s="183"/>
      <c r="DI18" s="183"/>
      <c r="DJ18" s="183"/>
      <c r="DK18" s="183"/>
      <c r="DL18" s="183"/>
      <c r="DM18" s="183"/>
      <c r="DX18" s="183"/>
      <c r="DY18" s="183"/>
      <c r="DZ18" s="183"/>
      <c r="EA18" s="183"/>
      <c r="EB18" s="183"/>
      <c r="EC18" s="183"/>
      <c r="ED18" s="183"/>
      <c r="EE18" s="183"/>
      <c r="EF18" s="183"/>
      <c r="EG18" s="183"/>
      <c r="EH18" s="183"/>
      <c r="EI18" s="183"/>
      <c r="EJ18" s="183"/>
      <c r="EK18" s="183"/>
      <c r="EL18" s="183"/>
      <c r="EM18" s="183"/>
      <c r="EN18" s="183"/>
      <c r="EO18" s="183"/>
      <c r="EP18" s="183"/>
      <c r="EQ18" s="183"/>
      <c r="FB18" s="183"/>
      <c r="FC18" s="183"/>
      <c r="FD18" s="183"/>
      <c r="FE18" s="183"/>
      <c r="FF18" s="183"/>
      <c r="FG18" s="183"/>
      <c r="FH18" s="183"/>
      <c r="FI18" s="183"/>
      <c r="FJ18" s="183"/>
      <c r="FK18" s="183"/>
      <c r="FL18" s="183"/>
      <c r="FM18" s="183"/>
      <c r="FN18" s="183"/>
      <c r="FO18" s="183"/>
      <c r="FP18" s="183"/>
      <c r="FQ18" s="183"/>
      <c r="FR18" s="183"/>
      <c r="FS18" s="183"/>
      <c r="FT18" s="183"/>
      <c r="FU18" s="183"/>
    </row>
    <row r="19" spans="1:178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5"/>
      <c r="BF19" s="185"/>
      <c r="BG19" s="185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5"/>
      <c r="CG19" s="185"/>
      <c r="CH19" s="185"/>
      <c r="CI19" s="185"/>
      <c r="CJ19" s="185"/>
      <c r="CK19" s="185"/>
      <c r="CL19" s="185"/>
      <c r="CM19" s="185"/>
      <c r="CN19" s="185"/>
      <c r="CO19" s="185"/>
      <c r="CP19" s="185"/>
      <c r="CQ19" s="185"/>
      <c r="CR19" s="185"/>
      <c r="CS19" s="185"/>
      <c r="CT19" s="185"/>
      <c r="CU19" s="185"/>
      <c r="CV19" s="185"/>
      <c r="CW19" s="185"/>
      <c r="CX19" s="185"/>
      <c r="CY19" s="185"/>
      <c r="CZ19" s="185"/>
      <c r="DA19" s="185"/>
      <c r="DB19" s="185"/>
      <c r="DC19" s="185"/>
      <c r="DD19" s="185"/>
      <c r="DE19" s="185"/>
      <c r="DF19" s="185"/>
      <c r="DG19" s="185"/>
      <c r="DH19" s="185"/>
      <c r="DI19" s="185"/>
      <c r="DJ19" s="185"/>
      <c r="DK19" s="185"/>
      <c r="DL19" s="185"/>
      <c r="DM19" s="185"/>
      <c r="DN19" s="185"/>
      <c r="DO19" s="184"/>
      <c r="DP19" s="184"/>
      <c r="DQ19" s="184"/>
      <c r="DR19" s="184"/>
      <c r="DS19" s="184"/>
      <c r="DT19" s="184"/>
      <c r="DU19" s="184"/>
      <c r="DV19" s="184"/>
      <c r="DW19" s="184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</row>
    <row r="20" spans="1:178" ht="14.25" customHeight="1">
      <c r="A20" s="20" t="s">
        <v>89</v>
      </c>
      <c r="B20" s="20"/>
      <c r="C20" s="20"/>
      <c r="D20" s="20"/>
      <c r="E20" s="20"/>
      <c r="F20" s="20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  <c r="DH20" s="78"/>
      <c r="DI20" s="78"/>
      <c r="DJ20" s="78"/>
      <c r="DK20" s="78"/>
      <c r="DL20" s="78"/>
      <c r="DM20" s="78"/>
      <c r="DN20" s="78"/>
      <c r="DO20" s="78"/>
      <c r="DP20" s="78"/>
      <c r="DQ20" s="78"/>
      <c r="DR20" s="78"/>
      <c r="DS20" s="78"/>
      <c r="DT20" s="78"/>
      <c r="DU20" s="78"/>
      <c r="DV20" s="78"/>
      <c r="DW20" s="78"/>
      <c r="DX20" s="78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</row>
  </sheetData>
  <mergeCells count="29">
    <mergeCell ref="GP12:GX12"/>
    <mergeCell ref="GZ12:HH12"/>
    <mergeCell ref="HJ12:HR12"/>
    <mergeCell ref="A14:A16"/>
    <mergeCell ref="A19:R19"/>
    <mergeCell ref="EH12:EP12"/>
    <mergeCell ref="ER12:EZ12"/>
    <mergeCell ref="FB12:FJ12"/>
    <mergeCell ref="FL12:FT12"/>
    <mergeCell ref="FV12:GD12"/>
    <mergeCell ref="GF12:GN12"/>
    <mergeCell ref="BZ12:CH12"/>
    <mergeCell ref="CJ12:CR12"/>
    <mergeCell ref="CT12:DB12"/>
    <mergeCell ref="DD12:DL12"/>
    <mergeCell ref="DN12:DV12"/>
    <mergeCell ref="DX12:EF12"/>
    <mergeCell ref="R12:Z12"/>
    <mergeCell ref="AB12:AJ12"/>
    <mergeCell ref="AL12:AT12"/>
    <mergeCell ref="AV12:BD12"/>
    <mergeCell ref="BF12:BN12"/>
    <mergeCell ref="BP12:BX12"/>
    <mergeCell ref="N9:O9"/>
    <mergeCell ref="A11:B11"/>
    <mergeCell ref="A12:A13"/>
    <mergeCell ref="B12:B13"/>
    <mergeCell ref="C12:F12"/>
    <mergeCell ref="H12:P12"/>
  </mergeCells>
  <hyperlinks>
    <hyperlink ref="N9" location="Indice!A1" display="Volver al indice" xr:uid="{9D54630E-A3EB-4ABF-B085-C072DB2AF9CD}"/>
    <hyperlink ref="N9:O9" location="Índice!A1" display="Volver al índice" xr:uid="{E832CA1E-1762-423B-A5CA-43E921DFC0F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96C3-F38B-4E90-8D20-78271BBA0192}">
  <dimension ref="A1:BJ22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7" width="8.7109375" style="71" customWidth="1"/>
    <col min="8" max="8" width="0.7109375" style="71" customWidth="1"/>
    <col min="9" max="16" width="8.7109375" style="71" customWidth="1"/>
    <col min="17" max="17" width="0.7109375" style="71" customWidth="1"/>
    <col min="18" max="25" width="8.7109375" style="71" customWidth="1"/>
    <col min="26" max="26" width="0.7109375" style="71" customWidth="1"/>
    <col min="27" max="34" width="8.7109375" style="71" customWidth="1"/>
    <col min="35" max="35" width="0.7109375" style="71" customWidth="1"/>
    <col min="36" max="43" width="8.7109375" style="71" customWidth="1"/>
    <col min="44" max="16384" width="11.42578125" style="71"/>
  </cols>
  <sheetData>
    <row r="1" spans="1:62" ht="15" customHeight="1"/>
    <row r="2" spans="1:62" ht="15" customHeight="1"/>
    <row r="3" spans="1:62" ht="15" customHeight="1"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</row>
    <row r="4" spans="1:62" ht="15" customHeight="1"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</row>
    <row r="5" spans="1:62" ht="15" customHeight="1"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</row>
    <row r="6" spans="1:62" ht="15" customHeight="1"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</row>
    <row r="7" spans="1:62" ht="15" customHeight="1"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</row>
    <row r="8" spans="1:62" ht="15" customHeight="1"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</row>
    <row r="9" spans="1:62" ht="15" customHeight="1">
      <c r="J9" s="78"/>
      <c r="K9" s="78"/>
      <c r="N9" s="214" t="s">
        <v>71</v>
      </c>
      <c r="O9" s="214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</row>
    <row r="10" spans="1:62" ht="1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</row>
    <row r="11" spans="1:62">
      <c r="A11" s="222">
        <v>2023</v>
      </c>
      <c r="B11" s="222"/>
      <c r="C11" s="27"/>
      <c r="D11" s="27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</row>
    <row r="12" spans="1:62" ht="12" customHeight="1">
      <c r="A12" s="242" t="s">
        <v>72</v>
      </c>
      <c r="B12" s="242" t="s">
        <v>73</v>
      </c>
      <c r="C12" s="243" t="s">
        <v>75</v>
      </c>
      <c r="D12" s="243"/>
      <c r="E12" s="243"/>
      <c r="F12" s="243"/>
      <c r="G12" s="37"/>
      <c r="H12" s="38"/>
      <c r="I12" s="243" t="s">
        <v>157</v>
      </c>
      <c r="J12" s="243"/>
      <c r="K12" s="243"/>
      <c r="L12" s="243"/>
      <c r="M12" s="243"/>
      <c r="N12" s="243"/>
      <c r="O12" s="243"/>
      <c r="P12" s="243"/>
      <c r="Q12" s="38"/>
      <c r="R12" s="227" t="s">
        <v>158</v>
      </c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</row>
    <row r="13" spans="1:62" ht="12" customHeight="1">
      <c r="A13" s="223"/>
      <c r="B13" s="223"/>
      <c r="C13" s="244"/>
      <c r="D13" s="244"/>
      <c r="E13" s="244"/>
      <c r="F13" s="244"/>
      <c r="G13" s="178"/>
      <c r="H13" s="38"/>
      <c r="I13" s="244"/>
      <c r="J13" s="244"/>
      <c r="K13" s="244"/>
      <c r="L13" s="244"/>
      <c r="M13" s="244"/>
      <c r="N13" s="244"/>
      <c r="O13" s="244"/>
      <c r="P13" s="244"/>
      <c r="Q13" s="38"/>
      <c r="R13" s="244" t="s">
        <v>159</v>
      </c>
      <c r="S13" s="244"/>
      <c r="T13" s="244"/>
      <c r="U13" s="244"/>
      <c r="V13" s="244"/>
      <c r="W13" s="244"/>
      <c r="X13" s="244"/>
      <c r="Y13" s="244"/>
      <c r="Z13" s="38"/>
      <c r="AA13" s="224" t="s">
        <v>160</v>
      </c>
      <c r="AB13" s="224"/>
      <c r="AC13" s="224"/>
      <c r="AD13" s="224"/>
      <c r="AE13" s="224"/>
      <c r="AF13" s="224"/>
      <c r="AG13" s="224"/>
      <c r="AH13" s="224"/>
      <c r="AI13" s="11"/>
      <c r="AJ13" s="244" t="s">
        <v>161</v>
      </c>
      <c r="AK13" s="244"/>
      <c r="AL13" s="244"/>
      <c r="AM13" s="244"/>
      <c r="AN13" s="244"/>
      <c r="AO13" s="244"/>
      <c r="AP13" s="244"/>
      <c r="AQ13" s="244"/>
    </row>
    <row r="14" spans="1:62" ht="12" customHeight="1">
      <c r="A14" s="224"/>
      <c r="B14" s="224"/>
      <c r="C14" s="17" t="s">
        <v>79</v>
      </c>
      <c r="D14" s="70" t="s">
        <v>80</v>
      </c>
      <c r="E14" s="70" t="s">
        <v>81</v>
      </c>
      <c r="F14" s="70" t="s">
        <v>82</v>
      </c>
      <c r="G14" s="70"/>
      <c r="H14" s="72"/>
      <c r="I14" s="17" t="s">
        <v>79</v>
      </c>
      <c r="J14" s="70" t="s">
        <v>80</v>
      </c>
      <c r="K14" s="70" t="s">
        <v>81</v>
      </c>
      <c r="L14" s="70" t="s">
        <v>82</v>
      </c>
      <c r="M14" s="17" t="s">
        <v>95</v>
      </c>
      <c r="N14" s="70" t="s">
        <v>80</v>
      </c>
      <c r="O14" s="70" t="s">
        <v>81</v>
      </c>
      <c r="P14" s="70" t="s">
        <v>82</v>
      </c>
      <c r="Q14" s="72"/>
      <c r="R14" s="17" t="s">
        <v>79</v>
      </c>
      <c r="S14" s="70" t="s">
        <v>80</v>
      </c>
      <c r="T14" s="70" t="s">
        <v>81</v>
      </c>
      <c r="U14" s="70" t="s">
        <v>82</v>
      </c>
      <c r="V14" s="17" t="s">
        <v>95</v>
      </c>
      <c r="W14" s="70" t="s">
        <v>80</v>
      </c>
      <c r="X14" s="70" t="s">
        <v>81</v>
      </c>
      <c r="Y14" s="70" t="s">
        <v>82</v>
      </c>
      <c r="Z14" s="72"/>
      <c r="AA14" s="17" t="s">
        <v>79</v>
      </c>
      <c r="AB14" s="70" t="s">
        <v>80</v>
      </c>
      <c r="AC14" s="70" t="s">
        <v>81</v>
      </c>
      <c r="AD14" s="70" t="s">
        <v>82</v>
      </c>
      <c r="AE14" s="17" t="s">
        <v>95</v>
      </c>
      <c r="AF14" s="70" t="s">
        <v>80</v>
      </c>
      <c r="AG14" s="70" t="s">
        <v>81</v>
      </c>
      <c r="AH14" s="70" t="s">
        <v>82</v>
      </c>
      <c r="AI14" s="72"/>
      <c r="AJ14" s="17" t="s">
        <v>79</v>
      </c>
      <c r="AK14" s="70" t="s">
        <v>80</v>
      </c>
      <c r="AL14" s="70" t="s">
        <v>81</v>
      </c>
      <c r="AM14" s="70" t="s">
        <v>82</v>
      </c>
      <c r="AN14" s="17" t="s">
        <v>95</v>
      </c>
      <c r="AO14" s="70" t="s">
        <v>80</v>
      </c>
      <c r="AP14" s="70" t="s">
        <v>81</v>
      </c>
      <c r="AQ14" s="70" t="s">
        <v>82</v>
      </c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</row>
    <row r="15" spans="1:62" ht="14.25" customHeight="1">
      <c r="A15" s="228" t="s">
        <v>84</v>
      </c>
      <c r="B15" s="79" t="s">
        <v>79</v>
      </c>
      <c r="C15" s="6">
        <v>1748</v>
      </c>
      <c r="D15" s="6">
        <v>1728.93</v>
      </c>
      <c r="E15" s="6">
        <v>1766.63</v>
      </c>
      <c r="F15" s="39">
        <v>0.55024450999999996</v>
      </c>
      <c r="G15" s="39"/>
      <c r="H15" s="73"/>
      <c r="I15" s="6">
        <v>779</v>
      </c>
      <c r="J15" s="6">
        <v>752.09</v>
      </c>
      <c r="K15" s="6">
        <v>805.37</v>
      </c>
      <c r="L15" s="39">
        <v>1.7453658000000001</v>
      </c>
      <c r="M15" s="39">
        <v>44.5554049331</v>
      </c>
      <c r="N15" s="39">
        <v>43.13</v>
      </c>
      <c r="O15" s="39">
        <v>45.98</v>
      </c>
      <c r="P15" s="39">
        <v>1.6352513</v>
      </c>
      <c r="Q15" s="73"/>
      <c r="R15" s="6">
        <v>302</v>
      </c>
      <c r="S15" s="6">
        <v>280.04000000000002</v>
      </c>
      <c r="T15" s="6">
        <v>324.19</v>
      </c>
      <c r="U15" s="39">
        <v>3.7277054999999999</v>
      </c>
      <c r="V15" s="39">
        <v>38.7963648056</v>
      </c>
      <c r="W15" s="39">
        <v>36.58</v>
      </c>
      <c r="X15" s="39">
        <v>41.01</v>
      </c>
      <c r="Y15" s="39">
        <v>2.9087814999999999</v>
      </c>
      <c r="Z15" s="73"/>
      <c r="AA15" s="6">
        <v>605</v>
      </c>
      <c r="AB15" s="6">
        <v>580.25</v>
      </c>
      <c r="AC15" s="6">
        <v>630.61</v>
      </c>
      <c r="AD15" s="39">
        <v>2.1222398</v>
      </c>
      <c r="AE15" s="39">
        <v>77.7458844895</v>
      </c>
      <c r="AF15" s="39">
        <v>75.87</v>
      </c>
      <c r="AG15" s="39">
        <v>79.62</v>
      </c>
      <c r="AH15" s="39">
        <v>1.2309055</v>
      </c>
      <c r="AI15" s="73"/>
      <c r="AJ15" s="6">
        <v>129</v>
      </c>
      <c r="AK15" s="6">
        <v>111.99</v>
      </c>
      <c r="AL15" s="6">
        <v>145.65</v>
      </c>
      <c r="AM15" s="39">
        <v>6.6643651999999998</v>
      </c>
      <c r="AN15" s="39">
        <v>16.5422492951</v>
      </c>
      <c r="AO15" s="39">
        <v>14.6</v>
      </c>
      <c r="AP15" s="39">
        <v>18.489999999999998</v>
      </c>
      <c r="AQ15" s="39">
        <v>6.0030130000000002</v>
      </c>
    </row>
    <row r="16" spans="1:62" ht="14.25" customHeight="1">
      <c r="A16" s="223" t="s">
        <v>104</v>
      </c>
      <c r="B16" s="11" t="s">
        <v>85</v>
      </c>
      <c r="C16" s="180">
        <v>769</v>
      </c>
      <c r="D16" s="180">
        <v>757.11</v>
      </c>
      <c r="E16" s="180">
        <v>781.58</v>
      </c>
      <c r="F16" s="181">
        <v>0.81107574999999998</v>
      </c>
      <c r="G16" s="181"/>
      <c r="H16" s="181"/>
      <c r="I16" s="180">
        <v>404</v>
      </c>
      <c r="J16" s="180">
        <v>385.7</v>
      </c>
      <c r="K16" s="180">
        <v>422.18</v>
      </c>
      <c r="L16" s="181">
        <v>2.3036072000000001</v>
      </c>
      <c r="M16" s="181">
        <v>52.503277375000003</v>
      </c>
      <c r="N16" s="181">
        <v>50.07</v>
      </c>
      <c r="O16" s="181">
        <v>54.94</v>
      </c>
      <c r="P16" s="181">
        <v>2.3682139000000002</v>
      </c>
      <c r="Q16" s="181"/>
      <c r="R16" s="180">
        <v>207</v>
      </c>
      <c r="S16" s="180">
        <v>192.97</v>
      </c>
      <c r="T16" s="180">
        <v>220.16</v>
      </c>
      <c r="U16" s="181">
        <v>3.3580972</v>
      </c>
      <c r="V16" s="181">
        <v>51.140099651600003</v>
      </c>
      <c r="W16" s="181">
        <v>48.16</v>
      </c>
      <c r="X16" s="181">
        <v>54.11</v>
      </c>
      <c r="Y16" s="181">
        <v>2.9702332</v>
      </c>
      <c r="Z16" s="181"/>
      <c r="AA16" s="180">
        <v>285</v>
      </c>
      <c r="AB16" s="180">
        <v>265.06</v>
      </c>
      <c r="AC16" s="180">
        <v>304.97000000000003</v>
      </c>
      <c r="AD16" s="181">
        <v>3.5721965</v>
      </c>
      <c r="AE16" s="181">
        <v>70.556779505799994</v>
      </c>
      <c r="AF16" s="181">
        <v>67.400000000000006</v>
      </c>
      <c r="AG16" s="181">
        <v>73.709999999999994</v>
      </c>
      <c r="AH16" s="181">
        <v>2.2807719999999998</v>
      </c>
      <c r="AI16" s="181"/>
      <c r="AJ16" s="180">
        <v>88</v>
      </c>
      <c r="AK16" s="180">
        <v>74.650000000000006</v>
      </c>
      <c r="AL16" s="180">
        <v>100.63</v>
      </c>
      <c r="AM16" s="181">
        <v>7.5631484000000002</v>
      </c>
      <c r="AN16" s="181">
        <v>21.696879157400002</v>
      </c>
      <c r="AO16" s="181">
        <v>18.600000000000001</v>
      </c>
      <c r="AP16" s="181">
        <v>24.79</v>
      </c>
      <c r="AQ16" s="181">
        <v>7.2738075999999996</v>
      </c>
    </row>
    <row r="17" spans="1:46" ht="14.25" customHeight="1">
      <c r="A17" s="224" t="s">
        <v>104</v>
      </c>
      <c r="B17" s="81" t="s">
        <v>86</v>
      </c>
      <c r="C17" s="8">
        <v>978</v>
      </c>
      <c r="D17" s="8">
        <v>967.83</v>
      </c>
      <c r="E17" s="8">
        <v>989.04</v>
      </c>
      <c r="F17" s="40">
        <v>0.55290589000000001</v>
      </c>
      <c r="G17" s="40"/>
      <c r="H17" s="73"/>
      <c r="I17" s="8">
        <v>375</v>
      </c>
      <c r="J17" s="8">
        <v>360.61</v>
      </c>
      <c r="K17" s="8">
        <v>388.97</v>
      </c>
      <c r="L17" s="40">
        <v>1.9305155000000001</v>
      </c>
      <c r="M17" s="40">
        <v>38.306218833199999</v>
      </c>
      <c r="N17" s="40">
        <v>36.9</v>
      </c>
      <c r="O17" s="40">
        <v>39.71</v>
      </c>
      <c r="P17" s="40">
        <v>1.8739116</v>
      </c>
      <c r="Q17" s="73"/>
      <c r="R17" s="8">
        <v>96</v>
      </c>
      <c r="S17" s="8">
        <v>84.79</v>
      </c>
      <c r="T17" s="8">
        <v>106.31</v>
      </c>
      <c r="U17" s="40">
        <v>5.7466657999999997</v>
      </c>
      <c r="V17" s="40">
        <v>25.493772460100001</v>
      </c>
      <c r="W17" s="40">
        <v>23.02</v>
      </c>
      <c r="X17" s="40">
        <v>27.97</v>
      </c>
      <c r="Y17" s="40">
        <v>4.9576953000000001</v>
      </c>
      <c r="Z17" s="73"/>
      <c r="AA17" s="8">
        <v>320</v>
      </c>
      <c r="AB17" s="8">
        <v>307.81</v>
      </c>
      <c r="AC17" s="8">
        <v>333.02</v>
      </c>
      <c r="AD17" s="40">
        <v>2.0074402999999998</v>
      </c>
      <c r="AE17" s="40">
        <v>85.493436921599994</v>
      </c>
      <c r="AF17" s="40">
        <v>83.8</v>
      </c>
      <c r="AG17" s="40">
        <v>87.18</v>
      </c>
      <c r="AH17" s="40">
        <v>1.0085883</v>
      </c>
      <c r="AI17" s="73"/>
      <c r="AJ17" s="8">
        <v>41</v>
      </c>
      <c r="AK17" s="8">
        <v>34.6</v>
      </c>
      <c r="AL17" s="8">
        <v>47.76</v>
      </c>
      <c r="AM17" s="40">
        <v>8.1536425999999995</v>
      </c>
      <c r="AN17" s="40">
        <v>10.9872093816</v>
      </c>
      <c r="AO17" s="40">
        <v>9.36</v>
      </c>
      <c r="AP17" s="40">
        <v>12.62</v>
      </c>
      <c r="AQ17" s="40">
        <v>7.5610635000000004</v>
      </c>
    </row>
    <row r="19" spans="1:46">
      <c r="A19" s="183" t="s">
        <v>87</v>
      </c>
    </row>
    <row r="20" spans="1:46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</row>
    <row r="21" spans="1:46" ht="14.25" customHeight="1">
      <c r="A21" s="20" t="s">
        <v>89</v>
      </c>
      <c r="B21" s="20"/>
      <c r="C21" s="20"/>
      <c r="D21" s="20"/>
      <c r="E21" s="20"/>
      <c r="F21" s="20"/>
      <c r="G21" s="20"/>
      <c r="H21" s="20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</row>
    <row r="22" spans="1:46">
      <c r="B22" s="21"/>
    </row>
  </sheetData>
  <mergeCells count="12">
    <mergeCell ref="A20:R20"/>
    <mergeCell ref="N9:O9"/>
    <mergeCell ref="A11:B11"/>
    <mergeCell ref="A12:A14"/>
    <mergeCell ref="B12:B14"/>
    <mergeCell ref="C12:F13"/>
    <mergeCell ref="I12:P13"/>
    <mergeCell ref="R12:AQ12"/>
    <mergeCell ref="R13:Y13"/>
    <mergeCell ref="AA13:AH13"/>
    <mergeCell ref="AJ13:AQ13"/>
    <mergeCell ref="A15:A17"/>
  </mergeCells>
  <hyperlinks>
    <hyperlink ref="N9" location="Indice!A1" display="Volver al indice" xr:uid="{22A7FC79-9BD5-4621-8F12-15442BCAABB7}"/>
    <hyperlink ref="N9:O9" location="Índice!A1" display="Volver al índice" xr:uid="{D079CECA-8DB3-49BF-8869-85A6E99A9658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24"/>
  <sheetViews>
    <sheetView zoomScale="90" zoomScaleNormal="90" workbookViewId="0"/>
  </sheetViews>
  <sheetFormatPr defaultColWidth="11.42578125" defaultRowHeight="12.75"/>
  <cols>
    <col min="1" max="1" width="36.7109375" style="71" customWidth="1"/>
    <col min="2" max="2" width="39.5703125" style="71" customWidth="1"/>
    <col min="3" max="6" width="8.7109375" style="71" customWidth="1"/>
    <col min="7" max="7" width="1.5703125" style="71" customWidth="1"/>
    <col min="8" max="10" width="8.7109375" style="71" customWidth="1"/>
    <col min="11" max="15" width="11.42578125" style="71"/>
    <col min="16" max="16" width="1.5703125" style="71" customWidth="1"/>
    <col min="17" max="20" width="11.42578125" style="71"/>
    <col min="21" max="21" width="10.5703125" style="71" customWidth="1"/>
    <col min="22" max="24" width="11.42578125" style="71"/>
    <col min="25" max="25" width="1.5703125" style="71" customWidth="1"/>
    <col min="26" max="16384" width="11.42578125" style="71"/>
  </cols>
  <sheetData>
    <row r="1" spans="1:35" ht="15" customHeight="1">
      <c r="A1" s="41"/>
      <c r="B1" s="41"/>
      <c r="C1" s="41"/>
      <c r="D1" s="41"/>
      <c r="E1" s="16"/>
      <c r="F1" s="16"/>
      <c r="G1" s="16"/>
      <c r="H1" s="16"/>
      <c r="I1" s="16"/>
      <c r="P1" s="16"/>
      <c r="Y1" s="16"/>
    </row>
    <row r="2" spans="1:35" ht="15" customHeight="1">
      <c r="A2" s="41"/>
      <c r="B2" s="41"/>
      <c r="C2" s="41"/>
      <c r="D2" s="41"/>
      <c r="E2" s="16"/>
      <c r="F2" s="16"/>
      <c r="G2" s="16"/>
      <c r="H2" s="16"/>
      <c r="I2" s="16"/>
      <c r="P2" s="16"/>
      <c r="Y2" s="16"/>
    </row>
    <row r="3" spans="1:35" ht="15" customHeight="1">
      <c r="A3" s="41" t="s">
        <v>162</v>
      </c>
      <c r="B3" s="41"/>
      <c r="C3" s="41"/>
      <c r="D3" s="41"/>
      <c r="E3" s="41"/>
      <c r="F3" s="41"/>
      <c r="G3" s="41"/>
      <c r="H3" s="41"/>
      <c r="I3" s="41"/>
      <c r="J3" s="78"/>
      <c r="K3" s="78"/>
      <c r="L3" s="78"/>
      <c r="M3" s="78"/>
      <c r="N3" s="78"/>
      <c r="O3" s="78"/>
      <c r="P3" s="41"/>
      <c r="Q3" s="78"/>
      <c r="R3" s="78"/>
      <c r="S3" s="78"/>
      <c r="T3" s="78"/>
      <c r="U3" s="78"/>
      <c r="V3" s="78"/>
      <c r="W3" s="78"/>
      <c r="X3" s="78"/>
      <c r="Y3" s="41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 spans="1:35" ht="15" customHeight="1">
      <c r="A4" s="41"/>
      <c r="B4" s="41"/>
      <c r="C4" s="41"/>
      <c r="D4" s="41"/>
      <c r="E4" s="11"/>
      <c r="F4" s="11"/>
      <c r="G4" s="11"/>
      <c r="H4" s="11"/>
      <c r="I4" s="11"/>
      <c r="J4" s="78"/>
      <c r="K4" s="78"/>
      <c r="L4" s="78"/>
      <c r="M4" s="78"/>
      <c r="N4" s="78"/>
      <c r="O4" s="78"/>
      <c r="P4" s="11"/>
      <c r="Q4" s="78"/>
      <c r="R4" s="78"/>
      <c r="S4" s="78"/>
      <c r="T4" s="78"/>
      <c r="U4" s="78"/>
      <c r="V4" s="78"/>
      <c r="W4" s="78"/>
      <c r="X4" s="78"/>
      <c r="Y4" s="11"/>
      <c r="Z4" s="78"/>
      <c r="AA4" s="78"/>
      <c r="AB4" s="78"/>
      <c r="AC4" s="78"/>
      <c r="AD4" s="78"/>
      <c r="AE4" s="78"/>
      <c r="AF4" s="78"/>
      <c r="AG4" s="78"/>
      <c r="AH4" s="78"/>
      <c r="AI4" s="78"/>
    </row>
    <row r="5" spans="1:35" ht="15" customHeight="1">
      <c r="A5" s="41" t="s">
        <v>23</v>
      </c>
      <c r="B5" s="41"/>
      <c r="C5" s="41"/>
      <c r="D5" s="41"/>
      <c r="E5" s="42"/>
      <c r="F5" s="42"/>
      <c r="G5" s="42"/>
      <c r="H5" s="42"/>
      <c r="I5" s="42"/>
      <c r="J5" s="78"/>
      <c r="K5" s="78"/>
      <c r="L5" s="78"/>
      <c r="M5" s="78"/>
      <c r="N5" s="78"/>
      <c r="O5" s="78"/>
      <c r="P5" s="42"/>
      <c r="Q5" s="78"/>
      <c r="R5" s="78"/>
      <c r="S5" s="78"/>
      <c r="T5" s="78"/>
      <c r="U5" s="78"/>
      <c r="V5" s="78"/>
      <c r="W5" s="78"/>
      <c r="X5" s="78"/>
      <c r="Y5" s="42"/>
      <c r="Z5" s="78"/>
      <c r="AA5" s="78"/>
      <c r="AB5" s="78"/>
      <c r="AC5" s="78"/>
      <c r="AD5" s="78"/>
      <c r="AE5" s="78"/>
      <c r="AF5" s="78"/>
      <c r="AG5" s="78"/>
      <c r="AH5" s="78"/>
      <c r="AI5" s="78"/>
    </row>
    <row r="6" spans="1:35" ht="15" customHeight="1">
      <c r="A6" s="41" t="s">
        <v>24</v>
      </c>
      <c r="B6" s="41"/>
      <c r="C6" s="41"/>
      <c r="D6" s="41"/>
      <c r="E6" s="42"/>
      <c r="F6" s="42"/>
      <c r="G6" s="42"/>
      <c r="H6" s="42"/>
      <c r="I6" s="42"/>
      <c r="J6" s="78"/>
      <c r="K6" s="78"/>
      <c r="L6" s="78"/>
      <c r="M6" s="78"/>
      <c r="N6" s="78"/>
      <c r="O6" s="78"/>
      <c r="P6" s="42"/>
      <c r="Q6" s="78"/>
      <c r="R6" s="78"/>
      <c r="S6" s="78"/>
      <c r="T6" s="78"/>
      <c r="U6" s="78"/>
      <c r="V6" s="78"/>
      <c r="W6" s="78"/>
      <c r="X6" s="78"/>
      <c r="Y6" s="42"/>
      <c r="Z6" s="78"/>
      <c r="AA6" s="78"/>
      <c r="AB6" s="78"/>
      <c r="AC6" s="78"/>
      <c r="AD6" s="78"/>
      <c r="AE6" s="78"/>
      <c r="AF6" s="78"/>
      <c r="AG6" s="78"/>
      <c r="AH6" s="78"/>
      <c r="AI6" s="78"/>
    </row>
    <row r="7" spans="1:35" ht="15" customHeight="1">
      <c r="A7" s="41" t="s">
        <v>163</v>
      </c>
      <c r="B7" s="41"/>
      <c r="C7" s="41"/>
      <c r="D7" s="41"/>
      <c r="E7" s="42"/>
      <c r="F7" s="42"/>
      <c r="G7" s="42"/>
      <c r="H7" s="42"/>
      <c r="I7" s="42"/>
      <c r="J7" s="78"/>
      <c r="K7" s="78"/>
      <c r="L7" s="78"/>
      <c r="M7" s="78"/>
      <c r="N7" s="78"/>
      <c r="O7" s="78"/>
      <c r="P7" s="42"/>
      <c r="Q7" s="78"/>
      <c r="R7" s="78"/>
      <c r="S7" s="78"/>
      <c r="T7" s="78"/>
      <c r="U7" s="78"/>
      <c r="V7" s="78"/>
      <c r="W7" s="78"/>
      <c r="X7" s="78"/>
      <c r="Y7" s="42"/>
      <c r="Z7" s="78"/>
      <c r="AA7" s="78"/>
      <c r="AB7" s="78"/>
      <c r="AC7" s="78"/>
      <c r="AD7" s="78"/>
      <c r="AE7" s="78"/>
      <c r="AF7" s="78"/>
      <c r="AG7" s="78"/>
      <c r="AH7" s="78"/>
      <c r="AI7" s="78"/>
    </row>
    <row r="8" spans="1:35" ht="15" customHeight="1">
      <c r="A8" s="9"/>
      <c r="B8" s="179"/>
      <c r="C8" s="179"/>
      <c r="D8" s="179"/>
      <c r="E8" s="179"/>
      <c r="F8" s="179"/>
      <c r="G8" s="179"/>
      <c r="H8" s="179"/>
      <c r="I8" s="179"/>
      <c r="J8" s="78"/>
      <c r="K8" s="78"/>
      <c r="L8" s="78"/>
      <c r="M8" s="78"/>
      <c r="N8" s="78"/>
      <c r="O8" s="78"/>
      <c r="P8" s="179"/>
      <c r="Q8" s="78"/>
      <c r="R8" s="78"/>
      <c r="S8" s="78"/>
      <c r="T8" s="78"/>
      <c r="U8" s="78"/>
      <c r="V8" s="78"/>
      <c r="W8" s="78"/>
      <c r="X8" s="78"/>
      <c r="Y8" s="179"/>
      <c r="Z8" s="78"/>
      <c r="AA8" s="78"/>
      <c r="AB8" s="78"/>
      <c r="AC8" s="78"/>
      <c r="AD8" s="78"/>
      <c r="AE8" s="78"/>
      <c r="AF8" s="78"/>
      <c r="AG8" s="78"/>
      <c r="AH8" s="78"/>
      <c r="AI8" s="78"/>
    </row>
    <row r="9" spans="1:35" ht="15" customHeight="1">
      <c r="A9" s="9"/>
      <c r="B9" s="28"/>
      <c r="C9" s="28"/>
      <c r="D9" s="28"/>
      <c r="E9" s="28"/>
      <c r="F9" s="28"/>
      <c r="G9" s="28"/>
      <c r="H9" s="28"/>
      <c r="K9" s="214" t="s">
        <v>71</v>
      </c>
      <c r="L9" s="214"/>
      <c r="M9" s="78"/>
      <c r="N9" s="78"/>
      <c r="O9" s="78"/>
      <c r="P9" s="28"/>
      <c r="Q9" s="78"/>
      <c r="R9" s="78"/>
      <c r="S9" s="78"/>
      <c r="T9" s="78"/>
      <c r="U9" s="78"/>
      <c r="V9" s="78"/>
      <c r="W9" s="78"/>
      <c r="X9" s="78"/>
      <c r="Y9" s="28"/>
      <c r="Z9" s="78"/>
      <c r="AA9" s="78"/>
      <c r="AB9" s="78"/>
      <c r="AC9" s="78"/>
      <c r="AD9" s="78"/>
      <c r="AE9" s="78"/>
      <c r="AF9" s="78"/>
      <c r="AG9" s="78"/>
      <c r="AH9" s="78"/>
      <c r="AI9" s="78"/>
    </row>
    <row r="10" spans="1:35" ht="1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</row>
    <row r="11" spans="1:35" s="94" customFormat="1" ht="15" customHeight="1">
      <c r="A11" s="215">
        <v>2023</v>
      </c>
      <c r="B11" s="215"/>
    </row>
    <row r="12" spans="1:35" s="94" customFormat="1" ht="15" customHeight="1">
      <c r="A12" s="216" t="s">
        <v>72</v>
      </c>
      <c r="B12" s="216" t="s">
        <v>73</v>
      </c>
      <c r="C12" s="221" t="s">
        <v>75</v>
      </c>
      <c r="D12" s="221"/>
      <c r="E12" s="221"/>
      <c r="F12" s="221"/>
      <c r="G12" s="172"/>
      <c r="H12" s="212" t="s">
        <v>164</v>
      </c>
      <c r="I12" s="212"/>
      <c r="J12" s="212"/>
      <c r="K12" s="212"/>
      <c r="L12" s="212"/>
      <c r="M12" s="212"/>
      <c r="N12" s="212"/>
      <c r="O12" s="212"/>
      <c r="P12" s="172"/>
      <c r="Q12" s="212" t="s">
        <v>165</v>
      </c>
      <c r="R12" s="212"/>
      <c r="S12" s="212"/>
      <c r="T12" s="212"/>
      <c r="U12" s="212"/>
      <c r="V12" s="212"/>
      <c r="W12" s="212"/>
      <c r="X12" s="212"/>
      <c r="Y12" s="172"/>
      <c r="Z12" s="212" t="s">
        <v>166</v>
      </c>
      <c r="AA12" s="212"/>
      <c r="AB12" s="212"/>
      <c r="AC12" s="212"/>
      <c r="AD12" s="212"/>
      <c r="AE12" s="212"/>
      <c r="AF12" s="212"/>
      <c r="AG12" s="212"/>
    </row>
    <row r="13" spans="1:35" s="94" customFormat="1" ht="15" customHeight="1">
      <c r="A13" s="217"/>
      <c r="B13" s="217"/>
      <c r="C13" s="96" t="s">
        <v>79</v>
      </c>
      <c r="D13" s="96" t="s">
        <v>80</v>
      </c>
      <c r="E13" s="96" t="s">
        <v>81</v>
      </c>
      <c r="F13" s="96" t="s">
        <v>82</v>
      </c>
      <c r="G13" s="89"/>
      <c r="H13" s="96" t="s">
        <v>79</v>
      </c>
      <c r="I13" s="96" t="s">
        <v>80</v>
      </c>
      <c r="J13" s="96" t="s">
        <v>81</v>
      </c>
      <c r="K13" s="96" t="s">
        <v>82</v>
      </c>
      <c r="L13" s="96" t="s">
        <v>95</v>
      </c>
      <c r="M13" s="96" t="s">
        <v>80</v>
      </c>
      <c r="N13" s="96" t="s">
        <v>81</v>
      </c>
      <c r="O13" s="96" t="s">
        <v>82</v>
      </c>
      <c r="P13" s="89"/>
      <c r="Q13" s="96" t="s">
        <v>79</v>
      </c>
      <c r="R13" s="96" t="s">
        <v>80</v>
      </c>
      <c r="S13" s="96" t="s">
        <v>81</v>
      </c>
      <c r="T13" s="96" t="s">
        <v>82</v>
      </c>
      <c r="U13" s="96" t="s">
        <v>95</v>
      </c>
      <c r="V13" s="96" t="s">
        <v>80</v>
      </c>
      <c r="W13" s="96" t="s">
        <v>81</v>
      </c>
      <c r="X13" s="96" t="s">
        <v>82</v>
      </c>
      <c r="Y13" s="89"/>
      <c r="Z13" s="96" t="s">
        <v>79</v>
      </c>
      <c r="AA13" s="96" t="s">
        <v>80</v>
      </c>
      <c r="AB13" s="96" t="s">
        <v>81</v>
      </c>
      <c r="AC13" s="96" t="s">
        <v>82</v>
      </c>
      <c r="AD13" s="96" t="s">
        <v>95</v>
      </c>
      <c r="AE13" s="96" t="s">
        <v>80</v>
      </c>
      <c r="AF13" s="96" t="s">
        <v>81</v>
      </c>
      <c r="AG13" s="96" t="s">
        <v>82</v>
      </c>
    </row>
    <row r="14" spans="1:35" s="94" customFormat="1" ht="15" customHeight="1">
      <c r="A14" s="218" t="s">
        <v>84</v>
      </c>
      <c r="B14" s="99" t="s">
        <v>79</v>
      </c>
      <c r="C14" s="85">
        <v>1748</v>
      </c>
      <c r="D14" s="85">
        <v>1728.93</v>
      </c>
      <c r="E14" s="85">
        <v>1766.63</v>
      </c>
      <c r="F14" s="101">
        <v>0.55024450999999996</v>
      </c>
      <c r="G14" s="102"/>
      <c r="H14" s="85">
        <v>950</v>
      </c>
      <c r="I14" s="85">
        <v>924.19</v>
      </c>
      <c r="J14" s="85">
        <v>975.18</v>
      </c>
      <c r="K14" s="101">
        <v>1.3696284999999999</v>
      </c>
      <c r="L14" s="101">
        <v>54.336735730000001</v>
      </c>
      <c r="M14" s="101">
        <v>52.93</v>
      </c>
      <c r="N14" s="101">
        <v>55.75</v>
      </c>
      <c r="O14" s="101">
        <v>1.3247548</v>
      </c>
      <c r="P14" s="102"/>
      <c r="Q14" s="85">
        <v>767</v>
      </c>
      <c r="R14" s="85">
        <v>740.4</v>
      </c>
      <c r="S14" s="85">
        <v>793.62</v>
      </c>
      <c r="T14" s="101">
        <v>1.7702066000000001</v>
      </c>
      <c r="U14" s="101">
        <v>43.8847837</v>
      </c>
      <c r="V14" s="101">
        <v>42.5</v>
      </c>
      <c r="W14" s="101">
        <v>45.27</v>
      </c>
      <c r="X14" s="101">
        <v>1.6106788000000001</v>
      </c>
      <c r="Y14" s="102"/>
      <c r="Z14" s="85">
        <v>31</v>
      </c>
      <c r="AA14" s="85">
        <v>25.07</v>
      </c>
      <c r="AB14" s="85">
        <v>37.1</v>
      </c>
      <c r="AC14" s="101">
        <v>9.8678332999999991</v>
      </c>
      <c r="AD14" s="101">
        <v>1.7784805699999999</v>
      </c>
      <c r="AE14" s="101">
        <v>1.43</v>
      </c>
      <c r="AF14" s="101">
        <v>2.12</v>
      </c>
      <c r="AG14" s="101">
        <v>9.8667458000000003</v>
      </c>
    </row>
    <row r="15" spans="1:35" s="94" customFormat="1" ht="15" customHeight="1">
      <c r="A15" s="219"/>
      <c r="B15" s="103" t="s">
        <v>85</v>
      </c>
      <c r="C15" s="104">
        <v>769</v>
      </c>
      <c r="D15" s="104">
        <v>757.11</v>
      </c>
      <c r="E15" s="104">
        <v>781.58</v>
      </c>
      <c r="F15" s="106">
        <v>0.81107574999999998</v>
      </c>
      <c r="G15" s="106"/>
      <c r="H15" s="104">
        <v>385</v>
      </c>
      <c r="I15" s="104">
        <v>365.1</v>
      </c>
      <c r="J15" s="104">
        <v>405.34</v>
      </c>
      <c r="K15" s="106">
        <v>2.6649340000000001</v>
      </c>
      <c r="L15" s="106">
        <v>50.072484670000001</v>
      </c>
      <c r="M15" s="106">
        <v>47.43</v>
      </c>
      <c r="N15" s="106">
        <v>52.71</v>
      </c>
      <c r="O15" s="106">
        <v>2.6926315000000001</v>
      </c>
      <c r="P15" s="106"/>
      <c r="Q15" s="104">
        <v>365</v>
      </c>
      <c r="R15" s="104">
        <v>343.35</v>
      </c>
      <c r="S15" s="104">
        <v>386.3</v>
      </c>
      <c r="T15" s="106">
        <v>3.0028484999999998</v>
      </c>
      <c r="U15" s="106">
        <v>47.418826869999997</v>
      </c>
      <c r="V15" s="106">
        <v>44.82</v>
      </c>
      <c r="W15" s="106">
        <v>50.02</v>
      </c>
      <c r="X15" s="106">
        <v>2.7965672000000001</v>
      </c>
      <c r="Y15" s="106"/>
      <c r="Z15" s="104">
        <v>19</v>
      </c>
      <c r="AA15" s="104">
        <v>14.18</v>
      </c>
      <c r="AB15" s="104">
        <v>24.42</v>
      </c>
      <c r="AC15" s="106">
        <v>13.524027999999999</v>
      </c>
      <c r="AD15" s="106">
        <v>2.5086884600000001</v>
      </c>
      <c r="AE15" s="106">
        <v>1.84</v>
      </c>
      <c r="AF15" s="106">
        <v>3.18</v>
      </c>
      <c r="AG15" s="106">
        <v>13.675706</v>
      </c>
    </row>
    <row r="16" spans="1:35" s="94" customFormat="1" ht="15" customHeight="1">
      <c r="A16" s="220"/>
      <c r="B16" s="107" t="s">
        <v>86</v>
      </c>
      <c r="C16" s="87">
        <v>978</v>
      </c>
      <c r="D16" s="87">
        <v>967.83</v>
      </c>
      <c r="E16" s="87">
        <v>989.04</v>
      </c>
      <c r="F16" s="109">
        <v>0.55290589000000001</v>
      </c>
      <c r="G16" s="168"/>
      <c r="H16" s="87">
        <v>564</v>
      </c>
      <c r="I16" s="87">
        <v>549.53</v>
      </c>
      <c r="J16" s="87">
        <v>579.4</v>
      </c>
      <c r="K16" s="109">
        <v>1.3499876</v>
      </c>
      <c r="L16" s="109">
        <v>57.689595079999997</v>
      </c>
      <c r="M16" s="109">
        <v>56.31</v>
      </c>
      <c r="N16" s="109">
        <v>59.07</v>
      </c>
      <c r="O16" s="109">
        <v>1.2205923000000001</v>
      </c>
      <c r="P16" s="168"/>
      <c r="Q16" s="87">
        <v>402</v>
      </c>
      <c r="R16" s="87">
        <v>388.25</v>
      </c>
      <c r="S16" s="87">
        <v>416.12</v>
      </c>
      <c r="T16" s="109">
        <v>1.7672779999999999</v>
      </c>
      <c r="U16" s="109">
        <v>41.106066040000002</v>
      </c>
      <c r="V16" s="109">
        <v>39.729999999999997</v>
      </c>
      <c r="W16" s="109">
        <v>42.48</v>
      </c>
      <c r="X16" s="109">
        <v>1.7097055000000001</v>
      </c>
      <c r="Y16" s="168"/>
      <c r="Z16" s="87">
        <v>12</v>
      </c>
      <c r="AA16" s="87">
        <v>8.85</v>
      </c>
      <c r="AB16" s="87">
        <v>14.72</v>
      </c>
      <c r="AC16" s="109">
        <v>12.719726</v>
      </c>
      <c r="AD16" s="109">
        <v>1.2043388799999999</v>
      </c>
      <c r="AE16" s="109">
        <v>0.91</v>
      </c>
      <c r="AF16" s="109">
        <v>1.5</v>
      </c>
      <c r="AG16" s="109">
        <v>12.623872</v>
      </c>
    </row>
    <row r="17" spans="1:35" ht="14.25" customHeight="1">
      <c r="A17" s="9"/>
      <c r="B17" s="11"/>
      <c r="C17" s="75"/>
      <c r="D17" s="75"/>
      <c r="E17" s="75"/>
      <c r="F17" s="82"/>
      <c r="G17" s="82"/>
      <c r="H17" s="75"/>
      <c r="I17" s="75"/>
      <c r="J17" s="75"/>
      <c r="K17" s="82"/>
      <c r="L17" s="75"/>
      <c r="M17" s="75"/>
      <c r="N17" s="75"/>
      <c r="O17" s="82"/>
      <c r="P17" s="82"/>
      <c r="Q17" s="75"/>
      <c r="R17" s="75"/>
      <c r="S17" s="75"/>
      <c r="T17" s="82"/>
      <c r="U17" s="82"/>
      <c r="V17" s="73"/>
      <c r="W17" s="73"/>
      <c r="X17" s="73"/>
      <c r="Y17" s="82"/>
      <c r="Z17" s="73"/>
      <c r="AA17" s="73"/>
      <c r="AB17" s="73"/>
      <c r="AC17" s="73"/>
      <c r="AD17" s="73"/>
      <c r="AE17" s="73"/>
      <c r="AF17" s="73"/>
      <c r="AG17" s="73"/>
      <c r="AH17" s="73"/>
      <c r="AI17" s="78"/>
    </row>
    <row r="18" spans="1:35">
      <c r="D18" s="192"/>
      <c r="E18" s="193"/>
      <c r="F18" s="193"/>
      <c r="G18" s="193"/>
      <c r="H18" s="192"/>
      <c r="I18" s="193"/>
      <c r="P18" s="193"/>
      <c r="Y18" s="193"/>
    </row>
    <row r="19" spans="1:35" ht="15" customHeight="1">
      <c r="A19" s="183" t="s">
        <v>87</v>
      </c>
      <c r="B19" s="183"/>
      <c r="C19" s="183"/>
      <c r="D19" s="189"/>
      <c r="E19" s="189"/>
      <c r="F19" s="189"/>
      <c r="G19" s="189"/>
      <c r="H19" s="189"/>
      <c r="I19" s="189"/>
      <c r="J19" s="183"/>
      <c r="K19" s="183"/>
      <c r="L19" s="183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</row>
    <row r="20" spans="1:35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</row>
    <row r="21" spans="1:35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Q21" s="78"/>
    </row>
    <row r="22" spans="1:35">
      <c r="D22" s="192"/>
      <c r="E22" s="193"/>
      <c r="F22" s="193"/>
      <c r="G22" s="193"/>
      <c r="H22" s="192"/>
      <c r="I22" s="193"/>
      <c r="P22" s="193"/>
      <c r="Y22" s="193"/>
    </row>
    <row r="23" spans="1:35" ht="19.5" customHeight="1">
      <c r="B23" s="229"/>
      <c r="D23" s="192"/>
      <c r="E23" s="193"/>
      <c r="F23" s="193"/>
      <c r="G23" s="193"/>
      <c r="H23" s="192"/>
      <c r="I23" s="193"/>
      <c r="P23" s="193"/>
      <c r="Y23" s="193"/>
    </row>
    <row r="24" spans="1:35" ht="13.5" customHeight="1">
      <c r="B24" s="229"/>
      <c r="D24" s="192"/>
      <c r="E24" s="193"/>
      <c r="F24" s="193"/>
      <c r="G24" s="193"/>
      <c r="H24" s="192"/>
      <c r="I24" s="193"/>
      <c r="P24" s="193"/>
      <c r="Y24" s="193"/>
    </row>
    <row r="25" spans="1:35" ht="12.75" customHeight="1">
      <c r="B25" s="229"/>
      <c r="D25" s="192"/>
      <c r="E25" s="193"/>
      <c r="F25" s="193"/>
      <c r="G25" s="193"/>
      <c r="H25" s="192"/>
      <c r="I25" s="193"/>
      <c r="P25" s="193"/>
      <c r="Y25" s="193"/>
    </row>
    <row r="26" spans="1:35" ht="17.25" customHeight="1">
      <c r="B26" s="229"/>
      <c r="D26" s="192"/>
      <c r="E26" s="193"/>
      <c r="F26" s="193"/>
      <c r="G26" s="193"/>
      <c r="H26" s="192"/>
      <c r="I26" s="193"/>
      <c r="P26" s="193"/>
      <c r="Y26" s="193"/>
    </row>
    <row r="27" spans="1:35" ht="14.25" customHeight="1">
      <c r="B27" s="229"/>
      <c r="D27" s="192"/>
      <c r="E27" s="193"/>
      <c r="F27" s="193"/>
      <c r="G27" s="193"/>
      <c r="H27" s="192"/>
      <c r="I27" s="193"/>
      <c r="P27" s="193"/>
      <c r="Y27" s="193"/>
    </row>
    <row r="28" spans="1:35" ht="14.25" customHeight="1">
      <c r="B28" s="229"/>
      <c r="D28" s="192"/>
      <c r="E28" s="193"/>
      <c r="F28" s="193"/>
      <c r="G28" s="193"/>
      <c r="H28" s="192"/>
      <c r="I28" s="193"/>
      <c r="P28" s="193"/>
      <c r="Y28" s="193"/>
    </row>
    <row r="29" spans="1:35">
      <c r="D29" s="192"/>
      <c r="E29" s="193"/>
      <c r="F29" s="193"/>
      <c r="G29" s="193"/>
      <c r="H29" s="192"/>
      <c r="I29" s="193"/>
      <c r="P29" s="193"/>
      <c r="Y29" s="193"/>
    </row>
    <row r="30" spans="1:35" ht="12.75" customHeight="1">
      <c r="B30" s="46"/>
      <c r="D30" s="192"/>
      <c r="E30" s="193"/>
      <c r="F30" s="193"/>
      <c r="G30" s="193"/>
      <c r="H30" s="192"/>
      <c r="I30" s="193"/>
      <c r="P30" s="193"/>
      <c r="Y30" s="193"/>
    </row>
    <row r="31" spans="1:35" ht="14.25" customHeight="1">
      <c r="D31" s="192"/>
      <c r="E31" s="193"/>
      <c r="F31" s="193"/>
      <c r="G31" s="193"/>
      <c r="H31" s="192"/>
      <c r="I31" s="193"/>
      <c r="P31" s="193"/>
      <c r="Y31" s="193"/>
    </row>
    <row r="32" spans="1:35" ht="14.25" customHeight="1">
      <c r="D32" s="192"/>
      <c r="E32" s="193"/>
      <c r="F32" s="193"/>
      <c r="G32" s="193"/>
      <c r="H32" s="192"/>
      <c r="I32" s="193"/>
      <c r="P32" s="193"/>
      <c r="Y32" s="193"/>
    </row>
    <row r="33" spans="2:25" ht="14.25" customHeight="1">
      <c r="D33" s="192"/>
      <c r="E33" s="193"/>
      <c r="F33" s="193"/>
      <c r="G33" s="193"/>
      <c r="H33" s="192"/>
      <c r="I33" s="193"/>
      <c r="P33" s="193"/>
      <c r="Y33" s="193"/>
    </row>
    <row r="34" spans="2:25" ht="14.25" customHeight="1">
      <c r="D34" s="192"/>
      <c r="E34" s="193"/>
      <c r="F34" s="193"/>
      <c r="G34" s="193"/>
      <c r="H34" s="192"/>
      <c r="I34" s="193"/>
      <c r="P34" s="193"/>
      <c r="Y34" s="193"/>
    </row>
    <row r="35" spans="2:25" ht="14.25" customHeight="1">
      <c r="D35" s="192"/>
      <c r="E35" s="193"/>
      <c r="F35" s="193"/>
      <c r="G35" s="193"/>
      <c r="H35" s="192"/>
      <c r="I35" s="193"/>
      <c r="P35" s="193"/>
      <c r="Y35" s="193"/>
    </row>
    <row r="36" spans="2:25" ht="14.25" customHeight="1">
      <c r="D36" s="192"/>
      <c r="E36" s="193"/>
      <c r="F36" s="193"/>
      <c r="G36" s="193"/>
      <c r="H36" s="192"/>
      <c r="I36" s="193"/>
      <c r="P36" s="193"/>
      <c r="Y36" s="193"/>
    </row>
    <row r="37" spans="2:25" ht="14.25" customHeight="1">
      <c r="D37" s="192"/>
      <c r="E37" s="193"/>
      <c r="F37" s="193"/>
      <c r="G37" s="193"/>
      <c r="H37" s="192"/>
      <c r="I37" s="193"/>
      <c r="P37" s="193"/>
      <c r="Y37" s="193"/>
    </row>
    <row r="38" spans="2:25" ht="14.25" customHeight="1">
      <c r="D38" s="192"/>
      <c r="E38" s="193"/>
      <c r="F38" s="193"/>
      <c r="G38" s="193"/>
      <c r="H38" s="192"/>
      <c r="I38" s="193"/>
      <c r="P38" s="193"/>
      <c r="Y38" s="193"/>
    </row>
    <row r="39" spans="2:25" ht="14.25" customHeight="1">
      <c r="D39" s="192"/>
      <c r="E39" s="193"/>
      <c r="F39" s="193"/>
      <c r="G39" s="193"/>
      <c r="H39" s="192"/>
      <c r="I39" s="193"/>
      <c r="P39" s="193"/>
      <c r="Y39" s="193"/>
    </row>
    <row r="40" spans="2:25" ht="14.25" customHeight="1">
      <c r="D40" s="192"/>
      <c r="E40" s="193"/>
      <c r="F40" s="193"/>
      <c r="G40" s="193"/>
      <c r="H40" s="192"/>
      <c r="I40" s="193"/>
      <c r="P40" s="193"/>
      <c r="Y40" s="193"/>
    </row>
    <row r="41" spans="2:25" ht="14.25" customHeight="1">
      <c r="D41" s="192"/>
      <c r="E41" s="193"/>
      <c r="F41" s="193"/>
      <c r="G41" s="193"/>
      <c r="H41" s="192"/>
      <c r="I41" s="193"/>
      <c r="P41" s="193"/>
      <c r="Y41" s="193"/>
    </row>
    <row r="42" spans="2:25" ht="14.25" customHeight="1">
      <c r="D42" s="192"/>
      <c r="E42" s="193"/>
      <c r="F42" s="193"/>
      <c r="G42" s="193"/>
      <c r="H42" s="192"/>
      <c r="I42" s="193"/>
      <c r="P42" s="193"/>
      <c r="Y42" s="193"/>
    </row>
    <row r="43" spans="2:25" ht="14.25" customHeight="1">
      <c r="D43" s="192"/>
      <c r="E43" s="193"/>
      <c r="F43" s="193"/>
      <c r="G43" s="193"/>
      <c r="H43" s="192"/>
      <c r="I43" s="193"/>
      <c r="P43" s="193"/>
      <c r="Y43" s="193"/>
    </row>
    <row r="44" spans="2:25" ht="14.25" customHeight="1">
      <c r="D44" s="192"/>
      <c r="E44" s="193"/>
      <c r="F44" s="193"/>
      <c r="G44" s="193"/>
      <c r="H44" s="192"/>
      <c r="I44" s="193"/>
      <c r="P44" s="193"/>
      <c r="Y44" s="193"/>
    </row>
    <row r="45" spans="2:25" ht="14.25" customHeight="1">
      <c r="D45" s="192"/>
      <c r="E45" s="193"/>
      <c r="F45" s="193"/>
      <c r="G45" s="193"/>
      <c r="H45" s="192"/>
      <c r="I45" s="193"/>
      <c r="P45" s="193"/>
      <c r="Y45" s="193"/>
    </row>
    <row r="46" spans="2:25" ht="12.75" customHeight="1">
      <c r="B46" s="46"/>
      <c r="D46" s="192"/>
      <c r="E46" s="193"/>
      <c r="F46" s="193"/>
      <c r="G46" s="193"/>
      <c r="H46" s="192"/>
      <c r="I46" s="193"/>
      <c r="P46" s="193"/>
      <c r="Y46" s="193"/>
    </row>
    <row r="47" spans="2:25" ht="12.75" customHeight="1">
      <c r="B47" s="46"/>
      <c r="D47" s="192"/>
      <c r="E47" s="193"/>
      <c r="F47" s="193"/>
      <c r="G47" s="193"/>
      <c r="H47" s="192"/>
      <c r="I47" s="193"/>
      <c r="P47" s="193"/>
      <c r="Y47" s="193"/>
    </row>
    <row r="48" spans="2:25" ht="12.75" customHeight="1">
      <c r="B48" s="46"/>
      <c r="D48" s="192"/>
      <c r="E48" s="193"/>
      <c r="F48" s="193"/>
      <c r="G48" s="193"/>
      <c r="H48" s="192"/>
      <c r="I48" s="193"/>
      <c r="P48" s="193"/>
      <c r="Y48" s="193"/>
    </row>
    <row r="49" spans="2:25" ht="12.75" customHeight="1">
      <c r="B49" s="46"/>
      <c r="D49" s="192"/>
      <c r="E49" s="193"/>
      <c r="F49" s="193"/>
      <c r="G49" s="193"/>
      <c r="H49" s="192"/>
      <c r="I49" s="193"/>
      <c r="P49" s="193"/>
      <c r="Y49" s="193"/>
    </row>
    <row r="50" spans="2:25" ht="12.75" customHeight="1">
      <c r="B50" s="46"/>
      <c r="D50" s="192"/>
      <c r="E50" s="193"/>
      <c r="F50" s="193"/>
      <c r="G50" s="193"/>
      <c r="H50" s="192"/>
      <c r="I50" s="193"/>
      <c r="P50" s="193"/>
      <c r="Y50" s="193"/>
    </row>
    <row r="51" spans="2:25" ht="14.25" customHeight="1">
      <c r="B51" s="47"/>
      <c r="D51" s="192"/>
      <c r="E51" s="193"/>
      <c r="F51" s="193"/>
      <c r="G51" s="193"/>
      <c r="H51" s="192"/>
      <c r="I51" s="193"/>
      <c r="P51" s="193"/>
      <c r="Y51" s="193"/>
    </row>
    <row r="52" spans="2:25" ht="14.25" customHeight="1">
      <c r="B52" s="47"/>
      <c r="D52" s="192"/>
      <c r="E52" s="193"/>
      <c r="F52" s="193"/>
      <c r="G52" s="193"/>
      <c r="H52" s="192"/>
      <c r="I52" s="193"/>
      <c r="P52" s="193"/>
      <c r="Y52" s="193"/>
    </row>
    <row r="53" spans="2:25" ht="14.25" customHeight="1">
      <c r="B53" s="47"/>
      <c r="D53" s="192"/>
      <c r="E53" s="193"/>
      <c r="F53" s="193"/>
      <c r="G53" s="193"/>
      <c r="H53" s="192"/>
      <c r="I53" s="193"/>
      <c r="P53" s="193"/>
      <c r="Y53" s="193"/>
    </row>
    <row r="54" spans="2:25" ht="14.25" customHeight="1">
      <c r="B54" s="47"/>
      <c r="D54" s="192"/>
      <c r="E54" s="193"/>
      <c r="F54" s="193"/>
      <c r="G54" s="193"/>
      <c r="H54" s="192"/>
      <c r="I54" s="193"/>
      <c r="P54" s="193"/>
      <c r="Y54" s="193"/>
    </row>
    <row r="55" spans="2:25">
      <c r="D55" s="192"/>
      <c r="E55" s="193"/>
      <c r="F55" s="193"/>
      <c r="G55" s="193"/>
      <c r="H55" s="192"/>
      <c r="I55" s="193"/>
      <c r="P55" s="193"/>
      <c r="Y55" s="193"/>
    </row>
    <row r="56" spans="2:25">
      <c r="D56" s="192"/>
      <c r="E56" s="193"/>
      <c r="F56" s="193"/>
      <c r="G56" s="193"/>
      <c r="H56" s="192"/>
      <c r="I56" s="193"/>
      <c r="P56" s="193"/>
      <c r="Y56" s="193"/>
    </row>
    <row r="57" spans="2:25">
      <c r="D57" s="192"/>
      <c r="E57" s="193"/>
      <c r="F57" s="193"/>
      <c r="G57" s="193"/>
      <c r="H57" s="192"/>
      <c r="I57" s="193"/>
      <c r="P57" s="193"/>
      <c r="Y57" s="193"/>
    </row>
    <row r="58" spans="2:25">
      <c r="D58" s="192"/>
      <c r="E58" s="193"/>
      <c r="F58" s="193"/>
      <c r="G58" s="193"/>
      <c r="H58" s="192"/>
      <c r="I58" s="193"/>
      <c r="P58" s="193"/>
      <c r="Y58" s="193"/>
    </row>
    <row r="59" spans="2:25">
      <c r="D59" s="192"/>
      <c r="E59" s="193"/>
      <c r="F59" s="193"/>
      <c r="G59" s="193"/>
      <c r="H59" s="192"/>
      <c r="I59" s="193"/>
      <c r="P59" s="193"/>
      <c r="Y59" s="193"/>
    </row>
    <row r="60" spans="2:25">
      <c r="D60" s="192"/>
      <c r="E60" s="193"/>
      <c r="F60" s="193"/>
      <c r="G60" s="193"/>
      <c r="H60" s="192"/>
      <c r="I60" s="193"/>
      <c r="P60" s="193"/>
      <c r="Y60" s="193"/>
    </row>
    <row r="61" spans="2:25">
      <c r="D61" s="192"/>
      <c r="E61" s="193"/>
      <c r="F61" s="193"/>
      <c r="G61" s="193"/>
      <c r="H61" s="192"/>
      <c r="I61" s="193"/>
      <c r="P61" s="193"/>
      <c r="Y61" s="193"/>
    </row>
    <row r="62" spans="2:25">
      <c r="D62" s="192"/>
      <c r="E62" s="193"/>
      <c r="F62" s="193"/>
      <c r="G62" s="193"/>
      <c r="H62" s="192"/>
      <c r="I62" s="193"/>
      <c r="P62" s="193"/>
      <c r="Y62" s="193"/>
    </row>
    <row r="63" spans="2:25">
      <c r="D63" s="192"/>
      <c r="E63" s="193"/>
      <c r="F63" s="193"/>
      <c r="G63" s="193"/>
      <c r="H63" s="192"/>
      <c r="I63" s="193"/>
      <c r="P63" s="193"/>
      <c r="Y63" s="193"/>
    </row>
    <row r="64" spans="2:25">
      <c r="D64" s="192"/>
      <c r="E64" s="193"/>
      <c r="F64" s="193"/>
      <c r="G64" s="193"/>
      <c r="H64" s="192"/>
      <c r="I64" s="193"/>
      <c r="P64" s="193"/>
      <c r="Y64" s="193"/>
    </row>
    <row r="65" spans="4:25">
      <c r="D65" s="192"/>
      <c r="E65" s="193"/>
      <c r="F65" s="193"/>
      <c r="G65" s="193"/>
      <c r="H65" s="192"/>
      <c r="I65" s="193"/>
      <c r="P65" s="193"/>
      <c r="Y65" s="193"/>
    </row>
    <row r="66" spans="4:25">
      <c r="D66" s="192"/>
      <c r="E66" s="193"/>
      <c r="F66" s="193"/>
      <c r="G66" s="193"/>
      <c r="H66" s="192"/>
      <c r="I66" s="193"/>
      <c r="P66" s="193"/>
      <c r="Y66" s="193"/>
    </row>
    <row r="67" spans="4:25">
      <c r="D67" s="192"/>
      <c r="E67" s="193"/>
      <c r="F67" s="193"/>
      <c r="G67" s="193"/>
      <c r="H67" s="192"/>
      <c r="I67" s="193"/>
      <c r="P67" s="193"/>
      <c r="Y67" s="193"/>
    </row>
    <row r="68" spans="4:25">
      <c r="D68" s="192"/>
      <c r="E68" s="193"/>
      <c r="F68" s="193"/>
      <c r="G68" s="193"/>
      <c r="H68" s="192"/>
      <c r="I68" s="193"/>
      <c r="P68" s="193"/>
      <c r="Y68" s="193"/>
    </row>
    <row r="69" spans="4:25">
      <c r="D69" s="192"/>
      <c r="E69" s="193"/>
      <c r="F69" s="193"/>
      <c r="G69" s="193"/>
      <c r="H69" s="192"/>
      <c r="I69" s="193"/>
      <c r="P69" s="193"/>
      <c r="Y69" s="193"/>
    </row>
    <row r="70" spans="4:25">
      <c r="D70" s="192"/>
      <c r="E70" s="193"/>
      <c r="F70" s="193"/>
      <c r="G70" s="193"/>
      <c r="H70" s="192"/>
      <c r="I70" s="193"/>
      <c r="P70" s="193"/>
      <c r="Y70" s="193"/>
    </row>
    <row r="71" spans="4:25">
      <c r="D71" s="192"/>
      <c r="E71" s="193"/>
      <c r="F71" s="193"/>
      <c r="G71" s="193"/>
      <c r="H71" s="192"/>
      <c r="I71" s="193"/>
      <c r="P71" s="193"/>
      <c r="Y71" s="193"/>
    </row>
    <row r="72" spans="4:25">
      <c r="D72" s="192"/>
      <c r="E72" s="193"/>
      <c r="F72" s="193"/>
      <c r="G72" s="193"/>
      <c r="H72" s="192"/>
      <c r="I72" s="193"/>
      <c r="P72" s="193"/>
      <c r="Y72" s="193"/>
    </row>
    <row r="73" spans="4:25">
      <c r="D73" s="192"/>
      <c r="E73" s="193"/>
      <c r="F73" s="193"/>
      <c r="G73" s="193"/>
      <c r="H73" s="192"/>
      <c r="I73" s="193"/>
      <c r="P73" s="193"/>
      <c r="Y73" s="193"/>
    </row>
    <row r="74" spans="4:25">
      <c r="D74" s="192"/>
      <c r="E74" s="193"/>
      <c r="F74" s="193"/>
      <c r="G74" s="193"/>
      <c r="H74" s="192"/>
      <c r="I74" s="193"/>
      <c r="P74" s="193"/>
      <c r="Y74" s="193"/>
    </row>
    <row r="75" spans="4:25">
      <c r="D75" s="192"/>
      <c r="E75" s="193"/>
      <c r="F75" s="193"/>
      <c r="G75" s="193"/>
      <c r="H75" s="192"/>
      <c r="I75" s="193"/>
      <c r="P75" s="193"/>
      <c r="Y75" s="193"/>
    </row>
    <row r="76" spans="4:25">
      <c r="D76" s="192"/>
      <c r="E76" s="193"/>
      <c r="F76" s="193"/>
      <c r="G76" s="193"/>
      <c r="H76" s="192"/>
      <c r="I76" s="193"/>
      <c r="P76" s="193"/>
      <c r="Y76" s="193"/>
    </row>
    <row r="77" spans="4:25">
      <c r="D77" s="192"/>
      <c r="E77" s="193"/>
      <c r="F77" s="193"/>
      <c r="G77" s="193"/>
      <c r="H77" s="192"/>
      <c r="I77" s="193"/>
      <c r="P77" s="193"/>
      <c r="Y77" s="193"/>
    </row>
    <row r="78" spans="4:25">
      <c r="D78" s="192"/>
      <c r="E78" s="193"/>
      <c r="F78" s="193"/>
      <c r="G78" s="193"/>
      <c r="H78" s="192"/>
      <c r="I78" s="193"/>
      <c r="P78" s="193"/>
      <c r="Y78" s="193"/>
    </row>
    <row r="79" spans="4:25">
      <c r="D79" s="192"/>
      <c r="E79" s="193"/>
      <c r="F79" s="193"/>
      <c r="G79" s="193"/>
      <c r="H79" s="192"/>
      <c r="I79" s="193"/>
      <c r="P79" s="193"/>
      <c r="Y79" s="193"/>
    </row>
    <row r="80" spans="4:25">
      <c r="D80" s="192"/>
      <c r="E80" s="193"/>
      <c r="F80" s="193"/>
      <c r="G80" s="193"/>
      <c r="H80" s="192"/>
      <c r="I80" s="193"/>
      <c r="P80" s="193"/>
      <c r="Y80" s="193"/>
    </row>
    <row r="81" spans="4:25">
      <c r="D81" s="192"/>
      <c r="E81" s="193"/>
      <c r="F81" s="193"/>
      <c r="G81" s="193"/>
      <c r="H81" s="192"/>
      <c r="I81" s="193"/>
      <c r="P81" s="193"/>
      <c r="Y81" s="193"/>
    </row>
    <row r="82" spans="4:25">
      <c r="D82" s="192"/>
      <c r="E82" s="193"/>
      <c r="F82" s="193"/>
      <c r="G82" s="193"/>
      <c r="H82" s="192"/>
      <c r="I82" s="193"/>
      <c r="P82" s="193"/>
      <c r="Y82" s="193"/>
    </row>
    <row r="83" spans="4:25">
      <c r="D83" s="192"/>
      <c r="E83" s="193"/>
      <c r="F83" s="193"/>
      <c r="G83" s="193"/>
      <c r="H83" s="192"/>
      <c r="I83" s="193"/>
      <c r="P83" s="193"/>
      <c r="Y83" s="193"/>
    </row>
    <row r="84" spans="4:25">
      <c r="D84" s="192"/>
      <c r="E84" s="193"/>
      <c r="F84" s="193"/>
      <c r="G84" s="193"/>
      <c r="H84" s="192"/>
      <c r="I84" s="193"/>
      <c r="P84" s="193"/>
      <c r="Y84" s="193"/>
    </row>
    <row r="85" spans="4:25">
      <c r="D85" s="192"/>
      <c r="E85" s="193"/>
      <c r="F85" s="193"/>
      <c r="G85" s="193"/>
      <c r="H85" s="192"/>
      <c r="I85" s="193"/>
      <c r="P85" s="193"/>
      <c r="Y85" s="193"/>
    </row>
    <row r="86" spans="4:25">
      <c r="D86" s="192"/>
      <c r="E86" s="193"/>
      <c r="F86" s="193"/>
      <c r="G86" s="193"/>
      <c r="H86" s="192"/>
      <c r="I86" s="193"/>
      <c r="P86" s="193"/>
      <c r="Y86" s="193"/>
    </row>
    <row r="87" spans="4:25">
      <c r="D87" s="192"/>
      <c r="E87" s="193"/>
      <c r="F87" s="193"/>
      <c r="G87" s="193"/>
      <c r="H87" s="192"/>
      <c r="I87" s="193"/>
      <c r="P87" s="193"/>
      <c r="Y87" s="193"/>
    </row>
    <row r="88" spans="4:25">
      <c r="D88" s="192"/>
      <c r="E88" s="193"/>
      <c r="F88" s="193"/>
      <c r="G88" s="193"/>
      <c r="H88" s="192"/>
      <c r="I88" s="193"/>
      <c r="P88" s="193"/>
      <c r="Y88" s="193"/>
    </row>
    <row r="89" spans="4:25">
      <c r="D89" s="192"/>
      <c r="E89" s="193"/>
      <c r="F89" s="193"/>
      <c r="G89" s="193"/>
      <c r="H89" s="192"/>
      <c r="I89" s="193"/>
      <c r="P89" s="193"/>
      <c r="Y89" s="193"/>
    </row>
    <row r="90" spans="4:25">
      <c r="D90" s="192"/>
      <c r="E90" s="193"/>
      <c r="F90" s="193"/>
      <c r="G90" s="193"/>
      <c r="H90" s="192"/>
      <c r="I90" s="193"/>
      <c r="P90" s="193"/>
      <c r="Y90" s="193"/>
    </row>
    <row r="91" spans="4:25">
      <c r="D91" s="192"/>
      <c r="E91" s="193"/>
      <c r="F91" s="193"/>
      <c r="G91" s="193"/>
      <c r="H91" s="192"/>
      <c r="I91" s="193"/>
      <c r="P91" s="193"/>
      <c r="Y91" s="193"/>
    </row>
    <row r="92" spans="4:25">
      <c r="D92" s="192"/>
      <c r="E92" s="193"/>
      <c r="F92" s="193"/>
      <c r="G92" s="193"/>
      <c r="H92" s="192"/>
      <c r="I92" s="193"/>
      <c r="P92" s="193"/>
      <c r="Y92" s="193"/>
    </row>
    <row r="93" spans="4:25">
      <c r="D93" s="192"/>
      <c r="E93" s="193"/>
      <c r="F93" s="193"/>
      <c r="G93" s="193"/>
      <c r="H93" s="192"/>
      <c r="I93" s="193"/>
      <c r="P93" s="193"/>
      <c r="Y93" s="193"/>
    </row>
    <row r="94" spans="4:25">
      <c r="D94" s="192"/>
      <c r="E94" s="193"/>
      <c r="F94" s="193"/>
      <c r="G94" s="193"/>
      <c r="H94" s="192"/>
      <c r="I94" s="193"/>
      <c r="P94" s="193"/>
      <c r="Y94" s="193"/>
    </row>
    <row r="95" spans="4:25">
      <c r="D95" s="192"/>
      <c r="E95" s="193"/>
      <c r="F95" s="193"/>
      <c r="G95" s="193"/>
      <c r="H95" s="192"/>
      <c r="I95" s="193"/>
      <c r="P95" s="193"/>
      <c r="Y95" s="193"/>
    </row>
    <row r="96" spans="4:25">
      <c r="D96" s="192"/>
      <c r="E96" s="193"/>
      <c r="F96" s="193"/>
      <c r="G96" s="193"/>
      <c r="H96" s="192"/>
      <c r="I96" s="193"/>
      <c r="P96" s="193"/>
      <c r="Y96" s="193"/>
    </row>
    <row r="97" spans="4:25">
      <c r="D97" s="192"/>
      <c r="E97" s="193"/>
      <c r="F97" s="193"/>
      <c r="G97" s="193"/>
      <c r="H97" s="192"/>
      <c r="I97" s="193"/>
      <c r="P97" s="193"/>
      <c r="Y97" s="193"/>
    </row>
    <row r="98" spans="4:25">
      <c r="D98" s="192"/>
      <c r="E98" s="193"/>
      <c r="F98" s="193"/>
      <c r="G98" s="193"/>
      <c r="H98" s="192"/>
      <c r="I98" s="193"/>
      <c r="P98" s="193"/>
      <c r="Y98" s="193"/>
    </row>
    <row r="99" spans="4:25">
      <c r="D99" s="192"/>
      <c r="E99" s="193"/>
      <c r="F99" s="193"/>
      <c r="G99" s="193"/>
      <c r="H99" s="192"/>
      <c r="I99" s="193"/>
      <c r="P99" s="193"/>
      <c r="Y99" s="193"/>
    </row>
    <row r="100" spans="4:25">
      <c r="D100" s="192"/>
      <c r="E100" s="193"/>
      <c r="F100" s="193"/>
      <c r="G100" s="193"/>
      <c r="H100" s="192"/>
      <c r="I100" s="193"/>
      <c r="P100" s="193"/>
      <c r="Y100" s="193"/>
    </row>
    <row r="101" spans="4:25">
      <c r="D101" s="192"/>
      <c r="E101" s="193"/>
      <c r="F101" s="193"/>
      <c r="G101" s="193"/>
      <c r="H101" s="192"/>
      <c r="I101" s="193"/>
      <c r="P101" s="193"/>
      <c r="Y101" s="193"/>
    </row>
    <row r="102" spans="4:25">
      <c r="D102" s="192"/>
      <c r="E102" s="193"/>
      <c r="F102" s="193"/>
      <c r="G102" s="193"/>
      <c r="H102" s="192"/>
      <c r="I102" s="193"/>
      <c r="P102" s="193"/>
      <c r="Y102" s="193"/>
    </row>
    <row r="103" spans="4:25">
      <c r="D103" s="192"/>
      <c r="E103" s="193"/>
      <c r="F103" s="193"/>
      <c r="G103" s="193"/>
      <c r="H103" s="192"/>
      <c r="I103" s="193"/>
      <c r="P103" s="193"/>
      <c r="Y103" s="193"/>
    </row>
    <row r="104" spans="4:25">
      <c r="D104" s="192"/>
      <c r="E104" s="193"/>
      <c r="F104" s="193"/>
      <c r="G104" s="193"/>
      <c r="H104" s="192"/>
      <c r="I104" s="193"/>
      <c r="P104" s="193"/>
      <c r="Y104" s="193"/>
    </row>
    <row r="105" spans="4:25">
      <c r="D105" s="192"/>
      <c r="E105" s="193"/>
      <c r="F105" s="193"/>
      <c r="G105" s="193"/>
      <c r="H105" s="192"/>
      <c r="I105" s="193"/>
      <c r="P105" s="193"/>
      <c r="Y105" s="193"/>
    </row>
    <row r="106" spans="4:25">
      <c r="D106" s="192"/>
      <c r="E106" s="193"/>
      <c r="F106" s="193"/>
      <c r="G106" s="193"/>
      <c r="H106" s="192"/>
      <c r="I106" s="193"/>
      <c r="P106" s="193"/>
      <c r="Y106" s="193"/>
    </row>
    <row r="107" spans="4:25">
      <c r="D107" s="192"/>
      <c r="E107" s="193"/>
      <c r="F107" s="193"/>
      <c r="G107" s="193"/>
      <c r="H107" s="192"/>
      <c r="I107" s="193"/>
      <c r="P107" s="193"/>
      <c r="Y107" s="193"/>
    </row>
    <row r="108" spans="4:25">
      <c r="D108" s="192"/>
      <c r="E108" s="193"/>
      <c r="F108" s="193"/>
      <c r="G108" s="193"/>
      <c r="H108" s="192"/>
      <c r="I108" s="193"/>
      <c r="P108" s="193"/>
      <c r="Y108" s="193"/>
    </row>
    <row r="109" spans="4:25">
      <c r="D109" s="192"/>
      <c r="E109" s="193"/>
      <c r="F109" s="193"/>
      <c r="G109" s="193"/>
      <c r="H109" s="192"/>
      <c r="I109" s="193"/>
      <c r="P109" s="193"/>
      <c r="Y109" s="193"/>
    </row>
    <row r="110" spans="4:25">
      <c r="D110" s="192"/>
      <c r="E110" s="193"/>
      <c r="F110" s="193"/>
      <c r="G110" s="193"/>
      <c r="H110" s="192"/>
      <c r="I110" s="193"/>
      <c r="P110" s="193"/>
      <c r="Y110" s="193"/>
    </row>
    <row r="111" spans="4:25">
      <c r="D111" s="192"/>
      <c r="E111" s="193"/>
      <c r="F111" s="193"/>
      <c r="G111" s="193"/>
      <c r="H111" s="192"/>
      <c r="I111" s="193"/>
      <c r="P111" s="193"/>
      <c r="Y111" s="193"/>
    </row>
    <row r="112" spans="4:25">
      <c r="D112" s="192"/>
      <c r="E112" s="193"/>
      <c r="F112" s="193"/>
      <c r="G112" s="193"/>
      <c r="H112" s="192"/>
      <c r="I112" s="193"/>
      <c r="P112" s="193"/>
      <c r="Y112" s="193"/>
    </row>
    <row r="113" spans="4:25">
      <c r="D113" s="192"/>
      <c r="E113" s="193"/>
      <c r="F113" s="193"/>
      <c r="G113" s="193"/>
      <c r="H113" s="192"/>
      <c r="I113" s="193"/>
      <c r="P113" s="193"/>
      <c r="Y113" s="193"/>
    </row>
    <row r="114" spans="4:25">
      <c r="D114" s="192"/>
      <c r="E114" s="193"/>
      <c r="F114" s="193"/>
      <c r="G114" s="193"/>
      <c r="H114" s="192"/>
      <c r="I114" s="193"/>
      <c r="P114" s="193"/>
      <c r="Y114" s="193"/>
    </row>
    <row r="115" spans="4:25">
      <c r="D115" s="192"/>
      <c r="E115" s="193"/>
      <c r="F115" s="193"/>
      <c r="G115" s="193"/>
      <c r="H115" s="192"/>
      <c r="I115" s="193"/>
      <c r="P115" s="193"/>
      <c r="Y115" s="193"/>
    </row>
    <row r="116" spans="4:25">
      <c r="D116" s="192"/>
      <c r="E116" s="193"/>
      <c r="F116" s="193"/>
      <c r="G116" s="193"/>
      <c r="H116" s="192"/>
      <c r="I116" s="193"/>
      <c r="P116" s="193"/>
      <c r="Y116" s="193"/>
    </row>
    <row r="117" spans="4:25">
      <c r="D117" s="192"/>
      <c r="E117" s="193"/>
      <c r="F117" s="193"/>
      <c r="G117" s="193"/>
      <c r="H117" s="192"/>
      <c r="I117" s="193"/>
      <c r="P117" s="193"/>
      <c r="Y117" s="193"/>
    </row>
    <row r="118" spans="4:25">
      <c r="D118" s="278"/>
      <c r="E118" s="279"/>
      <c r="F118" s="193"/>
      <c r="G118" s="193"/>
      <c r="H118" s="278"/>
      <c r="I118" s="279"/>
      <c r="P118" s="193"/>
      <c r="Y118" s="193"/>
    </row>
    <row r="119" spans="4:25">
      <c r="D119" s="45"/>
      <c r="E119" s="43"/>
      <c r="F119" s="43"/>
      <c r="G119" s="43"/>
      <c r="H119" s="45"/>
      <c r="I119" s="43"/>
      <c r="P119" s="43"/>
      <c r="Y119" s="43"/>
    </row>
    <row r="120" spans="4:25">
      <c r="D120" s="192"/>
      <c r="E120" s="193"/>
      <c r="F120" s="193"/>
      <c r="G120" s="193"/>
      <c r="H120" s="192"/>
      <c r="I120" s="193"/>
      <c r="P120" s="193"/>
      <c r="Y120" s="193"/>
    </row>
    <row r="121" spans="4:25">
      <c r="D121" s="45"/>
      <c r="E121" s="43"/>
      <c r="F121" s="43"/>
      <c r="G121" s="43"/>
      <c r="H121" s="45"/>
      <c r="I121" s="43"/>
      <c r="P121" s="43"/>
      <c r="Y121" s="43"/>
    </row>
    <row r="122" spans="4:25">
      <c r="D122" s="192"/>
      <c r="E122" s="193"/>
      <c r="F122" s="193"/>
      <c r="G122" s="193"/>
      <c r="H122" s="192"/>
      <c r="I122" s="193"/>
      <c r="P122" s="193"/>
      <c r="Y122" s="193"/>
    </row>
    <row r="123" spans="4:25">
      <c r="D123" s="192"/>
      <c r="E123" s="193"/>
      <c r="F123" s="193"/>
      <c r="G123" s="193"/>
      <c r="H123" s="192"/>
      <c r="I123" s="193"/>
      <c r="P123" s="193"/>
      <c r="Y123" s="193"/>
    </row>
    <row r="124" spans="4:25">
      <c r="D124" s="192"/>
      <c r="E124" s="193"/>
      <c r="F124" s="193"/>
      <c r="G124" s="193"/>
      <c r="H124" s="192"/>
      <c r="I124" s="193"/>
      <c r="P124" s="193"/>
      <c r="Y124" s="193"/>
    </row>
    <row r="125" spans="4:25">
      <c r="D125" s="192"/>
      <c r="E125" s="193"/>
      <c r="F125" s="193"/>
      <c r="G125" s="193"/>
      <c r="H125" s="192"/>
      <c r="I125" s="193"/>
      <c r="P125" s="193"/>
      <c r="Y125" s="193"/>
    </row>
    <row r="126" spans="4:25">
      <c r="D126" s="192"/>
      <c r="E126" s="193"/>
      <c r="F126" s="193"/>
      <c r="G126" s="193"/>
      <c r="H126" s="192"/>
      <c r="I126" s="193"/>
      <c r="P126" s="193"/>
      <c r="Y126" s="193"/>
    </row>
    <row r="127" spans="4:25">
      <c r="D127" s="192"/>
      <c r="E127" s="193"/>
      <c r="F127" s="193"/>
      <c r="G127" s="193"/>
      <c r="H127" s="192"/>
      <c r="I127" s="193"/>
      <c r="P127" s="193"/>
      <c r="Y127" s="193"/>
    </row>
    <row r="128" spans="4:25">
      <c r="D128" s="192"/>
      <c r="E128" s="193"/>
      <c r="F128" s="193"/>
      <c r="G128" s="193"/>
      <c r="H128" s="192"/>
      <c r="I128" s="193"/>
      <c r="P128" s="193"/>
      <c r="Y128" s="193"/>
    </row>
    <row r="129" spans="4:25">
      <c r="D129" s="192"/>
      <c r="E129" s="193"/>
      <c r="F129" s="193"/>
      <c r="G129" s="193"/>
      <c r="H129" s="192"/>
      <c r="I129" s="193"/>
      <c r="P129" s="193"/>
      <c r="Y129" s="193"/>
    </row>
    <row r="130" spans="4:25">
      <c r="D130" s="192"/>
      <c r="E130" s="193"/>
      <c r="F130" s="193"/>
      <c r="G130" s="193"/>
      <c r="H130" s="192"/>
      <c r="I130" s="193"/>
      <c r="P130" s="193"/>
      <c r="Y130" s="193"/>
    </row>
    <row r="131" spans="4:25">
      <c r="D131" s="192"/>
      <c r="E131" s="193"/>
      <c r="F131" s="193"/>
      <c r="G131" s="193"/>
      <c r="H131" s="192"/>
      <c r="I131" s="193"/>
      <c r="P131" s="193"/>
      <c r="Y131" s="193"/>
    </row>
    <row r="132" spans="4:25">
      <c r="D132" s="192"/>
      <c r="E132" s="193"/>
      <c r="F132" s="193"/>
      <c r="G132" s="193"/>
      <c r="H132" s="192"/>
      <c r="I132" s="193"/>
      <c r="P132" s="193"/>
      <c r="Y132" s="193"/>
    </row>
    <row r="133" spans="4:25">
      <c r="D133" s="192"/>
      <c r="E133" s="193"/>
      <c r="F133" s="193"/>
      <c r="G133" s="193"/>
      <c r="H133" s="192"/>
      <c r="I133" s="193"/>
      <c r="P133" s="193"/>
      <c r="Y133" s="193"/>
    </row>
    <row r="134" spans="4:25">
      <c r="D134" s="192"/>
      <c r="E134" s="193"/>
      <c r="F134" s="193"/>
      <c r="G134" s="193"/>
      <c r="H134" s="192"/>
      <c r="I134" s="193"/>
      <c r="P134" s="193"/>
      <c r="Y134" s="193"/>
    </row>
    <row r="135" spans="4:25">
      <c r="D135" s="192"/>
      <c r="E135" s="193"/>
      <c r="F135" s="193"/>
      <c r="G135" s="193"/>
      <c r="H135" s="192"/>
      <c r="I135" s="193"/>
      <c r="P135" s="193"/>
      <c r="Y135" s="193"/>
    </row>
    <row r="136" spans="4:25">
      <c r="D136" s="192"/>
      <c r="E136" s="193"/>
      <c r="F136" s="193"/>
      <c r="G136" s="193"/>
      <c r="H136" s="192"/>
      <c r="I136" s="193"/>
      <c r="P136" s="193"/>
      <c r="Y136" s="193"/>
    </row>
    <row r="137" spans="4:25">
      <c r="D137" s="192"/>
      <c r="E137" s="193"/>
      <c r="F137" s="193"/>
      <c r="G137" s="193"/>
      <c r="H137" s="192"/>
      <c r="I137" s="193"/>
      <c r="P137" s="193"/>
      <c r="Y137" s="193"/>
    </row>
    <row r="138" spans="4:25">
      <c r="D138" s="192"/>
      <c r="E138" s="193"/>
      <c r="F138" s="193"/>
      <c r="G138" s="193"/>
      <c r="H138" s="192"/>
      <c r="I138" s="193"/>
      <c r="P138" s="193"/>
      <c r="Y138" s="193"/>
    </row>
    <row r="139" spans="4:25">
      <c r="D139" s="192"/>
      <c r="E139" s="193"/>
      <c r="F139" s="193"/>
      <c r="G139" s="193"/>
      <c r="H139" s="192"/>
      <c r="I139" s="193"/>
      <c r="P139" s="193"/>
      <c r="Y139" s="193"/>
    </row>
    <row r="140" spans="4:25">
      <c r="D140" s="192"/>
      <c r="E140" s="193"/>
      <c r="F140" s="193"/>
      <c r="G140" s="193"/>
      <c r="H140" s="192"/>
      <c r="I140" s="193"/>
      <c r="P140" s="193"/>
      <c r="Y140" s="193"/>
    </row>
    <row r="141" spans="4:25">
      <c r="D141" s="192"/>
      <c r="E141" s="193"/>
      <c r="F141" s="193"/>
      <c r="G141" s="193"/>
      <c r="H141" s="192"/>
      <c r="I141" s="193"/>
      <c r="P141" s="193"/>
      <c r="Y141" s="193"/>
    </row>
    <row r="142" spans="4:25">
      <c r="D142" s="192"/>
      <c r="E142" s="193"/>
      <c r="F142" s="193"/>
      <c r="G142" s="193"/>
      <c r="H142" s="192"/>
      <c r="I142" s="193"/>
      <c r="P142" s="193"/>
      <c r="Y142" s="193"/>
    </row>
    <row r="143" spans="4:25">
      <c r="D143" s="192"/>
      <c r="E143" s="193"/>
      <c r="F143" s="193"/>
      <c r="G143" s="193"/>
      <c r="H143" s="192"/>
      <c r="I143" s="193"/>
      <c r="P143" s="193"/>
      <c r="Y143" s="193"/>
    </row>
    <row r="144" spans="4:25">
      <c r="D144" s="192"/>
      <c r="E144" s="193"/>
      <c r="F144" s="193"/>
      <c r="G144" s="193"/>
      <c r="H144" s="192"/>
      <c r="I144" s="193"/>
      <c r="P144" s="193"/>
      <c r="Y144" s="193"/>
    </row>
    <row r="145" spans="4:25">
      <c r="D145" s="192"/>
      <c r="E145" s="193"/>
      <c r="F145" s="193"/>
      <c r="G145" s="193"/>
      <c r="H145" s="192"/>
      <c r="I145" s="193"/>
      <c r="P145" s="193"/>
      <c r="Y145" s="193"/>
    </row>
    <row r="146" spans="4:25">
      <c r="D146" s="192"/>
      <c r="E146" s="193"/>
      <c r="F146" s="193"/>
      <c r="G146" s="193"/>
      <c r="H146" s="192"/>
      <c r="I146" s="193"/>
      <c r="P146" s="193"/>
      <c r="Y146" s="193"/>
    </row>
    <row r="147" spans="4:25">
      <c r="D147" s="192"/>
      <c r="E147" s="193"/>
      <c r="F147" s="193"/>
      <c r="G147" s="193"/>
      <c r="H147" s="192"/>
      <c r="I147" s="193"/>
      <c r="P147" s="193"/>
      <c r="Y147" s="193"/>
    </row>
    <row r="148" spans="4:25">
      <c r="D148" s="192"/>
      <c r="E148" s="193"/>
      <c r="F148" s="193"/>
      <c r="G148" s="193"/>
      <c r="H148" s="192"/>
      <c r="I148" s="193"/>
      <c r="P148" s="193"/>
      <c r="Y148" s="193"/>
    </row>
    <row r="149" spans="4:25">
      <c r="D149" s="192"/>
      <c r="E149" s="193"/>
      <c r="F149" s="193"/>
      <c r="G149" s="193"/>
      <c r="H149" s="192"/>
      <c r="I149" s="193"/>
      <c r="P149" s="193"/>
      <c r="Y149" s="193"/>
    </row>
    <row r="150" spans="4:25">
      <c r="D150" s="192"/>
      <c r="E150" s="193"/>
      <c r="F150" s="193"/>
      <c r="G150" s="193"/>
      <c r="H150" s="192"/>
      <c r="I150" s="193"/>
      <c r="P150" s="193"/>
      <c r="Y150" s="193"/>
    </row>
    <row r="151" spans="4:25">
      <c r="D151" s="192"/>
      <c r="E151" s="193"/>
      <c r="F151" s="193"/>
      <c r="G151" s="193"/>
      <c r="H151" s="192"/>
      <c r="I151" s="193"/>
      <c r="P151" s="193"/>
      <c r="Y151" s="193"/>
    </row>
    <row r="152" spans="4:25">
      <c r="D152" s="192"/>
      <c r="E152" s="193"/>
      <c r="F152" s="193"/>
      <c r="G152" s="193"/>
      <c r="H152" s="192"/>
      <c r="I152" s="193"/>
      <c r="P152" s="193"/>
      <c r="Y152" s="193"/>
    </row>
    <row r="153" spans="4:25">
      <c r="D153" s="192"/>
      <c r="E153" s="193"/>
      <c r="F153" s="193"/>
      <c r="G153" s="193"/>
      <c r="H153" s="192"/>
      <c r="I153" s="193"/>
      <c r="P153" s="193"/>
      <c r="Y153" s="193"/>
    </row>
    <row r="154" spans="4:25">
      <c r="D154" s="192"/>
      <c r="E154" s="193"/>
      <c r="F154" s="193"/>
      <c r="G154" s="193"/>
      <c r="H154" s="192"/>
      <c r="I154" s="193"/>
      <c r="P154" s="193"/>
      <c r="Y154" s="193"/>
    </row>
    <row r="155" spans="4:25">
      <c r="D155" s="192"/>
      <c r="E155" s="193"/>
      <c r="F155" s="193"/>
      <c r="G155" s="193"/>
      <c r="H155" s="192"/>
      <c r="I155" s="193"/>
      <c r="P155" s="193"/>
      <c r="Y155" s="193"/>
    </row>
    <row r="156" spans="4:25">
      <c r="D156" s="192"/>
      <c r="E156" s="193"/>
      <c r="F156" s="193"/>
      <c r="G156" s="193"/>
      <c r="H156" s="192"/>
      <c r="I156" s="193"/>
      <c r="P156" s="193"/>
      <c r="Y156" s="193"/>
    </row>
    <row r="157" spans="4:25">
      <c r="D157" s="192"/>
      <c r="E157" s="193"/>
      <c r="F157" s="193"/>
      <c r="G157" s="193"/>
      <c r="H157" s="192"/>
      <c r="I157" s="193"/>
      <c r="P157" s="193"/>
      <c r="Y157" s="193"/>
    </row>
    <row r="158" spans="4:25">
      <c r="D158" s="192"/>
      <c r="E158" s="193"/>
      <c r="F158" s="193"/>
      <c r="G158" s="193"/>
      <c r="H158" s="192"/>
      <c r="I158" s="193"/>
      <c r="P158" s="193"/>
      <c r="Y158" s="193"/>
    </row>
    <row r="159" spans="4:25">
      <c r="D159" s="192"/>
      <c r="E159" s="193"/>
      <c r="F159" s="193"/>
      <c r="G159" s="193"/>
      <c r="H159" s="192"/>
      <c r="I159" s="193"/>
      <c r="P159" s="193"/>
      <c r="Y159" s="193"/>
    </row>
    <row r="160" spans="4:25">
      <c r="D160" s="192"/>
      <c r="E160" s="193"/>
      <c r="F160" s="193"/>
      <c r="G160" s="193"/>
      <c r="H160" s="192"/>
      <c r="I160" s="193"/>
      <c r="P160" s="193"/>
      <c r="Y160" s="193"/>
    </row>
    <row r="161" spans="4:25">
      <c r="D161" s="192"/>
      <c r="E161" s="193"/>
      <c r="F161" s="193"/>
      <c r="G161" s="193"/>
      <c r="H161" s="192"/>
      <c r="I161" s="193"/>
      <c r="P161" s="193"/>
      <c r="Y161" s="193"/>
    </row>
    <row r="162" spans="4:25">
      <c r="D162" s="192"/>
      <c r="E162" s="193"/>
      <c r="F162" s="193"/>
      <c r="G162" s="193"/>
      <c r="H162" s="192"/>
      <c r="I162" s="193"/>
      <c r="P162" s="193"/>
      <c r="Y162" s="193"/>
    </row>
    <row r="163" spans="4:25">
      <c r="D163" s="192"/>
      <c r="E163" s="193"/>
      <c r="F163" s="193"/>
      <c r="G163" s="193"/>
      <c r="H163" s="192"/>
      <c r="I163" s="193"/>
      <c r="P163" s="193"/>
      <c r="Y163" s="193"/>
    </row>
    <row r="164" spans="4:25">
      <c r="D164" s="192"/>
      <c r="E164" s="193"/>
      <c r="F164" s="193"/>
      <c r="G164" s="193"/>
      <c r="H164" s="192"/>
      <c r="I164" s="193"/>
      <c r="P164" s="193"/>
      <c r="Y164" s="193"/>
    </row>
    <row r="165" spans="4:25">
      <c r="D165" s="192"/>
      <c r="E165" s="193"/>
      <c r="F165" s="193"/>
      <c r="G165" s="193"/>
      <c r="H165" s="192"/>
      <c r="I165" s="193"/>
      <c r="P165" s="193"/>
      <c r="Y165" s="193"/>
    </row>
    <row r="166" spans="4:25">
      <c r="D166" s="192"/>
      <c r="E166" s="193"/>
      <c r="F166" s="193"/>
      <c r="G166" s="193"/>
      <c r="H166" s="192"/>
      <c r="I166" s="193"/>
      <c r="P166" s="193"/>
      <c r="Y166" s="193"/>
    </row>
    <row r="167" spans="4:25">
      <c r="D167" s="192"/>
      <c r="E167" s="193"/>
      <c r="F167" s="193"/>
      <c r="G167" s="193"/>
      <c r="H167" s="192"/>
      <c r="I167" s="193"/>
      <c r="P167" s="193"/>
      <c r="Y167" s="193"/>
    </row>
    <row r="168" spans="4:25">
      <c r="D168" s="192"/>
      <c r="E168" s="193"/>
      <c r="F168" s="193"/>
      <c r="G168" s="193"/>
      <c r="H168" s="192"/>
      <c r="I168" s="193"/>
      <c r="P168" s="193"/>
      <c r="Y168" s="193"/>
    </row>
    <row r="169" spans="4:25">
      <c r="D169" s="192"/>
      <c r="E169" s="193"/>
      <c r="F169" s="193"/>
      <c r="G169" s="193"/>
      <c r="H169" s="192"/>
      <c r="I169" s="193"/>
      <c r="P169" s="193"/>
      <c r="Y169" s="193"/>
    </row>
    <row r="170" spans="4:25">
      <c r="D170" s="192"/>
      <c r="E170" s="193"/>
      <c r="F170" s="193"/>
      <c r="G170" s="193"/>
      <c r="H170" s="192"/>
      <c r="I170" s="193"/>
      <c r="P170" s="193"/>
      <c r="Y170" s="193"/>
    </row>
    <row r="171" spans="4:25">
      <c r="D171" s="192"/>
      <c r="E171" s="193"/>
      <c r="F171" s="193"/>
      <c r="G171" s="193"/>
      <c r="H171" s="192"/>
      <c r="I171" s="193"/>
      <c r="P171" s="193"/>
      <c r="Y171" s="193"/>
    </row>
    <row r="172" spans="4:25">
      <c r="D172" s="192"/>
      <c r="E172" s="193"/>
      <c r="F172" s="193"/>
      <c r="G172" s="193"/>
      <c r="H172" s="192"/>
      <c r="I172" s="193"/>
      <c r="P172" s="193"/>
      <c r="Y172" s="193"/>
    </row>
    <row r="173" spans="4:25">
      <c r="D173" s="192"/>
      <c r="E173" s="193"/>
      <c r="F173" s="193"/>
      <c r="G173" s="193"/>
      <c r="H173" s="192"/>
      <c r="I173" s="193"/>
      <c r="P173" s="193"/>
      <c r="Y173" s="193"/>
    </row>
    <row r="174" spans="4:25">
      <c r="D174" s="192"/>
      <c r="E174" s="193"/>
      <c r="F174" s="193"/>
      <c r="G174" s="193"/>
      <c r="H174" s="192"/>
      <c r="I174" s="193"/>
      <c r="P174" s="193"/>
      <c r="Y174" s="193"/>
    </row>
    <row r="175" spans="4:25">
      <c r="D175" s="192"/>
      <c r="E175" s="193"/>
      <c r="F175" s="193"/>
      <c r="G175" s="193"/>
      <c r="H175" s="192"/>
      <c r="I175" s="193"/>
      <c r="P175" s="193"/>
      <c r="Y175" s="193"/>
    </row>
    <row r="176" spans="4:25">
      <c r="D176" s="192"/>
      <c r="E176" s="193"/>
      <c r="F176" s="193"/>
      <c r="G176" s="193"/>
      <c r="H176" s="192"/>
      <c r="I176" s="193"/>
      <c r="P176" s="193"/>
      <c r="Y176" s="193"/>
    </row>
    <row r="177" spans="4:25">
      <c r="D177" s="192"/>
      <c r="E177" s="193"/>
      <c r="F177" s="193"/>
      <c r="G177" s="193"/>
      <c r="H177" s="192"/>
      <c r="I177" s="193"/>
      <c r="P177" s="193"/>
      <c r="Y177" s="193"/>
    </row>
    <row r="178" spans="4:25">
      <c r="D178" s="192"/>
      <c r="E178" s="193"/>
      <c r="F178" s="193"/>
      <c r="G178" s="193"/>
      <c r="H178" s="192"/>
      <c r="I178" s="193"/>
      <c r="P178" s="193"/>
      <c r="Y178" s="193"/>
    </row>
    <row r="179" spans="4:25">
      <c r="D179" s="192"/>
      <c r="E179" s="193"/>
      <c r="F179" s="193"/>
      <c r="G179" s="193"/>
      <c r="H179" s="192"/>
      <c r="I179" s="193"/>
      <c r="P179" s="193"/>
      <c r="Y179" s="193"/>
    </row>
    <row r="180" spans="4:25">
      <c r="D180" s="192"/>
      <c r="E180" s="193"/>
      <c r="F180" s="193"/>
      <c r="G180" s="193"/>
      <c r="H180" s="192"/>
      <c r="I180" s="193"/>
      <c r="P180" s="193"/>
      <c r="Y180" s="193"/>
    </row>
    <row r="181" spans="4:25">
      <c r="D181" s="192"/>
      <c r="E181" s="193"/>
      <c r="F181" s="193"/>
      <c r="G181" s="193"/>
      <c r="H181" s="192"/>
      <c r="I181" s="193"/>
      <c r="P181" s="193"/>
      <c r="Y181" s="193"/>
    </row>
    <row r="182" spans="4:25">
      <c r="D182" s="192"/>
      <c r="E182" s="193"/>
      <c r="F182" s="193"/>
      <c r="G182" s="193"/>
      <c r="H182" s="192"/>
      <c r="I182" s="193"/>
      <c r="P182" s="193"/>
      <c r="Y182" s="193"/>
    </row>
    <row r="183" spans="4:25">
      <c r="D183" s="192"/>
      <c r="E183" s="193"/>
      <c r="F183" s="193"/>
      <c r="G183" s="193"/>
      <c r="H183" s="192"/>
      <c r="I183" s="193"/>
      <c r="P183" s="193"/>
      <c r="Y183" s="193"/>
    </row>
    <row r="184" spans="4:25">
      <c r="D184" s="192"/>
      <c r="E184" s="193"/>
      <c r="F184" s="193"/>
      <c r="G184" s="193"/>
      <c r="H184" s="192"/>
      <c r="I184" s="193"/>
      <c r="P184" s="193"/>
      <c r="Y184" s="193"/>
    </row>
    <row r="185" spans="4:25">
      <c r="D185" s="192"/>
      <c r="E185" s="193"/>
      <c r="F185" s="193"/>
      <c r="G185" s="193"/>
      <c r="H185" s="192"/>
      <c r="I185" s="193"/>
      <c r="P185" s="193"/>
      <c r="Y185" s="193"/>
    </row>
    <row r="186" spans="4:25">
      <c r="D186" s="192"/>
      <c r="E186" s="193"/>
      <c r="F186" s="193"/>
      <c r="G186" s="193"/>
      <c r="H186" s="192"/>
      <c r="I186" s="193"/>
      <c r="P186" s="193"/>
      <c r="Y186" s="193"/>
    </row>
    <row r="187" spans="4:25">
      <c r="D187" s="192"/>
      <c r="E187" s="193"/>
      <c r="F187" s="193"/>
      <c r="G187" s="193"/>
      <c r="H187" s="192"/>
      <c r="I187" s="193"/>
      <c r="P187" s="193"/>
      <c r="Y187" s="193"/>
    </row>
    <row r="188" spans="4:25">
      <c r="D188" s="192"/>
      <c r="E188" s="193"/>
      <c r="F188" s="193"/>
      <c r="G188" s="193"/>
      <c r="H188" s="192"/>
      <c r="I188" s="193"/>
      <c r="P188" s="193"/>
      <c r="Y188" s="193"/>
    </row>
    <row r="189" spans="4:25">
      <c r="D189" s="192"/>
      <c r="E189" s="193"/>
      <c r="F189" s="193"/>
      <c r="G189" s="193"/>
      <c r="H189" s="192"/>
      <c r="I189" s="193"/>
      <c r="P189" s="193"/>
      <c r="Y189" s="193"/>
    </row>
    <row r="190" spans="4:25">
      <c r="D190" s="192"/>
      <c r="E190" s="193"/>
      <c r="F190" s="193"/>
      <c r="G190" s="193"/>
      <c r="H190" s="192"/>
      <c r="I190" s="193"/>
      <c r="P190" s="193"/>
      <c r="Y190" s="193"/>
    </row>
    <row r="191" spans="4:25">
      <c r="D191" s="192"/>
      <c r="E191" s="193"/>
      <c r="F191" s="193"/>
      <c r="G191" s="193"/>
      <c r="H191" s="192"/>
      <c r="I191" s="193"/>
      <c r="P191" s="193"/>
      <c r="Y191" s="193"/>
    </row>
    <row r="192" spans="4:25">
      <c r="D192" s="192"/>
      <c r="E192" s="193"/>
      <c r="F192" s="193"/>
      <c r="G192" s="193"/>
      <c r="H192" s="192"/>
      <c r="I192" s="193"/>
      <c r="P192" s="193"/>
      <c r="Y192" s="193"/>
    </row>
    <row r="193" spans="4:25">
      <c r="D193" s="192"/>
      <c r="E193" s="193"/>
      <c r="F193" s="193"/>
      <c r="G193" s="193"/>
      <c r="H193" s="192"/>
      <c r="I193" s="193"/>
      <c r="P193" s="193"/>
      <c r="Y193" s="193"/>
    </row>
    <row r="194" spans="4:25">
      <c r="D194" s="192"/>
      <c r="E194" s="193"/>
      <c r="F194" s="193"/>
      <c r="G194" s="193"/>
      <c r="H194" s="192"/>
      <c r="I194" s="193"/>
      <c r="P194" s="193"/>
      <c r="Y194" s="193"/>
    </row>
    <row r="195" spans="4:25">
      <c r="D195" s="192"/>
      <c r="E195" s="193"/>
      <c r="F195" s="193"/>
      <c r="G195" s="193"/>
      <c r="H195" s="192"/>
      <c r="I195" s="193"/>
      <c r="P195" s="193"/>
      <c r="Y195" s="193"/>
    </row>
    <row r="196" spans="4:25">
      <c r="D196" s="192"/>
      <c r="E196" s="193"/>
      <c r="F196" s="193"/>
      <c r="G196" s="193"/>
      <c r="H196" s="192"/>
      <c r="I196" s="193"/>
      <c r="P196" s="193"/>
      <c r="Y196" s="193"/>
    </row>
    <row r="197" spans="4:25">
      <c r="D197" s="192"/>
      <c r="E197" s="193"/>
      <c r="F197" s="193"/>
      <c r="G197" s="193"/>
      <c r="H197" s="192"/>
      <c r="I197" s="193"/>
      <c r="P197" s="193"/>
      <c r="Y197" s="193"/>
    </row>
    <row r="198" spans="4:25">
      <c r="D198" s="192"/>
      <c r="E198" s="193"/>
      <c r="F198" s="193"/>
      <c r="G198" s="193"/>
      <c r="H198" s="192"/>
      <c r="I198" s="193"/>
      <c r="P198" s="193"/>
      <c r="Y198" s="193"/>
    </row>
    <row r="199" spans="4:25">
      <c r="D199" s="192"/>
      <c r="E199" s="193"/>
      <c r="F199" s="193"/>
      <c r="G199" s="193"/>
      <c r="H199" s="192"/>
      <c r="I199" s="193"/>
      <c r="P199" s="193"/>
      <c r="Y199" s="193"/>
    </row>
    <row r="200" spans="4:25">
      <c r="D200" s="192"/>
      <c r="E200" s="193"/>
      <c r="F200" s="193"/>
      <c r="G200" s="193"/>
      <c r="H200" s="192"/>
      <c r="I200" s="193"/>
      <c r="P200" s="193"/>
      <c r="Y200" s="193"/>
    </row>
    <row r="201" spans="4:25">
      <c r="D201" s="192"/>
      <c r="E201" s="193"/>
      <c r="F201" s="193"/>
      <c r="G201" s="193"/>
      <c r="H201" s="192"/>
      <c r="I201" s="193"/>
      <c r="P201" s="193"/>
      <c r="Y201" s="193"/>
    </row>
    <row r="202" spans="4:25">
      <c r="D202" s="192"/>
      <c r="E202" s="193"/>
      <c r="F202" s="193"/>
      <c r="G202" s="193"/>
      <c r="H202" s="192"/>
      <c r="I202" s="193"/>
      <c r="P202" s="193"/>
      <c r="Y202" s="193"/>
    </row>
    <row r="203" spans="4:25">
      <c r="D203" s="192"/>
      <c r="E203" s="193"/>
      <c r="F203" s="193"/>
      <c r="G203" s="193"/>
      <c r="H203" s="192"/>
      <c r="I203" s="193"/>
      <c r="P203" s="193"/>
      <c r="Y203" s="193"/>
    </row>
    <row r="204" spans="4:25">
      <c r="D204" s="192"/>
      <c r="E204" s="193"/>
      <c r="F204" s="193"/>
      <c r="G204" s="193"/>
      <c r="H204" s="192"/>
      <c r="I204" s="193"/>
      <c r="P204" s="193"/>
      <c r="Y204" s="193"/>
    </row>
    <row r="205" spans="4:25">
      <c r="D205" s="192"/>
      <c r="E205" s="193"/>
      <c r="F205" s="193"/>
      <c r="G205" s="193"/>
      <c r="H205" s="192"/>
      <c r="I205" s="193"/>
      <c r="P205" s="193"/>
      <c r="Y205" s="193"/>
    </row>
    <row r="206" spans="4:25">
      <c r="D206" s="192"/>
      <c r="E206" s="193"/>
      <c r="F206" s="193"/>
      <c r="G206" s="193"/>
      <c r="H206" s="192"/>
      <c r="I206" s="193"/>
      <c r="P206" s="193"/>
      <c r="Y206" s="193"/>
    </row>
    <row r="207" spans="4:25">
      <c r="D207" s="192"/>
      <c r="E207" s="193"/>
      <c r="F207" s="193"/>
      <c r="G207" s="193"/>
      <c r="H207" s="192"/>
      <c r="I207" s="193"/>
      <c r="P207" s="193"/>
      <c r="Y207" s="193"/>
    </row>
    <row r="208" spans="4:25">
      <c r="D208" s="192"/>
      <c r="E208" s="193"/>
      <c r="F208" s="193"/>
      <c r="G208" s="193"/>
      <c r="H208" s="192"/>
      <c r="I208" s="193"/>
      <c r="P208" s="193"/>
      <c r="Y208" s="193"/>
    </row>
    <row r="209" spans="4:25">
      <c r="D209" s="192"/>
      <c r="E209" s="193"/>
      <c r="F209" s="193"/>
      <c r="G209" s="193"/>
      <c r="H209" s="192"/>
      <c r="I209" s="193"/>
      <c r="P209" s="193"/>
      <c r="Y209" s="193"/>
    </row>
    <row r="210" spans="4:25">
      <c r="D210" s="192"/>
      <c r="E210" s="193"/>
      <c r="F210" s="193"/>
      <c r="G210" s="193"/>
      <c r="H210" s="192"/>
      <c r="I210" s="193"/>
      <c r="P210" s="193"/>
      <c r="Y210" s="193"/>
    </row>
    <row r="211" spans="4:25">
      <c r="D211" s="192"/>
      <c r="E211" s="193"/>
      <c r="F211" s="193"/>
      <c r="G211" s="193"/>
      <c r="H211" s="192"/>
      <c r="I211" s="193"/>
      <c r="P211" s="193"/>
      <c r="Y211" s="193"/>
    </row>
    <row r="212" spans="4:25">
      <c r="D212" s="192"/>
      <c r="E212" s="193"/>
      <c r="F212" s="193"/>
      <c r="G212" s="193"/>
      <c r="H212" s="192"/>
      <c r="I212" s="193"/>
      <c r="P212" s="193"/>
      <c r="Y212" s="193"/>
    </row>
    <row r="213" spans="4:25">
      <c r="D213" s="192"/>
      <c r="E213" s="193"/>
      <c r="F213" s="193"/>
      <c r="G213" s="193"/>
      <c r="H213" s="192"/>
      <c r="I213" s="193"/>
      <c r="P213" s="193"/>
      <c r="Y213" s="193"/>
    </row>
    <row r="214" spans="4:25">
      <c r="D214" s="192"/>
      <c r="E214" s="193"/>
      <c r="F214" s="193"/>
      <c r="G214" s="193"/>
      <c r="H214" s="192"/>
      <c r="I214" s="193"/>
      <c r="P214" s="193"/>
      <c r="Y214" s="193"/>
    </row>
    <row r="215" spans="4:25">
      <c r="D215" s="192"/>
      <c r="E215" s="193"/>
      <c r="F215" s="193"/>
      <c r="G215" s="193"/>
      <c r="H215" s="192"/>
      <c r="I215" s="193"/>
      <c r="P215" s="193"/>
      <c r="Y215" s="193"/>
    </row>
    <row r="216" spans="4:25">
      <c r="D216" s="192"/>
      <c r="E216" s="193"/>
      <c r="F216" s="193"/>
      <c r="G216" s="193"/>
      <c r="H216" s="192"/>
      <c r="I216" s="193"/>
      <c r="P216" s="193"/>
      <c r="Y216" s="193"/>
    </row>
    <row r="217" spans="4:25">
      <c r="D217" s="192"/>
      <c r="E217" s="193"/>
      <c r="F217" s="193"/>
      <c r="G217" s="193"/>
      <c r="H217" s="192"/>
      <c r="I217" s="193"/>
      <c r="P217" s="193"/>
      <c r="Y217" s="193"/>
    </row>
    <row r="218" spans="4:25">
      <c r="D218" s="192"/>
      <c r="E218" s="193"/>
      <c r="F218" s="193"/>
      <c r="G218" s="193"/>
      <c r="H218" s="192"/>
      <c r="I218" s="193"/>
      <c r="P218" s="193"/>
      <c r="Y218" s="193"/>
    </row>
    <row r="219" spans="4:25">
      <c r="D219" s="278"/>
      <c r="E219" s="279"/>
      <c r="F219" s="193"/>
      <c r="G219" s="193"/>
      <c r="H219" s="278"/>
      <c r="I219" s="279"/>
      <c r="P219" s="193"/>
      <c r="Y219" s="193"/>
    </row>
    <row r="220" spans="4:25">
      <c r="D220" s="78"/>
      <c r="E220" s="78"/>
      <c r="F220" s="78"/>
      <c r="G220" s="78"/>
      <c r="H220" s="78"/>
      <c r="I220" s="78"/>
      <c r="P220" s="78"/>
      <c r="Y220" s="78"/>
    </row>
    <row r="221" spans="4:25">
      <c r="D221" s="78"/>
      <c r="E221" s="78"/>
      <c r="F221" s="78"/>
      <c r="G221" s="78"/>
      <c r="H221" s="78"/>
      <c r="I221" s="78"/>
      <c r="P221" s="78"/>
      <c r="Y221" s="78"/>
    </row>
    <row r="222" spans="4:25">
      <c r="D222" s="183"/>
      <c r="E222" s="183"/>
      <c r="F222" s="183"/>
      <c r="G222" s="183"/>
      <c r="H222" s="183"/>
      <c r="I222" s="183"/>
      <c r="P222" s="183"/>
      <c r="Y222" s="183"/>
    </row>
    <row r="223" spans="4:25">
      <c r="D223" s="78"/>
      <c r="E223" s="78"/>
      <c r="F223" s="78"/>
      <c r="G223" s="78"/>
      <c r="H223" s="78"/>
      <c r="I223" s="78"/>
      <c r="P223" s="78"/>
      <c r="Y223" s="78"/>
    </row>
    <row r="224" spans="4:25" ht="14.25" customHeight="1">
      <c r="D224" s="15"/>
      <c r="E224" s="15"/>
      <c r="F224" s="15"/>
      <c r="G224" s="15"/>
      <c r="H224" s="15"/>
      <c r="I224" s="15"/>
      <c r="P224" s="15"/>
      <c r="Y224" s="15"/>
    </row>
  </sheetData>
  <mergeCells count="13">
    <mergeCell ref="Z12:AG12"/>
    <mergeCell ref="K9:L9"/>
    <mergeCell ref="B27:B28"/>
    <mergeCell ref="B23:B24"/>
    <mergeCell ref="B25:B26"/>
    <mergeCell ref="A20:Q20"/>
    <mergeCell ref="A11:B11"/>
    <mergeCell ref="A12:A13"/>
    <mergeCell ref="B12:B13"/>
    <mergeCell ref="A14:A16"/>
    <mergeCell ref="C12:F12"/>
    <mergeCell ref="H12:O12"/>
    <mergeCell ref="Q12:X12"/>
  </mergeCells>
  <hyperlinks>
    <hyperlink ref="K9" location="Indice!A1" display="Volver al indice" xr:uid="{A7BBE3E6-D010-4CE5-978E-6995A2752C46}"/>
    <hyperlink ref="K9:L9" location="Índice!A1" display="Volver al índice" xr:uid="{00F98858-AC28-4101-B60A-9A533615AAFF}"/>
  </hyperlinks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2"/>
  <sheetViews>
    <sheetView zoomScale="90" zoomScaleNormal="90" workbookViewId="0"/>
  </sheetViews>
  <sheetFormatPr defaultColWidth="11.42578125" defaultRowHeight="12.75"/>
  <cols>
    <col min="1" max="1" width="36.7109375" style="71" customWidth="1"/>
    <col min="2" max="2" width="37.28515625" style="71" customWidth="1"/>
    <col min="3" max="6" width="8.7109375" style="71" customWidth="1"/>
    <col min="7" max="7" width="1.28515625" style="71" customWidth="1"/>
    <col min="8" max="8" width="8.7109375" style="71" customWidth="1"/>
    <col min="9" max="15" width="11.42578125" style="71"/>
    <col min="16" max="16" width="1.28515625" style="71" customWidth="1"/>
    <col min="17" max="17" width="5.28515625" style="71" bestFit="1" customWidth="1"/>
    <col min="18" max="16384" width="11.42578125" style="71"/>
  </cols>
  <sheetData>
    <row r="1" spans="1:25" ht="15" customHeight="1"/>
    <row r="2" spans="1:25" ht="15" customHeight="1"/>
    <row r="3" spans="1:25" ht="15" customHeight="1"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spans="1:25" ht="15" customHeight="1"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spans="1:25" ht="15" customHeight="1"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</row>
    <row r="6" spans="1:25" ht="15" customHeight="1"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5" ht="15" customHeight="1"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8" spans="1:25" ht="15" customHeight="1"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spans="1:25" ht="15" customHeight="1">
      <c r="D9" s="78"/>
      <c r="E9" s="78"/>
      <c r="F9" s="78"/>
      <c r="G9" s="78"/>
      <c r="H9" s="78"/>
      <c r="K9" s="214" t="s">
        <v>71</v>
      </c>
      <c r="L9" s="214"/>
      <c r="M9" s="78"/>
      <c r="N9" s="78"/>
      <c r="O9" s="78"/>
      <c r="P9" s="78"/>
      <c r="Q9" s="78"/>
      <c r="R9" s="78"/>
      <c r="S9" s="78"/>
      <c r="T9" s="78"/>
    </row>
    <row r="10" spans="1:25" ht="1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</row>
    <row r="11" spans="1:25" s="94" customFormat="1" ht="15" customHeight="1">
      <c r="A11" s="215">
        <v>2023</v>
      </c>
      <c r="B11" s="215"/>
    </row>
    <row r="12" spans="1:25" s="94" customFormat="1" ht="15" customHeight="1">
      <c r="A12" s="216" t="s">
        <v>72</v>
      </c>
      <c r="B12" s="216" t="s">
        <v>73</v>
      </c>
      <c r="C12" s="221" t="s">
        <v>75</v>
      </c>
      <c r="D12" s="221"/>
      <c r="E12" s="221"/>
      <c r="F12" s="221"/>
      <c r="G12" s="172"/>
      <c r="H12" s="212" t="s">
        <v>167</v>
      </c>
      <c r="I12" s="212"/>
      <c r="J12" s="212"/>
      <c r="K12" s="212"/>
      <c r="L12" s="212"/>
      <c r="M12" s="212"/>
      <c r="N12" s="212"/>
      <c r="O12" s="212"/>
      <c r="P12" s="172"/>
      <c r="Q12" s="212" t="s">
        <v>168</v>
      </c>
      <c r="R12" s="212"/>
      <c r="S12" s="212"/>
      <c r="T12" s="212"/>
      <c r="U12" s="212"/>
      <c r="V12" s="212"/>
      <c r="W12" s="212"/>
      <c r="X12" s="212"/>
      <c r="Y12" s="89"/>
    </row>
    <row r="13" spans="1:25" s="94" customFormat="1" ht="15" customHeight="1">
      <c r="A13" s="217"/>
      <c r="B13" s="217"/>
      <c r="C13" s="96" t="s">
        <v>79</v>
      </c>
      <c r="D13" s="96" t="s">
        <v>80</v>
      </c>
      <c r="E13" s="96" t="s">
        <v>81</v>
      </c>
      <c r="F13" s="96" t="s">
        <v>82</v>
      </c>
      <c r="G13" s="89"/>
      <c r="H13" s="96" t="s">
        <v>79</v>
      </c>
      <c r="I13" s="96" t="s">
        <v>80</v>
      </c>
      <c r="J13" s="96" t="s">
        <v>81</v>
      </c>
      <c r="K13" s="96" t="s">
        <v>82</v>
      </c>
      <c r="L13" s="96" t="s">
        <v>95</v>
      </c>
      <c r="M13" s="96" t="s">
        <v>80</v>
      </c>
      <c r="N13" s="96" t="s">
        <v>81</v>
      </c>
      <c r="O13" s="96" t="s">
        <v>82</v>
      </c>
      <c r="P13" s="89"/>
      <c r="Q13" s="96" t="s">
        <v>79</v>
      </c>
      <c r="R13" s="96" t="s">
        <v>80</v>
      </c>
      <c r="S13" s="96" t="s">
        <v>81</v>
      </c>
      <c r="T13" s="96" t="s">
        <v>82</v>
      </c>
      <c r="U13" s="96" t="s">
        <v>95</v>
      </c>
      <c r="V13" s="96" t="s">
        <v>80</v>
      </c>
      <c r="W13" s="96" t="s">
        <v>81</v>
      </c>
      <c r="X13" s="96" t="s">
        <v>82</v>
      </c>
      <c r="Y13" s="98"/>
    </row>
    <row r="14" spans="1:25" s="94" customFormat="1" ht="15" customHeight="1">
      <c r="A14" s="218" t="s">
        <v>84</v>
      </c>
      <c r="B14" s="99" t="s">
        <v>79</v>
      </c>
      <c r="C14" s="85">
        <v>1748</v>
      </c>
      <c r="D14" s="85">
        <v>1728.93</v>
      </c>
      <c r="E14" s="85">
        <v>1766.63</v>
      </c>
      <c r="F14" s="101">
        <v>0.55024450999999996</v>
      </c>
      <c r="G14" s="102"/>
      <c r="H14" s="85">
        <v>1226</v>
      </c>
      <c r="I14" s="85">
        <v>1204.06</v>
      </c>
      <c r="J14" s="85">
        <v>1248.27</v>
      </c>
      <c r="K14" s="101">
        <v>0.91984714999999995</v>
      </c>
      <c r="L14" s="101">
        <v>70.155823990000002</v>
      </c>
      <c r="M14" s="101">
        <v>68.95</v>
      </c>
      <c r="N14" s="101">
        <v>71.36</v>
      </c>
      <c r="O14" s="101">
        <v>0.87611799999999995</v>
      </c>
      <c r="P14" s="102"/>
      <c r="Q14" s="85">
        <v>522</v>
      </c>
      <c r="R14" s="85">
        <v>498.59</v>
      </c>
      <c r="S14" s="85">
        <v>544.63</v>
      </c>
      <c r="T14" s="101">
        <v>2.2520033000000002</v>
      </c>
      <c r="U14" s="101">
        <v>29.844176010000002</v>
      </c>
      <c r="V14" s="101">
        <v>28.64</v>
      </c>
      <c r="W14" s="101">
        <v>31.05</v>
      </c>
      <c r="X14" s="101">
        <v>2.0595233999999998</v>
      </c>
      <c r="Y14" s="102"/>
    </row>
    <row r="15" spans="1:25" s="94" customFormat="1" ht="15" customHeight="1">
      <c r="A15" s="219"/>
      <c r="B15" s="103" t="s">
        <v>85</v>
      </c>
      <c r="C15" s="86">
        <v>769</v>
      </c>
      <c r="D15" s="86">
        <v>757.11</v>
      </c>
      <c r="E15" s="86">
        <v>781.58</v>
      </c>
      <c r="F15" s="116">
        <v>0.81107574999999998</v>
      </c>
      <c r="G15" s="116"/>
      <c r="H15" s="86">
        <v>487</v>
      </c>
      <c r="I15" s="86">
        <v>471.08</v>
      </c>
      <c r="J15" s="86">
        <v>502.56</v>
      </c>
      <c r="K15" s="116">
        <v>1.6497961999999999</v>
      </c>
      <c r="L15" s="116">
        <v>63.276322999999998</v>
      </c>
      <c r="M15" s="116">
        <v>61.3</v>
      </c>
      <c r="N15" s="116">
        <v>65.260000000000005</v>
      </c>
      <c r="O15" s="116">
        <v>1.5980852000000001</v>
      </c>
      <c r="P15" s="116"/>
      <c r="Q15" s="86">
        <v>283</v>
      </c>
      <c r="R15" s="86">
        <v>266.95999999999998</v>
      </c>
      <c r="S15" s="86">
        <v>298.08999999999997</v>
      </c>
      <c r="T15" s="116">
        <v>2.8108512999999999</v>
      </c>
      <c r="U15" s="116">
        <v>36.723677000000002</v>
      </c>
      <c r="V15" s="116">
        <v>34.74</v>
      </c>
      <c r="W15" s="116">
        <v>38.700000000000003</v>
      </c>
      <c r="X15" s="116">
        <v>2.7536635</v>
      </c>
      <c r="Y15" s="106"/>
    </row>
    <row r="16" spans="1:25" s="94" customFormat="1" ht="15" customHeight="1">
      <c r="A16" s="220"/>
      <c r="B16" s="107" t="s">
        <v>86</v>
      </c>
      <c r="C16" s="87">
        <v>978</v>
      </c>
      <c r="D16" s="87">
        <v>967.83</v>
      </c>
      <c r="E16" s="87">
        <v>989.04</v>
      </c>
      <c r="F16" s="109">
        <v>0.55290589000000001</v>
      </c>
      <c r="G16" s="168"/>
      <c r="H16" s="87">
        <v>739</v>
      </c>
      <c r="I16" s="87">
        <v>726.77</v>
      </c>
      <c r="J16" s="87">
        <v>751.92</v>
      </c>
      <c r="K16" s="109">
        <v>0.86764644999999996</v>
      </c>
      <c r="L16" s="109">
        <v>75.564979989999998</v>
      </c>
      <c r="M16" s="109">
        <v>74.52</v>
      </c>
      <c r="N16" s="109">
        <v>76.61</v>
      </c>
      <c r="O16" s="109">
        <v>0.70309343999999996</v>
      </c>
      <c r="P16" s="168"/>
      <c r="Q16" s="87">
        <v>239</v>
      </c>
      <c r="R16" s="87">
        <v>228.36</v>
      </c>
      <c r="S16" s="87">
        <v>249.81</v>
      </c>
      <c r="T16" s="109">
        <v>2.2887217999999998</v>
      </c>
      <c r="U16" s="109">
        <v>24.435020009999999</v>
      </c>
      <c r="V16" s="109">
        <v>23.39</v>
      </c>
      <c r="W16" s="109">
        <v>25.48</v>
      </c>
      <c r="X16" s="109">
        <v>2.174255</v>
      </c>
      <c r="Y16" s="102"/>
    </row>
    <row r="17" spans="1:25" ht="14.25" customHeight="1">
      <c r="A17" s="9"/>
      <c r="B17" s="11"/>
      <c r="C17" s="75"/>
      <c r="D17" s="75"/>
      <c r="E17" s="75"/>
      <c r="F17" s="82"/>
      <c r="G17" s="82"/>
      <c r="H17" s="75"/>
      <c r="I17" s="75"/>
      <c r="J17" s="75"/>
      <c r="K17" s="82"/>
      <c r="L17" s="75"/>
      <c r="M17" s="75"/>
      <c r="N17" s="75"/>
      <c r="O17" s="82"/>
      <c r="P17" s="82"/>
      <c r="Q17" s="82"/>
      <c r="R17" s="73"/>
      <c r="S17" s="73"/>
      <c r="T17" s="73"/>
      <c r="U17" s="73"/>
      <c r="V17" s="73"/>
      <c r="W17" s="73"/>
      <c r="X17" s="73"/>
      <c r="Y17" s="73"/>
    </row>
    <row r="19" spans="1:25" ht="15" customHeight="1">
      <c r="A19" s="183" t="s">
        <v>87</v>
      </c>
      <c r="B19" s="183"/>
      <c r="C19" s="183"/>
      <c r="D19" s="183"/>
      <c r="E19" s="183"/>
      <c r="F19" s="183"/>
      <c r="G19" s="183"/>
      <c r="H19" s="189"/>
      <c r="I19" s="189"/>
      <c r="J19" s="189"/>
      <c r="K19" s="189"/>
      <c r="L19" s="189"/>
      <c r="M19" s="189"/>
      <c r="N19" s="189"/>
      <c r="P19" s="183"/>
    </row>
    <row r="20" spans="1:25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</row>
    <row r="21" spans="1:25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Q21" s="78"/>
    </row>
    <row r="22" spans="1:25" ht="14.25" customHeight="1"/>
    <row r="23" spans="1:25" ht="14.25" customHeight="1"/>
    <row r="24" spans="1:25" ht="12.75" customHeight="1">
      <c r="B24" s="46"/>
    </row>
    <row r="25" spans="1:25" ht="12.75" customHeight="1">
      <c r="B25" s="46"/>
    </row>
    <row r="26" spans="1:25" ht="12.75" customHeight="1">
      <c r="B26" s="46"/>
    </row>
    <row r="27" spans="1:25" ht="12.75" customHeight="1">
      <c r="B27" s="46"/>
    </row>
    <row r="28" spans="1:25" ht="12.75" customHeight="1">
      <c r="B28" s="46"/>
    </row>
    <row r="29" spans="1:25" ht="14.25" customHeight="1">
      <c r="B29" s="47"/>
    </row>
    <row r="30" spans="1:25" ht="14.25" customHeight="1">
      <c r="B30" s="47"/>
    </row>
    <row r="31" spans="1:25" ht="14.25" customHeight="1">
      <c r="B31" s="47"/>
    </row>
    <row r="32" spans="1:25" ht="14.25" customHeight="1">
      <c r="B32" s="47"/>
    </row>
  </sheetData>
  <mergeCells count="9">
    <mergeCell ref="C12:F12"/>
    <mergeCell ref="H12:O12"/>
    <mergeCell ref="Q12:X12"/>
    <mergeCell ref="A20:Q20"/>
    <mergeCell ref="K9:L9"/>
    <mergeCell ref="A11:B11"/>
    <mergeCell ref="A12:A13"/>
    <mergeCell ref="B12:B13"/>
    <mergeCell ref="A14:A16"/>
  </mergeCells>
  <hyperlinks>
    <hyperlink ref="K9" location="Indice!A1" display="Volver al indice" xr:uid="{25B16B90-B7FE-4D91-A12A-8189AB32D317}"/>
    <hyperlink ref="K9:L9" location="Índice!A1" display="Volver al índice" xr:uid="{D7BA791C-AD30-458D-92F9-E5175F48D327}"/>
  </hyperlinks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2"/>
  <sheetViews>
    <sheetView zoomScale="90" zoomScaleNormal="90" workbookViewId="0"/>
  </sheetViews>
  <sheetFormatPr defaultColWidth="11.42578125" defaultRowHeight="12.75"/>
  <cols>
    <col min="1" max="1" width="36.7109375" style="71" customWidth="1"/>
    <col min="2" max="2" width="35.140625" style="71" customWidth="1"/>
    <col min="3" max="6" width="8.7109375" style="71" customWidth="1"/>
    <col min="7" max="7" width="1.140625" style="71" customWidth="1"/>
    <col min="8" max="8" width="8.7109375" style="71" customWidth="1"/>
    <col min="9" max="15" width="11.42578125" style="71"/>
    <col min="16" max="16" width="1.140625" style="71" customWidth="1"/>
    <col min="17" max="17" width="10.5703125" style="71" customWidth="1"/>
    <col min="18" max="16384" width="11.42578125" style="71"/>
  </cols>
  <sheetData>
    <row r="1" spans="1:24" ht="15" customHeight="1"/>
    <row r="2" spans="1:24" ht="15" customHeight="1"/>
    <row r="3" spans="1:24" ht="15" customHeight="1">
      <c r="E3" s="26"/>
    </row>
    <row r="4" spans="1:24" ht="15" customHeight="1">
      <c r="E4" s="27"/>
    </row>
    <row r="5" spans="1:24" ht="15" customHeight="1">
      <c r="E5" s="11"/>
    </row>
    <row r="6" spans="1:24" ht="15" customHeight="1">
      <c r="E6" s="11"/>
    </row>
    <row r="7" spans="1:24" ht="15" customHeight="1">
      <c r="E7" s="11"/>
    </row>
    <row r="8" spans="1:24" ht="15" customHeight="1">
      <c r="E8" s="179"/>
    </row>
    <row r="9" spans="1:24" ht="15" customHeight="1">
      <c r="E9" s="28"/>
      <c r="K9" s="214" t="s">
        <v>71</v>
      </c>
      <c r="L9" s="214"/>
    </row>
    <row r="10" spans="1:24" ht="15" customHeight="1"/>
    <row r="11" spans="1:24" s="94" customFormat="1" ht="15" customHeight="1">
      <c r="A11" s="215">
        <v>2023</v>
      </c>
      <c r="B11" s="215"/>
    </row>
    <row r="12" spans="1:24" s="94" customFormat="1" ht="15" customHeight="1">
      <c r="A12" s="231" t="s">
        <v>72</v>
      </c>
      <c r="B12" s="231" t="s">
        <v>73</v>
      </c>
      <c r="C12" s="221" t="s">
        <v>75</v>
      </c>
      <c r="D12" s="221"/>
      <c r="E12" s="221"/>
      <c r="F12" s="221"/>
      <c r="G12" s="166"/>
      <c r="H12" s="233" t="s">
        <v>169</v>
      </c>
      <c r="I12" s="233"/>
      <c r="J12" s="233"/>
      <c r="K12" s="233"/>
      <c r="L12" s="233"/>
      <c r="M12" s="233"/>
      <c r="N12" s="233"/>
      <c r="O12" s="233"/>
      <c r="P12" s="166"/>
      <c r="Q12" s="212" t="s">
        <v>170</v>
      </c>
      <c r="R12" s="212"/>
      <c r="S12" s="212"/>
      <c r="T12" s="212"/>
      <c r="U12" s="212"/>
      <c r="V12" s="212"/>
      <c r="W12" s="212"/>
      <c r="X12" s="212"/>
    </row>
    <row r="13" spans="1:24" s="94" customFormat="1" ht="15" customHeight="1">
      <c r="A13" s="217"/>
      <c r="B13" s="217"/>
      <c r="C13" s="96" t="s">
        <v>79</v>
      </c>
      <c r="D13" s="96" t="s">
        <v>80</v>
      </c>
      <c r="E13" s="96" t="s">
        <v>81</v>
      </c>
      <c r="F13" s="96" t="s">
        <v>82</v>
      </c>
      <c r="G13" s="89"/>
      <c r="H13" s="96" t="s">
        <v>79</v>
      </c>
      <c r="I13" s="96" t="s">
        <v>80</v>
      </c>
      <c r="J13" s="96" t="s">
        <v>81</v>
      </c>
      <c r="K13" s="96" t="s">
        <v>82</v>
      </c>
      <c r="L13" s="96" t="s">
        <v>95</v>
      </c>
      <c r="M13" s="96" t="s">
        <v>80</v>
      </c>
      <c r="N13" s="96" t="s">
        <v>81</v>
      </c>
      <c r="O13" s="96" t="s">
        <v>82</v>
      </c>
      <c r="P13" s="89"/>
      <c r="Q13" s="96" t="s">
        <v>79</v>
      </c>
      <c r="R13" s="96" t="s">
        <v>80</v>
      </c>
      <c r="S13" s="96" t="s">
        <v>81</v>
      </c>
      <c r="T13" s="96" t="s">
        <v>82</v>
      </c>
      <c r="U13" s="96" t="s">
        <v>95</v>
      </c>
      <c r="V13" s="96" t="s">
        <v>80</v>
      </c>
      <c r="W13" s="96" t="s">
        <v>81</v>
      </c>
      <c r="X13" s="96" t="s">
        <v>82</v>
      </c>
    </row>
    <row r="14" spans="1:24" s="94" customFormat="1" ht="15" customHeight="1">
      <c r="A14" s="218" t="s">
        <v>84</v>
      </c>
      <c r="B14" s="99" t="s">
        <v>79</v>
      </c>
      <c r="C14" s="85">
        <v>1748</v>
      </c>
      <c r="D14" s="85">
        <v>1728.93</v>
      </c>
      <c r="E14" s="85">
        <v>1766.63</v>
      </c>
      <c r="F14" s="101">
        <v>0.55024450999999996</v>
      </c>
      <c r="G14" s="102"/>
      <c r="H14" s="85">
        <v>1496</v>
      </c>
      <c r="I14" s="85">
        <v>1467.01</v>
      </c>
      <c r="J14" s="118">
        <v>1525.66</v>
      </c>
      <c r="K14" s="101">
        <v>0.99983836000000004</v>
      </c>
      <c r="L14" s="101">
        <v>85.613645039999994</v>
      </c>
      <c r="M14" s="101">
        <v>84.36</v>
      </c>
      <c r="N14" s="101">
        <v>86.86</v>
      </c>
      <c r="O14" s="101">
        <v>0.74420494000000004</v>
      </c>
      <c r="P14" s="102"/>
      <c r="Q14" s="85">
        <v>251</v>
      </c>
      <c r="R14" s="85">
        <v>229.92</v>
      </c>
      <c r="S14" s="85">
        <v>272.95999999999998</v>
      </c>
      <c r="T14" s="101">
        <v>4.3664088000000003</v>
      </c>
      <c r="U14" s="101">
        <v>14.38635496</v>
      </c>
      <c r="V14" s="101">
        <v>13.14</v>
      </c>
      <c r="W14" s="101">
        <v>15.64</v>
      </c>
      <c r="X14" s="101">
        <v>4.4287866999999999</v>
      </c>
    </row>
    <row r="15" spans="1:24" s="94" customFormat="1" ht="15" customHeight="1">
      <c r="A15" s="219"/>
      <c r="B15" s="103" t="s">
        <v>85</v>
      </c>
      <c r="C15" s="86">
        <v>769</v>
      </c>
      <c r="D15" s="86">
        <v>757.11</v>
      </c>
      <c r="E15" s="86">
        <v>781.58</v>
      </c>
      <c r="F15" s="116">
        <v>0.81107574999999998</v>
      </c>
      <c r="G15" s="116"/>
      <c r="H15" s="86">
        <v>668</v>
      </c>
      <c r="I15" s="86">
        <v>648.83000000000004</v>
      </c>
      <c r="J15" s="119">
        <v>686.77</v>
      </c>
      <c r="K15" s="116">
        <v>1.4496009999999999</v>
      </c>
      <c r="L15" s="116">
        <v>86.800836779999997</v>
      </c>
      <c r="M15" s="116">
        <v>84.93</v>
      </c>
      <c r="N15" s="116">
        <v>88.67</v>
      </c>
      <c r="O15" s="116">
        <v>1.0993173000000001</v>
      </c>
      <c r="P15" s="116"/>
      <c r="Q15" s="86">
        <v>102</v>
      </c>
      <c r="R15" s="86">
        <v>87.34</v>
      </c>
      <c r="S15" s="86">
        <v>115.75</v>
      </c>
      <c r="T15" s="116">
        <v>7.1390190000000002</v>
      </c>
      <c r="U15" s="116">
        <v>13.199163220000001</v>
      </c>
      <c r="V15" s="116">
        <v>11.33</v>
      </c>
      <c r="W15" s="116">
        <v>15.07</v>
      </c>
      <c r="X15" s="116">
        <v>7.2295645999999998</v>
      </c>
    </row>
    <row r="16" spans="1:24" s="94" customFormat="1" ht="15" customHeight="1">
      <c r="A16" s="220"/>
      <c r="B16" s="107" t="s">
        <v>86</v>
      </c>
      <c r="C16" s="87">
        <v>978</v>
      </c>
      <c r="D16" s="87">
        <v>967.83</v>
      </c>
      <c r="E16" s="87">
        <v>989.04</v>
      </c>
      <c r="F16" s="109">
        <v>0.55290589000000001</v>
      </c>
      <c r="G16" s="168"/>
      <c r="H16" s="87">
        <v>829</v>
      </c>
      <c r="I16" s="87">
        <v>813.23</v>
      </c>
      <c r="J16" s="115">
        <v>843.84</v>
      </c>
      <c r="K16" s="109">
        <v>0.94272900999999998</v>
      </c>
      <c r="L16" s="109">
        <v>84.680189929999997</v>
      </c>
      <c r="M16" s="109">
        <v>83.39</v>
      </c>
      <c r="N16" s="109">
        <v>85.97</v>
      </c>
      <c r="O16" s="109">
        <v>0.77994538999999996</v>
      </c>
      <c r="P16" s="168"/>
      <c r="Q16" s="87">
        <v>150</v>
      </c>
      <c r="R16" s="87">
        <v>137.07</v>
      </c>
      <c r="S16" s="87">
        <v>162.72</v>
      </c>
      <c r="T16" s="109">
        <v>4.3662254000000003</v>
      </c>
      <c r="U16" s="109">
        <v>15.319810070000001</v>
      </c>
      <c r="V16" s="109">
        <v>14.03</v>
      </c>
      <c r="W16" s="109">
        <v>16.61</v>
      </c>
      <c r="X16" s="109">
        <v>4.3110526</v>
      </c>
    </row>
    <row r="17" spans="1:25" ht="14.25" customHeight="1">
      <c r="A17" s="9"/>
      <c r="B17" s="11"/>
      <c r="C17" s="75"/>
      <c r="D17" s="75"/>
      <c r="E17" s="75"/>
      <c r="F17" s="82"/>
      <c r="G17" s="82"/>
      <c r="H17" s="110"/>
      <c r="I17" s="75"/>
      <c r="J17" s="75"/>
      <c r="K17" s="82"/>
      <c r="L17" s="75"/>
      <c r="M17" s="75"/>
      <c r="N17" s="75"/>
      <c r="O17" s="82"/>
      <c r="P17" s="82"/>
      <c r="Q17" s="82"/>
      <c r="R17" s="73"/>
      <c r="S17" s="73"/>
      <c r="T17" s="73"/>
      <c r="U17" s="73"/>
      <c r="V17" s="73"/>
      <c r="W17" s="73"/>
      <c r="X17" s="73"/>
      <c r="Y17" s="73"/>
    </row>
    <row r="19" spans="1:25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9"/>
      <c r="J19" s="189"/>
      <c r="K19" s="189"/>
      <c r="L19" s="189"/>
      <c r="M19" s="189"/>
      <c r="N19" s="189"/>
      <c r="O19" s="189"/>
      <c r="P19" s="183"/>
      <c r="Q19" s="189"/>
      <c r="R19" s="189"/>
      <c r="S19" s="189"/>
    </row>
    <row r="20" spans="1:25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189"/>
      <c r="S20" s="189"/>
    </row>
    <row r="21" spans="1:25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Q21" s="78"/>
    </row>
    <row r="22" spans="1:25" ht="14.25" customHeight="1">
      <c r="B22" s="48"/>
      <c r="D22" s="20"/>
      <c r="E22" s="20"/>
    </row>
    <row r="23" spans="1:25" ht="14.25" customHeight="1">
      <c r="B23" s="48"/>
      <c r="D23" s="20"/>
      <c r="E23" s="20"/>
    </row>
    <row r="24" spans="1:25" ht="14.25" customHeight="1">
      <c r="B24" s="48"/>
      <c r="D24" s="10"/>
      <c r="E24" s="10"/>
    </row>
    <row r="25" spans="1:25" ht="14.25" customHeight="1">
      <c r="B25" s="48"/>
      <c r="D25" s="10"/>
      <c r="E25" s="10"/>
    </row>
    <row r="26" spans="1:25" ht="14.25" customHeight="1">
      <c r="B26" s="48"/>
      <c r="D26" s="10"/>
      <c r="E26" s="10"/>
    </row>
    <row r="27" spans="1:25" ht="14.25" customHeight="1">
      <c r="B27" s="48"/>
      <c r="D27" s="10"/>
      <c r="E27" s="10"/>
    </row>
    <row r="28" spans="1:25" ht="14.25" customHeight="1">
      <c r="D28" s="10"/>
      <c r="E28" s="10"/>
    </row>
    <row r="29" spans="1:25" ht="14.25" customHeight="1">
      <c r="D29" s="10"/>
      <c r="E29" s="10"/>
    </row>
    <row r="30" spans="1:25" ht="14.25" customHeight="1">
      <c r="D30" s="10"/>
      <c r="E30" s="10"/>
    </row>
    <row r="31" spans="1:25" ht="14.25" customHeight="1">
      <c r="D31" s="10"/>
      <c r="E31" s="10"/>
    </row>
    <row r="32" spans="1:25" ht="14.25" customHeight="1">
      <c r="D32" s="10"/>
      <c r="E32" s="10"/>
    </row>
  </sheetData>
  <mergeCells count="9">
    <mergeCell ref="C12:F12"/>
    <mergeCell ref="H12:O12"/>
    <mergeCell ref="Q12:X12"/>
    <mergeCell ref="K9:L9"/>
    <mergeCell ref="A20:Q20"/>
    <mergeCell ref="A11:B11"/>
    <mergeCell ref="A12:A13"/>
    <mergeCell ref="B12:B13"/>
    <mergeCell ref="A14:A16"/>
  </mergeCells>
  <hyperlinks>
    <hyperlink ref="K9" location="Indice!A1" display="Volver al indice" xr:uid="{39FB4A47-CF27-4239-8DEB-4D7F258F05E5}"/>
    <hyperlink ref="K9:L9" location="Índice!A1" display="Volver al índice" xr:uid="{9DC45D10-6427-4087-99C8-D8C7BFB5147E}"/>
  </hyperlinks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410F-EC8B-4BC2-A14B-04E2FA06D3EB}">
  <dimension ref="A1:AZ28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34" width="0.7109375" style="71" customWidth="1"/>
    <col min="35" max="42" width="8.7109375" style="71" customWidth="1"/>
    <col min="43" max="43" width="0.7109375" style="71" customWidth="1"/>
    <col min="44" max="51" width="8.7109375" style="71" customWidth="1"/>
    <col min="52" max="16384" width="11.42578125" style="71"/>
  </cols>
  <sheetData>
    <row r="1" spans="1:52" ht="15" customHeight="1">
      <c r="A1" s="35"/>
      <c r="B1" s="35"/>
      <c r="C1" s="35"/>
      <c r="D1" s="35"/>
      <c r="E1" s="35"/>
      <c r="F1" s="35"/>
      <c r="G1" s="35"/>
      <c r="H1" s="35"/>
    </row>
    <row r="2" spans="1:52" ht="15" customHeight="1">
      <c r="A2" s="35"/>
      <c r="B2" s="35"/>
      <c r="C2" s="35"/>
      <c r="D2" s="35"/>
      <c r="E2" s="35"/>
      <c r="F2" s="35"/>
      <c r="G2" s="35"/>
      <c r="H2" s="35"/>
    </row>
    <row r="3" spans="1:52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r="4" spans="1:52" ht="15" customHeight="1">
      <c r="A4" s="35"/>
      <c r="B4" s="35"/>
      <c r="C4" s="35"/>
      <c r="D4" s="35"/>
      <c r="E4" s="35"/>
      <c r="F4" s="35"/>
      <c r="G4" s="35"/>
      <c r="H4" s="35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52" ht="15" customHeight="1">
      <c r="A5" s="35"/>
      <c r="B5" s="35"/>
      <c r="C5" s="35"/>
      <c r="D5" s="35"/>
      <c r="E5" s="35"/>
      <c r="F5" s="35"/>
      <c r="G5" s="35"/>
      <c r="H5" s="3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52" ht="15" customHeight="1">
      <c r="A6" s="35"/>
      <c r="B6" s="35"/>
      <c r="C6" s="35"/>
      <c r="D6" s="35"/>
      <c r="E6" s="35"/>
      <c r="F6" s="35"/>
      <c r="G6" s="35"/>
      <c r="H6" s="3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52" ht="15" customHeight="1">
      <c r="A7" s="35"/>
      <c r="B7" s="35"/>
      <c r="C7" s="35"/>
      <c r="D7" s="35"/>
      <c r="E7" s="35"/>
      <c r="F7" s="35"/>
      <c r="G7" s="35"/>
      <c r="H7" s="3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52" ht="15" customHeight="1">
      <c r="A8" s="35"/>
      <c r="B8" s="35"/>
      <c r="C8" s="35"/>
      <c r="D8" s="35"/>
      <c r="E8" s="35"/>
      <c r="F8" s="35"/>
      <c r="G8" s="35"/>
      <c r="H8" s="35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52" ht="15" customHeight="1">
      <c r="A9" s="35"/>
      <c r="B9" s="35"/>
      <c r="C9" s="35"/>
      <c r="D9" s="35"/>
      <c r="E9" s="35"/>
      <c r="F9" s="35"/>
      <c r="G9" s="35"/>
      <c r="H9" s="35"/>
      <c r="I9" s="28"/>
      <c r="J9" s="28"/>
      <c r="M9" s="214" t="s">
        <v>71</v>
      </c>
      <c r="N9" s="21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52" ht="1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 spans="1:52" ht="12.75" customHeight="1">
      <c r="A11" s="222">
        <v>2023</v>
      </c>
      <c r="B11" s="222"/>
      <c r="C11" s="27"/>
      <c r="D11" s="27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 spans="1:52">
      <c r="A12" s="245" t="s">
        <v>72</v>
      </c>
      <c r="B12" s="228" t="s">
        <v>171</v>
      </c>
      <c r="C12" s="247" t="s">
        <v>75</v>
      </c>
      <c r="D12" s="247"/>
      <c r="E12" s="247"/>
      <c r="F12" s="247"/>
      <c r="G12" s="11"/>
      <c r="H12" s="247" t="s">
        <v>172</v>
      </c>
      <c r="I12" s="247"/>
      <c r="J12" s="247"/>
      <c r="K12" s="247"/>
      <c r="L12" s="247"/>
      <c r="M12" s="247"/>
      <c r="N12" s="247"/>
      <c r="O12" s="247"/>
      <c r="P12" s="11"/>
      <c r="Q12" s="247" t="s">
        <v>173</v>
      </c>
      <c r="R12" s="247"/>
      <c r="S12" s="247"/>
      <c r="T12" s="247"/>
      <c r="U12" s="247"/>
      <c r="V12" s="247"/>
      <c r="W12" s="247"/>
      <c r="X12" s="247"/>
      <c r="Y12" s="11"/>
      <c r="Z12" s="247" t="s">
        <v>174</v>
      </c>
      <c r="AA12" s="247"/>
      <c r="AB12" s="247"/>
      <c r="AC12" s="247"/>
      <c r="AD12" s="247"/>
      <c r="AE12" s="247"/>
      <c r="AF12" s="247"/>
      <c r="AG12" s="247"/>
      <c r="AH12" s="11"/>
      <c r="AI12" s="247" t="s">
        <v>175</v>
      </c>
      <c r="AJ12" s="247"/>
      <c r="AK12" s="247"/>
      <c r="AL12" s="247"/>
      <c r="AM12" s="247"/>
      <c r="AN12" s="247"/>
      <c r="AO12" s="247"/>
      <c r="AP12" s="247"/>
      <c r="AQ12" s="11"/>
      <c r="AR12" s="247" t="s">
        <v>176</v>
      </c>
      <c r="AS12" s="247"/>
      <c r="AT12" s="247"/>
      <c r="AU12" s="247"/>
      <c r="AV12" s="247"/>
      <c r="AW12" s="247"/>
      <c r="AX12" s="247"/>
      <c r="AY12" s="247"/>
    </row>
    <row r="13" spans="1:52">
      <c r="A13" s="246"/>
      <c r="B13" s="224"/>
      <c r="C13" s="13" t="s">
        <v>79</v>
      </c>
      <c r="D13" s="17" t="s">
        <v>80</v>
      </c>
      <c r="E13" s="17" t="s">
        <v>81</v>
      </c>
      <c r="F13" s="17" t="s">
        <v>82</v>
      </c>
      <c r="G13" s="19"/>
      <c r="H13" s="13" t="s">
        <v>79</v>
      </c>
      <c r="I13" s="17" t="s">
        <v>80</v>
      </c>
      <c r="J13" s="17" t="s">
        <v>81</v>
      </c>
      <c r="K13" s="17" t="s">
        <v>82</v>
      </c>
      <c r="L13" s="13" t="s">
        <v>95</v>
      </c>
      <c r="M13" s="17" t="s">
        <v>80</v>
      </c>
      <c r="N13" s="17" t="s">
        <v>81</v>
      </c>
      <c r="O13" s="17" t="s">
        <v>82</v>
      </c>
      <c r="P13" s="19"/>
      <c r="Q13" s="13" t="s">
        <v>79</v>
      </c>
      <c r="R13" s="17" t="s">
        <v>80</v>
      </c>
      <c r="S13" s="17" t="s">
        <v>81</v>
      </c>
      <c r="T13" s="17" t="s">
        <v>82</v>
      </c>
      <c r="U13" s="13" t="s">
        <v>95</v>
      </c>
      <c r="V13" s="17" t="s">
        <v>80</v>
      </c>
      <c r="W13" s="17" t="s">
        <v>81</v>
      </c>
      <c r="X13" s="17" t="s">
        <v>82</v>
      </c>
      <c r="Y13" s="19"/>
      <c r="Z13" s="13" t="s">
        <v>79</v>
      </c>
      <c r="AA13" s="17" t="s">
        <v>80</v>
      </c>
      <c r="AB13" s="17" t="s">
        <v>81</v>
      </c>
      <c r="AC13" s="17" t="s">
        <v>82</v>
      </c>
      <c r="AD13" s="13" t="s">
        <v>95</v>
      </c>
      <c r="AE13" s="17" t="s">
        <v>80</v>
      </c>
      <c r="AF13" s="17" t="s">
        <v>81</v>
      </c>
      <c r="AG13" s="17" t="s">
        <v>82</v>
      </c>
      <c r="AH13" s="19"/>
      <c r="AI13" s="13" t="s">
        <v>79</v>
      </c>
      <c r="AJ13" s="17" t="s">
        <v>80</v>
      </c>
      <c r="AK13" s="17" t="s">
        <v>81</v>
      </c>
      <c r="AL13" s="17" t="s">
        <v>82</v>
      </c>
      <c r="AM13" s="13" t="s">
        <v>95</v>
      </c>
      <c r="AN13" s="17" t="s">
        <v>80</v>
      </c>
      <c r="AO13" s="17" t="s">
        <v>81</v>
      </c>
      <c r="AP13" s="17" t="s">
        <v>82</v>
      </c>
      <c r="AQ13" s="19"/>
      <c r="AR13" s="13" t="s">
        <v>79</v>
      </c>
      <c r="AS13" s="17" t="s">
        <v>80</v>
      </c>
      <c r="AT13" s="17" t="s">
        <v>81</v>
      </c>
      <c r="AU13" s="17" t="s">
        <v>82</v>
      </c>
      <c r="AV13" s="13" t="s">
        <v>95</v>
      </c>
      <c r="AW13" s="17" t="s">
        <v>80</v>
      </c>
      <c r="AX13" s="17" t="s">
        <v>81</v>
      </c>
      <c r="AY13" s="17" t="s">
        <v>82</v>
      </c>
    </row>
    <row r="14" spans="1:52" ht="14.25" customHeight="1">
      <c r="A14" s="228" t="s">
        <v>84</v>
      </c>
      <c r="B14" s="79" t="s">
        <v>79</v>
      </c>
      <c r="C14" s="6">
        <v>1748</v>
      </c>
      <c r="D14" s="6">
        <v>1728.93</v>
      </c>
      <c r="E14" s="6">
        <v>1766.63</v>
      </c>
      <c r="F14" s="39">
        <v>0.55024450999999996</v>
      </c>
      <c r="G14" s="73"/>
      <c r="H14" s="6">
        <v>10</v>
      </c>
      <c r="I14" s="6">
        <v>6.41</v>
      </c>
      <c r="J14" s="6">
        <v>12.73</v>
      </c>
      <c r="K14" s="39">
        <v>16.830586</v>
      </c>
      <c r="L14" s="39">
        <v>0.54770910250000004</v>
      </c>
      <c r="M14" s="39">
        <v>0.37</v>
      </c>
      <c r="N14" s="39">
        <v>0.73</v>
      </c>
      <c r="O14" s="39">
        <v>16.817554000000001</v>
      </c>
      <c r="P14" s="73"/>
      <c r="Q14" s="6">
        <v>196</v>
      </c>
      <c r="R14" s="6">
        <v>180.14</v>
      </c>
      <c r="S14" s="6">
        <v>211.28</v>
      </c>
      <c r="T14" s="39">
        <v>4.0593108999999998</v>
      </c>
      <c r="U14" s="39">
        <v>11.197549045100001</v>
      </c>
      <c r="V14" s="39">
        <v>10.33</v>
      </c>
      <c r="W14" s="39">
        <v>12.07</v>
      </c>
      <c r="X14" s="39">
        <v>3.9690946999999999</v>
      </c>
      <c r="Y14" s="73"/>
      <c r="Z14" s="6">
        <v>952</v>
      </c>
      <c r="AA14" s="6">
        <v>927.1</v>
      </c>
      <c r="AB14" s="6">
        <v>977.69</v>
      </c>
      <c r="AC14" s="39">
        <v>1.3551327</v>
      </c>
      <c r="AD14" s="39">
        <v>54.491655437399999</v>
      </c>
      <c r="AE14" s="39">
        <v>53.15</v>
      </c>
      <c r="AF14" s="39">
        <v>55.83</v>
      </c>
      <c r="AG14" s="39">
        <v>1.2534239</v>
      </c>
      <c r="AH14" s="73"/>
      <c r="AI14" s="6">
        <v>530</v>
      </c>
      <c r="AJ14" s="6">
        <v>504.02</v>
      </c>
      <c r="AK14" s="6">
        <v>556.32000000000005</v>
      </c>
      <c r="AL14" s="39">
        <v>2.5169426000000001</v>
      </c>
      <c r="AM14" s="39">
        <v>30.3339836177</v>
      </c>
      <c r="AN14" s="39">
        <v>28.87</v>
      </c>
      <c r="AO14" s="39">
        <v>31.8</v>
      </c>
      <c r="AP14" s="39">
        <v>2.4596776</v>
      </c>
      <c r="AQ14" s="73"/>
      <c r="AR14" s="6">
        <v>60</v>
      </c>
      <c r="AS14" s="6">
        <v>52.83</v>
      </c>
      <c r="AT14" s="6">
        <v>67.040000000000006</v>
      </c>
      <c r="AU14" s="39">
        <v>6.0504286</v>
      </c>
      <c r="AV14" s="39">
        <v>3.4291027974000001</v>
      </c>
      <c r="AW14" s="39">
        <v>3.02</v>
      </c>
      <c r="AX14" s="39">
        <v>3.84</v>
      </c>
      <c r="AY14" s="39">
        <v>6.0786952999999997</v>
      </c>
    </row>
    <row r="15" spans="1:52" ht="14.25" customHeight="1">
      <c r="A15" s="223" t="s">
        <v>104</v>
      </c>
      <c r="B15" s="11" t="s">
        <v>85</v>
      </c>
      <c r="C15" s="75">
        <v>769</v>
      </c>
      <c r="D15" s="75">
        <v>757.11</v>
      </c>
      <c r="E15" s="75">
        <v>781.58</v>
      </c>
      <c r="F15" s="73">
        <v>0.81107574999999998</v>
      </c>
      <c r="G15" s="73"/>
      <c r="H15" s="75">
        <v>6</v>
      </c>
      <c r="I15" s="75">
        <v>2.99</v>
      </c>
      <c r="J15" s="75">
        <v>8.19</v>
      </c>
      <c r="K15" s="73">
        <v>23.743351000000001</v>
      </c>
      <c r="L15" s="73">
        <v>0.72642068420000006</v>
      </c>
      <c r="M15" s="73">
        <v>0.39</v>
      </c>
      <c r="N15" s="73">
        <v>1.06</v>
      </c>
      <c r="O15" s="73">
        <v>23.781566000000002</v>
      </c>
      <c r="P15" s="73"/>
      <c r="Q15" s="75">
        <v>89</v>
      </c>
      <c r="R15" s="75">
        <v>75.459999999999994</v>
      </c>
      <c r="S15" s="75">
        <v>102.62</v>
      </c>
      <c r="T15" s="73">
        <v>7.7833563999999997</v>
      </c>
      <c r="U15" s="73">
        <v>11.5735463444</v>
      </c>
      <c r="V15" s="73">
        <v>9.85</v>
      </c>
      <c r="W15" s="73">
        <v>13.3</v>
      </c>
      <c r="X15" s="73">
        <v>7.5978887999999998</v>
      </c>
      <c r="Y15" s="73"/>
      <c r="Z15" s="75">
        <v>449</v>
      </c>
      <c r="AA15" s="75">
        <v>428.31</v>
      </c>
      <c r="AB15" s="75">
        <v>469.87</v>
      </c>
      <c r="AC15" s="73">
        <v>2.3608595000000001</v>
      </c>
      <c r="AD15" s="73">
        <v>58.371827183500002</v>
      </c>
      <c r="AE15" s="73">
        <v>55.78</v>
      </c>
      <c r="AF15" s="73">
        <v>60.97</v>
      </c>
      <c r="AG15" s="73">
        <v>2.2678470000000002</v>
      </c>
      <c r="AH15" s="73"/>
      <c r="AI15" s="75">
        <v>208</v>
      </c>
      <c r="AJ15" s="75">
        <v>186.13</v>
      </c>
      <c r="AK15" s="75">
        <v>230.48</v>
      </c>
      <c r="AL15" s="73">
        <v>5.4309038999999997</v>
      </c>
      <c r="AM15" s="73">
        <v>27.076262575299999</v>
      </c>
      <c r="AN15" s="73">
        <v>24.15</v>
      </c>
      <c r="AO15" s="73">
        <v>30</v>
      </c>
      <c r="AP15" s="73">
        <v>5.5171095000000001</v>
      </c>
      <c r="AQ15" s="73"/>
      <c r="AR15" s="75">
        <v>17</v>
      </c>
      <c r="AS15" s="75">
        <v>13.34</v>
      </c>
      <c r="AT15" s="75">
        <v>21.31</v>
      </c>
      <c r="AU15" s="73">
        <v>11.741441</v>
      </c>
      <c r="AV15" s="73">
        <v>2.2519432126000001</v>
      </c>
      <c r="AW15" s="73">
        <v>1.74</v>
      </c>
      <c r="AX15" s="73">
        <v>2.77</v>
      </c>
      <c r="AY15" s="73">
        <v>11.687669</v>
      </c>
    </row>
    <row r="16" spans="1:52" ht="14.25" customHeight="1">
      <c r="A16" s="224" t="s">
        <v>104</v>
      </c>
      <c r="B16" s="81" t="s">
        <v>86</v>
      </c>
      <c r="C16" s="8">
        <v>978</v>
      </c>
      <c r="D16" s="8">
        <v>967.83</v>
      </c>
      <c r="E16" s="8">
        <v>989.04</v>
      </c>
      <c r="F16" s="40">
        <v>0.55290589000000001</v>
      </c>
      <c r="G16" s="73"/>
      <c r="H16" s="8">
        <v>4</v>
      </c>
      <c r="I16" s="8">
        <v>2.34</v>
      </c>
      <c r="J16" s="8">
        <v>5.63</v>
      </c>
      <c r="K16" s="40">
        <v>21.070180000000001</v>
      </c>
      <c r="L16" s="40">
        <v>0.40719326750000001</v>
      </c>
      <c r="M16" s="40">
        <v>0.24</v>
      </c>
      <c r="N16" s="40">
        <v>0.57999999999999996</v>
      </c>
      <c r="O16" s="40">
        <v>21.117339999999999</v>
      </c>
      <c r="P16" s="73"/>
      <c r="Q16" s="8">
        <v>107</v>
      </c>
      <c r="R16" s="8">
        <v>99.19</v>
      </c>
      <c r="S16" s="8">
        <v>114.15</v>
      </c>
      <c r="T16" s="40">
        <v>3.5775597000000001</v>
      </c>
      <c r="U16" s="40">
        <v>10.9019130603</v>
      </c>
      <c r="V16" s="40">
        <v>10.14</v>
      </c>
      <c r="W16" s="40">
        <v>11.66</v>
      </c>
      <c r="X16" s="40">
        <v>3.5674001</v>
      </c>
      <c r="Y16" s="73"/>
      <c r="Z16" s="8">
        <v>503</v>
      </c>
      <c r="AA16" s="8">
        <v>490.74</v>
      </c>
      <c r="AB16" s="8">
        <v>515.87</v>
      </c>
      <c r="AC16" s="40">
        <v>1.2733080000000001</v>
      </c>
      <c r="AD16" s="40">
        <v>51.440786727800003</v>
      </c>
      <c r="AE16" s="40">
        <v>50.26</v>
      </c>
      <c r="AF16" s="40">
        <v>52.62</v>
      </c>
      <c r="AG16" s="40">
        <v>1.1677303999999999</v>
      </c>
      <c r="AH16" s="73"/>
      <c r="AI16" s="8">
        <v>322</v>
      </c>
      <c r="AJ16" s="8">
        <v>308.66000000000003</v>
      </c>
      <c r="AK16" s="8">
        <v>335.07</v>
      </c>
      <c r="AL16" s="40">
        <v>2.0930998999999999</v>
      </c>
      <c r="AM16" s="40">
        <v>32.895437038600001</v>
      </c>
      <c r="AN16" s="40">
        <v>31.64</v>
      </c>
      <c r="AO16" s="40">
        <v>34.15</v>
      </c>
      <c r="AP16" s="40">
        <v>1.9500371999999999</v>
      </c>
      <c r="AQ16" s="73"/>
      <c r="AR16" s="8">
        <v>43</v>
      </c>
      <c r="AS16" s="8">
        <v>37.159999999999997</v>
      </c>
      <c r="AT16" s="8">
        <v>48.06</v>
      </c>
      <c r="AU16" s="40">
        <v>6.5286797999999999</v>
      </c>
      <c r="AV16" s="40">
        <v>4.3546699058999998</v>
      </c>
      <c r="AW16" s="40">
        <v>3.8</v>
      </c>
      <c r="AX16" s="40">
        <v>4.91</v>
      </c>
      <c r="AY16" s="40">
        <v>6.5557829999999999</v>
      </c>
    </row>
    <row r="18" spans="1:52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</row>
    <row r="19" spans="1:52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</row>
    <row r="20" spans="1:52" ht="14.25" customHeight="1">
      <c r="A20" s="20" t="s">
        <v>89</v>
      </c>
      <c r="B20" s="20"/>
      <c r="C20" s="20"/>
      <c r="D20" s="20"/>
      <c r="E20" s="20"/>
      <c r="F20" s="20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0"/>
      <c r="AA20" s="10"/>
      <c r="AB20" s="10"/>
      <c r="AC20" s="10"/>
      <c r="AD20" s="10"/>
      <c r="AE20" s="10"/>
      <c r="AF20" s="10"/>
      <c r="AG20" s="10"/>
      <c r="AH20" s="10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>
      <c r="B21" s="21"/>
    </row>
    <row r="22" spans="1:52">
      <c r="B22" s="21"/>
    </row>
    <row r="23" spans="1:52">
      <c r="B23" s="21"/>
    </row>
    <row r="24" spans="1:52">
      <c r="B24" s="21"/>
    </row>
    <row r="25" spans="1:52">
      <c r="B25" s="21"/>
    </row>
    <row r="26" spans="1:52">
      <c r="B26" s="21"/>
    </row>
    <row r="27" spans="1:52">
      <c r="B27" s="21"/>
    </row>
    <row r="28" spans="1:52">
      <c r="B28" s="21"/>
    </row>
  </sheetData>
  <mergeCells count="12">
    <mergeCell ref="Z12:AG12"/>
    <mergeCell ref="AI12:AP12"/>
    <mergeCell ref="AR12:AY12"/>
    <mergeCell ref="A14:A16"/>
    <mergeCell ref="A19:Q19"/>
    <mergeCell ref="Q12:X12"/>
    <mergeCell ref="M9:N9"/>
    <mergeCell ref="A11:B11"/>
    <mergeCell ref="A12:A13"/>
    <mergeCell ref="B12:B13"/>
    <mergeCell ref="C12:F12"/>
    <mergeCell ref="H12:O12"/>
  </mergeCells>
  <hyperlinks>
    <hyperlink ref="M9" location="Indice!A1" display="Volver al indice" xr:uid="{FE2C4510-EC74-4791-86AD-9CC75416D4C4}"/>
    <hyperlink ref="M9:N9" location="Índice!A1" display="Volver al índice" xr:uid="{5AD39C64-C9F1-4FD3-BA81-73B5ECB36ECC}"/>
  </hyperlinks>
  <pageMargins left="0.7" right="0.7" top="0.75" bottom="0.75" header="0.3" footer="0.3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0627-496A-40B6-8CBD-A625E4E6BF53}">
  <dimension ref="A1:AZ28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34" width="0.7109375" style="71" customWidth="1"/>
    <col min="35" max="42" width="8.7109375" style="71" customWidth="1"/>
    <col min="43" max="43" width="0.7109375" style="71" customWidth="1"/>
    <col min="44" max="51" width="8.7109375" style="71" customWidth="1"/>
    <col min="52" max="16384" width="11.42578125" style="71"/>
  </cols>
  <sheetData>
    <row r="1" spans="1:52" ht="15" customHeight="1"/>
    <row r="2" spans="1:52" ht="15" customHeight="1"/>
    <row r="3" spans="1:52" ht="15" customHeight="1"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r="4" spans="1:52" ht="15" customHeight="1"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52" ht="15" customHeight="1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52" ht="15" customHeight="1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52" ht="15" customHeight="1"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52" ht="15" customHeight="1">
      <c r="A8" s="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52" ht="15" customHeight="1">
      <c r="A9" s="9"/>
      <c r="B9" s="28"/>
      <c r="C9" s="28"/>
      <c r="D9" s="28"/>
      <c r="E9" s="28"/>
      <c r="F9" s="28"/>
      <c r="G9" s="28"/>
      <c r="H9" s="28"/>
      <c r="I9" s="28"/>
      <c r="J9" s="28"/>
      <c r="M9" s="214" t="s">
        <v>71</v>
      </c>
      <c r="N9" s="21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52" ht="15" customHeight="1"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 spans="1:52" ht="12.75" customHeight="1">
      <c r="A11" s="222">
        <v>2023</v>
      </c>
      <c r="B11" s="222"/>
      <c r="C11" s="27"/>
      <c r="D11" s="27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 spans="1:52">
      <c r="A12" s="245" t="s">
        <v>72</v>
      </c>
      <c r="B12" s="228" t="s">
        <v>171</v>
      </c>
      <c r="C12" s="247" t="s">
        <v>75</v>
      </c>
      <c r="D12" s="247"/>
      <c r="E12" s="247"/>
      <c r="F12" s="247"/>
      <c r="G12" s="11"/>
      <c r="H12" s="247" t="s">
        <v>172</v>
      </c>
      <c r="I12" s="247"/>
      <c r="J12" s="247"/>
      <c r="K12" s="247"/>
      <c r="L12" s="247"/>
      <c r="M12" s="247"/>
      <c r="N12" s="247"/>
      <c r="O12" s="247"/>
      <c r="P12" s="11"/>
      <c r="Q12" s="247" t="s">
        <v>173</v>
      </c>
      <c r="R12" s="247"/>
      <c r="S12" s="247"/>
      <c r="T12" s="247"/>
      <c r="U12" s="247"/>
      <c r="V12" s="247"/>
      <c r="W12" s="247"/>
      <c r="X12" s="247"/>
      <c r="Y12" s="11"/>
      <c r="Z12" s="247" t="s">
        <v>174</v>
      </c>
      <c r="AA12" s="247"/>
      <c r="AB12" s="247"/>
      <c r="AC12" s="247"/>
      <c r="AD12" s="247"/>
      <c r="AE12" s="247"/>
      <c r="AF12" s="247"/>
      <c r="AG12" s="247"/>
      <c r="AH12" s="11"/>
      <c r="AI12" s="247" t="s">
        <v>175</v>
      </c>
      <c r="AJ12" s="247"/>
      <c r="AK12" s="247"/>
      <c r="AL12" s="247"/>
      <c r="AM12" s="247"/>
      <c r="AN12" s="247"/>
      <c r="AO12" s="247"/>
      <c r="AP12" s="247"/>
      <c r="AQ12" s="11"/>
      <c r="AR12" s="247" t="s">
        <v>176</v>
      </c>
      <c r="AS12" s="247"/>
      <c r="AT12" s="247"/>
      <c r="AU12" s="247"/>
      <c r="AV12" s="247"/>
      <c r="AW12" s="247"/>
      <c r="AX12" s="247"/>
      <c r="AY12" s="247"/>
    </row>
    <row r="13" spans="1:52">
      <c r="A13" s="246"/>
      <c r="B13" s="224"/>
      <c r="C13" s="13" t="s">
        <v>79</v>
      </c>
      <c r="D13" s="17" t="s">
        <v>80</v>
      </c>
      <c r="E13" s="17" t="s">
        <v>81</v>
      </c>
      <c r="F13" s="17" t="s">
        <v>82</v>
      </c>
      <c r="G13" s="19"/>
      <c r="H13" s="13" t="s">
        <v>79</v>
      </c>
      <c r="I13" s="17" t="s">
        <v>80</v>
      </c>
      <c r="J13" s="17" t="s">
        <v>81</v>
      </c>
      <c r="K13" s="17" t="s">
        <v>82</v>
      </c>
      <c r="L13" s="13" t="s">
        <v>95</v>
      </c>
      <c r="M13" s="17" t="s">
        <v>80</v>
      </c>
      <c r="N13" s="17" t="s">
        <v>81</v>
      </c>
      <c r="O13" s="17" t="s">
        <v>82</v>
      </c>
      <c r="P13" s="19"/>
      <c r="Q13" s="13" t="s">
        <v>79</v>
      </c>
      <c r="R13" s="17" t="s">
        <v>80</v>
      </c>
      <c r="S13" s="17" t="s">
        <v>81</v>
      </c>
      <c r="T13" s="17" t="s">
        <v>82</v>
      </c>
      <c r="U13" s="13" t="s">
        <v>95</v>
      </c>
      <c r="V13" s="17" t="s">
        <v>80</v>
      </c>
      <c r="W13" s="17" t="s">
        <v>81</v>
      </c>
      <c r="X13" s="17" t="s">
        <v>82</v>
      </c>
      <c r="Y13" s="19"/>
      <c r="Z13" s="13" t="s">
        <v>79</v>
      </c>
      <c r="AA13" s="17" t="s">
        <v>80</v>
      </c>
      <c r="AB13" s="17" t="s">
        <v>81</v>
      </c>
      <c r="AC13" s="17" t="s">
        <v>82</v>
      </c>
      <c r="AD13" s="13" t="s">
        <v>95</v>
      </c>
      <c r="AE13" s="17" t="s">
        <v>80</v>
      </c>
      <c r="AF13" s="17" t="s">
        <v>81</v>
      </c>
      <c r="AG13" s="17" t="s">
        <v>82</v>
      </c>
      <c r="AH13" s="19"/>
      <c r="AI13" s="13" t="s">
        <v>79</v>
      </c>
      <c r="AJ13" s="17" t="s">
        <v>80</v>
      </c>
      <c r="AK13" s="17" t="s">
        <v>81</v>
      </c>
      <c r="AL13" s="17" t="s">
        <v>82</v>
      </c>
      <c r="AM13" s="13" t="s">
        <v>95</v>
      </c>
      <c r="AN13" s="17" t="s">
        <v>80</v>
      </c>
      <c r="AO13" s="17" t="s">
        <v>81</v>
      </c>
      <c r="AP13" s="17" t="s">
        <v>82</v>
      </c>
      <c r="AQ13" s="19"/>
      <c r="AR13" s="13" t="s">
        <v>79</v>
      </c>
      <c r="AS13" s="17" t="s">
        <v>80</v>
      </c>
      <c r="AT13" s="17" t="s">
        <v>81</v>
      </c>
      <c r="AU13" s="17" t="s">
        <v>82</v>
      </c>
      <c r="AV13" s="13" t="s">
        <v>95</v>
      </c>
      <c r="AW13" s="17" t="s">
        <v>80</v>
      </c>
      <c r="AX13" s="17" t="s">
        <v>81</v>
      </c>
      <c r="AY13" s="17" t="s">
        <v>82</v>
      </c>
    </row>
    <row r="14" spans="1:52" ht="14.25" customHeight="1">
      <c r="A14" s="228" t="s">
        <v>84</v>
      </c>
      <c r="B14" s="79" t="s">
        <v>79</v>
      </c>
      <c r="C14" s="6">
        <v>1748</v>
      </c>
      <c r="D14" s="6">
        <v>1728.93</v>
      </c>
      <c r="E14" s="6">
        <v>1766.63</v>
      </c>
      <c r="F14" s="39">
        <v>0.55024450999999996</v>
      </c>
      <c r="G14" s="73"/>
      <c r="H14" s="6">
        <v>31</v>
      </c>
      <c r="I14" s="6">
        <v>25.69</v>
      </c>
      <c r="J14" s="6">
        <v>35.840000000000003</v>
      </c>
      <c r="K14" s="39">
        <v>8.4177009999999992</v>
      </c>
      <c r="L14" s="39">
        <v>1.7602023389999999</v>
      </c>
      <c r="M14" s="39">
        <v>1.47</v>
      </c>
      <c r="N14" s="39">
        <v>2.0499999999999998</v>
      </c>
      <c r="O14" s="39">
        <v>8.3806218999999995</v>
      </c>
      <c r="P14" s="73"/>
      <c r="Q14" s="6">
        <v>345</v>
      </c>
      <c r="R14" s="6">
        <v>326.62</v>
      </c>
      <c r="S14" s="6">
        <v>364.26</v>
      </c>
      <c r="T14" s="39">
        <v>2.7799176000000001</v>
      </c>
      <c r="U14" s="39">
        <v>19.764451919500001</v>
      </c>
      <c r="V14" s="39">
        <v>18.71</v>
      </c>
      <c r="W14" s="39">
        <v>20.82</v>
      </c>
      <c r="X14" s="39">
        <v>2.7244638999999999</v>
      </c>
      <c r="Y14" s="73"/>
      <c r="Z14" s="6">
        <v>865</v>
      </c>
      <c r="AA14" s="6">
        <v>842.19</v>
      </c>
      <c r="AB14" s="6">
        <v>887.32</v>
      </c>
      <c r="AC14" s="39">
        <v>1.3311748999999999</v>
      </c>
      <c r="AD14" s="39">
        <v>49.4775140502</v>
      </c>
      <c r="AE14" s="39">
        <v>48.37</v>
      </c>
      <c r="AF14" s="39">
        <v>50.59</v>
      </c>
      <c r="AG14" s="39">
        <v>1.1450336999999999</v>
      </c>
      <c r="AH14" s="73"/>
      <c r="AI14" s="6">
        <v>433</v>
      </c>
      <c r="AJ14" s="6">
        <v>412.89</v>
      </c>
      <c r="AK14" s="6">
        <v>452.36</v>
      </c>
      <c r="AL14" s="39">
        <v>2.3274583</v>
      </c>
      <c r="AM14" s="39">
        <v>24.752870677699999</v>
      </c>
      <c r="AN14" s="39">
        <v>23.64</v>
      </c>
      <c r="AO14" s="39">
        <v>25.87</v>
      </c>
      <c r="AP14" s="39">
        <v>2.2980478</v>
      </c>
      <c r="AQ14" s="73"/>
      <c r="AR14" s="6">
        <v>74</v>
      </c>
      <c r="AS14" s="6">
        <v>66.37</v>
      </c>
      <c r="AT14" s="6">
        <v>82.02</v>
      </c>
      <c r="AU14" s="39">
        <v>5.3799577999999997</v>
      </c>
      <c r="AV14" s="39">
        <v>4.2449610136000002</v>
      </c>
      <c r="AW14" s="39">
        <v>3.79</v>
      </c>
      <c r="AX14" s="39">
        <v>4.7</v>
      </c>
      <c r="AY14" s="39">
        <v>5.4457848999999996</v>
      </c>
    </row>
    <row r="15" spans="1:52" ht="14.25" customHeight="1">
      <c r="A15" s="223" t="s">
        <v>104</v>
      </c>
      <c r="B15" s="11" t="s">
        <v>85</v>
      </c>
      <c r="C15" s="75">
        <v>769</v>
      </c>
      <c r="D15" s="75">
        <v>757.11</v>
      </c>
      <c r="E15" s="75">
        <v>781.58</v>
      </c>
      <c r="F15" s="73">
        <v>0.81107574999999998</v>
      </c>
      <c r="G15" s="73"/>
      <c r="H15" s="75">
        <v>15</v>
      </c>
      <c r="I15" s="75">
        <v>11.18</v>
      </c>
      <c r="J15" s="75">
        <v>18.5</v>
      </c>
      <c r="K15" s="73">
        <v>12.590211999999999</v>
      </c>
      <c r="L15" s="73">
        <v>1.9290769264000001</v>
      </c>
      <c r="M15" s="73">
        <v>1.46</v>
      </c>
      <c r="N15" s="73">
        <v>2.4</v>
      </c>
      <c r="O15" s="73">
        <v>12.421386999999999</v>
      </c>
      <c r="P15" s="73"/>
      <c r="Q15" s="75">
        <v>157</v>
      </c>
      <c r="R15" s="75">
        <v>141.19999999999999</v>
      </c>
      <c r="S15" s="75">
        <v>172.24</v>
      </c>
      <c r="T15" s="73">
        <v>5.0521305999999999</v>
      </c>
      <c r="U15" s="73">
        <v>20.368301327200001</v>
      </c>
      <c r="V15" s="73">
        <v>18.39</v>
      </c>
      <c r="W15" s="73">
        <v>22.35</v>
      </c>
      <c r="X15" s="73">
        <v>4.9629329000000002</v>
      </c>
      <c r="Y15" s="73"/>
      <c r="Z15" s="75">
        <v>392</v>
      </c>
      <c r="AA15" s="75">
        <v>378.42</v>
      </c>
      <c r="AB15" s="75">
        <v>406.35</v>
      </c>
      <c r="AC15" s="73">
        <v>1.8163754999999999</v>
      </c>
      <c r="AD15" s="73">
        <v>51.003570983800003</v>
      </c>
      <c r="AE15" s="73">
        <v>49.43</v>
      </c>
      <c r="AF15" s="73">
        <v>52.58</v>
      </c>
      <c r="AG15" s="73">
        <v>1.5753124999999999</v>
      </c>
      <c r="AH15" s="73"/>
      <c r="AI15" s="75">
        <v>178</v>
      </c>
      <c r="AJ15" s="75">
        <v>162.87</v>
      </c>
      <c r="AK15" s="75">
        <v>193.77</v>
      </c>
      <c r="AL15" s="73">
        <v>4.4209335999999997</v>
      </c>
      <c r="AM15" s="73">
        <v>23.178334713200002</v>
      </c>
      <c r="AN15" s="73">
        <v>21.14</v>
      </c>
      <c r="AO15" s="73">
        <v>25.21</v>
      </c>
      <c r="AP15" s="73">
        <v>4.4812342000000003</v>
      </c>
      <c r="AQ15" s="73"/>
      <c r="AR15" s="75">
        <v>27</v>
      </c>
      <c r="AS15" s="75">
        <v>21.53</v>
      </c>
      <c r="AT15" s="75">
        <v>32.65</v>
      </c>
      <c r="AU15" s="73">
        <v>10.4716</v>
      </c>
      <c r="AV15" s="73">
        <v>3.5207160493999998</v>
      </c>
      <c r="AW15" s="73">
        <v>2.8</v>
      </c>
      <c r="AX15" s="73">
        <v>4.25</v>
      </c>
      <c r="AY15" s="73">
        <v>10.501706</v>
      </c>
    </row>
    <row r="16" spans="1:52" ht="14.25" customHeight="1">
      <c r="A16" s="224" t="s">
        <v>104</v>
      </c>
      <c r="B16" s="81" t="s">
        <v>86</v>
      </c>
      <c r="C16" s="8">
        <v>978</v>
      </c>
      <c r="D16" s="8">
        <v>967.83</v>
      </c>
      <c r="E16" s="8">
        <v>989.04</v>
      </c>
      <c r="F16" s="40">
        <v>0.55290589000000001</v>
      </c>
      <c r="G16" s="73"/>
      <c r="H16" s="8">
        <v>16</v>
      </c>
      <c r="I16" s="8">
        <v>13.22</v>
      </c>
      <c r="J16" s="8">
        <v>18.62</v>
      </c>
      <c r="K16" s="40">
        <v>8.6529337000000002</v>
      </c>
      <c r="L16" s="40">
        <v>1.627421053</v>
      </c>
      <c r="M16" s="40">
        <v>1.35</v>
      </c>
      <c r="N16" s="40">
        <v>1.9</v>
      </c>
      <c r="O16" s="40">
        <v>8.6509119000000005</v>
      </c>
      <c r="P16" s="73"/>
      <c r="Q16" s="8">
        <v>189</v>
      </c>
      <c r="R16" s="8">
        <v>179.78</v>
      </c>
      <c r="S16" s="8">
        <v>197.66</v>
      </c>
      <c r="T16" s="40">
        <v>2.4175019999999998</v>
      </c>
      <c r="U16" s="40">
        <v>19.289662301</v>
      </c>
      <c r="V16" s="40">
        <v>18.36</v>
      </c>
      <c r="W16" s="40">
        <v>20.22</v>
      </c>
      <c r="X16" s="40">
        <v>2.4517579999999999</v>
      </c>
      <c r="Y16" s="73"/>
      <c r="Z16" s="8">
        <v>472</v>
      </c>
      <c r="AA16" s="8">
        <v>457.93</v>
      </c>
      <c r="AB16" s="8">
        <v>486.81</v>
      </c>
      <c r="AC16" s="40">
        <v>1.5597008000000001</v>
      </c>
      <c r="AD16" s="40">
        <v>48.2776188773</v>
      </c>
      <c r="AE16" s="40">
        <v>46.96</v>
      </c>
      <c r="AF16" s="40">
        <v>49.59</v>
      </c>
      <c r="AG16" s="40">
        <v>1.3900157</v>
      </c>
      <c r="AH16" s="73"/>
      <c r="AI16" s="8">
        <v>254</v>
      </c>
      <c r="AJ16" s="8">
        <v>242.8</v>
      </c>
      <c r="AK16" s="8">
        <v>265.82</v>
      </c>
      <c r="AL16" s="40">
        <v>2.3092652</v>
      </c>
      <c r="AM16" s="40">
        <v>25.990883534000002</v>
      </c>
      <c r="AN16" s="40">
        <v>24.87</v>
      </c>
      <c r="AO16" s="40">
        <v>27.12</v>
      </c>
      <c r="AP16" s="40">
        <v>2.2066924999999999</v>
      </c>
      <c r="AQ16" s="73"/>
      <c r="AR16" s="8">
        <v>47</v>
      </c>
      <c r="AS16" s="8">
        <v>41.86</v>
      </c>
      <c r="AT16" s="8">
        <v>52.35</v>
      </c>
      <c r="AU16" s="40">
        <v>5.6772365999999996</v>
      </c>
      <c r="AV16" s="40">
        <v>4.8144142347000001</v>
      </c>
      <c r="AW16" s="40">
        <v>4.2699999999999996</v>
      </c>
      <c r="AX16" s="40">
        <v>5.36</v>
      </c>
      <c r="AY16" s="40">
        <v>5.7329178000000001</v>
      </c>
    </row>
    <row r="18" spans="1:52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</row>
    <row r="19" spans="1:52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</row>
    <row r="20" spans="1:52" ht="14.25">
      <c r="A20" s="20" t="s">
        <v>89</v>
      </c>
      <c r="B20" s="20"/>
      <c r="C20" s="20"/>
      <c r="D20" s="20"/>
      <c r="E20" s="20"/>
      <c r="F20" s="20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0"/>
      <c r="AA20" s="10"/>
      <c r="AB20" s="10"/>
      <c r="AC20" s="10"/>
      <c r="AD20" s="10"/>
      <c r="AE20" s="10"/>
      <c r="AF20" s="10"/>
      <c r="AG20" s="10"/>
      <c r="AH20" s="10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>
      <c r="B21" s="21"/>
    </row>
    <row r="22" spans="1:52">
      <c r="B22" s="21"/>
    </row>
    <row r="23" spans="1:52">
      <c r="B23" s="21"/>
    </row>
    <row r="24" spans="1:52">
      <c r="B24" s="21"/>
    </row>
    <row r="25" spans="1:52">
      <c r="B25" s="21"/>
    </row>
    <row r="26" spans="1:52">
      <c r="B26" s="21"/>
    </row>
    <row r="27" spans="1:52">
      <c r="B27" s="21"/>
    </row>
    <row r="28" spans="1:52">
      <c r="B28" s="21"/>
    </row>
  </sheetData>
  <mergeCells count="12">
    <mergeCell ref="Z12:AG12"/>
    <mergeCell ref="AI12:AP12"/>
    <mergeCell ref="AR12:AY12"/>
    <mergeCell ref="A14:A16"/>
    <mergeCell ref="A19:Q19"/>
    <mergeCell ref="Q12:X12"/>
    <mergeCell ref="M9:N9"/>
    <mergeCell ref="A11:B11"/>
    <mergeCell ref="A12:A13"/>
    <mergeCell ref="B12:B13"/>
    <mergeCell ref="C12:F12"/>
    <mergeCell ref="H12:O12"/>
  </mergeCells>
  <hyperlinks>
    <hyperlink ref="M9" location="Indice!A1" display="Volver al indice" xr:uid="{C3172811-F299-4461-A001-C11205D628EA}"/>
    <hyperlink ref="M9:N9" location="Índice!A1" display="Volver al índice" xr:uid="{4D17DFCE-D32A-44A6-9534-620CF8383606}"/>
  </hyperlinks>
  <pageMargins left="0.7" right="0.7" top="0.75" bottom="0.75" header="0.3" footer="0.3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4AD0-4151-44EB-A07D-D9599D490C1F}">
  <dimension ref="A1:AZ26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34" width="0.7109375" style="71" customWidth="1"/>
    <col min="35" max="42" width="8.7109375" style="71" customWidth="1"/>
    <col min="43" max="43" width="0.7109375" style="71" customWidth="1"/>
    <col min="44" max="51" width="8.7109375" style="71" customWidth="1"/>
    <col min="52" max="16384" width="11.42578125" style="71"/>
  </cols>
  <sheetData>
    <row r="1" spans="1:52" ht="15" customHeight="1">
      <c r="A1" s="11"/>
      <c r="B1" s="11"/>
      <c r="C1" s="11"/>
      <c r="D1" s="11"/>
      <c r="E1" s="11"/>
      <c r="F1" s="11"/>
      <c r="G1" s="11"/>
      <c r="H1" s="11"/>
    </row>
    <row r="2" spans="1:52" ht="15" customHeight="1">
      <c r="A2" s="11"/>
      <c r="B2" s="11"/>
      <c r="C2" s="11"/>
      <c r="D2" s="11"/>
      <c r="E2" s="11"/>
      <c r="F2" s="11"/>
      <c r="G2" s="11"/>
      <c r="H2" s="11"/>
    </row>
    <row r="3" spans="1:52" ht="15" customHeight="1">
      <c r="A3" s="11"/>
      <c r="B3" s="11"/>
      <c r="C3" s="11"/>
      <c r="D3" s="11"/>
      <c r="E3" s="11"/>
      <c r="F3" s="11"/>
      <c r="G3" s="11"/>
      <c r="H3" s="11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r="4" spans="1:52" ht="15" customHeight="1">
      <c r="A4" s="11"/>
      <c r="B4" s="11"/>
      <c r="C4" s="11"/>
      <c r="D4" s="11"/>
      <c r="E4" s="11"/>
      <c r="F4" s="11"/>
      <c r="G4" s="11"/>
      <c r="H4" s="11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52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52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52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52" ht="15" customHeight="1">
      <c r="A8" s="11"/>
      <c r="B8" s="11"/>
      <c r="C8" s="11"/>
      <c r="D8" s="11"/>
      <c r="E8" s="11"/>
      <c r="F8" s="11"/>
      <c r="G8" s="11"/>
      <c r="H8" s="11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52" ht="15" customHeight="1">
      <c r="A9" s="11"/>
      <c r="B9" s="11"/>
      <c r="C9" s="11"/>
      <c r="D9" s="11"/>
      <c r="E9" s="11"/>
      <c r="F9" s="11"/>
      <c r="G9" s="11"/>
      <c r="H9" s="11"/>
      <c r="I9" s="28"/>
      <c r="J9" s="28"/>
      <c r="K9" s="28"/>
      <c r="M9" s="214" t="s">
        <v>71</v>
      </c>
      <c r="N9" s="214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52" ht="15" customHeight="1"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 spans="1:52" ht="12.75" customHeight="1">
      <c r="A11" s="222">
        <v>2023</v>
      </c>
      <c r="B11" s="222"/>
      <c r="C11" s="27"/>
      <c r="D11" s="27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 spans="1:52">
      <c r="A12" s="245" t="s">
        <v>72</v>
      </c>
      <c r="B12" s="228" t="s">
        <v>171</v>
      </c>
      <c r="C12" s="247" t="s">
        <v>75</v>
      </c>
      <c r="D12" s="247"/>
      <c r="E12" s="247"/>
      <c r="F12" s="247"/>
      <c r="G12" s="11"/>
      <c r="H12" s="247" t="s">
        <v>172</v>
      </c>
      <c r="I12" s="247"/>
      <c r="J12" s="247"/>
      <c r="K12" s="247"/>
      <c r="L12" s="247"/>
      <c r="M12" s="247"/>
      <c r="N12" s="247"/>
      <c r="O12" s="247"/>
      <c r="P12" s="11"/>
      <c r="Q12" s="247" t="s">
        <v>173</v>
      </c>
      <c r="R12" s="247"/>
      <c r="S12" s="247"/>
      <c r="T12" s="247"/>
      <c r="U12" s="247"/>
      <c r="V12" s="247"/>
      <c r="W12" s="247"/>
      <c r="X12" s="247"/>
      <c r="Y12" s="11"/>
      <c r="Z12" s="247" t="s">
        <v>174</v>
      </c>
      <c r="AA12" s="247"/>
      <c r="AB12" s="247"/>
      <c r="AC12" s="247"/>
      <c r="AD12" s="247"/>
      <c r="AE12" s="247"/>
      <c r="AF12" s="247"/>
      <c r="AG12" s="247"/>
      <c r="AH12" s="11"/>
      <c r="AI12" s="247" t="s">
        <v>175</v>
      </c>
      <c r="AJ12" s="247"/>
      <c r="AK12" s="247"/>
      <c r="AL12" s="247"/>
      <c r="AM12" s="247"/>
      <c r="AN12" s="247"/>
      <c r="AO12" s="247"/>
      <c r="AP12" s="247"/>
      <c r="AQ12" s="11"/>
      <c r="AR12" s="247" t="s">
        <v>176</v>
      </c>
      <c r="AS12" s="247"/>
      <c r="AT12" s="247"/>
      <c r="AU12" s="247"/>
      <c r="AV12" s="247"/>
      <c r="AW12" s="247"/>
      <c r="AX12" s="247"/>
      <c r="AY12" s="247"/>
    </row>
    <row r="13" spans="1:52">
      <c r="A13" s="246"/>
      <c r="B13" s="224"/>
      <c r="C13" s="13" t="s">
        <v>79</v>
      </c>
      <c r="D13" s="17" t="s">
        <v>80</v>
      </c>
      <c r="E13" s="17" t="s">
        <v>81</v>
      </c>
      <c r="F13" s="17" t="s">
        <v>82</v>
      </c>
      <c r="G13" s="19"/>
      <c r="H13" s="13" t="s">
        <v>79</v>
      </c>
      <c r="I13" s="17" t="s">
        <v>80</v>
      </c>
      <c r="J13" s="17" t="s">
        <v>81</v>
      </c>
      <c r="K13" s="17" t="s">
        <v>82</v>
      </c>
      <c r="L13" s="13" t="s">
        <v>95</v>
      </c>
      <c r="M13" s="17" t="s">
        <v>80</v>
      </c>
      <c r="N13" s="17" t="s">
        <v>81</v>
      </c>
      <c r="O13" s="17" t="s">
        <v>82</v>
      </c>
      <c r="P13" s="19"/>
      <c r="Q13" s="13" t="s">
        <v>79</v>
      </c>
      <c r="R13" s="17" t="s">
        <v>80</v>
      </c>
      <c r="S13" s="17" t="s">
        <v>81</v>
      </c>
      <c r="T13" s="17" t="s">
        <v>82</v>
      </c>
      <c r="U13" s="13" t="s">
        <v>95</v>
      </c>
      <c r="V13" s="17" t="s">
        <v>80</v>
      </c>
      <c r="W13" s="17" t="s">
        <v>81</v>
      </c>
      <c r="X13" s="17" t="s">
        <v>82</v>
      </c>
      <c r="Y13" s="19"/>
      <c r="Z13" s="13" t="s">
        <v>79</v>
      </c>
      <c r="AA13" s="17" t="s">
        <v>80</v>
      </c>
      <c r="AB13" s="17" t="s">
        <v>81</v>
      </c>
      <c r="AC13" s="17" t="s">
        <v>82</v>
      </c>
      <c r="AD13" s="13" t="s">
        <v>95</v>
      </c>
      <c r="AE13" s="17" t="s">
        <v>80</v>
      </c>
      <c r="AF13" s="17" t="s">
        <v>81</v>
      </c>
      <c r="AG13" s="17" t="s">
        <v>82</v>
      </c>
      <c r="AH13" s="19"/>
      <c r="AI13" s="13" t="s">
        <v>79</v>
      </c>
      <c r="AJ13" s="17" t="s">
        <v>80</v>
      </c>
      <c r="AK13" s="17" t="s">
        <v>81</v>
      </c>
      <c r="AL13" s="17" t="s">
        <v>82</v>
      </c>
      <c r="AM13" s="13" t="s">
        <v>95</v>
      </c>
      <c r="AN13" s="17" t="s">
        <v>80</v>
      </c>
      <c r="AO13" s="17" t="s">
        <v>81</v>
      </c>
      <c r="AP13" s="17" t="s">
        <v>82</v>
      </c>
      <c r="AQ13" s="19"/>
      <c r="AR13" s="13" t="s">
        <v>79</v>
      </c>
      <c r="AS13" s="17" t="s">
        <v>80</v>
      </c>
      <c r="AT13" s="17" t="s">
        <v>81</v>
      </c>
      <c r="AU13" s="17" t="s">
        <v>82</v>
      </c>
      <c r="AV13" s="13" t="s">
        <v>95</v>
      </c>
      <c r="AW13" s="17" t="s">
        <v>80</v>
      </c>
      <c r="AX13" s="17" t="s">
        <v>81</v>
      </c>
      <c r="AY13" s="17" t="s">
        <v>82</v>
      </c>
    </row>
    <row r="14" spans="1:52" ht="14.25" customHeight="1">
      <c r="A14" s="228" t="s">
        <v>84</v>
      </c>
      <c r="B14" s="79" t="s">
        <v>79</v>
      </c>
      <c r="C14" s="6">
        <v>1748</v>
      </c>
      <c r="D14" s="6">
        <v>1728.93</v>
      </c>
      <c r="E14" s="6">
        <v>1766.63</v>
      </c>
      <c r="F14" s="39">
        <v>0.55024450999999996</v>
      </c>
      <c r="G14" s="73"/>
      <c r="H14" s="6">
        <v>4</v>
      </c>
      <c r="I14" s="6">
        <v>1.77</v>
      </c>
      <c r="J14" s="6">
        <v>5.99</v>
      </c>
      <c r="K14" s="39">
        <v>27.802973999999999</v>
      </c>
      <c r="L14" s="39">
        <v>0.22197202090000001</v>
      </c>
      <c r="M14" s="39">
        <v>0.1</v>
      </c>
      <c r="N14" s="39">
        <v>0.34</v>
      </c>
      <c r="O14" s="39">
        <v>27.804728999999998</v>
      </c>
      <c r="P14" s="73"/>
      <c r="Q14" s="6">
        <v>102</v>
      </c>
      <c r="R14" s="6">
        <v>91.44</v>
      </c>
      <c r="S14" s="6">
        <v>112.18</v>
      </c>
      <c r="T14" s="39">
        <v>5.1969018</v>
      </c>
      <c r="U14" s="39">
        <v>5.8249480951999999</v>
      </c>
      <c r="V14" s="39">
        <v>5.24</v>
      </c>
      <c r="W14" s="39">
        <v>6.41</v>
      </c>
      <c r="X14" s="39">
        <v>5.0825022999999998</v>
      </c>
      <c r="Y14" s="73"/>
      <c r="Z14" s="6">
        <v>755</v>
      </c>
      <c r="AA14" s="6">
        <v>732.66</v>
      </c>
      <c r="AB14" s="6">
        <v>778.11</v>
      </c>
      <c r="AC14" s="39">
        <v>1.535112</v>
      </c>
      <c r="AD14" s="39">
        <v>43.219673612000001</v>
      </c>
      <c r="AE14" s="39">
        <v>42.01</v>
      </c>
      <c r="AF14" s="39">
        <v>44.43</v>
      </c>
      <c r="AG14" s="39">
        <v>1.4268304000000001</v>
      </c>
      <c r="AH14" s="73"/>
      <c r="AI14" s="6">
        <v>773</v>
      </c>
      <c r="AJ14" s="6">
        <v>750.96</v>
      </c>
      <c r="AK14" s="6">
        <v>795.79</v>
      </c>
      <c r="AL14" s="39">
        <v>1.4786956</v>
      </c>
      <c r="AM14" s="39">
        <v>44.248978189900001</v>
      </c>
      <c r="AN14" s="39">
        <v>43.05</v>
      </c>
      <c r="AO14" s="39">
        <v>45.45</v>
      </c>
      <c r="AP14" s="39">
        <v>1.3806510999999999</v>
      </c>
      <c r="AQ14" s="73"/>
      <c r="AR14" s="6">
        <v>113</v>
      </c>
      <c r="AS14" s="6">
        <v>104.01</v>
      </c>
      <c r="AT14" s="6">
        <v>122.65</v>
      </c>
      <c r="AU14" s="39">
        <v>4.1957696000000002</v>
      </c>
      <c r="AV14" s="39">
        <v>6.4844280819</v>
      </c>
      <c r="AW14" s="39">
        <v>5.94</v>
      </c>
      <c r="AX14" s="39">
        <v>7.02</v>
      </c>
      <c r="AY14" s="39">
        <v>4.2472384999999999</v>
      </c>
    </row>
    <row r="15" spans="1:52" ht="14.25" customHeight="1">
      <c r="A15" s="223" t="s">
        <v>104</v>
      </c>
      <c r="B15" s="11" t="s">
        <v>85</v>
      </c>
      <c r="C15" s="75">
        <v>769</v>
      </c>
      <c r="D15" s="75">
        <v>757.11</v>
      </c>
      <c r="E15" s="75">
        <v>781.58</v>
      </c>
      <c r="F15" s="73">
        <v>0.81107574999999998</v>
      </c>
      <c r="G15" s="73"/>
      <c r="H15" s="75">
        <v>2</v>
      </c>
      <c r="I15" s="75">
        <v>0.56999999999999995</v>
      </c>
      <c r="J15" s="75">
        <v>3.72</v>
      </c>
      <c r="K15" s="73">
        <v>37.472344999999997</v>
      </c>
      <c r="L15" s="73">
        <v>0.27901319990000001</v>
      </c>
      <c r="M15" s="73">
        <v>7.0000000000000007E-2</v>
      </c>
      <c r="N15" s="73">
        <v>0.48</v>
      </c>
      <c r="O15" s="73">
        <v>37.472889000000002</v>
      </c>
      <c r="P15" s="73"/>
      <c r="Q15" s="75">
        <v>46</v>
      </c>
      <c r="R15" s="75">
        <v>37.479999999999997</v>
      </c>
      <c r="S15" s="75">
        <v>54.7</v>
      </c>
      <c r="T15" s="73">
        <v>9.5338604999999994</v>
      </c>
      <c r="U15" s="73">
        <v>5.9908668671000003</v>
      </c>
      <c r="V15" s="73">
        <v>4.8899999999999997</v>
      </c>
      <c r="W15" s="73">
        <v>7.09</v>
      </c>
      <c r="X15" s="73">
        <v>9.3612667999999992</v>
      </c>
      <c r="Y15" s="73"/>
      <c r="Z15" s="75">
        <v>361</v>
      </c>
      <c r="AA15" s="75">
        <v>345.86</v>
      </c>
      <c r="AB15" s="75">
        <v>376.09</v>
      </c>
      <c r="AC15" s="73">
        <v>2.1361623000000001</v>
      </c>
      <c r="AD15" s="73">
        <v>46.920450414500003</v>
      </c>
      <c r="AE15" s="73">
        <v>44.88</v>
      </c>
      <c r="AF15" s="73">
        <v>48.95</v>
      </c>
      <c r="AG15" s="73">
        <v>2.2124956</v>
      </c>
      <c r="AH15" s="73"/>
      <c r="AI15" s="75">
        <v>318</v>
      </c>
      <c r="AJ15" s="75">
        <v>301</v>
      </c>
      <c r="AK15" s="75">
        <v>334.59</v>
      </c>
      <c r="AL15" s="73">
        <v>2.6961803999999998</v>
      </c>
      <c r="AM15" s="73">
        <v>41.305637944300003</v>
      </c>
      <c r="AN15" s="73">
        <v>39.33</v>
      </c>
      <c r="AO15" s="73">
        <v>43.29</v>
      </c>
      <c r="AP15" s="73">
        <v>2.4452413000000002</v>
      </c>
      <c r="AQ15" s="73"/>
      <c r="AR15" s="75">
        <v>42</v>
      </c>
      <c r="AS15" s="75">
        <v>36.56</v>
      </c>
      <c r="AT15" s="75">
        <v>48.13</v>
      </c>
      <c r="AU15" s="73">
        <v>6.9666625</v>
      </c>
      <c r="AV15" s="73">
        <v>5.5040315741999999</v>
      </c>
      <c r="AW15" s="73">
        <v>4.76</v>
      </c>
      <c r="AX15" s="73">
        <v>6.25</v>
      </c>
      <c r="AY15" s="73">
        <v>6.8985776000000003</v>
      </c>
    </row>
    <row r="16" spans="1:52" ht="14.25" customHeight="1">
      <c r="A16" s="224" t="s">
        <v>104</v>
      </c>
      <c r="B16" s="81" t="s">
        <v>86</v>
      </c>
      <c r="C16" s="8">
        <v>978</v>
      </c>
      <c r="D16" s="8">
        <v>967.83</v>
      </c>
      <c r="E16" s="8">
        <v>989.04</v>
      </c>
      <c r="F16" s="40">
        <v>0.55290589000000001</v>
      </c>
      <c r="G16" s="73"/>
      <c r="H16" s="8">
        <v>2</v>
      </c>
      <c r="I16" s="8">
        <v>0.33</v>
      </c>
      <c r="J16" s="8">
        <v>3.14</v>
      </c>
      <c r="K16" s="40">
        <v>41.323754000000001</v>
      </c>
      <c r="L16" s="40">
        <v>0.17712216380000001</v>
      </c>
      <c r="M16" s="40">
        <v>0.03</v>
      </c>
      <c r="N16" s="40">
        <v>0.32</v>
      </c>
      <c r="O16" s="40">
        <v>41.325842000000002</v>
      </c>
      <c r="P16" s="73"/>
      <c r="Q16" s="8">
        <v>56</v>
      </c>
      <c r="R16" s="8">
        <v>50.34</v>
      </c>
      <c r="S16" s="8">
        <v>61.09</v>
      </c>
      <c r="T16" s="40">
        <v>4.9226356999999998</v>
      </c>
      <c r="U16" s="40">
        <v>5.6944908829000003</v>
      </c>
      <c r="V16" s="40">
        <v>5.15</v>
      </c>
      <c r="W16" s="40">
        <v>6.24</v>
      </c>
      <c r="X16" s="40">
        <v>4.9132509999999998</v>
      </c>
      <c r="Y16" s="73"/>
      <c r="Z16" s="8">
        <v>394</v>
      </c>
      <c r="AA16" s="8">
        <v>381.55</v>
      </c>
      <c r="AB16" s="8">
        <v>407.27</v>
      </c>
      <c r="AC16" s="40">
        <v>1.6631899999999999</v>
      </c>
      <c r="AD16" s="40">
        <v>40.309858045399999</v>
      </c>
      <c r="AE16" s="40">
        <v>39.090000000000003</v>
      </c>
      <c r="AF16" s="40">
        <v>41.53</v>
      </c>
      <c r="AG16" s="40">
        <v>1.5416987</v>
      </c>
      <c r="AH16" s="73"/>
      <c r="AI16" s="8">
        <v>456</v>
      </c>
      <c r="AJ16" s="8">
        <v>442.21</v>
      </c>
      <c r="AK16" s="8">
        <v>468.95</v>
      </c>
      <c r="AL16" s="40">
        <v>1.4975995</v>
      </c>
      <c r="AM16" s="40">
        <v>46.563242929899999</v>
      </c>
      <c r="AN16" s="40">
        <v>45.32</v>
      </c>
      <c r="AO16" s="40">
        <v>47.81</v>
      </c>
      <c r="AP16" s="40">
        <v>1.3625247</v>
      </c>
      <c r="AQ16" s="73"/>
      <c r="AR16" s="8">
        <v>71</v>
      </c>
      <c r="AS16" s="8">
        <v>64.650000000000006</v>
      </c>
      <c r="AT16" s="8">
        <v>77.33</v>
      </c>
      <c r="AU16" s="40">
        <v>4.5573705000000002</v>
      </c>
      <c r="AV16" s="40">
        <v>7.2552859779999999</v>
      </c>
      <c r="AW16" s="40">
        <v>6.6</v>
      </c>
      <c r="AX16" s="40">
        <v>7.91</v>
      </c>
      <c r="AY16" s="40">
        <v>4.5981158999999998</v>
      </c>
    </row>
    <row r="18" spans="1:52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</row>
    <row r="19" spans="1:52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</row>
    <row r="20" spans="1:52" ht="14.25">
      <c r="A20" s="20" t="s">
        <v>89</v>
      </c>
      <c r="B20" s="20"/>
      <c r="C20" s="20"/>
      <c r="D20" s="20"/>
      <c r="E20" s="20"/>
      <c r="F20" s="20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0"/>
      <c r="AA20" s="10"/>
      <c r="AB20" s="10"/>
      <c r="AC20" s="10"/>
      <c r="AD20" s="10"/>
      <c r="AE20" s="10"/>
      <c r="AF20" s="10"/>
      <c r="AG20" s="10"/>
      <c r="AH20" s="10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>
      <c r="B21" s="21"/>
    </row>
    <row r="22" spans="1:52">
      <c r="B22" s="21"/>
    </row>
    <row r="23" spans="1:52">
      <c r="B23" s="21"/>
    </row>
    <row r="24" spans="1:52">
      <c r="B24" s="21"/>
    </row>
    <row r="25" spans="1:52">
      <c r="B25" s="21"/>
    </row>
    <row r="26" spans="1:52">
      <c r="B26" s="21"/>
    </row>
  </sheetData>
  <mergeCells count="12">
    <mergeCell ref="Z12:AG12"/>
    <mergeCell ref="AI12:AP12"/>
    <mergeCell ref="AR12:AY12"/>
    <mergeCell ref="A14:A16"/>
    <mergeCell ref="A19:Q19"/>
    <mergeCell ref="Q12:X12"/>
    <mergeCell ref="M9:N9"/>
    <mergeCell ref="A11:B11"/>
    <mergeCell ref="A12:A13"/>
    <mergeCell ref="B12:B13"/>
    <mergeCell ref="C12:F12"/>
    <mergeCell ref="H12:O12"/>
  </mergeCells>
  <hyperlinks>
    <hyperlink ref="M9" location="Indice!A1" display="Volver al indice" xr:uid="{189EBC06-4645-47B7-B5DB-515064D6F445}"/>
    <hyperlink ref="M9:N9" location="Índice!A1" display="Volver al índice" xr:uid="{7FDD4918-AE40-47BF-AA85-AD67783C0C0F}"/>
  </hyperlinks>
  <pageMargins left="0.7" right="0.7" top="0.75" bottom="0.75" header="0.3" footer="0.3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CC39-4941-4DE6-AB99-5A11EB681DE9}">
  <dimension ref="A1:AZ31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34" width="0.7109375" style="71" customWidth="1"/>
    <col min="35" max="42" width="8.7109375" style="71" customWidth="1"/>
    <col min="43" max="43" width="0.7109375" style="71" customWidth="1"/>
    <col min="44" max="51" width="8.7109375" style="71" customWidth="1"/>
    <col min="52" max="16384" width="11.42578125" style="71"/>
  </cols>
  <sheetData>
    <row r="1" spans="1:52" ht="1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52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52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r="4" spans="1:52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52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52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52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52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52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M9" s="214" t="s">
        <v>71</v>
      </c>
      <c r="N9" s="214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52" ht="15" customHeight="1"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 spans="1:52" ht="12.75" customHeight="1">
      <c r="A11" s="222">
        <v>2023</v>
      </c>
      <c r="B11" s="222"/>
      <c r="C11" s="27"/>
      <c r="D11" s="27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 spans="1:52">
      <c r="A12" s="245" t="s">
        <v>72</v>
      </c>
      <c r="B12" s="228" t="s">
        <v>171</v>
      </c>
      <c r="C12" s="247" t="s">
        <v>75</v>
      </c>
      <c r="D12" s="247"/>
      <c r="E12" s="247"/>
      <c r="F12" s="247"/>
      <c r="G12" s="11"/>
      <c r="H12" s="247" t="s">
        <v>172</v>
      </c>
      <c r="I12" s="247"/>
      <c r="J12" s="247"/>
      <c r="K12" s="247"/>
      <c r="L12" s="247"/>
      <c r="M12" s="247"/>
      <c r="N12" s="247"/>
      <c r="O12" s="247"/>
      <c r="P12" s="11"/>
      <c r="Q12" s="247" t="s">
        <v>173</v>
      </c>
      <c r="R12" s="247"/>
      <c r="S12" s="247"/>
      <c r="T12" s="247"/>
      <c r="U12" s="247"/>
      <c r="V12" s="247"/>
      <c r="W12" s="247"/>
      <c r="X12" s="247"/>
      <c r="Y12" s="11"/>
      <c r="Z12" s="247" t="s">
        <v>174</v>
      </c>
      <c r="AA12" s="247"/>
      <c r="AB12" s="247"/>
      <c r="AC12" s="247"/>
      <c r="AD12" s="247"/>
      <c r="AE12" s="247"/>
      <c r="AF12" s="247"/>
      <c r="AG12" s="247"/>
      <c r="AH12" s="11"/>
      <c r="AI12" s="247" t="s">
        <v>175</v>
      </c>
      <c r="AJ12" s="247"/>
      <c r="AK12" s="247"/>
      <c r="AL12" s="247"/>
      <c r="AM12" s="247"/>
      <c r="AN12" s="247"/>
      <c r="AO12" s="247"/>
      <c r="AP12" s="247"/>
      <c r="AQ12" s="11"/>
      <c r="AR12" s="247" t="s">
        <v>176</v>
      </c>
      <c r="AS12" s="247"/>
      <c r="AT12" s="247"/>
      <c r="AU12" s="247"/>
      <c r="AV12" s="247"/>
      <c r="AW12" s="247"/>
      <c r="AX12" s="247"/>
      <c r="AY12" s="247"/>
    </row>
    <row r="13" spans="1:52">
      <c r="A13" s="246"/>
      <c r="B13" s="224"/>
      <c r="C13" s="13" t="s">
        <v>79</v>
      </c>
      <c r="D13" s="17" t="s">
        <v>80</v>
      </c>
      <c r="E13" s="17" t="s">
        <v>81</v>
      </c>
      <c r="F13" s="17" t="s">
        <v>82</v>
      </c>
      <c r="G13" s="19"/>
      <c r="H13" s="13" t="s">
        <v>79</v>
      </c>
      <c r="I13" s="17" t="s">
        <v>80</v>
      </c>
      <c r="J13" s="17" t="s">
        <v>81</v>
      </c>
      <c r="K13" s="17" t="s">
        <v>82</v>
      </c>
      <c r="L13" s="13" t="s">
        <v>95</v>
      </c>
      <c r="M13" s="17" t="s">
        <v>80</v>
      </c>
      <c r="N13" s="17" t="s">
        <v>81</v>
      </c>
      <c r="O13" s="17" t="s">
        <v>82</v>
      </c>
      <c r="P13" s="19"/>
      <c r="Q13" s="13" t="s">
        <v>79</v>
      </c>
      <c r="R13" s="17" t="s">
        <v>80</v>
      </c>
      <c r="S13" s="17" t="s">
        <v>81</v>
      </c>
      <c r="T13" s="17" t="s">
        <v>82</v>
      </c>
      <c r="U13" s="13" t="s">
        <v>95</v>
      </c>
      <c r="V13" s="17" t="s">
        <v>80</v>
      </c>
      <c r="W13" s="17" t="s">
        <v>81</v>
      </c>
      <c r="X13" s="17" t="s">
        <v>82</v>
      </c>
      <c r="Y13" s="19"/>
      <c r="Z13" s="13" t="s">
        <v>79</v>
      </c>
      <c r="AA13" s="17" t="s">
        <v>80</v>
      </c>
      <c r="AB13" s="17" t="s">
        <v>81</v>
      </c>
      <c r="AC13" s="17" t="s">
        <v>82</v>
      </c>
      <c r="AD13" s="13" t="s">
        <v>95</v>
      </c>
      <c r="AE13" s="17" t="s">
        <v>80</v>
      </c>
      <c r="AF13" s="17" t="s">
        <v>81</v>
      </c>
      <c r="AG13" s="17" t="s">
        <v>82</v>
      </c>
      <c r="AH13" s="19"/>
      <c r="AI13" s="13" t="s">
        <v>79</v>
      </c>
      <c r="AJ13" s="17" t="s">
        <v>80</v>
      </c>
      <c r="AK13" s="17" t="s">
        <v>81</v>
      </c>
      <c r="AL13" s="17" t="s">
        <v>82</v>
      </c>
      <c r="AM13" s="13" t="s">
        <v>95</v>
      </c>
      <c r="AN13" s="17" t="s">
        <v>80</v>
      </c>
      <c r="AO13" s="17" t="s">
        <v>81</v>
      </c>
      <c r="AP13" s="17" t="s">
        <v>82</v>
      </c>
      <c r="AQ13" s="19"/>
      <c r="AR13" s="13" t="s">
        <v>79</v>
      </c>
      <c r="AS13" s="17" t="s">
        <v>80</v>
      </c>
      <c r="AT13" s="17" t="s">
        <v>81</v>
      </c>
      <c r="AU13" s="17" t="s">
        <v>82</v>
      </c>
      <c r="AV13" s="13" t="s">
        <v>95</v>
      </c>
      <c r="AW13" s="17" t="s">
        <v>80</v>
      </c>
      <c r="AX13" s="17" t="s">
        <v>81</v>
      </c>
      <c r="AY13" s="17" t="s">
        <v>82</v>
      </c>
    </row>
    <row r="14" spans="1:52" ht="14.25" customHeight="1">
      <c r="A14" s="228" t="s">
        <v>84</v>
      </c>
      <c r="B14" s="79" t="s">
        <v>79</v>
      </c>
      <c r="C14" s="6">
        <v>1748</v>
      </c>
      <c r="D14" s="6">
        <v>1728.93</v>
      </c>
      <c r="E14" s="6">
        <v>1766.63</v>
      </c>
      <c r="F14" s="39">
        <v>0.55024450999999996</v>
      </c>
      <c r="G14" s="73"/>
      <c r="H14" s="6">
        <v>16</v>
      </c>
      <c r="I14" s="6">
        <v>12.59</v>
      </c>
      <c r="J14" s="6">
        <v>18.420000000000002</v>
      </c>
      <c r="K14" s="39">
        <v>9.5763081999999997</v>
      </c>
      <c r="L14" s="39">
        <v>0.88712621970000005</v>
      </c>
      <c r="M14" s="39">
        <v>0.72</v>
      </c>
      <c r="N14" s="39">
        <v>1.05</v>
      </c>
      <c r="O14" s="39">
        <v>9.5463093000000008</v>
      </c>
      <c r="P14" s="73"/>
      <c r="Q14" s="6">
        <v>244</v>
      </c>
      <c r="R14" s="6">
        <v>230.37</v>
      </c>
      <c r="S14" s="6">
        <v>257.45</v>
      </c>
      <c r="T14" s="39">
        <v>2.8321385000000001</v>
      </c>
      <c r="U14" s="39">
        <v>13.9556037992</v>
      </c>
      <c r="V14" s="39">
        <v>13.19</v>
      </c>
      <c r="W14" s="39">
        <v>14.72</v>
      </c>
      <c r="X14" s="39">
        <v>2.7954485999999998</v>
      </c>
      <c r="Y14" s="73"/>
      <c r="Z14" s="6">
        <v>722</v>
      </c>
      <c r="AA14" s="6">
        <v>699.03</v>
      </c>
      <c r="AB14" s="6">
        <v>745.37</v>
      </c>
      <c r="AC14" s="39">
        <v>1.6370358</v>
      </c>
      <c r="AD14" s="39">
        <v>41.320951808700002</v>
      </c>
      <c r="AE14" s="39">
        <v>40.1</v>
      </c>
      <c r="AF14" s="39">
        <v>42.54</v>
      </c>
      <c r="AG14" s="39">
        <v>1.5074510999999999</v>
      </c>
      <c r="AH14" s="73"/>
      <c r="AI14" s="6">
        <v>607</v>
      </c>
      <c r="AJ14" s="6">
        <v>584.9</v>
      </c>
      <c r="AK14" s="6">
        <v>628.44000000000005</v>
      </c>
      <c r="AL14" s="39">
        <v>1.8307164</v>
      </c>
      <c r="AM14" s="39">
        <v>34.710897865</v>
      </c>
      <c r="AN14" s="39">
        <v>33.549999999999997</v>
      </c>
      <c r="AO14" s="39">
        <v>35.869999999999997</v>
      </c>
      <c r="AP14" s="39">
        <v>1.7092654</v>
      </c>
      <c r="AQ14" s="73"/>
      <c r="AR14" s="6">
        <v>159</v>
      </c>
      <c r="AS14" s="6">
        <v>148.33000000000001</v>
      </c>
      <c r="AT14" s="6">
        <v>170.66</v>
      </c>
      <c r="AU14" s="39">
        <v>3.5716559999999999</v>
      </c>
      <c r="AV14" s="39">
        <v>9.1254203073000006</v>
      </c>
      <c r="AW14" s="39">
        <v>8.4700000000000006</v>
      </c>
      <c r="AX14" s="39">
        <v>9.7799999999999994</v>
      </c>
      <c r="AY14" s="39">
        <v>3.645664</v>
      </c>
    </row>
    <row r="15" spans="1:52" ht="14.25" customHeight="1">
      <c r="A15" s="223" t="s">
        <v>104</v>
      </c>
      <c r="B15" s="11" t="s">
        <v>85</v>
      </c>
      <c r="C15" s="75">
        <v>769</v>
      </c>
      <c r="D15" s="75">
        <v>757.11</v>
      </c>
      <c r="E15" s="75">
        <v>781.58</v>
      </c>
      <c r="F15" s="73">
        <v>0.81107574999999998</v>
      </c>
      <c r="G15" s="73"/>
      <c r="H15" s="75">
        <v>6</v>
      </c>
      <c r="I15" s="75">
        <v>4.0999999999999996</v>
      </c>
      <c r="J15" s="75">
        <v>7.89</v>
      </c>
      <c r="K15" s="73">
        <v>16.119564</v>
      </c>
      <c r="L15" s="73">
        <v>0.77949423520000005</v>
      </c>
      <c r="M15" s="73">
        <v>0.54</v>
      </c>
      <c r="N15" s="73">
        <v>1.02</v>
      </c>
      <c r="O15" s="73">
        <v>15.915796</v>
      </c>
      <c r="P15" s="73"/>
      <c r="Q15" s="75">
        <v>112</v>
      </c>
      <c r="R15" s="75">
        <v>102.31</v>
      </c>
      <c r="S15" s="75">
        <v>121.53</v>
      </c>
      <c r="T15" s="73">
        <v>4.3801749000000001</v>
      </c>
      <c r="U15" s="73">
        <v>14.547389389899999</v>
      </c>
      <c r="V15" s="73">
        <v>13.29</v>
      </c>
      <c r="W15" s="73">
        <v>15.8</v>
      </c>
      <c r="X15" s="73">
        <v>4.3981960999999998</v>
      </c>
      <c r="Y15" s="73"/>
      <c r="Z15" s="75">
        <v>338</v>
      </c>
      <c r="AA15" s="75">
        <v>323.85000000000002</v>
      </c>
      <c r="AB15" s="75">
        <v>352.19</v>
      </c>
      <c r="AC15" s="73">
        <v>2.1390028000000001</v>
      </c>
      <c r="AD15" s="73">
        <v>43.937421543900001</v>
      </c>
      <c r="AE15" s="73">
        <v>42.17</v>
      </c>
      <c r="AF15" s="73">
        <v>45.7</v>
      </c>
      <c r="AG15" s="73">
        <v>2.0509791000000002</v>
      </c>
      <c r="AH15" s="73"/>
      <c r="AI15" s="75">
        <v>253</v>
      </c>
      <c r="AJ15" s="75">
        <v>236.44</v>
      </c>
      <c r="AK15" s="75">
        <v>269.38</v>
      </c>
      <c r="AL15" s="73">
        <v>3.3222733</v>
      </c>
      <c r="AM15" s="73">
        <v>32.874656882300002</v>
      </c>
      <c r="AN15" s="73">
        <v>30.87</v>
      </c>
      <c r="AO15" s="73">
        <v>34.880000000000003</v>
      </c>
      <c r="AP15" s="73">
        <v>3.1155748999999999</v>
      </c>
      <c r="AQ15" s="73"/>
      <c r="AR15" s="75">
        <v>60</v>
      </c>
      <c r="AS15" s="75">
        <v>52.69</v>
      </c>
      <c r="AT15" s="75">
        <v>68.3</v>
      </c>
      <c r="AU15" s="73">
        <v>6.5811567999999996</v>
      </c>
      <c r="AV15" s="73">
        <v>7.8610379486999999</v>
      </c>
      <c r="AW15" s="73">
        <v>6.84</v>
      </c>
      <c r="AX15" s="73">
        <v>8.8800000000000008</v>
      </c>
      <c r="AY15" s="73">
        <v>6.6219096999999998</v>
      </c>
    </row>
    <row r="16" spans="1:52" ht="14.25" customHeight="1">
      <c r="A16" s="224" t="s">
        <v>104</v>
      </c>
      <c r="B16" s="81" t="s">
        <v>86</v>
      </c>
      <c r="C16" s="8">
        <v>978</v>
      </c>
      <c r="D16" s="8">
        <v>967.83</v>
      </c>
      <c r="E16" s="8">
        <v>989.04</v>
      </c>
      <c r="F16" s="40">
        <v>0.55290589000000001</v>
      </c>
      <c r="G16" s="73"/>
      <c r="H16" s="8">
        <v>10</v>
      </c>
      <c r="I16" s="8">
        <v>7.52</v>
      </c>
      <c r="J16" s="8">
        <v>11.5</v>
      </c>
      <c r="K16" s="40">
        <v>10.677296</v>
      </c>
      <c r="L16" s="40">
        <v>0.97175418859999996</v>
      </c>
      <c r="M16" s="40">
        <v>0.77</v>
      </c>
      <c r="N16" s="40">
        <v>1.18</v>
      </c>
      <c r="O16" s="40">
        <v>10.672855999999999</v>
      </c>
      <c r="P16" s="73"/>
      <c r="Q16" s="8">
        <v>132</v>
      </c>
      <c r="R16" s="8">
        <v>124.83</v>
      </c>
      <c r="S16" s="8">
        <v>139.16</v>
      </c>
      <c r="T16" s="40">
        <v>2.7705453000000002</v>
      </c>
      <c r="U16" s="40">
        <v>13.4902996169</v>
      </c>
      <c r="V16" s="40">
        <v>12.77</v>
      </c>
      <c r="W16" s="40">
        <v>14.21</v>
      </c>
      <c r="X16" s="40">
        <v>2.7238798000000002</v>
      </c>
      <c r="Y16" s="73"/>
      <c r="Z16" s="8">
        <v>384</v>
      </c>
      <c r="AA16" s="8">
        <v>371.21</v>
      </c>
      <c r="AB16" s="8">
        <v>397.14</v>
      </c>
      <c r="AC16" s="40">
        <v>1.7214240000000001</v>
      </c>
      <c r="AD16" s="40">
        <v>39.263696056400001</v>
      </c>
      <c r="AE16" s="40">
        <v>38</v>
      </c>
      <c r="AF16" s="40">
        <v>40.53</v>
      </c>
      <c r="AG16" s="40">
        <v>1.6421359</v>
      </c>
      <c r="AH16" s="73"/>
      <c r="AI16" s="8">
        <v>354</v>
      </c>
      <c r="AJ16" s="8">
        <v>341.06</v>
      </c>
      <c r="AK16" s="8">
        <v>366.45</v>
      </c>
      <c r="AL16" s="40">
        <v>1.8307903999999999</v>
      </c>
      <c r="AM16" s="40">
        <v>36.154681935399999</v>
      </c>
      <c r="AN16" s="40">
        <v>34.950000000000003</v>
      </c>
      <c r="AO16" s="40">
        <v>37.36</v>
      </c>
      <c r="AP16" s="40">
        <v>1.7046139</v>
      </c>
      <c r="AQ16" s="73"/>
      <c r="AR16" s="8">
        <v>99</v>
      </c>
      <c r="AS16" s="8">
        <v>91.87</v>
      </c>
      <c r="AT16" s="8">
        <v>106.12</v>
      </c>
      <c r="AU16" s="40">
        <v>3.6725080000000001</v>
      </c>
      <c r="AV16" s="40">
        <v>10.1195682027</v>
      </c>
      <c r="AW16" s="40">
        <v>9.39</v>
      </c>
      <c r="AX16" s="40">
        <v>10.85</v>
      </c>
      <c r="AY16" s="40">
        <v>3.6741742999999998</v>
      </c>
    </row>
    <row r="18" spans="1:52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</row>
    <row r="19" spans="1:52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</row>
    <row r="20" spans="1:52" ht="14.25">
      <c r="A20" s="20" t="s">
        <v>89</v>
      </c>
      <c r="B20" s="20"/>
      <c r="C20" s="20"/>
      <c r="D20" s="20"/>
      <c r="E20" s="20"/>
      <c r="F20" s="20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0"/>
      <c r="AA20" s="10"/>
      <c r="AB20" s="10"/>
      <c r="AC20" s="10"/>
      <c r="AD20" s="10"/>
      <c r="AE20" s="10"/>
      <c r="AF20" s="10"/>
      <c r="AG20" s="10"/>
      <c r="AH20" s="10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>
      <c r="B21" s="48"/>
    </row>
    <row r="22" spans="1:52">
      <c r="B22" s="21"/>
    </row>
    <row r="23" spans="1:52">
      <c r="B23" s="21"/>
    </row>
    <row r="24" spans="1:52">
      <c r="B24" s="21"/>
    </row>
    <row r="25" spans="1:52">
      <c r="B25" s="21"/>
    </row>
    <row r="26" spans="1:52">
      <c r="B26" s="21"/>
    </row>
    <row r="27" spans="1:52">
      <c r="B27" s="21"/>
    </row>
    <row r="28" spans="1:52">
      <c r="B28" s="21"/>
    </row>
    <row r="29" spans="1:52">
      <c r="B29" s="21"/>
    </row>
    <row r="30" spans="1:52">
      <c r="B30" s="21"/>
    </row>
    <row r="31" spans="1:52">
      <c r="B31" s="21"/>
    </row>
  </sheetData>
  <mergeCells count="12">
    <mergeCell ref="Z12:AG12"/>
    <mergeCell ref="AI12:AP12"/>
    <mergeCell ref="AR12:AY12"/>
    <mergeCell ref="A14:A16"/>
    <mergeCell ref="A19:Q19"/>
    <mergeCell ref="Q12:X12"/>
    <mergeCell ref="M9:N9"/>
    <mergeCell ref="A11:B11"/>
    <mergeCell ref="A12:A13"/>
    <mergeCell ref="B12:B13"/>
    <mergeCell ref="C12:F12"/>
    <mergeCell ref="H12:O12"/>
  </mergeCells>
  <hyperlinks>
    <hyperlink ref="M9" location="Indice!A1" display="Volver al indice" xr:uid="{6DB69A1E-1AF3-4F70-917A-F16D9C9FFD5D}"/>
    <hyperlink ref="M9:N9" location="Índice!A1" display="Volver al índice" xr:uid="{683CE5FA-F1C1-4BA1-8DF7-083952A0967D}"/>
  </hyperlinks>
  <pageMargins left="0.7" right="0.7" top="0.75" bottom="0.75" header="0.3" footer="0.3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FD6A-DC4E-458F-A569-4A7B83FEF3B8}">
  <dimension ref="A1:AG32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16384" width="11.42578125" style="71"/>
  </cols>
  <sheetData>
    <row r="1" spans="1:33" ht="15" customHeight="1"/>
    <row r="2" spans="1:33" ht="15" customHeight="1"/>
    <row r="3" spans="1:33" ht="15" customHeight="1"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33" ht="15" customHeight="1"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33" ht="15" customHeight="1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33" ht="15" customHeight="1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33" ht="15" customHeight="1"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33" ht="15" customHeight="1">
      <c r="A8" s="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33" ht="15" customHeight="1">
      <c r="A9" s="9"/>
      <c r="B9" s="28"/>
      <c r="C9" s="28"/>
      <c r="D9" s="28"/>
      <c r="E9" s="28"/>
      <c r="F9" s="28"/>
      <c r="G9" s="28"/>
      <c r="H9" s="28"/>
      <c r="I9" s="28"/>
      <c r="J9" s="28"/>
      <c r="K9" s="28"/>
      <c r="M9" s="214" t="s">
        <v>71</v>
      </c>
      <c r="N9" s="214"/>
      <c r="Q9" s="28"/>
      <c r="R9" s="28"/>
      <c r="S9" s="28"/>
      <c r="T9" s="28"/>
    </row>
    <row r="10" spans="1:33" ht="15" customHeight="1">
      <c r="A10" s="9"/>
      <c r="B10" s="28"/>
      <c r="C10" s="28"/>
      <c r="D10" s="28"/>
      <c r="E10" s="28"/>
      <c r="F10" s="28"/>
      <c r="G10" s="28"/>
      <c r="H10" s="28"/>
      <c r="I10" s="28"/>
      <c r="J10" s="28"/>
      <c r="K10" s="28"/>
      <c r="M10" s="165"/>
      <c r="N10" s="165"/>
      <c r="Q10" s="28"/>
      <c r="R10" s="28"/>
      <c r="S10" s="28"/>
      <c r="T10" s="28"/>
    </row>
    <row r="11" spans="1:33" ht="15" customHeight="1"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</row>
    <row r="12" spans="1:33" ht="12.75" customHeight="1">
      <c r="A12" s="222">
        <v>2023</v>
      </c>
      <c r="B12" s="222"/>
      <c r="C12" s="27"/>
      <c r="D12" s="27"/>
      <c r="E12" s="9"/>
      <c r="F12" s="9"/>
      <c r="G12" s="9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44"/>
      <c r="AE12" s="44"/>
      <c r="AF12" s="44"/>
      <c r="AG12" s="44"/>
    </row>
    <row r="13" spans="1:33">
      <c r="A13" s="245" t="s">
        <v>72</v>
      </c>
      <c r="B13" s="228" t="s">
        <v>171</v>
      </c>
      <c r="C13" s="247" t="s">
        <v>75</v>
      </c>
      <c r="D13" s="247"/>
      <c r="E13" s="247"/>
      <c r="F13" s="247"/>
      <c r="G13" s="11"/>
      <c r="H13" s="247" t="s">
        <v>177</v>
      </c>
      <c r="I13" s="247"/>
      <c r="J13" s="247"/>
      <c r="K13" s="247"/>
      <c r="L13" s="247"/>
      <c r="M13" s="247"/>
      <c r="N13" s="247"/>
      <c r="O13" s="247"/>
      <c r="P13" s="11"/>
      <c r="Q13" s="247" t="s">
        <v>178</v>
      </c>
      <c r="R13" s="247"/>
      <c r="S13" s="247"/>
      <c r="T13" s="247"/>
      <c r="U13" s="247"/>
      <c r="V13" s="247"/>
      <c r="W13" s="247"/>
      <c r="X13" s="247"/>
      <c r="Y13" s="11"/>
      <c r="Z13" s="247" t="s">
        <v>179</v>
      </c>
      <c r="AA13" s="247"/>
      <c r="AB13" s="247"/>
      <c r="AC13" s="247"/>
      <c r="AD13" s="247"/>
      <c r="AE13" s="247"/>
      <c r="AF13" s="247"/>
      <c r="AG13" s="247"/>
    </row>
    <row r="14" spans="1:33">
      <c r="A14" s="246"/>
      <c r="B14" s="224"/>
      <c r="C14" s="13" t="s">
        <v>79</v>
      </c>
      <c r="D14" s="17" t="s">
        <v>80</v>
      </c>
      <c r="E14" s="17" t="s">
        <v>81</v>
      </c>
      <c r="F14" s="17" t="s">
        <v>82</v>
      </c>
      <c r="G14" s="19"/>
      <c r="H14" s="13" t="s">
        <v>79</v>
      </c>
      <c r="I14" s="17" t="s">
        <v>80</v>
      </c>
      <c r="J14" s="17" t="s">
        <v>81</v>
      </c>
      <c r="K14" s="17" t="s">
        <v>82</v>
      </c>
      <c r="L14" s="17" t="s">
        <v>95</v>
      </c>
      <c r="M14" s="17" t="s">
        <v>80</v>
      </c>
      <c r="N14" s="17" t="s">
        <v>81</v>
      </c>
      <c r="O14" s="17" t="s">
        <v>82</v>
      </c>
      <c r="P14" s="19"/>
      <c r="Q14" s="13" t="s">
        <v>79</v>
      </c>
      <c r="R14" s="17" t="s">
        <v>80</v>
      </c>
      <c r="S14" s="17" t="s">
        <v>81</v>
      </c>
      <c r="T14" s="17" t="s">
        <v>82</v>
      </c>
      <c r="U14" s="17" t="s">
        <v>95</v>
      </c>
      <c r="V14" s="17" t="s">
        <v>80</v>
      </c>
      <c r="W14" s="17" t="s">
        <v>81</v>
      </c>
      <c r="X14" s="17" t="s">
        <v>82</v>
      </c>
      <c r="Y14" s="19"/>
      <c r="Z14" s="13" t="s">
        <v>79</v>
      </c>
      <c r="AA14" s="17" t="s">
        <v>80</v>
      </c>
      <c r="AB14" s="17" t="s">
        <v>81</v>
      </c>
      <c r="AC14" s="17" t="s">
        <v>82</v>
      </c>
      <c r="AD14" s="17" t="s">
        <v>95</v>
      </c>
      <c r="AE14" s="17" t="s">
        <v>80</v>
      </c>
      <c r="AF14" s="17" t="s">
        <v>81</v>
      </c>
      <c r="AG14" s="17" t="s">
        <v>82</v>
      </c>
    </row>
    <row r="15" spans="1:33" ht="14.25" customHeight="1">
      <c r="A15" s="228" t="s">
        <v>84</v>
      </c>
      <c r="B15" s="79" t="s">
        <v>79</v>
      </c>
      <c r="C15" s="6">
        <v>1748</v>
      </c>
      <c r="D15" s="6">
        <v>1728.93</v>
      </c>
      <c r="E15" s="6">
        <v>1766.63</v>
      </c>
      <c r="F15" s="39">
        <v>0.55024450999999996</v>
      </c>
      <c r="G15" s="73"/>
      <c r="H15" s="6">
        <v>62</v>
      </c>
      <c r="I15" s="6">
        <v>53.61</v>
      </c>
      <c r="J15" s="6">
        <v>70.06</v>
      </c>
      <c r="K15" s="39">
        <v>6.7876080999999999</v>
      </c>
      <c r="L15" s="39">
        <v>3.5378497470000001</v>
      </c>
      <c r="M15" s="39">
        <v>3.07</v>
      </c>
      <c r="N15" s="39">
        <v>4</v>
      </c>
      <c r="O15" s="39">
        <v>6.6782947000000004</v>
      </c>
      <c r="P15" s="73"/>
      <c r="Q15" s="6">
        <v>812</v>
      </c>
      <c r="R15" s="6">
        <v>786.45</v>
      </c>
      <c r="S15" s="6">
        <v>836.79</v>
      </c>
      <c r="T15" s="39">
        <v>1.5819821999999999</v>
      </c>
      <c r="U15" s="39">
        <v>46.437307531899997</v>
      </c>
      <c r="V15" s="39">
        <v>45.21</v>
      </c>
      <c r="W15" s="39">
        <v>47.67</v>
      </c>
      <c r="X15" s="39">
        <v>1.3490759999999999</v>
      </c>
      <c r="Y15" s="73"/>
      <c r="Z15" s="6">
        <v>874</v>
      </c>
      <c r="AA15" s="6">
        <v>853.25</v>
      </c>
      <c r="AB15" s="6">
        <v>895.39</v>
      </c>
      <c r="AC15" s="39">
        <v>1.2293993999999999</v>
      </c>
      <c r="AD15" s="39">
        <v>50.024842721100001</v>
      </c>
      <c r="AE15" s="39">
        <v>48.77</v>
      </c>
      <c r="AF15" s="39">
        <v>51.28</v>
      </c>
      <c r="AG15" s="39">
        <v>1.2821828</v>
      </c>
    </row>
    <row r="16" spans="1:33" ht="14.25" customHeight="1">
      <c r="A16" s="223" t="s">
        <v>104</v>
      </c>
      <c r="B16" s="11" t="s">
        <v>85</v>
      </c>
      <c r="C16" s="75">
        <v>769</v>
      </c>
      <c r="D16" s="75">
        <v>757.11</v>
      </c>
      <c r="E16" s="75">
        <v>781.58</v>
      </c>
      <c r="F16" s="73">
        <v>0.81107574999999998</v>
      </c>
      <c r="G16" s="73"/>
      <c r="H16" s="75">
        <v>31</v>
      </c>
      <c r="I16" s="75">
        <v>24.75</v>
      </c>
      <c r="J16" s="75">
        <v>38.130000000000003</v>
      </c>
      <c r="K16" s="73">
        <v>10.856928</v>
      </c>
      <c r="L16" s="73">
        <v>4.0864636152999996</v>
      </c>
      <c r="M16" s="73">
        <v>3.23</v>
      </c>
      <c r="N16" s="73">
        <v>4.9400000000000004</v>
      </c>
      <c r="O16" s="73">
        <v>10.698919</v>
      </c>
      <c r="P16" s="73"/>
      <c r="Q16" s="75">
        <v>397</v>
      </c>
      <c r="R16" s="75">
        <v>382.34</v>
      </c>
      <c r="S16" s="75">
        <v>411.06</v>
      </c>
      <c r="T16" s="73">
        <v>1.8468678999999999</v>
      </c>
      <c r="U16" s="73">
        <v>51.565144328700001</v>
      </c>
      <c r="V16" s="73">
        <v>49.87</v>
      </c>
      <c r="W16" s="73">
        <v>53.26</v>
      </c>
      <c r="X16" s="73">
        <v>1.677219</v>
      </c>
      <c r="Y16" s="73"/>
      <c r="Z16" s="75">
        <v>341</v>
      </c>
      <c r="AA16" s="75">
        <v>327.27999999999997</v>
      </c>
      <c r="AB16" s="75">
        <v>355.12</v>
      </c>
      <c r="AC16" s="73">
        <v>2.0817231999999999</v>
      </c>
      <c r="AD16" s="73">
        <v>44.348392056000002</v>
      </c>
      <c r="AE16" s="73">
        <v>42.62</v>
      </c>
      <c r="AF16" s="73">
        <v>46.08</v>
      </c>
      <c r="AG16" s="73">
        <v>1.9935871999999999</v>
      </c>
    </row>
    <row r="17" spans="1:33" ht="14.25" customHeight="1">
      <c r="A17" s="224" t="s">
        <v>104</v>
      </c>
      <c r="B17" s="81" t="s">
        <v>86</v>
      </c>
      <c r="C17" s="8">
        <v>978</v>
      </c>
      <c r="D17" s="8">
        <v>967.83</v>
      </c>
      <c r="E17" s="8">
        <v>989.04</v>
      </c>
      <c r="F17" s="40">
        <v>0.55290589000000001</v>
      </c>
      <c r="G17" s="73"/>
      <c r="H17" s="8">
        <v>30</v>
      </c>
      <c r="I17" s="8">
        <v>26.07</v>
      </c>
      <c r="J17" s="8">
        <v>34.72</v>
      </c>
      <c r="K17" s="40">
        <v>7.2525411000000002</v>
      </c>
      <c r="L17" s="40">
        <v>3.1064902623999999</v>
      </c>
      <c r="M17" s="40">
        <v>2.67</v>
      </c>
      <c r="N17" s="40">
        <v>3.55</v>
      </c>
      <c r="O17" s="40">
        <v>7.2407934999999997</v>
      </c>
      <c r="P17" s="73"/>
      <c r="Q17" s="8">
        <v>415</v>
      </c>
      <c r="R17" s="8">
        <v>402.8</v>
      </c>
      <c r="S17" s="8">
        <v>427.03</v>
      </c>
      <c r="T17" s="40">
        <v>1.4894771</v>
      </c>
      <c r="U17" s="40">
        <v>42.405435270799998</v>
      </c>
      <c r="V17" s="40">
        <v>41.26</v>
      </c>
      <c r="W17" s="40">
        <v>43.55</v>
      </c>
      <c r="X17" s="40">
        <v>1.3783782</v>
      </c>
      <c r="Y17" s="73"/>
      <c r="Z17" s="8">
        <v>533</v>
      </c>
      <c r="AA17" s="8">
        <v>520.78</v>
      </c>
      <c r="AB17" s="8">
        <v>545.46</v>
      </c>
      <c r="AC17" s="40">
        <v>1.1807116</v>
      </c>
      <c r="AD17" s="40">
        <v>54.488074466800001</v>
      </c>
      <c r="AE17" s="40">
        <v>53.36</v>
      </c>
      <c r="AF17" s="40">
        <v>55.62</v>
      </c>
      <c r="AG17" s="40">
        <v>1.0570013</v>
      </c>
    </row>
    <row r="19" spans="1:33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</row>
    <row r="20" spans="1:33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</row>
    <row r="21" spans="1:33" ht="14.25" customHeight="1">
      <c r="A21" s="20" t="s">
        <v>89</v>
      </c>
      <c r="B21" s="20"/>
      <c r="C21" s="20"/>
      <c r="D21" s="20"/>
      <c r="E21" s="20"/>
      <c r="F21" s="20"/>
      <c r="G21" s="2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0"/>
      <c r="AA21" s="10"/>
      <c r="AB21" s="10"/>
      <c r="AC21" s="10"/>
      <c r="AD21" s="10"/>
      <c r="AE21" s="10"/>
      <c r="AF21" s="10"/>
      <c r="AG21" s="10"/>
    </row>
    <row r="22" spans="1:33" ht="14.25" customHeight="1">
      <c r="B22" s="48"/>
    </row>
    <row r="23" spans="1:33">
      <c r="B23" s="21"/>
    </row>
    <row r="24" spans="1:33">
      <c r="B24" s="21"/>
    </row>
    <row r="25" spans="1:33">
      <c r="B25" s="21"/>
    </row>
    <row r="26" spans="1:33">
      <c r="B26" s="21"/>
    </row>
    <row r="27" spans="1:33">
      <c r="B27" s="21"/>
    </row>
    <row r="28" spans="1:33">
      <c r="B28" s="21"/>
    </row>
    <row r="29" spans="1:33">
      <c r="B29" s="21"/>
    </row>
    <row r="30" spans="1:33">
      <c r="B30" s="21"/>
    </row>
    <row r="31" spans="1:33">
      <c r="B31" s="21"/>
    </row>
    <row r="32" spans="1:33">
      <c r="B32" s="21"/>
    </row>
  </sheetData>
  <mergeCells count="10">
    <mergeCell ref="Q13:X13"/>
    <mergeCell ref="Z13:AG13"/>
    <mergeCell ref="A15:A17"/>
    <mergeCell ref="A20:Q20"/>
    <mergeCell ref="M9:N9"/>
    <mergeCell ref="A12:B12"/>
    <mergeCell ref="A13:A14"/>
    <mergeCell ref="B13:B14"/>
    <mergeCell ref="C13:F13"/>
    <mergeCell ref="H13:O13"/>
  </mergeCells>
  <hyperlinks>
    <hyperlink ref="M9" location="Indice!A1" display="Volver al indice" xr:uid="{6C356C4B-7FBA-425F-8782-B75EC80916EC}"/>
    <hyperlink ref="M9:N9" location="Índice!A1" display="Volver al índice" xr:uid="{2A0104ED-272B-414B-9804-F952389402A5}"/>
  </hyperlinks>
  <pageMargins left="0.7" right="0.7" top="0.75" bottom="0.75" header="0.3" footer="0.3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D231-C812-4A86-8D33-B97E234D20C0}">
  <dimension ref="A1:AL32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16384" width="11.42578125" style="71"/>
  </cols>
  <sheetData>
    <row r="1" spans="1:33" ht="15" customHeight="1"/>
    <row r="2" spans="1:33" ht="15" customHeight="1"/>
    <row r="3" spans="1:33" ht="15" customHeight="1"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33" ht="15" customHeight="1"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33" ht="15" customHeight="1"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33" ht="15" customHeight="1"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33" ht="15" customHeight="1"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3" ht="15" customHeight="1"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33" ht="15" customHeight="1">
      <c r="J9" s="28"/>
      <c r="K9" s="28"/>
      <c r="M9" s="214" t="s">
        <v>71</v>
      </c>
      <c r="N9" s="214"/>
      <c r="Q9" s="28"/>
      <c r="R9" s="28"/>
      <c r="S9" s="28"/>
      <c r="T9" s="28"/>
      <c r="U9" s="28"/>
      <c r="V9" s="28"/>
      <c r="W9" s="28"/>
      <c r="X9" s="28"/>
      <c r="Y9" s="28"/>
    </row>
    <row r="10" spans="1:33" ht="15" customHeight="1">
      <c r="J10" s="28"/>
      <c r="K10" s="28"/>
      <c r="M10" s="165"/>
      <c r="N10" s="165"/>
      <c r="Q10" s="28"/>
      <c r="R10" s="28"/>
      <c r="S10" s="28"/>
      <c r="T10" s="28"/>
      <c r="U10" s="28"/>
      <c r="V10" s="28"/>
      <c r="W10" s="28"/>
      <c r="X10" s="28"/>
      <c r="Y10" s="28"/>
    </row>
    <row r="11" spans="1:33" ht="15" customHeight="1"/>
    <row r="12" spans="1:33" ht="12.75" customHeight="1">
      <c r="A12" s="222">
        <v>2023</v>
      </c>
      <c r="B12" s="222"/>
      <c r="C12" s="27"/>
      <c r="D12" s="27"/>
    </row>
    <row r="13" spans="1:33">
      <c r="A13" s="245" t="s">
        <v>72</v>
      </c>
      <c r="B13" s="228" t="s">
        <v>171</v>
      </c>
      <c r="C13" s="247" t="s">
        <v>75</v>
      </c>
      <c r="D13" s="247"/>
      <c r="E13" s="247"/>
      <c r="F13" s="247"/>
      <c r="G13" s="11"/>
      <c r="H13" s="247" t="s">
        <v>180</v>
      </c>
      <c r="I13" s="247"/>
      <c r="J13" s="247"/>
      <c r="K13" s="247"/>
      <c r="L13" s="247"/>
      <c r="M13" s="247"/>
      <c r="N13" s="247"/>
      <c r="O13" s="247"/>
      <c r="P13" s="11"/>
      <c r="Q13" s="247" t="s">
        <v>181</v>
      </c>
      <c r="R13" s="247"/>
      <c r="S13" s="247"/>
      <c r="T13" s="247"/>
      <c r="U13" s="247"/>
      <c r="V13" s="247"/>
      <c r="W13" s="247"/>
      <c r="X13" s="247"/>
      <c r="Y13" s="11"/>
      <c r="Z13" s="247" t="s">
        <v>182</v>
      </c>
      <c r="AA13" s="247"/>
      <c r="AB13" s="247"/>
      <c r="AC13" s="247"/>
      <c r="AD13" s="247"/>
      <c r="AE13" s="247"/>
      <c r="AF13" s="247"/>
      <c r="AG13" s="247"/>
    </row>
    <row r="14" spans="1:33">
      <c r="A14" s="246"/>
      <c r="B14" s="224"/>
      <c r="C14" s="13" t="s">
        <v>79</v>
      </c>
      <c r="D14" s="17" t="s">
        <v>80</v>
      </c>
      <c r="E14" s="17" t="s">
        <v>81</v>
      </c>
      <c r="F14" s="17" t="s">
        <v>82</v>
      </c>
      <c r="G14" s="19"/>
      <c r="H14" s="13" t="s">
        <v>79</v>
      </c>
      <c r="I14" s="17" t="s">
        <v>80</v>
      </c>
      <c r="J14" s="17" t="s">
        <v>81</v>
      </c>
      <c r="K14" s="17" t="s">
        <v>82</v>
      </c>
      <c r="L14" s="17" t="s">
        <v>95</v>
      </c>
      <c r="M14" s="17" t="s">
        <v>80</v>
      </c>
      <c r="N14" s="17" t="s">
        <v>81</v>
      </c>
      <c r="O14" s="17" t="s">
        <v>82</v>
      </c>
      <c r="P14" s="19"/>
      <c r="Q14" s="13" t="s">
        <v>79</v>
      </c>
      <c r="R14" s="17" t="s">
        <v>80</v>
      </c>
      <c r="S14" s="17" t="s">
        <v>81</v>
      </c>
      <c r="T14" s="17" t="s">
        <v>82</v>
      </c>
      <c r="U14" s="17" t="s">
        <v>95</v>
      </c>
      <c r="V14" s="17" t="s">
        <v>80</v>
      </c>
      <c r="W14" s="17" t="s">
        <v>81</v>
      </c>
      <c r="X14" s="17" t="s">
        <v>82</v>
      </c>
      <c r="Y14" s="19"/>
      <c r="Z14" s="13" t="s">
        <v>79</v>
      </c>
      <c r="AA14" s="17" t="s">
        <v>80</v>
      </c>
      <c r="AB14" s="17" t="s">
        <v>81</v>
      </c>
      <c r="AC14" s="17" t="s">
        <v>82</v>
      </c>
      <c r="AD14" s="17" t="s">
        <v>95</v>
      </c>
      <c r="AE14" s="17" t="s">
        <v>80</v>
      </c>
      <c r="AF14" s="17" t="s">
        <v>81</v>
      </c>
      <c r="AG14" s="17" t="s">
        <v>82</v>
      </c>
    </row>
    <row r="15" spans="1:33" ht="14.25" customHeight="1">
      <c r="A15" s="228" t="s">
        <v>84</v>
      </c>
      <c r="B15" s="79" t="s">
        <v>79</v>
      </c>
      <c r="C15" s="6">
        <v>1748</v>
      </c>
      <c r="D15" s="6">
        <v>1728.93</v>
      </c>
      <c r="E15" s="6">
        <v>1766.63</v>
      </c>
      <c r="F15" s="39">
        <v>0.55024450999999996</v>
      </c>
      <c r="G15" s="73"/>
      <c r="H15" s="6">
        <v>52</v>
      </c>
      <c r="I15" s="6">
        <v>44.12</v>
      </c>
      <c r="J15" s="6">
        <v>59.55</v>
      </c>
      <c r="K15" s="39">
        <v>7.5958768000000001</v>
      </c>
      <c r="L15" s="39">
        <v>2.9656669259999999</v>
      </c>
      <c r="M15" s="39">
        <v>2.5299999999999998</v>
      </c>
      <c r="N15" s="39">
        <v>3.4</v>
      </c>
      <c r="O15" s="39">
        <v>7.4690719999999997</v>
      </c>
      <c r="P15" s="73"/>
      <c r="Q15" s="6">
        <v>735</v>
      </c>
      <c r="R15" s="6">
        <v>708.89</v>
      </c>
      <c r="S15" s="6">
        <v>761.43</v>
      </c>
      <c r="T15" s="39">
        <v>1.8228948</v>
      </c>
      <c r="U15" s="39">
        <v>42.062646987100003</v>
      </c>
      <c r="V15" s="39">
        <v>40.72</v>
      </c>
      <c r="W15" s="39">
        <v>43.4</v>
      </c>
      <c r="X15" s="39">
        <v>1.6227992</v>
      </c>
      <c r="Y15" s="73"/>
      <c r="Z15" s="6">
        <v>961</v>
      </c>
      <c r="AA15" s="6">
        <v>937.46</v>
      </c>
      <c r="AB15" s="6">
        <v>984.11</v>
      </c>
      <c r="AC15" s="39">
        <v>1.2385435</v>
      </c>
      <c r="AD15" s="39">
        <v>54.9716860869</v>
      </c>
      <c r="AE15" s="39">
        <v>53.6</v>
      </c>
      <c r="AF15" s="39">
        <v>56.34</v>
      </c>
      <c r="AG15" s="39">
        <v>1.2703686000000001</v>
      </c>
    </row>
    <row r="16" spans="1:33" ht="14.25" customHeight="1">
      <c r="A16" s="223" t="s">
        <v>104</v>
      </c>
      <c r="B16" s="11" t="s">
        <v>85</v>
      </c>
      <c r="C16" s="75">
        <v>769</v>
      </c>
      <c r="D16" s="75">
        <v>757.11</v>
      </c>
      <c r="E16" s="75">
        <v>781.58</v>
      </c>
      <c r="F16" s="73">
        <v>0.81107574999999998</v>
      </c>
      <c r="G16" s="73"/>
      <c r="H16" s="75">
        <v>28</v>
      </c>
      <c r="I16" s="75">
        <v>22.37</v>
      </c>
      <c r="J16" s="75">
        <v>34.47</v>
      </c>
      <c r="K16" s="73">
        <v>10.868918000000001</v>
      </c>
      <c r="L16" s="73">
        <v>3.6941757755000002</v>
      </c>
      <c r="M16" s="73">
        <v>2.92</v>
      </c>
      <c r="N16" s="73">
        <v>4.47</v>
      </c>
      <c r="O16" s="73">
        <v>10.724677</v>
      </c>
      <c r="P16" s="73"/>
      <c r="Q16" s="75">
        <v>359</v>
      </c>
      <c r="R16" s="75">
        <v>343.21</v>
      </c>
      <c r="S16" s="75">
        <v>374.37</v>
      </c>
      <c r="T16" s="73">
        <v>2.2155906000000001</v>
      </c>
      <c r="U16" s="73">
        <v>46.637041807300001</v>
      </c>
      <c r="V16" s="73">
        <v>44.72</v>
      </c>
      <c r="W16" s="73">
        <v>48.55</v>
      </c>
      <c r="X16" s="73">
        <v>2.0993179999999998</v>
      </c>
      <c r="Y16" s="73"/>
      <c r="Z16" s="75">
        <v>382</v>
      </c>
      <c r="AA16" s="75">
        <v>367.27</v>
      </c>
      <c r="AB16" s="75">
        <v>397</v>
      </c>
      <c r="AC16" s="73">
        <v>1.9848059</v>
      </c>
      <c r="AD16" s="73">
        <v>49.668782417199999</v>
      </c>
      <c r="AE16" s="73">
        <v>47.85</v>
      </c>
      <c r="AF16" s="73">
        <v>51.49</v>
      </c>
      <c r="AG16" s="73">
        <v>1.8658944</v>
      </c>
    </row>
    <row r="17" spans="1:38" ht="14.25" customHeight="1">
      <c r="A17" s="224" t="s">
        <v>104</v>
      </c>
      <c r="B17" s="81" t="s">
        <v>86</v>
      </c>
      <c r="C17" s="8">
        <v>978</v>
      </c>
      <c r="D17" s="8">
        <v>967.83</v>
      </c>
      <c r="E17" s="8">
        <v>989.04</v>
      </c>
      <c r="F17" s="40">
        <v>0.55290589000000001</v>
      </c>
      <c r="G17" s="73"/>
      <c r="H17" s="8">
        <v>23</v>
      </c>
      <c r="I17" s="8">
        <v>19.670000000000002</v>
      </c>
      <c r="J17" s="8">
        <v>27.16</v>
      </c>
      <c r="K17" s="40">
        <v>8.1574332999999992</v>
      </c>
      <c r="L17" s="40">
        <v>2.3928611330999998</v>
      </c>
      <c r="M17" s="40">
        <v>2.0099999999999998</v>
      </c>
      <c r="N17" s="40">
        <v>2.78</v>
      </c>
      <c r="O17" s="40">
        <v>8.1793714000000008</v>
      </c>
      <c r="P17" s="73"/>
      <c r="Q17" s="8">
        <v>376</v>
      </c>
      <c r="R17" s="8">
        <v>364.51</v>
      </c>
      <c r="S17" s="8">
        <v>388.23</v>
      </c>
      <c r="T17" s="40">
        <v>1.6074735</v>
      </c>
      <c r="U17" s="40">
        <v>38.465930414900001</v>
      </c>
      <c r="V17" s="40">
        <v>37.32</v>
      </c>
      <c r="W17" s="40">
        <v>39.619999999999997</v>
      </c>
      <c r="X17" s="40">
        <v>1.5238744</v>
      </c>
      <c r="Y17" s="73"/>
      <c r="Z17" s="8">
        <v>579</v>
      </c>
      <c r="AA17" s="8">
        <v>565.87</v>
      </c>
      <c r="AB17" s="8">
        <v>591.42999999999995</v>
      </c>
      <c r="AC17" s="40">
        <v>1.1266472000000001</v>
      </c>
      <c r="AD17" s="40">
        <v>59.141208452000001</v>
      </c>
      <c r="AE17" s="40">
        <v>58</v>
      </c>
      <c r="AF17" s="40">
        <v>60.28</v>
      </c>
      <c r="AG17" s="40">
        <v>0.97998947999999997</v>
      </c>
    </row>
    <row r="18" spans="1:38">
      <c r="Q18" s="179"/>
      <c r="R18" s="179"/>
      <c r="S18" s="179"/>
      <c r="T18" s="179"/>
      <c r="Z18" s="179"/>
      <c r="AA18" s="179"/>
      <c r="AB18" s="179"/>
      <c r="AC18" s="179"/>
    </row>
    <row r="19" spans="1:38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</row>
    <row r="20" spans="1:38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</row>
    <row r="21" spans="1:38" ht="14.25" customHeight="1">
      <c r="A21" s="20" t="s">
        <v>89</v>
      </c>
      <c r="B21" s="20"/>
      <c r="C21" s="20"/>
      <c r="D21" s="20"/>
      <c r="E21" s="20"/>
      <c r="F21" s="20"/>
      <c r="G21" s="2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0"/>
      <c r="AA21" s="10"/>
      <c r="AB21" s="10"/>
      <c r="AC21" s="10"/>
      <c r="AD21" s="10"/>
      <c r="AE21" s="10"/>
      <c r="AF21" s="10"/>
      <c r="AG21" s="10"/>
      <c r="AH21" s="78"/>
      <c r="AI21" s="78"/>
      <c r="AJ21" s="78"/>
      <c r="AK21" s="78"/>
      <c r="AL21" s="78"/>
    </row>
    <row r="22" spans="1:38" ht="14.25" customHeight="1">
      <c r="B22" s="48"/>
    </row>
    <row r="23" spans="1:38">
      <c r="B23" s="21"/>
    </row>
    <row r="24" spans="1:38">
      <c r="B24" s="21"/>
    </row>
    <row r="25" spans="1:38">
      <c r="B25" s="21"/>
    </row>
    <row r="26" spans="1:38">
      <c r="B26" s="21"/>
    </row>
    <row r="27" spans="1:38">
      <c r="B27" s="21"/>
    </row>
    <row r="28" spans="1:38">
      <c r="B28" s="21"/>
    </row>
    <row r="29" spans="1:38">
      <c r="B29" s="21"/>
    </row>
    <row r="30" spans="1:38">
      <c r="B30" s="21"/>
    </row>
    <row r="31" spans="1:38">
      <c r="B31" s="21"/>
    </row>
    <row r="32" spans="1:38">
      <c r="B32" s="21"/>
    </row>
  </sheetData>
  <mergeCells count="10">
    <mergeCell ref="Q13:X13"/>
    <mergeCell ref="Z13:AG13"/>
    <mergeCell ref="A15:A17"/>
    <mergeCell ref="A20:Q20"/>
    <mergeCell ref="M9:N9"/>
    <mergeCell ref="A12:B12"/>
    <mergeCell ref="A13:A14"/>
    <mergeCell ref="B13:B14"/>
    <mergeCell ref="C13:F13"/>
    <mergeCell ref="H13:O13"/>
  </mergeCells>
  <hyperlinks>
    <hyperlink ref="M9" location="Indice!A1" display="Volver al indice" xr:uid="{C2001A37-2F38-4868-BAB1-FF1E4CCBF918}"/>
    <hyperlink ref="M9:N9" location="Índice!A1" display="Volver al índice" xr:uid="{3639470B-5E31-4006-8368-7F2968D3D184}"/>
  </hyperlinks>
  <pageMargins left="0.7" right="0.7" top="0.75" bottom="0.75" header="0.3" footer="0.3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43"/>
  <sheetViews>
    <sheetView zoomScale="90" zoomScaleNormal="90" workbookViewId="0"/>
  </sheetViews>
  <sheetFormatPr defaultColWidth="11.42578125" defaultRowHeight="12.75"/>
  <cols>
    <col min="1" max="1" width="20.140625" style="71" customWidth="1"/>
    <col min="2" max="2" width="39.5703125" style="71" customWidth="1"/>
    <col min="3" max="6" width="8.7109375" style="71" customWidth="1"/>
    <col min="7" max="7" width="1.5703125" style="71" customWidth="1"/>
    <col min="8" max="15" width="8.7109375" style="71" customWidth="1"/>
    <col min="16" max="16" width="1.5703125" style="71" customWidth="1"/>
    <col min="17" max="17" width="8.7109375" style="71" customWidth="1"/>
    <col min="18" max="24" width="11.42578125" style="71"/>
    <col min="25" max="25" width="1" style="71" customWidth="1"/>
    <col min="26" max="33" width="11.42578125" style="71"/>
    <col min="34" max="34" width="1.42578125" style="71" customWidth="1"/>
    <col min="35" max="16384" width="11.42578125" style="71"/>
  </cols>
  <sheetData>
    <row r="1" spans="1:33" ht="15" customHeight="1"/>
    <row r="2" spans="1:33" ht="15" customHeight="1"/>
    <row r="3" spans="1:33" ht="15" customHeight="1"/>
    <row r="4" spans="1:33" ht="15" customHeight="1"/>
    <row r="5" spans="1:33" ht="15" customHeight="1"/>
    <row r="6" spans="1:33" ht="15" customHeight="1"/>
    <row r="7" spans="1:33" ht="15" customHeight="1"/>
    <row r="8" spans="1:33" ht="15" customHeight="1"/>
    <row r="9" spans="1:33" ht="15" customHeight="1">
      <c r="N9" s="214" t="s">
        <v>71</v>
      </c>
      <c r="O9" s="214"/>
    </row>
    <row r="10" spans="1:33" ht="15" customHeight="1"/>
    <row r="11" spans="1:33" s="94" customFormat="1" ht="15" customHeight="1">
      <c r="A11" s="215">
        <v>2023</v>
      </c>
      <c r="B11" s="215"/>
    </row>
    <row r="12" spans="1:33" s="94" customFormat="1" ht="15" customHeight="1">
      <c r="A12" s="231" t="s">
        <v>72</v>
      </c>
      <c r="B12" s="231" t="s">
        <v>73</v>
      </c>
      <c r="C12" s="221" t="s">
        <v>76</v>
      </c>
      <c r="D12" s="221"/>
      <c r="E12" s="221"/>
      <c r="F12" s="221"/>
      <c r="G12" s="166"/>
      <c r="H12" s="233" t="s">
        <v>183</v>
      </c>
      <c r="I12" s="233"/>
      <c r="J12" s="233"/>
      <c r="K12" s="233"/>
      <c r="L12" s="233"/>
      <c r="M12" s="233"/>
      <c r="N12" s="233"/>
      <c r="O12" s="233"/>
      <c r="P12" s="166"/>
      <c r="Q12" s="234" t="s">
        <v>184</v>
      </c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4"/>
      <c r="AF12" s="234"/>
      <c r="AG12" s="234"/>
    </row>
    <row r="13" spans="1:33" s="94" customFormat="1" ht="15" customHeight="1">
      <c r="A13" s="216"/>
      <c r="B13" s="216"/>
      <c r="C13" s="248"/>
      <c r="D13" s="248"/>
      <c r="E13" s="248"/>
      <c r="F13" s="248"/>
      <c r="G13" s="173"/>
      <c r="H13" s="248"/>
      <c r="I13" s="248"/>
      <c r="J13" s="248"/>
      <c r="K13" s="248"/>
      <c r="L13" s="248"/>
      <c r="M13" s="248"/>
      <c r="N13" s="248"/>
      <c r="O13" s="248"/>
      <c r="P13" s="173"/>
      <c r="Q13" s="212" t="s">
        <v>185</v>
      </c>
      <c r="R13" s="212"/>
      <c r="S13" s="212"/>
      <c r="T13" s="212"/>
      <c r="U13" s="212"/>
      <c r="V13" s="212"/>
      <c r="W13" s="212"/>
      <c r="X13" s="212"/>
      <c r="Y13" s="164"/>
      <c r="Z13" s="212" t="s">
        <v>186</v>
      </c>
      <c r="AA13" s="212"/>
      <c r="AB13" s="212"/>
      <c r="AC13" s="212"/>
      <c r="AD13" s="212"/>
      <c r="AE13" s="212"/>
      <c r="AF13" s="212"/>
      <c r="AG13" s="212"/>
    </row>
    <row r="14" spans="1:33" s="94" customFormat="1" ht="15" customHeight="1">
      <c r="A14" s="217"/>
      <c r="B14" s="217"/>
      <c r="C14" s="96" t="s">
        <v>79</v>
      </c>
      <c r="D14" s="96" t="s">
        <v>80</v>
      </c>
      <c r="E14" s="96" t="s">
        <v>81</v>
      </c>
      <c r="F14" s="96" t="s">
        <v>82</v>
      </c>
      <c r="G14" s="89"/>
      <c r="H14" s="96" t="s">
        <v>79</v>
      </c>
      <c r="I14" s="96" t="s">
        <v>80</v>
      </c>
      <c r="J14" s="96" t="s">
        <v>81</v>
      </c>
      <c r="K14" s="96" t="s">
        <v>82</v>
      </c>
      <c r="L14" s="97" t="s">
        <v>95</v>
      </c>
      <c r="M14" s="96" t="s">
        <v>80</v>
      </c>
      <c r="N14" s="96" t="s">
        <v>81</v>
      </c>
      <c r="O14" s="96" t="s">
        <v>82</v>
      </c>
      <c r="P14" s="89"/>
      <c r="Q14" s="96" t="s">
        <v>79</v>
      </c>
      <c r="R14" s="96" t="s">
        <v>80</v>
      </c>
      <c r="S14" s="96" t="s">
        <v>81</v>
      </c>
      <c r="T14" s="96" t="s">
        <v>82</v>
      </c>
      <c r="U14" s="97" t="s">
        <v>95</v>
      </c>
      <c r="V14" s="96" t="s">
        <v>80</v>
      </c>
      <c r="W14" s="96" t="s">
        <v>81</v>
      </c>
      <c r="X14" s="96" t="s">
        <v>82</v>
      </c>
      <c r="Y14" s="89"/>
      <c r="Z14" s="96" t="s">
        <v>79</v>
      </c>
      <c r="AA14" s="96" t="s">
        <v>80</v>
      </c>
      <c r="AB14" s="96" t="s">
        <v>81</v>
      </c>
      <c r="AC14" s="96" t="s">
        <v>82</v>
      </c>
      <c r="AD14" s="97" t="s">
        <v>95</v>
      </c>
      <c r="AE14" s="96" t="s">
        <v>80</v>
      </c>
      <c r="AF14" s="96" t="s">
        <v>81</v>
      </c>
      <c r="AG14" s="96" t="s">
        <v>82</v>
      </c>
    </row>
    <row r="15" spans="1:33" s="94" customFormat="1" ht="15" customHeight="1">
      <c r="A15" s="218" t="s">
        <v>84</v>
      </c>
      <c r="B15" s="99" t="s">
        <v>79</v>
      </c>
      <c r="C15" s="85">
        <v>5266</v>
      </c>
      <c r="D15" s="85">
        <v>5266.48</v>
      </c>
      <c r="E15" s="85">
        <v>5266.48</v>
      </c>
      <c r="F15" s="101">
        <v>0</v>
      </c>
      <c r="G15" s="102"/>
      <c r="H15" s="85">
        <v>5098</v>
      </c>
      <c r="I15" s="85">
        <v>5074.26</v>
      </c>
      <c r="J15" s="85">
        <v>5122.07</v>
      </c>
      <c r="K15" s="101">
        <v>0.23923784000000001</v>
      </c>
      <c r="L15" s="101">
        <v>96.803914849999998</v>
      </c>
      <c r="M15" s="101">
        <v>96.35</v>
      </c>
      <c r="N15" s="101">
        <v>97.26</v>
      </c>
      <c r="O15" s="101">
        <v>0.23923784000000001</v>
      </c>
      <c r="P15" s="102"/>
      <c r="Q15" s="85">
        <v>599</v>
      </c>
      <c r="R15" s="85">
        <v>549.14</v>
      </c>
      <c r="S15" s="85">
        <v>648.49</v>
      </c>
      <c r="T15" s="101">
        <v>4.2325733000000003</v>
      </c>
      <c r="U15" s="101">
        <v>11.74567878</v>
      </c>
      <c r="V15" s="101">
        <v>10.77</v>
      </c>
      <c r="W15" s="101">
        <v>12.72</v>
      </c>
      <c r="X15" s="101">
        <v>4.2257056000000004</v>
      </c>
      <c r="Y15" s="102"/>
      <c r="Z15" s="85">
        <v>4493</v>
      </c>
      <c r="AA15" s="85">
        <v>4439.47</v>
      </c>
      <c r="AB15" s="85">
        <v>4547.3900000000003</v>
      </c>
      <c r="AC15" s="101">
        <v>0.61269359000000001</v>
      </c>
      <c r="AD15" s="101">
        <v>88.138199819999997</v>
      </c>
      <c r="AE15" s="101">
        <v>87.16</v>
      </c>
      <c r="AF15" s="101">
        <v>89.11</v>
      </c>
      <c r="AG15" s="101">
        <v>0.56400735999999996</v>
      </c>
    </row>
    <row r="16" spans="1:33" s="94" customFormat="1" ht="15" customHeight="1">
      <c r="A16" s="219"/>
      <c r="B16" s="103" t="s">
        <v>85</v>
      </c>
      <c r="C16" s="104">
        <v>2298</v>
      </c>
      <c r="D16" s="104">
        <v>2298.3000000000002</v>
      </c>
      <c r="E16" s="104">
        <v>2298.3000000000002</v>
      </c>
      <c r="F16" s="106">
        <v>0</v>
      </c>
      <c r="G16" s="106"/>
      <c r="H16" s="104">
        <v>2225</v>
      </c>
      <c r="I16" s="104">
        <v>2208.0100000000002</v>
      </c>
      <c r="J16" s="104">
        <v>2241.08</v>
      </c>
      <c r="K16" s="106">
        <v>0.37918106000000001</v>
      </c>
      <c r="L16" s="106">
        <v>96.790931069999999</v>
      </c>
      <c r="M16" s="106">
        <v>96.07</v>
      </c>
      <c r="N16" s="106">
        <v>97.51</v>
      </c>
      <c r="O16" s="106">
        <v>0.37936937999999998</v>
      </c>
      <c r="P16" s="106"/>
      <c r="Q16" s="104">
        <v>399</v>
      </c>
      <c r="R16" s="104">
        <v>361.76</v>
      </c>
      <c r="S16" s="104">
        <v>436.65</v>
      </c>
      <c r="T16" s="106">
        <v>4.7855768999999997</v>
      </c>
      <c r="U16" s="106">
        <v>17.945483920000001</v>
      </c>
      <c r="V16" s="106">
        <v>16.149999999999999</v>
      </c>
      <c r="W16" s="106">
        <v>19.739999999999998</v>
      </c>
      <c r="X16" s="106">
        <v>5.0925322</v>
      </c>
      <c r="Y16" s="106"/>
      <c r="Z16" s="104">
        <v>1824</v>
      </c>
      <c r="AA16" s="104">
        <v>1785.15</v>
      </c>
      <c r="AB16" s="104">
        <v>1861.98</v>
      </c>
      <c r="AC16" s="106">
        <v>1.0748066999999999</v>
      </c>
      <c r="AD16" s="106">
        <v>81.974472739999996</v>
      </c>
      <c r="AE16" s="106">
        <v>80.17</v>
      </c>
      <c r="AF16" s="106">
        <v>83.78</v>
      </c>
      <c r="AG16" s="106">
        <v>1.1218368999999999</v>
      </c>
    </row>
    <row r="17" spans="1:33" s="94" customFormat="1" ht="15" customHeight="1">
      <c r="A17" s="220"/>
      <c r="B17" s="107" t="s">
        <v>86</v>
      </c>
      <c r="C17" s="87">
        <v>2968</v>
      </c>
      <c r="D17" s="87">
        <v>2968.19</v>
      </c>
      <c r="E17" s="87">
        <v>2968.19</v>
      </c>
      <c r="F17" s="109">
        <v>0</v>
      </c>
      <c r="G17" s="168"/>
      <c r="H17" s="87">
        <v>2874</v>
      </c>
      <c r="I17" s="87">
        <v>2856.28</v>
      </c>
      <c r="J17" s="87">
        <v>2890.96</v>
      </c>
      <c r="K17" s="109">
        <v>0.30791592000000001</v>
      </c>
      <c r="L17" s="109">
        <v>96.813968200000005</v>
      </c>
      <c r="M17" s="109">
        <v>96.23</v>
      </c>
      <c r="N17" s="109">
        <v>97.4</v>
      </c>
      <c r="O17" s="109">
        <v>0.30800976000000002</v>
      </c>
      <c r="P17" s="168"/>
      <c r="Q17" s="87">
        <v>200</v>
      </c>
      <c r="R17" s="87">
        <v>172.64</v>
      </c>
      <c r="S17" s="87">
        <v>226.58</v>
      </c>
      <c r="T17" s="109">
        <v>6.8940877</v>
      </c>
      <c r="U17" s="109">
        <v>6.9463097600000001</v>
      </c>
      <c r="V17" s="109">
        <v>6.01</v>
      </c>
      <c r="W17" s="109">
        <v>7.89</v>
      </c>
      <c r="X17" s="109">
        <v>6.8966988999999996</v>
      </c>
      <c r="Y17" s="168"/>
      <c r="Z17" s="87">
        <v>2670</v>
      </c>
      <c r="AA17" s="87">
        <v>2638.15</v>
      </c>
      <c r="AB17" s="87">
        <v>2701.59</v>
      </c>
      <c r="AC17" s="109">
        <v>0.60613410999999995</v>
      </c>
      <c r="AD17" s="109">
        <v>92.909640229999994</v>
      </c>
      <c r="AE17" s="109">
        <v>91.98</v>
      </c>
      <c r="AF17" s="109">
        <v>93.84</v>
      </c>
      <c r="AG17" s="109">
        <v>0.51181779999999999</v>
      </c>
    </row>
    <row r="19" spans="1:33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P19" s="183"/>
    </row>
    <row r="20" spans="1:33" ht="106.5" customHeight="1">
      <c r="A20" s="251" t="s">
        <v>187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</row>
    <row r="21" spans="1:33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Q21" s="78"/>
    </row>
    <row r="22" spans="1:33">
      <c r="B22" s="280"/>
      <c r="C22" s="281"/>
    </row>
    <row r="23" spans="1:33">
      <c r="B23" s="280"/>
      <c r="C23" s="281"/>
    </row>
    <row r="24" spans="1:33">
      <c r="B24" s="280"/>
      <c r="C24" s="281"/>
    </row>
    <row r="25" spans="1:33">
      <c r="B25" s="280"/>
      <c r="C25" s="281"/>
    </row>
    <row r="26" spans="1:33">
      <c r="B26" s="280"/>
    </row>
    <row r="27" spans="1:33">
      <c r="B27" s="280"/>
      <c r="C27" s="229"/>
    </row>
    <row r="28" spans="1:33">
      <c r="B28" s="280"/>
      <c r="C28" s="229"/>
    </row>
    <row r="29" spans="1:33">
      <c r="B29" s="277"/>
    </row>
    <row r="30" spans="1:33">
      <c r="B30" s="282"/>
      <c r="C30" s="281"/>
    </row>
    <row r="31" spans="1:33">
      <c r="B31" s="282"/>
      <c r="C31" s="281"/>
    </row>
    <row r="32" spans="1:33">
      <c r="B32" s="282"/>
    </row>
    <row r="33" spans="1:16">
      <c r="B33" s="282"/>
      <c r="C33" s="281"/>
    </row>
    <row r="34" spans="1:16">
      <c r="B34" s="282"/>
      <c r="C34" s="281"/>
    </row>
    <row r="35" spans="1:16">
      <c r="B35" s="282"/>
    </row>
    <row r="36" spans="1:16">
      <c r="B36" s="282"/>
      <c r="C36" s="229"/>
    </row>
    <row r="37" spans="1:16">
      <c r="B37" s="282"/>
      <c r="C37" s="229"/>
    </row>
    <row r="38" spans="1:16" ht="12.75" customHeight="1">
      <c r="A38" s="249"/>
      <c r="B38" s="240"/>
    </row>
    <row r="39" spans="1:16" ht="24.75" customHeight="1">
      <c r="A39" s="249"/>
      <c r="B39" s="240"/>
      <c r="C39" s="23"/>
      <c r="D39" s="250"/>
      <c r="E39" s="250"/>
      <c r="F39" s="250"/>
      <c r="G39" s="250"/>
      <c r="H39" s="250"/>
      <c r="I39" s="250"/>
    </row>
    <row r="40" spans="1:16" ht="12.75" customHeight="1">
      <c r="A40" s="24"/>
      <c r="B40" s="25"/>
      <c r="C40" s="52"/>
      <c r="D40" s="23"/>
      <c r="E40" s="23"/>
      <c r="F40" s="23"/>
      <c r="G40" s="23"/>
      <c r="H40" s="23"/>
      <c r="P40" s="23"/>
    </row>
    <row r="41" spans="1:16" ht="12.75" customHeight="1">
      <c r="A41" s="24"/>
      <c r="B41" s="25"/>
      <c r="D41" s="23"/>
      <c r="E41" s="23"/>
      <c r="F41" s="23"/>
      <c r="G41" s="23"/>
      <c r="H41" s="23"/>
      <c r="P41" s="23"/>
    </row>
    <row r="42" spans="1:16" ht="12.75" customHeight="1">
      <c r="A42" s="24"/>
      <c r="B42" s="25"/>
      <c r="C42" s="52"/>
      <c r="D42" s="23"/>
      <c r="E42" s="23"/>
      <c r="F42" s="23"/>
      <c r="G42" s="23"/>
      <c r="H42" s="23"/>
      <c r="P42" s="23"/>
    </row>
    <row r="43" spans="1:16" ht="12.75" customHeight="1">
      <c r="A43" s="24"/>
      <c r="B43" s="23"/>
      <c r="D43" s="23"/>
      <c r="E43" s="23"/>
      <c r="F43" s="23"/>
      <c r="G43" s="23"/>
      <c r="H43" s="23"/>
      <c r="P43" s="23"/>
    </row>
  </sheetData>
  <mergeCells count="21">
    <mergeCell ref="A15:A17"/>
    <mergeCell ref="A20:Q20"/>
    <mergeCell ref="H12:O13"/>
    <mergeCell ref="Q12:AG12"/>
    <mergeCell ref="Z13:AG13"/>
    <mergeCell ref="A38:A39"/>
    <mergeCell ref="B38:B39"/>
    <mergeCell ref="D39:I39"/>
    <mergeCell ref="C22:C23"/>
    <mergeCell ref="C24:C25"/>
    <mergeCell ref="C27:C28"/>
    <mergeCell ref="B30:B37"/>
    <mergeCell ref="C30:C31"/>
    <mergeCell ref="C33:C34"/>
    <mergeCell ref="C36:C37"/>
    <mergeCell ref="A11:B11"/>
    <mergeCell ref="A12:A14"/>
    <mergeCell ref="B12:B14"/>
    <mergeCell ref="N9:O9"/>
    <mergeCell ref="Q13:X13"/>
    <mergeCell ref="C12:F13"/>
  </mergeCells>
  <hyperlinks>
    <hyperlink ref="N9" location="Indice!A1" display="Volver al indice" xr:uid="{708F7D6C-72D5-440C-9273-BD92C6A7A2A6}"/>
    <hyperlink ref="N9:O9" location="Índice!A1" display="Volver al índice" xr:uid="{AEACC115-4A2F-4A94-A768-F0238844C16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F85C-4B93-4069-869C-FF9FEDBC46BE}">
  <dimension ref="A1:AS21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34" width="0.7109375" style="71" customWidth="1"/>
    <col min="35" max="42" width="8.7109375" style="71" customWidth="1"/>
    <col min="43" max="16384" width="11.42578125" style="71"/>
  </cols>
  <sheetData>
    <row r="1" spans="1:42" ht="15" customHeight="1">
      <c r="A1" s="26"/>
      <c r="B1" s="26"/>
      <c r="C1" s="26"/>
      <c r="D1" s="26"/>
      <c r="E1" s="26"/>
      <c r="F1" s="26"/>
      <c r="G1" s="26"/>
      <c r="H1" s="26"/>
      <c r="I1" s="26"/>
    </row>
    <row r="2" spans="1:42" ht="15" customHeight="1">
      <c r="A2" s="26"/>
      <c r="B2" s="26"/>
      <c r="C2" s="26"/>
      <c r="D2" s="26"/>
      <c r="E2" s="26"/>
      <c r="F2" s="26"/>
      <c r="G2" s="26"/>
      <c r="H2" s="26"/>
      <c r="I2" s="26"/>
    </row>
    <row r="3" spans="1:42" ht="1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42" ht="15" customHeight="1">
      <c r="A4" s="26"/>
      <c r="B4" s="26"/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42" ht="15" customHeight="1">
      <c r="A5" s="26"/>
      <c r="B5" s="26"/>
      <c r="C5" s="26"/>
      <c r="D5" s="26"/>
      <c r="E5" s="26"/>
      <c r="F5" s="26"/>
      <c r="G5" s="26"/>
      <c r="H5" s="26"/>
      <c r="I5" s="26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42" ht="15" customHeight="1">
      <c r="A6" s="26"/>
      <c r="B6" s="26"/>
      <c r="C6" s="26"/>
      <c r="D6" s="26"/>
      <c r="E6" s="26"/>
      <c r="F6" s="26"/>
      <c r="G6" s="26"/>
      <c r="H6" s="26"/>
      <c r="I6" s="2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42" ht="15" customHeight="1">
      <c r="A7" s="26"/>
      <c r="B7" s="26"/>
      <c r="C7" s="26"/>
      <c r="D7" s="26"/>
      <c r="E7" s="26"/>
      <c r="F7" s="26"/>
      <c r="G7" s="26"/>
      <c r="H7" s="26"/>
      <c r="I7" s="2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53"/>
      <c r="AA7" s="53"/>
      <c r="AB7" s="53"/>
      <c r="AC7" s="53"/>
      <c r="AD7" s="53"/>
      <c r="AE7" s="53"/>
      <c r="AF7" s="53"/>
      <c r="AG7" s="53"/>
      <c r="AH7" s="53"/>
    </row>
    <row r="8" spans="1:42" ht="15" customHeight="1">
      <c r="A8" s="26"/>
      <c r="B8" s="26"/>
      <c r="C8" s="26"/>
      <c r="D8" s="26"/>
      <c r="E8" s="26"/>
      <c r="F8" s="26"/>
      <c r="G8" s="26"/>
      <c r="H8" s="26"/>
      <c r="I8" s="26"/>
      <c r="J8" s="179"/>
      <c r="K8" s="179"/>
      <c r="L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</row>
    <row r="9" spans="1:42" ht="15" customHeight="1">
      <c r="A9" s="26"/>
      <c r="B9" s="26"/>
      <c r="C9" s="26"/>
      <c r="D9" s="26"/>
      <c r="E9" s="26"/>
      <c r="F9" s="26"/>
      <c r="G9" s="26"/>
      <c r="H9" s="26"/>
      <c r="I9" s="26"/>
      <c r="J9" s="78"/>
      <c r="K9" s="78"/>
      <c r="L9" s="78"/>
      <c r="N9" s="214" t="s">
        <v>71</v>
      </c>
      <c r="O9" s="214"/>
      <c r="P9" s="188"/>
      <c r="R9" s="78"/>
      <c r="S9" s="78"/>
      <c r="T9" s="78"/>
      <c r="U9" s="78"/>
      <c r="V9" s="78"/>
      <c r="W9" s="78"/>
      <c r="X9" s="78"/>
      <c r="Y9" s="78"/>
    </row>
    <row r="10" spans="1:42" ht="15" customHeight="1">
      <c r="A10" s="26"/>
      <c r="B10" s="26"/>
      <c r="C10" s="26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42">
      <c r="A11" s="222">
        <v>2023</v>
      </c>
      <c r="B11" s="222"/>
      <c r="C11" s="27"/>
      <c r="D11" s="27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42" ht="12" customHeight="1">
      <c r="A12" s="223" t="s">
        <v>72</v>
      </c>
      <c r="B12" s="223" t="s">
        <v>73</v>
      </c>
      <c r="C12" s="225" t="s">
        <v>76</v>
      </c>
      <c r="D12" s="225"/>
      <c r="E12" s="225"/>
      <c r="F12" s="225"/>
      <c r="G12" s="11"/>
      <c r="H12" s="241" t="s">
        <v>188</v>
      </c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</row>
    <row r="13" spans="1:42">
      <c r="A13" s="223"/>
      <c r="B13" s="223"/>
      <c r="C13" s="226"/>
      <c r="D13" s="226"/>
      <c r="E13" s="226"/>
      <c r="F13" s="226"/>
      <c r="G13" s="11"/>
      <c r="H13" s="224" t="s">
        <v>189</v>
      </c>
      <c r="I13" s="224"/>
      <c r="J13" s="224"/>
      <c r="K13" s="224"/>
      <c r="L13" s="224"/>
      <c r="M13" s="224"/>
      <c r="N13" s="224"/>
      <c r="O13" s="224"/>
      <c r="P13" s="11"/>
      <c r="Q13" s="224" t="s">
        <v>190</v>
      </c>
      <c r="R13" s="224"/>
      <c r="S13" s="224"/>
      <c r="T13" s="224"/>
      <c r="U13" s="224"/>
      <c r="V13" s="224"/>
      <c r="W13" s="224"/>
      <c r="X13" s="224"/>
      <c r="Y13" s="11"/>
      <c r="Z13" s="224" t="s">
        <v>191</v>
      </c>
      <c r="AA13" s="224"/>
      <c r="AB13" s="224"/>
      <c r="AC13" s="224"/>
      <c r="AD13" s="224"/>
      <c r="AE13" s="224"/>
      <c r="AF13" s="224"/>
      <c r="AG13" s="224"/>
      <c r="AH13" s="11"/>
      <c r="AI13" s="224" t="s">
        <v>192</v>
      </c>
      <c r="AJ13" s="224"/>
      <c r="AK13" s="224"/>
      <c r="AL13" s="224"/>
      <c r="AM13" s="224"/>
      <c r="AN13" s="224"/>
      <c r="AO13" s="224"/>
      <c r="AP13" s="224"/>
    </row>
    <row r="14" spans="1:42" ht="12" customHeight="1">
      <c r="A14" s="224"/>
      <c r="B14" s="224"/>
      <c r="C14" s="17" t="s">
        <v>79</v>
      </c>
      <c r="D14" s="17" t="s">
        <v>80</v>
      </c>
      <c r="E14" s="17" t="s">
        <v>81</v>
      </c>
      <c r="F14" s="17" t="s">
        <v>82</v>
      </c>
      <c r="G14" s="19"/>
      <c r="H14" s="13" t="s">
        <v>79</v>
      </c>
      <c r="I14" s="17" t="s">
        <v>80</v>
      </c>
      <c r="J14" s="17" t="s">
        <v>81</v>
      </c>
      <c r="K14" s="17" t="s">
        <v>82</v>
      </c>
      <c r="L14" s="13" t="s">
        <v>95</v>
      </c>
      <c r="M14" s="17" t="s">
        <v>80</v>
      </c>
      <c r="N14" s="17" t="s">
        <v>81</v>
      </c>
      <c r="O14" s="17" t="s">
        <v>82</v>
      </c>
      <c r="P14" s="19"/>
      <c r="Q14" s="13" t="s">
        <v>79</v>
      </c>
      <c r="R14" s="17" t="s">
        <v>80</v>
      </c>
      <c r="S14" s="17" t="s">
        <v>81</v>
      </c>
      <c r="T14" s="17" t="s">
        <v>82</v>
      </c>
      <c r="U14" s="13" t="s">
        <v>95</v>
      </c>
      <c r="V14" s="17" t="s">
        <v>80</v>
      </c>
      <c r="W14" s="17" t="s">
        <v>81</v>
      </c>
      <c r="X14" s="17" t="s">
        <v>82</v>
      </c>
      <c r="Y14" s="19"/>
      <c r="Z14" s="13" t="s">
        <v>79</v>
      </c>
      <c r="AA14" s="17" t="s">
        <v>80</v>
      </c>
      <c r="AB14" s="17" t="s">
        <v>81</v>
      </c>
      <c r="AC14" s="17" t="s">
        <v>82</v>
      </c>
      <c r="AD14" s="13" t="s">
        <v>95</v>
      </c>
      <c r="AE14" s="17" t="s">
        <v>80</v>
      </c>
      <c r="AF14" s="17" t="s">
        <v>81</v>
      </c>
      <c r="AG14" s="17" t="s">
        <v>82</v>
      </c>
      <c r="AH14" s="19"/>
      <c r="AI14" s="13" t="s">
        <v>79</v>
      </c>
      <c r="AJ14" s="17" t="s">
        <v>80</v>
      </c>
      <c r="AK14" s="17" t="s">
        <v>81</v>
      </c>
      <c r="AL14" s="17" t="s">
        <v>82</v>
      </c>
      <c r="AM14" s="13" t="s">
        <v>95</v>
      </c>
      <c r="AN14" s="17" t="s">
        <v>80</v>
      </c>
      <c r="AO14" s="17" t="s">
        <v>81</v>
      </c>
      <c r="AP14" s="17" t="s">
        <v>82</v>
      </c>
    </row>
    <row r="15" spans="1:42" ht="14.25" customHeight="1">
      <c r="A15" s="228" t="s">
        <v>84</v>
      </c>
      <c r="B15" s="79" t="s">
        <v>79</v>
      </c>
      <c r="C15" s="6">
        <v>5266</v>
      </c>
      <c r="D15" s="6">
        <v>5266.48</v>
      </c>
      <c r="E15" s="6">
        <v>5266.48</v>
      </c>
      <c r="F15" s="39">
        <v>0</v>
      </c>
      <c r="G15" s="73"/>
      <c r="H15" s="6">
        <v>802</v>
      </c>
      <c r="I15" s="6">
        <v>755</v>
      </c>
      <c r="J15" s="6">
        <v>848.66</v>
      </c>
      <c r="K15" s="39">
        <v>2.9800463000000001</v>
      </c>
      <c r="L15" s="39">
        <v>15.225148599200001</v>
      </c>
      <c r="M15" s="39">
        <v>14.34</v>
      </c>
      <c r="N15" s="39">
        <v>16.11</v>
      </c>
      <c r="O15" s="39">
        <v>2.9800463000000001</v>
      </c>
      <c r="P15" s="73"/>
      <c r="Q15" s="6">
        <v>3859</v>
      </c>
      <c r="R15" s="6">
        <v>3806.33</v>
      </c>
      <c r="S15" s="6">
        <v>3912</v>
      </c>
      <c r="T15" s="39">
        <v>0.69848708000000004</v>
      </c>
      <c r="U15" s="39">
        <v>73.277823060000003</v>
      </c>
      <c r="V15" s="39">
        <v>72.27</v>
      </c>
      <c r="W15" s="39">
        <v>74.28</v>
      </c>
      <c r="X15" s="39">
        <v>0.69848708000000004</v>
      </c>
      <c r="Y15" s="73"/>
      <c r="Z15" s="6">
        <v>557</v>
      </c>
      <c r="AA15" s="6">
        <v>532.09</v>
      </c>
      <c r="AB15" s="6">
        <v>581.12</v>
      </c>
      <c r="AC15" s="39">
        <v>2.2472834000000002</v>
      </c>
      <c r="AD15" s="39">
        <v>10.5688106791</v>
      </c>
      <c r="AE15" s="39">
        <v>10.1</v>
      </c>
      <c r="AF15" s="39">
        <v>11.03</v>
      </c>
      <c r="AG15" s="39">
        <v>2.2472834000000002</v>
      </c>
      <c r="AH15" s="73"/>
      <c r="AI15" s="6">
        <v>49</v>
      </c>
      <c r="AJ15" s="6">
        <v>41.89</v>
      </c>
      <c r="AK15" s="6">
        <v>55.88</v>
      </c>
      <c r="AL15" s="39">
        <v>7.2989103999999996</v>
      </c>
      <c r="AM15" s="39">
        <v>0.92821766179999998</v>
      </c>
      <c r="AN15" s="39">
        <v>0.8</v>
      </c>
      <c r="AO15" s="39">
        <v>1.06</v>
      </c>
      <c r="AP15" s="39">
        <v>7.2989103999999996</v>
      </c>
    </row>
    <row r="16" spans="1:42" ht="14.25" customHeight="1">
      <c r="A16" s="223" t="s">
        <v>104</v>
      </c>
      <c r="B16" s="11" t="s">
        <v>85</v>
      </c>
      <c r="C16" s="180">
        <v>2298</v>
      </c>
      <c r="D16" s="180">
        <v>2298.3000000000002</v>
      </c>
      <c r="E16" s="180">
        <v>2298.3000000000002</v>
      </c>
      <c r="F16" s="181">
        <v>0</v>
      </c>
      <c r="G16" s="181"/>
      <c r="H16" s="180">
        <v>341</v>
      </c>
      <c r="I16" s="180">
        <v>312.02</v>
      </c>
      <c r="J16" s="180">
        <v>368.99</v>
      </c>
      <c r="K16" s="181">
        <v>4.2682009000000001</v>
      </c>
      <c r="L16" s="181">
        <v>14.8154351864</v>
      </c>
      <c r="M16" s="181">
        <v>13.58</v>
      </c>
      <c r="N16" s="181">
        <v>16.05</v>
      </c>
      <c r="O16" s="181">
        <v>4.2538790000000004</v>
      </c>
      <c r="P16" s="181"/>
      <c r="Q16" s="180">
        <v>1715</v>
      </c>
      <c r="R16" s="180">
        <v>1682.48</v>
      </c>
      <c r="S16" s="180">
        <v>1748.02</v>
      </c>
      <c r="T16" s="181">
        <v>0.97474866000000004</v>
      </c>
      <c r="U16" s="181">
        <v>74.630997135300007</v>
      </c>
      <c r="V16" s="181">
        <v>73.2</v>
      </c>
      <c r="W16" s="181">
        <v>76.06</v>
      </c>
      <c r="X16" s="181">
        <v>0.97540930000000003</v>
      </c>
      <c r="Y16" s="181"/>
      <c r="Z16" s="180">
        <v>225</v>
      </c>
      <c r="AA16" s="180">
        <v>208.93</v>
      </c>
      <c r="AB16" s="180">
        <v>241.8</v>
      </c>
      <c r="AC16" s="181">
        <v>3.7200951</v>
      </c>
      <c r="AD16" s="181">
        <v>9.8057517039000004</v>
      </c>
      <c r="AE16" s="181">
        <v>9.09</v>
      </c>
      <c r="AF16" s="181">
        <v>10.52</v>
      </c>
      <c r="AG16" s="181">
        <v>3.7016244999999999</v>
      </c>
      <c r="AH16" s="181"/>
      <c r="AI16" s="180">
        <v>17</v>
      </c>
      <c r="AJ16" s="180">
        <v>12.42</v>
      </c>
      <c r="AK16" s="180">
        <v>21.95</v>
      </c>
      <c r="AL16" s="181">
        <v>14.142932999999999</v>
      </c>
      <c r="AM16" s="181">
        <v>0.74781597440000003</v>
      </c>
      <c r="AN16" s="181">
        <v>0.54</v>
      </c>
      <c r="AO16" s="181">
        <v>0.96</v>
      </c>
      <c r="AP16" s="181">
        <v>14.268020999999999</v>
      </c>
    </row>
    <row r="17" spans="1:45" ht="14.25" customHeight="1">
      <c r="A17" s="224" t="s">
        <v>104</v>
      </c>
      <c r="B17" s="81" t="s">
        <v>86</v>
      </c>
      <c r="C17" s="8">
        <v>2968</v>
      </c>
      <c r="D17" s="8">
        <v>2968.19</v>
      </c>
      <c r="E17" s="8">
        <v>2968.19</v>
      </c>
      <c r="F17" s="40">
        <v>0</v>
      </c>
      <c r="G17" s="73"/>
      <c r="H17" s="8">
        <v>461</v>
      </c>
      <c r="I17" s="8">
        <v>436.63</v>
      </c>
      <c r="J17" s="8">
        <v>486.03</v>
      </c>
      <c r="K17" s="40">
        <v>2.7321947</v>
      </c>
      <c r="L17" s="40">
        <v>15.5423898399</v>
      </c>
      <c r="M17" s="40">
        <v>14.71</v>
      </c>
      <c r="N17" s="40">
        <v>16.37</v>
      </c>
      <c r="O17" s="40">
        <v>2.7310762999999998</v>
      </c>
      <c r="P17" s="73"/>
      <c r="Q17" s="8">
        <v>2144</v>
      </c>
      <c r="R17" s="8">
        <v>2113.62</v>
      </c>
      <c r="S17" s="8">
        <v>2174.2199999999998</v>
      </c>
      <c r="T17" s="40">
        <v>0.72111908000000002</v>
      </c>
      <c r="U17" s="40">
        <v>72.230059893700002</v>
      </c>
      <c r="V17" s="40">
        <v>71.209999999999994</v>
      </c>
      <c r="W17" s="40">
        <v>73.25</v>
      </c>
      <c r="X17" s="40">
        <v>0.71923813999999997</v>
      </c>
      <c r="Y17" s="73"/>
      <c r="Z17" s="8">
        <v>331</v>
      </c>
      <c r="AA17" s="8">
        <v>314.10000000000002</v>
      </c>
      <c r="AB17" s="8">
        <v>348.39</v>
      </c>
      <c r="AC17" s="40">
        <v>2.6407088000000001</v>
      </c>
      <c r="AD17" s="40">
        <v>11.1596475141</v>
      </c>
      <c r="AE17" s="40">
        <v>10.58</v>
      </c>
      <c r="AF17" s="40">
        <v>11.74</v>
      </c>
      <c r="AG17" s="40">
        <v>2.6563601000000001</v>
      </c>
      <c r="AH17" s="73"/>
      <c r="AI17" s="8">
        <v>32</v>
      </c>
      <c r="AJ17" s="8">
        <v>26.55</v>
      </c>
      <c r="AK17" s="8">
        <v>36.85</v>
      </c>
      <c r="AL17" s="40">
        <v>8.2868563999999996</v>
      </c>
      <c r="AM17" s="40">
        <v>1.0679027522</v>
      </c>
      <c r="AN17" s="40">
        <v>0.89</v>
      </c>
      <c r="AO17" s="40">
        <v>1.24</v>
      </c>
      <c r="AP17" s="40">
        <v>8.2712544999999995</v>
      </c>
    </row>
    <row r="18" spans="1:45"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</row>
    <row r="19" spans="1:45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</row>
    <row r="20" spans="1:45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</row>
    <row r="21" spans="1:45" ht="14.25" customHeight="1">
      <c r="A21" s="20" t="s">
        <v>89</v>
      </c>
      <c r="B21" s="20"/>
      <c r="C21" s="20"/>
      <c r="D21" s="20"/>
      <c r="E21" s="20"/>
      <c r="F21" s="20"/>
      <c r="G21" s="2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</row>
  </sheetData>
  <mergeCells count="12">
    <mergeCell ref="A15:A17"/>
    <mergeCell ref="A20:Q20"/>
    <mergeCell ref="N9:O9"/>
    <mergeCell ref="A11:B11"/>
    <mergeCell ref="A12:A14"/>
    <mergeCell ref="B12:B14"/>
    <mergeCell ref="C12:F13"/>
    <mergeCell ref="H12:AP12"/>
    <mergeCell ref="H13:O13"/>
    <mergeCell ref="Q13:X13"/>
    <mergeCell ref="Z13:AG13"/>
    <mergeCell ref="AI13:AP13"/>
  </mergeCells>
  <hyperlinks>
    <hyperlink ref="N9" location="Indice!A1" display="Volver al indice" xr:uid="{1B02A260-3A9C-4B40-9D8B-19C4457204B6}"/>
    <hyperlink ref="N9:O9" location="Índice!A1" display="Volver al índice" xr:uid="{EFCE6885-5788-4835-AE49-C2A5B15B3F57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346-441B-4EF4-953E-A50815DE3856}">
  <dimension ref="A1:BT27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3" width="28.7109375" style="71" customWidth="1"/>
    <col min="4" max="7" width="8.7109375" style="71" customWidth="1"/>
    <col min="8" max="8" width="0.7109375" style="71" customWidth="1"/>
    <col min="9" max="16" width="8.7109375" style="71" customWidth="1"/>
    <col min="17" max="17" width="0.7109375" style="71" customWidth="1"/>
    <col min="18" max="25" width="8.7109375" style="71" customWidth="1"/>
    <col min="26" max="26" width="0.7109375" style="71" customWidth="1"/>
    <col min="27" max="34" width="8.7109375" style="71" customWidth="1"/>
    <col min="35" max="35" width="0.7109375" style="71" customWidth="1"/>
    <col min="36" max="43" width="8.7109375" style="71" customWidth="1"/>
    <col min="44" max="44" width="0.7109375" style="71" customWidth="1"/>
    <col min="45" max="52" width="8.7109375" style="71" customWidth="1"/>
    <col min="53" max="53" width="0.7109375" style="71" customWidth="1"/>
    <col min="54" max="61" width="8.7109375" style="71" customWidth="1"/>
    <col min="62" max="16384" width="11.42578125" style="71"/>
  </cols>
  <sheetData>
    <row r="1" spans="1:72" ht="15" customHeight="1">
      <c r="E1" s="16"/>
      <c r="F1" s="16"/>
      <c r="G1" s="16"/>
      <c r="H1" s="16"/>
      <c r="R1" s="16"/>
      <c r="S1" s="16"/>
      <c r="T1" s="16"/>
      <c r="U1" s="16"/>
      <c r="V1" s="16"/>
      <c r="W1" s="16"/>
      <c r="X1" s="16"/>
      <c r="Y1" s="16"/>
      <c r="Z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72" ht="15" customHeight="1">
      <c r="E2" s="16"/>
      <c r="F2" s="16"/>
      <c r="G2" s="16"/>
      <c r="H2" s="16"/>
      <c r="R2" s="16"/>
      <c r="S2" s="16"/>
      <c r="T2" s="16"/>
      <c r="U2" s="16"/>
      <c r="V2" s="16"/>
      <c r="W2" s="16"/>
      <c r="X2" s="16"/>
      <c r="Y2" s="16"/>
      <c r="Z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</row>
    <row r="3" spans="1:72" ht="15" customHeight="1"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78"/>
      <c r="AB3" s="78"/>
      <c r="AC3" s="78"/>
      <c r="AD3" s="78"/>
      <c r="AE3" s="78"/>
      <c r="AF3" s="78"/>
      <c r="AG3" s="78"/>
      <c r="AH3" s="78"/>
      <c r="AI3" s="78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</row>
    <row r="4" spans="1:72" ht="15" customHeight="1"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78"/>
      <c r="AB4" s="78"/>
      <c r="AC4" s="78"/>
      <c r="AD4" s="78"/>
      <c r="AE4" s="78"/>
      <c r="AF4" s="78"/>
      <c r="AG4" s="78"/>
      <c r="AH4" s="78"/>
      <c r="AI4" s="78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</row>
    <row r="5" spans="1:72" ht="15" customHeight="1"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78"/>
      <c r="AB5" s="78"/>
      <c r="AC5" s="78"/>
      <c r="AD5" s="78"/>
      <c r="AE5" s="78"/>
      <c r="AF5" s="78"/>
      <c r="AG5" s="78"/>
      <c r="AH5" s="78"/>
      <c r="AI5" s="78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</row>
    <row r="6" spans="1:72" ht="15" customHeight="1"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78"/>
      <c r="AB6" s="78"/>
      <c r="AC6" s="78"/>
      <c r="AD6" s="78"/>
      <c r="AE6" s="78"/>
      <c r="AF6" s="78"/>
      <c r="AG6" s="78"/>
      <c r="AH6" s="78"/>
      <c r="AI6" s="78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</row>
    <row r="7" spans="1:72" ht="15" customHeight="1"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78"/>
      <c r="AB7" s="78"/>
      <c r="AC7" s="78"/>
      <c r="AD7" s="78"/>
      <c r="AE7" s="78"/>
      <c r="AF7" s="78"/>
      <c r="AG7" s="78"/>
      <c r="AH7" s="78"/>
      <c r="AI7" s="78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</row>
    <row r="8" spans="1:72" ht="15" customHeight="1"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55"/>
      <c r="AB8" s="55"/>
      <c r="AC8" s="55"/>
      <c r="AD8" s="55"/>
      <c r="AE8" s="55"/>
      <c r="AF8" s="55"/>
      <c r="AG8" s="55"/>
      <c r="AH8" s="55"/>
      <c r="AI8" s="55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</row>
    <row r="9" spans="1:72" ht="15" customHeight="1">
      <c r="E9" s="28"/>
      <c r="F9" s="28"/>
      <c r="G9" s="28"/>
      <c r="H9" s="28"/>
      <c r="I9" s="28"/>
      <c r="L9" s="214" t="s">
        <v>71</v>
      </c>
      <c r="M9" s="214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55"/>
      <c r="AB9" s="55"/>
      <c r="AC9" s="55"/>
      <c r="AD9" s="55"/>
      <c r="AE9" s="55"/>
      <c r="AF9" s="55"/>
      <c r="AG9" s="55"/>
      <c r="AH9" s="55"/>
      <c r="AI9" s="55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</row>
    <row r="10" spans="1:72" ht="15" customHeight="1">
      <c r="A10" s="78"/>
      <c r="B10" s="78"/>
      <c r="C10" s="78"/>
      <c r="D10" s="78"/>
      <c r="E10" s="78"/>
      <c r="F10" s="78"/>
      <c r="G10" s="78"/>
      <c r="H10" s="78"/>
      <c r="I10" s="27"/>
      <c r="J10" s="27"/>
      <c r="K10" s="27"/>
      <c r="L10" s="27"/>
      <c r="M10" s="27"/>
      <c r="N10" s="27"/>
      <c r="O10" s="27"/>
      <c r="P10" s="27"/>
      <c r="Q10" s="27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</row>
    <row r="11" spans="1:72">
      <c r="A11" s="252">
        <v>2023</v>
      </c>
      <c r="B11" s="252"/>
      <c r="C11" s="27"/>
      <c r="D11" s="2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8"/>
      <c r="AB11" s="78"/>
      <c r="AC11" s="78"/>
      <c r="AD11" s="78"/>
      <c r="AE11" s="78"/>
      <c r="AF11" s="78"/>
      <c r="AG11" s="78"/>
      <c r="AH11" s="78"/>
      <c r="AI11" s="78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</row>
    <row r="12" spans="1:72" ht="12" customHeight="1">
      <c r="A12" s="228" t="s">
        <v>72</v>
      </c>
      <c r="B12" s="228" t="s">
        <v>73</v>
      </c>
      <c r="C12" s="228" t="s">
        <v>193</v>
      </c>
      <c r="D12" s="228" t="s">
        <v>194</v>
      </c>
      <c r="E12" s="228"/>
      <c r="F12" s="228"/>
      <c r="G12" s="228"/>
      <c r="H12" s="11"/>
      <c r="I12" s="253" t="s">
        <v>195</v>
      </c>
      <c r="J12" s="253"/>
      <c r="K12" s="253"/>
      <c r="L12" s="253"/>
      <c r="M12" s="253"/>
      <c r="N12" s="253"/>
      <c r="O12" s="253"/>
      <c r="P12" s="253"/>
      <c r="Q12" s="11"/>
      <c r="R12" s="228" t="s">
        <v>196</v>
      </c>
      <c r="S12" s="228"/>
      <c r="T12" s="228"/>
      <c r="U12" s="228"/>
      <c r="V12" s="228"/>
      <c r="W12" s="228"/>
      <c r="X12" s="228"/>
      <c r="Y12" s="228"/>
      <c r="Z12" s="11"/>
      <c r="AA12" s="241" t="s">
        <v>197</v>
      </c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1"/>
      <c r="AV12" s="241"/>
      <c r="AW12" s="241"/>
      <c r="AX12" s="241"/>
      <c r="AY12" s="241"/>
      <c r="AZ12" s="241"/>
      <c r="BA12" s="11"/>
      <c r="BB12" s="228" t="s">
        <v>198</v>
      </c>
      <c r="BC12" s="228"/>
      <c r="BD12" s="228"/>
      <c r="BE12" s="228"/>
      <c r="BF12" s="228"/>
      <c r="BG12" s="228"/>
      <c r="BH12" s="228"/>
      <c r="BI12" s="228"/>
    </row>
    <row r="13" spans="1:72" ht="21.75" customHeight="1">
      <c r="A13" s="223"/>
      <c r="B13" s="223"/>
      <c r="C13" s="223"/>
      <c r="D13" s="224"/>
      <c r="E13" s="224"/>
      <c r="F13" s="224"/>
      <c r="G13" s="224"/>
      <c r="H13" s="11"/>
      <c r="I13" s="254"/>
      <c r="J13" s="254"/>
      <c r="K13" s="254"/>
      <c r="L13" s="254"/>
      <c r="M13" s="254"/>
      <c r="N13" s="254"/>
      <c r="O13" s="254"/>
      <c r="P13" s="254"/>
      <c r="Q13" s="11"/>
      <c r="R13" s="224"/>
      <c r="S13" s="224"/>
      <c r="T13" s="224"/>
      <c r="U13" s="224"/>
      <c r="V13" s="224"/>
      <c r="W13" s="224"/>
      <c r="X13" s="224"/>
      <c r="Y13" s="224"/>
      <c r="Z13" s="11"/>
      <c r="AA13" s="241" t="s">
        <v>199</v>
      </c>
      <c r="AB13" s="241"/>
      <c r="AC13" s="241"/>
      <c r="AD13" s="241"/>
      <c r="AE13" s="241"/>
      <c r="AF13" s="241"/>
      <c r="AG13" s="241"/>
      <c r="AH13" s="241"/>
      <c r="AI13" s="11"/>
      <c r="AJ13" s="241" t="s">
        <v>200</v>
      </c>
      <c r="AK13" s="241"/>
      <c r="AL13" s="241"/>
      <c r="AM13" s="241"/>
      <c r="AN13" s="241"/>
      <c r="AO13" s="241"/>
      <c r="AP13" s="241"/>
      <c r="AQ13" s="241"/>
      <c r="AR13" s="11"/>
      <c r="AS13" s="241" t="s">
        <v>201</v>
      </c>
      <c r="AT13" s="241"/>
      <c r="AU13" s="241"/>
      <c r="AV13" s="241"/>
      <c r="AW13" s="241"/>
      <c r="AX13" s="241"/>
      <c r="AY13" s="241"/>
      <c r="AZ13" s="241"/>
      <c r="BA13" s="11"/>
      <c r="BB13" s="224"/>
      <c r="BC13" s="224"/>
      <c r="BD13" s="224"/>
      <c r="BE13" s="224"/>
      <c r="BF13" s="224"/>
      <c r="BG13" s="224"/>
      <c r="BH13" s="224"/>
      <c r="BI13" s="224"/>
      <c r="BJ13" s="78"/>
      <c r="BK13" s="78"/>
      <c r="BL13" s="78"/>
      <c r="BM13" s="78"/>
      <c r="BN13" s="78"/>
      <c r="BO13" s="78"/>
    </row>
    <row r="14" spans="1:72" ht="12" customHeight="1">
      <c r="A14" s="224"/>
      <c r="B14" s="224"/>
      <c r="C14" s="224"/>
      <c r="D14" s="17" t="s">
        <v>79</v>
      </c>
      <c r="E14" s="17" t="s">
        <v>80</v>
      </c>
      <c r="F14" s="17" t="s">
        <v>81</v>
      </c>
      <c r="G14" s="17" t="s">
        <v>82</v>
      </c>
      <c r="H14" s="19"/>
      <c r="I14" s="12" t="s">
        <v>79</v>
      </c>
      <c r="J14" s="17" t="s">
        <v>80</v>
      </c>
      <c r="K14" s="17" t="s">
        <v>81</v>
      </c>
      <c r="L14" s="17" t="s">
        <v>82</v>
      </c>
      <c r="M14" s="13" t="s">
        <v>95</v>
      </c>
      <c r="N14" s="17" t="s">
        <v>80</v>
      </c>
      <c r="O14" s="17" t="s">
        <v>81</v>
      </c>
      <c r="P14" s="17" t="s">
        <v>82</v>
      </c>
      <c r="Q14" s="19"/>
      <c r="R14" s="13" t="s">
        <v>79</v>
      </c>
      <c r="S14" s="17" t="s">
        <v>80</v>
      </c>
      <c r="T14" s="17" t="s">
        <v>81</v>
      </c>
      <c r="U14" s="17" t="s">
        <v>82</v>
      </c>
      <c r="V14" s="13" t="s">
        <v>95</v>
      </c>
      <c r="W14" s="17" t="s">
        <v>80</v>
      </c>
      <c r="X14" s="17" t="s">
        <v>81</v>
      </c>
      <c r="Y14" s="17" t="s">
        <v>82</v>
      </c>
      <c r="Z14" s="19"/>
      <c r="AA14" s="13" t="s">
        <v>79</v>
      </c>
      <c r="AB14" s="17" t="s">
        <v>80</v>
      </c>
      <c r="AC14" s="17" t="s">
        <v>81</v>
      </c>
      <c r="AD14" s="17" t="s">
        <v>82</v>
      </c>
      <c r="AE14" s="13" t="s">
        <v>95</v>
      </c>
      <c r="AF14" s="17" t="s">
        <v>80</v>
      </c>
      <c r="AG14" s="17" t="s">
        <v>81</v>
      </c>
      <c r="AH14" s="17" t="s">
        <v>82</v>
      </c>
      <c r="AI14" s="19"/>
      <c r="AJ14" s="13" t="s">
        <v>79</v>
      </c>
      <c r="AK14" s="17" t="s">
        <v>80</v>
      </c>
      <c r="AL14" s="17" t="s">
        <v>81</v>
      </c>
      <c r="AM14" s="17" t="s">
        <v>82</v>
      </c>
      <c r="AN14" s="13" t="s">
        <v>95</v>
      </c>
      <c r="AO14" s="17" t="s">
        <v>80</v>
      </c>
      <c r="AP14" s="17" t="s">
        <v>81</v>
      </c>
      <c r="AQ14" s="17" t="s">
        <v>82</v>
      </c>
      <c r="AR14" s="19"/>
      <c r="AS14" s="13" t="s">
        <v>79</v>
      </c>
      <c r="AT14" s="17" t="s">
        <v>80</v>
      </c>
      <c r="AU14" s="17" t="s">
        <v>81</v>
      </c>
      <c r="AV14" s="17" t="s">
        <v>82</v>
      </c>
      <c r="AW14" s="13" t="s">
        <v>95</v>
      </c>
      <c r="AX14" s="17" t="s">
        <v>80</v>
      </c>
      <c r="AY14" s="17" t="s">
        <v>81</v>
      </c>
      <c r="AZ14" s="17" t="s">
        <v>82</v>
      </c>
      <c r="BA14" s="19"/>
      <c r="BB14" s="12" t="s">
        <v>79</v>
      </c>
      <c r="BC14" s="17" t="s">
        <v>80</v>
      </c>
      <c r="BD14" s="17" t="s">
        <v>81</v>
      </c>
      <c r="BE14" s="17" t="s">
        <v>82</v>
      </c>
      <c r="BF14" s="13" t="s">
        <v>95</v>
      </c>
      <c r="BG14" s="17" t="s">
        <v>80</v>
      </c>
      <c r="BH14" s="17" t="s">
        <v>81</v>
      </c>
      <c r="BI14" s="17" t="s">
        <v>82</v>
      </c>
      <c r="BJ14" s="78"/>
      <c r="BK14" s="78"/>
      <c r="BL14" s="78"/>
      <c r="BM14" s="78"/>
      <c r="BN14" s="78"/>
      <c r="BO14" s="78"/>
    </row>
    <row r="15" spans="1:72" ht="14.25" customHeight="1">
      <c r="A15" s="228" t="s">
        <v>84</v>
      </c>
      <c r="B15" s="228" t="s">
        <v>79</v>
      </c>
      <c r="C15" s="56" t="s">
        <v>79</v>
      </c>
      <c r="D15" s="6">
        <v>4226</v>
      </c>
      <c r="E15" s="6">
        <v>4226.01</v>
      </c>
      <c r="F15" s="6">
        <v>4226.01</v>
      </c>
      <c r="G15" s="39">
        <v>0</v>
      </c>
      <c r="H15" s="73"/>
      <c r="I15" s="6">
        <v>158</v>
      </c>
      <c r="J15" s="6">
        <v>146.13999999999999</v>
      </c>
      <c r="K15" s="6">
        <v>169.32</v>
      </c>
      <c r="L15" s="39">
        <v>3.7484595000000001</v>
      </c>
      <c r="M15" s="39">
        <v>3.7322966326999998</v>
      </c>
      <c r="N15" s="39">
        <v>3.46</v>
      </c>
      <c r="O15" s="39">
        <v>4.01</v>
      </c>
      <c r="P15" s="39">
        <v>3.7484595000000001</v>
      </c>
      <c r="Q15" s="73"/>
      <c r="R15" s="6">
        <v>156</v>
      </c>
      <c r="S15" s="6">
        <v>144.44</v>
      </c>
      <c r="T15" s="6">
        <v>167.57</v>
      </c>
      <c r="U15" s="39">
        <v>3.7830596000000001</v>
      </c>
      <c r="V15" s="39">
        <v>3.6915536432999998</v>
      </c>
      <c r="W15" s="39">
        <v>3.42</v>
      </c>
      <c r="X15" s="39">
        <v>3.97</v>
      </c>
      <c r="Y15" s="39">
        <v>3.7830596000000001</v>
      </c>
      <c r="Z15" s="73"/>
      <c r="AA15" s="6">
        <v>76</v>
      </c>
      <c r="AB15" s="6">
        <v>66.540000000000006</v>
      </c>
      <c r="AC15" s="6">
        <v>84.49</v>
      </c>
      <c r="AD15" s="39">
        <v>6.0640426999999999</v>
      </c>
      <c r="AE15" s="39">
        <v>48.407443425300002</v>
      </c>
      <c r="AF15" s="39">
        <v>44.41</v>
      </c>
      <c r="AG15" s="39">
        <v>52.4</v>
      </c>
      <c r="AH15" s="39">
        <v>4.2102145000000002</v>
      </c>
      <c r="AI15" s="73"/>
      <c r="AJ15" s="6">
        <v>64</v>
      </c>
      <c r="AK15" s="6">
        <v>56.65</v>
      </c>
      <c r="AL15" s="6">
        <v>71.44</v>
      </c>
      <c r="AM15" s="39">
        <v>5.8884813999999999</v>
      </c>
      <c r="AN15" s="39">
        <v>41.052513067699998</v>
      </c>
      <c r="AO15" s="39">
        <v>37.119999999999997</v>
      </c>
      <c r="AP15" s="39">
        <v>44.99</v>
      </c>
      <c r="AQ15" s="39">
        <v>4.8879552000000004</v>
      </c>
      <c r="AR15" s="73"/>
      <c r="AS15" s="6">
        <v>16</v>
      </c>
      <c r="AT15" s="6">
        <v>12.55</v>
      </c>
      <c r="AU15" s="6">
        <v>20.329999999999998</v>
      </c>
      <c r="AV15" s="39">
        <v>12.072609999999999</v>
      </c>
      <c r="AW15" s="39">
        <v>10.540043507</v>
      </c>
      <c r="AX15" s="39">
        <v>8.1</v>
      </c>
      <c r="AY15" s="39">
        <v>12.98</v>
      </c>
      <c r="AZ15" s="39">
        <v>11.808337</v>
      </c>
      <c r="BA15" s="73"/>
      <c r="BB15" s="6">
        <v>2</v>
      </c>
      <c r="BC15" s="6">
        <v>1.0900000000000001</v>
      </c>
      <c r="BD15" s="6">
        <v>3.89</v>
      </c>
      <c r="BE15" s="39">
        <v>28.72025</v>
      </c>
      <c r="BF15" s="39">
        <v>5.8833644300000001E-2</v>
      </c>
      <c r="BG15" s="39">
        <v>0.03</v>
      </c>
      <c r="BH15" s="39">
        <v>0.09</v>
      </c>
      <c r="BI15" s="39">
        <v>28.72025</v>
      </c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</row>
    <row r="16" spans="1:72" ht="14.25" customHeight="1">
      <c r="A16" s="223" t="s">
        <v>104</v>
      </c>
      <c r="B16" s="223" t="s">
        <v>104</v>
      </c>
      <c r="C16" s="57" t="s">
        <v>202</v>
      </c>
      <c r="D16" s="180">
        <v>836</v>
      </c>
      <c r="E16" s="180">
        <v>814.05</v>
      </c>
      <c r="F16" s="180">
        <v>857.5</v>
      </c>
      <c r="G16" s="181">
        <v>1.3260588</v>
      </c>
      <c r="H16" s="181"/>
      <c r="I16" s="180">
        <v>2</v>
      </c>
      <c r="J16" s="180">
        <v>1.1399999999999999</v>
      </c>
      <c r="K16" s="180">
        <v>3.7</v>
      </c>
      <c r="L16" s="181">
        <v>26.929407999999999</v>
      </c>
      <c r="M16" s="181">
        <v>0.28936990779999999</v>
      </c>
      <c r="N16" s="181">
        <v>0.14000000000000001</v>
      </c>
      <c r="O16" s="181">
        <v>0.44</v>
      </c>
      <c r="P16" s="181">
        <v>26.944541999999998</v>
      </c>
      <c r="Q16" s="181"/>
      <c r="R16" s="180">
        <v>2</v>
      </c>
      <c r="S16" s="180">
        <v>1.07</v>
      </c>
      <c r="T16" s="180">
        <v>3.61</v>
      </c>
      <c r="U16" s="181">
        <v>27.638238999999999</v>
      </c>
      <c r="V16" s="181">
        <v>0.27990072919999998</v>
      </c>
      <c r="W16" s="181">
        <v>0.13</v>
      </c>
      <c r="X16" s="181">
        <v>0.43</v>
      </c>
      <c r="Y16" s="181">
        <v>27.650475</v>
      </c>
      <c r="Z16" s="181"/>
      <c r="AA16" s="180">
        <v>1</v>
      </c>
      <c r="AB16" s="180">
        <v>7.0000000000000007E-2</v>
      </c>
      <c r="AC16" s="180">
        <v>1.91</v>
      </c>
      <c r="AD16" s="181">
        <v>47.430810000000001</v>
      </c>
      <c r="AE16" s="181">
        <v>42.266123103600002</v>
      </c>
      <c r="AF16" s="181">
        <v>13.72</v>
      </c>
      <c r="AG16" s="181">
        <v>70.81</v>
      </c>
      <c r="AH16" s="181">
        <v>34.453612</v>
      </c>
      <c r="AI16" s="181"/>
      <c r="AJ16" s="180">
        <v>1</v>
      </c>
      <c r="AK16" s="180">
        <v>0.08</v>
      </c>
      <c r="AL16" s="180">
        <v>1.76</v>
      </c>
      <c r="AM16" s="181">
        <v>46.734797999999998</v>
      </c>
      <c r="AN16" s="181">
        <v>39.256029034199997</v>
      </c>
      <c r="AO16" s="181">
        <v>11.36</v>
      </c>
      <c r="AP16" s="181">
        <v>67.150000000000006</v>
      </c>
      <c r="AQ16" s="181">
        <v>36.254286</v>
      </c>
      <c r="AR16" s="181"/>
      <c r="AS16" s="180">
        <v>0</v>
      </c>
      <c r="AT16" s="180">
        <v>0.09</v>
      </c>
      <c r="AU16" s="180">
        <v>0.78</v>
      </c>
      <c r="AV16" s="181">
        <v>40.667397000000001</v>
      </c>
      <c r="AW16" s="181">
        <v>18.477847862200001</v>
      </c>
      <c r="AX16" s="181">
        <v>3.12</v>
      </c>
      <c r="AY16" s="181">
        <v>33.840000000000003</v>
      </c>
      <c r="AZ16" s="181">
        <v>42.406571</v>
      </c>
      <c r="BA16" s="181"/>
      <c r="BB16" s="180">
        <v>0</v>
      </c>
      <c r="BC16" s="180">
        <v>0</v>
      </c>
      <c r="BD16" s="180">
        <v>0.23</v>
      </c>
      <c r="BE16" s="181">
        <v>100.18456999999999</v>
      </c>
      <c r="BF16" s="181">
        <v>9.4691784999999997E-3</v>
      </c>
      <c r="BG16" s="181">
        <v>0</v>
      </c>
      <c r="BH16" s="181">
        <v>0.03</v>
      </c>
      <c r="BI16" s="181">
        <v>100.20913</v>
      </c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</row>
    <row r="17" spans="1:72" ht="14.25" customHeight="1">
      <c r="A17" s="223" t="s">
        <v>104</v>
      </c>
      <c r="B17" s="223" t="s">
        <v>104</v>
      </c>
      <c r="C17" s="58" t="s">
        <v>203</v>
      </c>
      <c r="D17" s="54">
        <v>3390</v>
      </c>
      <c r="E17" s="54">
        <v>3368.51</v>
      </c>
      <c r="F17" s="54">
        <v>3411.96</v>
      </c>
      <c r="G17" s="64">
        <v>0.32690619999999998</v>
      </c>
      <c r="H17" s="73"/>
      <c r="I17" s="54">
        <v>155</v>
      </c>
      <c r="J17" s="54">
        <v>143.81</v>
      </c>
      <c r="K17" s="54">
        <v>166.81</v>
      </c>
      <c r="L17" s="64">
        <v>3.7789967</v>
      </c>
      <c r="M17" s="64">
        <v>4.5810629674000003</v>
      </c>
      <c r="N17" s="64">
        <v>4.24</v>
      </c>
      <c r="O17" s="64">
        <v>4.92</v>
      </c>
      <c r="P17" s="64">
        <v>3.8259995</v>
      </c>
      <c r="Q17" s="73"/>
      <c r="R17" s="54">
        <v>154</v>
      </c>
      <c r="S17" s="54">
        <v>142.18</v>
      </c>
      <c r="T17" s="54">
        <v>165.15</v>
      </c>
      <c r="U17" s="64">
        <v>3.8122664999999998</v>
      </c>
      <c r="V17" s="64">
        <v>4.5326102123999998</v>
      </c>
      <c r="W17" s="64">
        <v>4.1900000000000004</v>
      </c>
      <c r="X17" s="64">
        <v>4.88</v>
      </c>
      <c r="Y17" s="64">
        <v>3.8600485</v>
      </c>
      <c r="Z17" s="73"/>
      <c r="AA17" s="54">
        <v>75</v>
      </c>
      <c r="AB17" s="54">
        <v>65.62</v>
      </c>
      <c r="AC17" s="54">
        <v>83.44</v>
      </c>
      <c r="AD17" s="64">
        <v>6.0976794999999999</v>
      </c>
      <c r="AE17" s="64">
        <v>48.500936140500002</v>
      </c>
      <c r="AF17" s="64">
        <v>44.48</v>
      </c>
      <c r="AG17" s="64">
        <v>52.52</v>
      </c>
      <c r="AH17" s="64">
        <v>4.2292832999999996</v>
      </c>
      <c r="AI17" s="73"/>
      <c r="AJ17" s="54">
        <v>63</v>
      </c>
      <c r="AK17" s="54">
        <v>55.78</v>
      </c>
      <c r="AL17" s="54">
        <v>70.47</v>
      </c>
      <c r="AM17" s="64">
        <v>5.9363444999999997</v>
      </c>
      <c r="AN17" s="64">
        <v>41.0798619376</v>
      </c>
      <c r="AO17" s="64">
        <v>37.119999999999997</v>
      </c>
      <c r="AP17" s="64">
        <v>45.04</v>
      </c>
      <c r="AQ17" s="64">
        <v>4.9182929</v>
      </c>
      <c r="AR17" s="73"/>
      <c r="AS17" s="54">
        <v>16</v>
      </c>
      <c r="AT17" s="54">
        <v>12.14</v>
      </c>
      <c r="AU17" s="54">
        <v>19.88</v>
      </c>
      <c r="AV17" s="64">
        <v>12.337740999999999</v>
      </c>
      <c r="AW17" s="64">
        <v>10.419201921899999</v>
      </c>
      <c r="AX17" s="64">
        <v>7.95</v>
      </c>
      <c r="AY17" s="64">
        <v>12.89</v>
      </c>
      <c r="AZ17" s="64">
        <v>12.087982999999999</v>
      </c>
      <c r="BA17" s="73"/>
      <c r="BB17" s="54">
        <v>2</v>
      </c>
      <c r="BC17" s="54">
        <v>1.02</v>
      </c>
      <c r="BD17" s="54">
        <v>3.8</v>
      </c>
      <c r="BE17" s="64">
        <v>29.483882999999999</v>
      </c>
      <c r="BF17" s="64">
        <v>7.1003202299999998E-2</v>
      </c>
      <c r="BG17" s="64">
        <v>0.03</v>
      </c>
      <c r="BH17" s="64">
        <v>0.11</v>
      </c>
      <c r="BI17" s="64">
        <v>29.483808</v>
      </c>
    </row>
    <row r="18" spans="1:72" ht="14.25" customHeight="1">
      <c r="A18" s="223" t="s">
        <v>104</v>
      </c>
      <c r="B18" s="223" t="s">
        <v>85</v>
      </c>
      <c r="C18" s="57" t="s">
        <v>79</v>
      </c>
      <c r="D18" s="180">
        <v>1885</v>
      </c>
      <c r="E18" s="180">
        <v>1885.41</v>
      </c>
      <c r="F18" s="180">
        <v>1885.41</v>
      </c>
      <c r="G18" s="181">
        <v>0</v>
      </c>
      <c r="H18" s="181"/>
      <c r="I18" s="180">
        <v>53</v>
      </c>
      <c r="J18" s="180">
        <v>45.73</v>
      </c>
      <c r="K18" s="180">
        <v>61.08</v>
      </c>
      <c r="L18" s="181">
        <v>7.3352775000000001</v>
      </c>
      <c r="M18" s="181">
        <v>2.8325203096</v>
      </c>
      <c r="N18" s="181">
        <v>2.4300000000000002</v>
      </c>
      <c r="O18" s="181">
        <v>3.23</v>
      </c>
      <c r="P18" s="181">
        <v>7.2454945999999998</v>
      </c>
      <c r="Q18" s="181"/>
      <c r="R18" s="180">
        <v>52</v>
      </c>
      <c r="S18" s="180">
        <v>44.67</v>
      </c>
      <c r="T18" s="180">
        <v>59.99</v>
      </c>
      <c r="U18" s="181">
        <v>7.4704559000000001</v>
      </c>
      <c r="V18" s="181">
        <v>2.7753977266000001</v>
      </c>
      <c r="W18" s="181">
        <v>2.37</v>
      </c>
      <c r="X18" s="181">
        <v>3.18</v>
      </c>
      <c r="Y18" s="181">
        <v>7.3836719000000004</v>
      </c>
      <c r="Z18" s="181"/>
      <c r="AA18" s="180">
        <v>24</v>
      </c>
      <c r="AB18" s="180">
        <v>18.47</v>
      </c>
      <c r="AC18" s="180">
        <v>29.13</v>
      </c>
      <c r="AD18" s="181">
        <v>11.430944</v>
      </c>
      <c r="AE18" s="181">
        <v>45.480394693699999</v>
      </c>
      <c r="AF18" s="181">
        <v>37.979999999999997</v>
      </c>
      <c r="AG18" s="181">
        <v>52.98</v>
      </c>
      <c r="AH18" s="181">
        <v>8.4103426999999993</v>
      </c>
      <c r="AI18" s="181"/>
      <c r="AJ18" s="180">
        <v>23</v>
      </c>
      <c r="AK18" s="180">
        <v>17.68</v>
      </c>
      <c r="AL18" s="180">
        <v>28.87</v>
      </c>
      <c r="AM18" s="181">
        <v>12.258232</v>
      </c>
      <c r="AN18" s="181">
        <v>44.476642906999999</v>
      </c>
      <c r="AO18" s="181">
        <v>36.29</v>
      </c>
      <c r="AP18" s="181">
        <v>52.67</v>
      </c>
      <c r="AQ18" s="181">
        <v>9.3962617999999996</v>
      </c>
      <c r="AR18" s="181"/>
      <c r="AS18" s="180">
        <v>5</v>
      </c>
      <c r="AT18" s="180">
        <v>2.48</v>
      </c>
      <c r="AU18" s="180">
        <v>8.0299999999999994</v>
      </c>
      <c r="AV18" s="181">
        <v>26.973219</v>
      </c>
      <c r="AW18" s="181">
        <v>10.0429623992</v>
      </c>
      <c r="AX18" s="181">
        <v>4.78</v>
      </c>
      <c r="AY18" s="181">
        <v>15.31</v>
      </c>
      <c r="AZ18" s="181">
        <v>26.755673999999999</v>
      </c>
      <c r="BA18" s="181"/>
      <c r="BB18" s="180">
        <v>1</v>
      </c>
      <c r="BC18" s="180">
        <v>0.17</v>
      </c>
      <c r="BD18" s="180">
        <v>2.42</v>
      </c>
      <c r="BE18" s="181">
        <v>44.211948</v>
      </c>
      <c r="BF18" s="181">
        <v>6.8756572000000002E-2</v>
      </c>
      <c r="BG18" s="181">
        <v>0.01</v>
      </c>
      <c r="BH18" s="181">
        <v>0.13</v>
      </c>
      <c r="BI18" s="181">
        <v>44.221727000000001</v>
      </c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</row>
    <row r="19" spans="1:72" ht="14.25" customHeight="1">
      <c r="A19" s="223" t="s">
        <v>104</v>
      </c>
      <c r="B19" s="223" t="s">
        <v>104</v>
      </c>
      <c r="C19" s="58" t="s">
        <v>202</v>
      </c>
      <c r="D19" s="54">
        <v>358</v>
      </c>
      <c r="E19" s="54">
        <v>341.76</v>
      </c>
      <c r="F19" s="54">
        <v>374.69</v>
      </c>
      <c r="G19" s="64">
        <v>2.3444821</v>
      </c>
      <c r="H19" s="73"/>
      <c r="I19" s="54">
        <v>1</v>
      </c>
      <c r="J19" s="54">
        <v>0</v>
      </c>
      <c r="K19" s="54">
        <v>1.51</v>
      </c>
      <c r="L19" s="64">
        <v>53.204293</v>
      </c>
      <c r="M19" s="64">
        <v>0.2061359257</v>
      </c>
      <c r="N19" s="64">
        <v>0</v>
      </c>
      <c r="O19" s="64">
        <v>0.42</v>
      </c>
      <c r="P19" s="64">
        <v>52.957568000000002</v>
      </c>
      <c r="Q19" s="73"/>
      <c r="R19" s="54">
        <v>1</v>
      </c>
      <c r="S19" s="54">
        <v>0</v>
      </c>
      <c r="T19" s="54">
        <v>1.41</v>
      </c>
      <c r="U19" s="64">
        <v>58.310434999999998</v>
      </c>
      <c r="V19" s="64">
        <v>0.18404341339999999</v>
      </c>
      <c r="W19" s="64">
        <v>0</v>
      </c>
      <c r="X19" s="64">
        <v>0.39</v>
      </c>
      <c r="Y19" s="64">
        <v>57.986621999999997</v>
      </c>
      <c r="Z19" s="73"/>
      <c r="AA19" s="54">
        <v>0</v>
      </c>
      <c r="AB19" s="54">
        <v>0</v>
      </c>
      <c r="AC19" s="54">
        <v>0.84</v>
      </c>
      <c r="AD19" s="64">
        <v>100.53805</v>
      </c>
      <c r="AE19" s="64">
        <v>42.836929959999999</v>
      </c>
      <c r="AF19" s="64">
        <v>0</v>
      </c>
      <c r="AG19" s="64">
        <v>100</v>
      </c>
      <c r="AH19" s="64">
        <v>69.199941999999993</v>
      </c>
      <c r="AI19" s="73"/>
      <c r="AJ19" s="54">
        <v>0</v>
      </c>
      <c r="AK19" s="54">
        <v>0</v>
      </c>
      <c r="AL19" s="54">
        <v>0.7</v>
      </c>
      <c r="AM19" s="64">
        <v>100.18062999999999</v>
      </c>
      <c r="AN19" s="64">
        <v>35.638852477299999</v>
      </c>
      <c r="AO19" s="64">
        <v>0</v>
      </c>
      <c r="AP19" s="64">
        <v>90.74</v>
      </c>
      <c r="AQ19" s="64">
        <v>78.885520999999997</v>
      </c>
      <c r="AR19" s="73"/>
      <c r="AS19" s="54">
        <v>0</v>
      </c>
      <c r="AT19" s="54">
        <v>0</v>
      </c>
      <c r="AU19" s="54">
        <v>0.34</v>
      </c>
      <c r="AV19" s="64">
        <v>72.201246999999995</v>
      </c>
      <c r="AW19" s="64">
        <v>21.524217562699999</v>
      </c>
      <c r="AX19" s="64">
        <v>0</v>
      </c>
      <c r="AY19" s="64">
        <v>55</v>
      </c>
      <c r="AZ19" s="64">
        <v>79.347160000000002</v>
      </c>
      <c r="BA19" s="73"/>
      <c r="BB19" s="54">
        <v>0</v>
      </c>
      <c r="BC19" s="54">
        <v>0</v>
      </c>
      <c r="BD19" s="54">
        <v>0.23</v>
      </c>
      <c r="BE19" s="64">
        <v>100.15236</v>
      </c>
      <c r="BF19" s="64">
        <v>2.2092512299999999E-2</v>
      </c>
      <c r="BG19" s="64">
        <v>0</v>
      </c>
      <c r="BH19" s="64">
        <v>7.0000000000000007E-2</v>
      </c>
      <c r="BI19" s="64">
        <v>100.28874</v>
      </c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</row>
    <row r="20" spans="1:72" ht="14.25" customHeight="1">
      <c r="A20" s="223" t="s">
        <v>104</v>
      </c>
      <c r="B20" s="223" t="s">
        <v>104</v>
      </c>
      <c r="C20" s="57" t="s">
        <v>203</v>
      </c>
      <c r="D20" s="180">
        <v>1527</v>
      </c>
      <c r="E20" s="180">
        <v>1510.73</v>
      </c>
      <c r="F20" s="180">
        <v>1543.65</v>
      </c>
      <c r="G20" s="181">
        <v>0.54993566000000005</v>
      </c>
      <c r="H20" s="181"/>
      <c r="I20" s="180">
        <v>53</v>
      </c>
      <c r="J20" s="180">
        <v>45.05</v>
      </c>
      <c r="K20" s="180">
        <v>60.29</v>
      </c>
      <c r="L20" s="181">
        <v>7.3818093999999999</v>
      </c>
      <c r="M20" s="181">
        <v>3.4485878124</v>
      </c>
      <c r="N20" s="181">
        <v>2.95</v>
      </c>
      <c r="O20" s="181">
        <v>3.94</v>
      </c>
      <c r="P20" s="181">
        <v>7.3227729000000004</v>
      </c>
      <c r="Q20" s="181"/>
      <c r="R20" s="180">
        <v>52</v>
      </c>
      <c r="S20" s="180">
        <v>44.07</v>
      </c>
      <c r="T20" s="180">
        <v>59.26</v>
      </c>
      <c r="U20" s="181">
        <v>7.4996831999999998</v>
      </c>
      <c r="V20" s="181">
        <v>3.3832482720999999</v>
      </c>
      <c r="W20" s="181">
        <v>2.89</v>
      </c>
      <c r="X20" s="181">
        <v>3.88</v>
      </c>
      <c r="Y20" s="181">
        <v>7.4458944000000002</v>
      </c>
      <c r="Z20" s="181"/>
      <c r="AA20" s="180">
        <v>24</v>
      </c>
      <c r="AB20" s="180">
        <v>18.21</v>
      </c>
      <c r="AC20" s="180">
        <v>28.82</v>
      </c>
      <c r="AD20" s="181">
        <v>11.511673</v>
      </c>
      <c r="AE20" s="181">
        <v>45.514125750300003</v>
      </c>
      <c r="AF20" s="181">
        <v>37.97</v>
      </c>
      <c r="AG20" s="181">
        <v>53.05</v>
      </c>
      <c r="AH20" s="181">
        <v>8.4519070000000003</v>
      </c>
      <c r="AI20" s="181"/>
      <c r="AJ20" s="180">
        <v>23</v>
      </c>
      <c r="AK20" s="180">
        <v>17.510000000000002</v>
      </c>
      <c r="AL20" s="180">
        <v>28.57</v>
      </c>
      <c r="AM20" s="181">
        <v>12.245063</v>
      </c>
      <c r="AN20" s="181">
        <v>44.589414605899997</v>
      </c>
      <c r="AO20" s="181">
        <v>36.35</v>
      </c>
      <c r="AP20" s="181">
        <v>52.82</v>
      </c>
      <c r="AQ20" s="181">
        <v>9.4226656000000002</v>
      </c>
      <c r="AR20" s="181"/>
      <c r="AS20" s="180">
        <v>5</v>
      </c>
      <c r="AT20" s="180">
        <v>2.34</v>
      </c>
      <c r="AU20" s="180">
        <v>7.89</v>
      </c>
      <c r="AV20" s="181">
        <v>27.669763</v>
      </c>
      <c r="AW20" s="181">
        <v>9.8964596439000001</v>
      </c>
      <c r="AX20" s="181">
        <v>4.58</v>
      </c>
      <c r="AY20" s="181">
        <v>15.22</v>
      </c>
      <c r="AZ20" s="181">
        <v>27.422675999999999</v>
      </c>
      <c r="BA20" s="181"/>
      <c r="BB20" s="180">
        <v>1</v>
      </c>
      <c r="BC20" s="180">
        <v>0.1</v>
      </c>
      <c r="BD20" s="180">
        <v>2.33</v>
      </c>
      <c r="BE20" s="181">
        <v>46.642570999999997</v>
      </c>
      <c r="BF20" s="181">
        <v>7.9702498600000005E-2</v>
      </c>
      <c r="BG20" s="181">
        <v>0.01</v>
      </c>
      <c r="BH20" s="181">
        <v>0.15</v>
      </c>
      <c r="BI20" s="181">
        <v>46.650635999999999</v>
      </c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</row>
    <row r="21" spans="1:72" ht="14.25" customHeight="1">
      <c r="A21" s="223" t="s">
        <v>104</v>
      </c>
      <c r="B21" s="223" t="s">
        <v>86</v>
      </c>
      <c r="C21" s="58" t="s">
        <v>79</v>
      </c>
      <c r="D21" s="54">
        <v>2341</v>
      </c>
      <c r="E21" s="54">
        <v>2340.6</v>
      </c>
      <c r="F21" s="54">
        <v>2340.6</v>
      </c>
      <c r="G21" s="64">
        <v>0</v>
      </c>
      <c r="H21" s="73"/>
      <c r="I21" s="54">
        <v>104</v>
      </c>
      <c r="J21" s="54">
        <v>95.92</v>
      </c>
      <c r="K21" s="54">
        <v>112.73</v>
      </c>
      <c r="L21" s="64">
        <v>4.1104580999999998</v>
      </c>
      <c r="M21" s="64">
        <v>4.4570781501000001</v>
      </c>
      <c r="N21" s="64">
        <v>4.0999999999999996</v>
      </c>
      <c r="O21" s="64">
        <v>4.82</v>
      </c>
      <c r="P21" s="64">
        <v>4.1220483999999997</v>
      </c>
      <c r="Q21" s="73"/>
      <c r="R21" s="54">
        <v>104</v>
      </c>
      <c r="S21" s="54">
        <v>95.26</v>
      </c>
      <c r="T21" s="54">
        <v>112.09</v>
      </c>
      <c r="U21" s="64">
        <v>4.1416811999999998</v>
      </c>
      <c r="V21" s="64">
        <v>4.4295291361000002</v>
      </c>
      <c r="W21" s="64">
        <v>4.07</v>
      </c>
      <c r="X21" s="64">
        <v>4.79</v>
      </c>
      <c r="Y21" s="64">
        <v>4.1532154999999999</v>
      </c>
      <c r="Z21" s="73"/>
      <c r="AA21" s="54">
        <v>52</v>
      </c>
      <c r="AB21" s="54">
        <v>44.83</v>
      </c>
      <c r="AC21" s="54">
        <v>58.61</v>
      </c>
      <c r="AD21" s="64">
        <v>6.7998577999999998</v>
      </c>
      <c r="AE21" s="64">
        <v>49.884748424400001</v>
      </c>
      <c r="AF21" s="64">
        <v>45.32</v>
      </c>
      <c r="AG21" s="64">
        <v>54.45</v>
      </c>
      <c r="AH21" s="64">
        <v>4.6693309999999997</v>
      </c>
      <c r="AI21" s="73"/>
      <c r="AJ21" s="54">
        <v>41</v>
      </c>
      <c r="AK21" s="54">
        <v>35.69</v>
      </c>
      <c r="AL21" s="54">
        <v>45.85</v>
      </c>
      <c r="AM21" s="64">
        <v>6.3562656000000004</v>
      </c>
      <c r="AN21" s="64">
        <v>39.324327242000003</v>
      </c>
      <c r="AO21" s="64">
        <v>35.07</v>
      </c>
      <c r="AP21" s="64">
        <v>43.58</v>
      </c>
      <c r="AQ21" s="64">
        <v>5.5200570999999998</v>
      </c>
      <c r="AR21" s="73"/>
      <c r="AS21" s="54">
        <v>11</v>
      </c>
      <c r="AT21" s="54">
        <v>8.3699999999999992</v>
      </c>
      <c r="AU21" s="54">
        <v>14</v>
      </c>
      <c r="AV21" s="64">
        <v>12.846734</v>
      </c>
      <c r="AW21" s="64">
        <v>10.7909243336</v>
      </c>
      <c r="AX21" s="64">
        <v>8.15</v>
      </c>
      <c r="AY21" s="64">
        <v>13.43</v>
      </c>
      <c r="AZ21" s="64">
        <v>12.487201000000001</v>
      </c>
      <c r="BA21" s="73"/>
      <c r="BB21" s="54">
        <v>1</v>
      </c>
      <c r="BC21" s="54">
        <v>0.34</v>
      </c>
      <c r="BD21" s="54">
        <v>2.04</v>
      </c>
      <c r="BE21" s="64">
        <v>36.427031999999997</v>
      </c>
      <c r="BF21" s="64">
        <v>5.0840597100000003E-2</v>
      </c>
      <c r="BG21" s="64">
        <v>0.01</v>
      </c>
      <c r="BH21" s="64">
        <v>0.09</v>
      </c>
      <c r="BI21" s="64">
        <v>36.426433000000003</v>
      </c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</row>
    <row r="22" spans="1:72" ht="14.25" customHeight="1">
      <c r="A22" s="223" t="s">
        <v>104</v>
      </c>
      <c r="B22" s="223" t="s">
        <v>104</v>
      </c>
      <c r="C22" s="57" t="s">
        <v>202</v>
      </c>
      <c r="D22" s="180">
        <v>478</v>
      </c>
      <c r="E22" s="180">
        <v>463.25</v>
      </c>
      <c r="F22" s="180">
        <v>491.85</v>
      </c>
      <c r="G22" s="181">
        <v>1.5278426000000001</v>
      </c>
      <c r="H22" s="181"/>
      <c r="I22" s="180">
        <v>2</v>
      </c>
      <c r="J22" s="180">
        <v>0.66</v>
      </c>
      <c r="K22" s="180">
        <v>2.7</v>
      </c>
      <c r="L22" s="181">
        <v>30.945263000000001</v>
      </c>
      <c r="M22" s="181">
        <v>0.35180645999999999</v>
      </c>
      <c r="N22" s="181">
        <v>0.14000000000000001</v>
      </c>
      <c r="O22" s="181">
        <v>0.56999999999999995</v>
      </c>
      <c r="P22" s="181">
        <v>30.973559000000002</v>
      </c>
      <c r="Q22" s="181"/>
      <c r="R22" s="180">
        <v>2</v>
      </c>
      <c r="S22" s="180">
        <v>0.66</v>
      </c>
      <c r="T22" s="180">
        <v>2.7</v>
      </c>
      <c r="U22" s="181">
        <v>30.944735999999999</v>
      </c>
      <c r="V22" s="181">
        <v>0.35180645999999999</v>
      </c>
      <c r="W22" s="181">
        <v>0.14000000000000001</v>
      </c>
      <c r="X22" s="181">
        <v>0.56999999999999995</v>
      </c>
      <c r="Y22" s="181">
        <v>30.974070000000001</v>
      </c>
      <c r="Z22" s="181"/>
      <c r="AA22" s="180">
        <v>1</v>
      </c>
      <c r="AB22" s="180">
        <v>0</v>
      </c>
      <c r="AC22" s="180">
        <v>1.44</v>
      </c>
      <c r="AD22" s="181">
        <v>52.847262000000001</v>
      </c>
      <c r="AE22" s="181">
        <v>42.042125232399997</v>
      </c>
      <c r="AF22" s="181">
        <v>9.52</v>
      </c>
      <c r="AG22" s="181">
        <v>74.569999999999993</v>
      </c>
      <c r="AH22" s="181">
        <v>39.469327999999997</v>
      </c>
      <c r="AI22" s="181"/>
      <c r="AJ22" s="180">
        <v>1</v>
      </c>
      <c r="AK22" s="180">
        <v>0</v>
      </c>
      <c r="AL22" s="180">
        <v>1.39</v>
      </c>
      <c r="AM22" s="181">
        <v>52.539797</v>
      </c>
      <c r="AN22" s="181">
        <v>40.675493147899999</v>
      </c>
      <c r="AO22" s="181">
        <v>8.4499999999999993</v>
      </c>
      <c r="AP22" s="181">
        <v>72.900000000000006</v>
      </c>
      <c r="AQ22" s="181">
        <v>40.420771999999999</v>
      </c>
      <c r="AR22" s="181"/>
      <c r="AS22" s="180">
        <v>0</v>
      </c>
      <c r="AT22" s="180">
        <v>0.01</v>
      </c>
      <c r="AU22" s="180">
        <v>0.56999999999999995</v>
      </c>
      <c r="AV22" s="181">
        <v>49.130118000000003</v>
      </c>
      <c r="AW22" s="181">
        <v>17.282381619700001</v>
      </c>
      <c r="AX22" s="181">
        <v>0.23</v>
      </c>
      <c r="AY22" s="181">
        <v>34.33</v>
      </c>
      <c r="AZ22" s="181">
        <v>50.331173</v>
      </c>
      <c r="BA22" s="181"/>
      <c r="BB22" s="180">
        <v>0</v>
      </c>
      <c r="BC22" s="180">
        <v>0</v>
      </c>
      <c r="BD22" s="180">
        <v>0</v>
      </c>
      <c r="BE22" s="181" t="s">
        <v>204</v>
      </c>
      <c r="BF22" s="181">
        <v>0</v>
      </c>
      <c r="BG22" s="181">
        <v>0</v>
      </c>
      <c r="BH22" s="181">
        <v>0</v>
      </c>
      <c r="BI22" s="181" t="s">
        <v>204</v>
      </c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</row>
    <row r="23" spans="1:72" ht="14.25" customHeight="1">
      <c r="A23" s="224" t="s">
        <v>104</v>
      </c>
      <c r="B23" s="224" t="s">
        <v>104</v>
      </c>
      <c r="C23" s="59" t="s">
        <v>203</v>
      </c>
      <c r="D23" s="8">
        <v>1863</v>
      </c>
      <c r="E23" s="8">
        <v>1848.75</v>
      </c>
      <c r="F23" s="8">
        <v>1877.35</v>
      </c>
      <c r="G23" s="40">
        <v>0.39162809999999998</v>
      </c>
      <c r="H23" s="73"/>
      <c r="I23" s="8">
        <v>103</v>
      </c>
      <c r="J23" s="8">
        <v>94.32</v>
      </c>
      <c r="K23" s="8">
        <v>110.97</v>
      </c>
      <c r="L23" s="40">
        <v>4.1387226999999998</v>
      </c>
      <c r="M23" s="40">
        <v>5.5093622349000002</v>
      </c>
      <c r="N23" s="40">
        <v>5.05</v>
      </c>
      <c r="O23" s="40">
        <v>5.96</v>
      </c>
      <c r="P23" s="40">
        <v>4.2173832999999998</v>
      </c>
      <c r="Q23" s="73"/>
      <c r="R23" s="8">
        <v>102</v>
      </c>
      <c r="S23" s="8">
        <v>93.66</v>
      </c>
      <c r="T23" s="8">
        <v>110.34</v>
      </c>
      <c r="U23" s="40">
        <v>4.1705028000000004</v>
      </c>
      <c r="V23" s="40">
        <v>5.4747517177000002</v>
      </c>
      <c r="W23" s="40">
        <v>5.0199999999999996</v>
      </c>
      <c r="X23" s="40">
        <v>5.93</v>
      </c>
      <c r="Y23" s="40">
        <v>4.2491754000000004</v>
      </c>
      <c r="Z23" s="73"/>
      <c r="AA23" s="8">
        <v>51</v>
      </c>
      <c r="AB23" s="8">
        <v>44.2</v>
      </c>
      <c r="AC23" s="8">
        <v>57.83</v>
      </c>
      <c r="AD23" s="40">
        <v>6.8177078</v>
      </c>
      <c r="AE23" s="40">
        <v>50.0139273976</v>
      </c>
      <c r="AF23" s="40">
        <v>45.42</v>
      </c>
      <c r="AG23" s="40">
        <v>54.61</v>
      </c>
      <c r="AH23" s="40">
        <v>4.6864143</v>
      </c>
      <c r="AI23" s="73"/>
      <c r="AJ23" s="8">
        <v>40</v>
      </c>
      <c r="AK23" s="8">
        <v>35.020000000000003</v>
      </c>
      <c r="AL23" s="8">
        <v>45.16</v>
      </c>
      <c r="AM23" s="40">
        <v>6.4521427999999998</v>
      </c>
      <c r="AN23" s="40">
        <v>39.302071649699997</v>
      </c>
      <c r="AO23" s="40">
        <v>35.01</v>
      </c>
      <c r="AP23" s="40">
        <v>43.59</v>
      </c>
      <c r="AQ23" s="40">
        <v>5.5657055</v>
      </c>
      <c r="AR23" s="73"/>
      <c r="AS23" s="8">
        <v>11</v>
      </c>
      <c r="AT23" s="8">
        <v>8.1</v>
      </c>
      <c r="AU23" s="8">
        <v>13.69</v>
      </c>
      <c r="AV23" s="40">
        <v>13.088312</v>
      </c>
      <c r="AW23" s="40">
        <v>10.6840009527</v>
      </c>
      <c r="AX23" s="40">
        <v>8.01</v>
      </c>
      <c r="AY23" s="40">
        <v>13.36</v>
      </c>
      <c r="AZ23" s="40">
        <v>12.770972</v>
      </c>
      <c r="BA23" s="73"/>
      <c r="BB23" s="8">
        <v>1</v>
      </c>
      <c r="BC23" s="8">
        <v>0.34</v>
      </c>
      <c r="BD23" s="8">
        <v>2.04</v>
      </c>
      <c r="BE23" s="40">
        <v>36.425311000000001</v>
      </c>
      <c r="BF23" s="40">
        <v>6.3872317100000006E-2</v>
      </c>
      <c r="BG23" s="40">
        <v>0.02</v>
      </c>
      <c r="BH23" s="40">
        <v>0.11</v>
      </c>
      <c r="BI23" s="40">
        <v>36.431305000000002</v>
      </c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</row>
    <row r="24" spans="1:72">
      <c r="A24" s="11"/>
      <c r="B24" s="11"/>
      <c r="C24" s="42"/>
      <c r="D24" s="42"/>
      <c r="E24" s="42"/>
      <c r="F24" s="42"/>
      <c r="G24" s="42"/>
      <c r="H24" s="42"/>
      <c r="I24" s="14"/>
      <c r="J24" s="14"/>
      <c r="K24" s="14"/>
      <c r="L24" s="14"/>
      <c r="M24" s="14"/>
      <c r="N24" s="14"/>
      <c r="O24" s="14"/>
      <c r="P24" s="14"/>
      <c r="Q24" s="14"/>
    </row>
    <row r="25" spans="1:72" ht="15" customHeight="1">
      <c r="A25" s="183" t="s">
        <v>87</v>
      </c>
      <c r="B25" s="183"/>
      <c r="C25" s="183"/>
      <c r="D25" s="183"/>
      <c r="E25" s="183"/>
      <c r="F25" s="183"/>
      <c r="G25" s="183"/>
      <c r="H25" s="183"/>
      <c r="I25" s="14"/>
      <c r="J25" s="14"/>
      <c r="K25" s="14"/>
      <c r="L25" s="14"/>
      <c r="M25" s="14"/>
      <c r="N25" s="14"/>
      <c r="O25" s="14"/>
      <c r="P25" s="14"/>
      <c r="Q25" s="14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</row>
    <row r="26" spans="1:72" ht="82.5" customHeight="1">
      <c r="A26" s="229" t="s">
        <v>88</v>
      </c>
      <c r="B26" s="229"/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184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  <c r="BG26" s="184"/>
      <c r="BH26" s="184"/>
      <c r="BI26" s="184"/>
    </row>
    <row r="27" spans="1:72" ht="14.25" customHeight="1">
      <c r="A27" s="20" t="s">
        <v>89</v>
      </c>
      <c r="B27" s="20"/>
      <c r="C27" s="2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</row>
  </sheetData>
  <mergeCells count="18">
    <mergeCell ref="A15:A23"/>
    <mergeCell ref="B15:B17"/>
    <mergeCell ref="B18:B20"/>
    <mergeCell ref="B21:B23"/>
    <mergeCell ref="A26:P26"/>
    <mergeCell ref="R12:Y13"/>
    <mergeCell ref="AA12:AZ12"/>
    <mergeCell ref="BB12:BI13"/>
    <mergeCell ref="AA13:AH13"/>
    <mergeCell ref="AJ13:AQ13"/>
    <mergeCell ref="AS13:AZ13"/>
    <mergeCell ref="L9:M9"/>
    <mergeCell ref="A11:B11"/>
    <mergeCell ref="A12:A14"/>
    <mergeCell ref="B12:B14"/>
    <mergeCell ref="C12:C14"/>
    <mergeCell ref="D12:G13"/>
    <mergeCell ref="I12:P13"/>
  </mergeCells>
  <hyperlinks>
    <hyperlink ref="L9" location="Indice!A1" display="Volver al indice" xr:uid="{40DAD128-F71F-4031-BB1B-C87478D37DDA}"/>
    <hyperlink ref="L9:M9" location="Índice!A1" display="Volver al índice" xr:uid="{7B1B1D72-75C5-4E17-8A41-61F1A50BAA4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Q24"/>
  <sheetViews>
    <sheetView zoomScale="90" zoomScaleNormal="90" workbookViewId="0"/>
  </sheetViews>
  <sheetFormatPr defaultColWidth="11.42578125" defaultRowHeight="12.75"/>
  <cols>
    <col min="1" max="1" width="31.7109375" style="71" customWidth="1"/>
    <col min="2" max="2" width="20.28515625" style="71" customWidth="1"/>
    <col min="3" max="6" width="8.7109375" style="71" customWidth="1"/>
    <col min="7" max="7" width="1.7109375" style="71" customWidth="1"/>
    <col min="8" max="15" width="8.7109375" style="71" customWidth="1"/>
    <col min="16" max="16" width="1.42578125" style="71" customWidth="1"/>
    <col min="17" max="19" width="8.7109375" style="71" customWidth="1"/>
    <col min="20" max="24" width="11.42578125" style="71"/>
    <col min="25" max="25" width="1.42578125" style="71" customWidth="1"/>
    <col min="26" max="33" width="11.42578125" style="71"/>
    <col min="34" max="34" width="1.42578125" style="71" customWidth="1"/>
    <col min="35" max="38" width="11.42578125" style="71"/>
    <col min="39" max="39" width="4.42578125" style="71" bestFit="1" customWidth="1"/>
    <col min="40" max="42" width="11.42578125" style="71"/>
    <col min="43" max="43" width="1.42578125" style="71" customWidth="1"/>
    <col min="44" max="51" width="11.42578125" style="71"/>
    <col min="52" max="52" width="1.42578125" style="71" customWidth="1"/>
    <col min="53" max="60" width="11.42578125" style="71"/>
    <col min="61" max="61" width="1.42578125" style="71" customWidth="1"/>
    <col min="62" max="16384" width="11.42578125" style="71"/>
  </cols>
  <sheetData>
    <row r="1" spans="1:69" ht="15" customHeight="1">
      <c r="F1" s="185"/>
      <c r="G1" s="185"/>
      <c r="H1" s="185"/>
      <c r="I1" s="185"/>
      <c r="J1" s="185"/>
      <c r="K1" s="185"/>
    </row>
    <row r="2" spans="1:69" ht="15" customHeight="1">
      <c r="F2" s="185"/>
      <c r="G2" s="185"/>
      <c r="H2" s="185"/>
      <c r="I2" s="185"/>
      <c r="J2" s="185"/>
      <c r="K2" s="185"/>
    </row>
    <row r="3" spans="1:69" ht="15" customHeight="1"/>
    <row r="4" spans="1:69" ht="15" customHeight="1"/>
    <row r="5" spans="1:69" ht="15" customHeight="1"/>
    <row r="6" spans="1:69" ht="15" customHeight="1"/>
    <row r="7" spans="1:69" ht="15" customHeight="1"/>
    <row r="8" spans="1:69" ht="15" customHeight="1"/>
    <row r="9" spans="1:69" ht="15" customHeight="1">
      <c r="N9" s="214" t="s">
        <v>71</v>
      </c>
      <c r="O9" s="214"/>
      <c r="P9" s="165"/>
      <c r="Y9" s="165"/>
      <c r="AH9" s="165"/>
      <c r="AQ9" s="165"/>
      <c r="AZ9" s="165"/>
      <c r="BI9" s="165"/>
    </row>
    <row r="10" spans="1:69" ht="15" customHeight="1"/>
    <row r="11" spans="1:69" s="94" customFormat="1" ht="15" customHeight="1">
      <c r="A11" s="215">
        <v>2023</v>
      </c>
      <c r="B11" s="215"/>
      <c r="C11" s="120"/>
      <c r="D11" s="120"/>
      <c r="E11" s="120"/>
      <c r="F11" s="120"/>
      <c r="G11" s="120"/>
      <c r="H11" s="120"/>
    </row>
    <row r="12" spans="1:69" s="94" customFormat="1" ht="15" customHeight="1">
      <c r="A12" s="231" t="s">
        <v>72</v>
      </c>
      <c r="B12" s="231" t="s">
        <v>205</v>
      </c>
      <c r="C12" s="221" t="s">
        <v>206</v>
      </c>
      <c r="D12" s="221"/>
      <c r="E12" s="221"/>
      <c r="F12" s="221"/>
      <c r="G12" s="166"/>
      <c r="H12" s="233" t="s">
        <v>207</v>
      </c>
      <c r="I12" s="233"/>
      <c r="J12" s="233"/>
      <c r="K12" s="233"/>
      <c r="L12" s="233"/>
      <c r="M12" s="233"/>
      <c r="N12" s="233"/>
      <c r="O12" s="233"/>
      <c r="P12" s="167"/>
      <c r="Q12" s="234" t="s">
        <v>208</v>
      </c>
      <c r="R12" s="234"/>
      <c r="S12" s="234"/>
      <c r="T12" s="234"/>
      <c r="U12" s="234"/>
      <c r="V12" s="234"/>
      <c r="W12" s="234"/>
      <c r="X12" s="234"/>
      <c r="Y12" s="218"/>
      <c r="Z12" s="234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V12" s="234"/>
      <c r="AW12" s="234"/>
      <c r="AX12" s="234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</row>
    <row r="13" spans="1:69" s="94" customFormat="1" ht="15" customHeight="1">
      <c r="A13" s="216"/>
      <c r="B13" s="216"/>
      <c r="C13" s="257"/>
      <c r="D13" s="257"/>
      <c r="E13" s="257"/>
      <c r="F13" s="257"/>
      <c r="G13" s="174"/>
      <c r="H13" s="256"/>
      <c r="I13" s="256"/>
      <c r="J13" s="256"/>
      <c r="K13" s="256"/>
      <c r="L13" s="256"/>
      <c r="M13" s="256"/>
      <c r="N13" s="256"/>
      <c r="O13" s="256"/>
      <c r="P13" s="89"/>
      <c r="Q13" s="213" t="s">
        <v>209</v>
      </c>
      <c r="R13" s="213"/>
      <c r="S13" s="213"/>
      <c r="T13" s="213"/>
      <c r="U13" s="213"/>
      <c r="V13" s="213"/>
      <c r="W13" s="213"/>
      <c r="X13" s="213"/>
      <c r="Y13" s="89"/>
      <c r="Z13" s="213" t="s">
        <v>210</v>
      </c>
      <c r="AA13" s="213"/>
      <c r="AB13" s="213"/>
      <c r="AC13" s="213"/>
      <c r="AD13" s="213"/>
      <c r="AE13" s="213"/>
      <c r="AF13" s="213"/>
      <c r="AG13" s="213"/>
      <c r="AH13" s="89"/>
      <c r="AI13" s="213" t="s">
        <v>211</v>
      </c>
      <c r="AJ13" s="213"/>
      <c r="AK13" s="213"/>
      <c r="AL13" s="213"/>
      <c r="AM13" s="213"/>
      <c r="AN13" s="213"/>
      <c r="AO13" s="213"/>
      <c r="AP13" s="213"/>
      <c r="AQ13" s="89"/>
      <c r="AR13" s="213" t="s">
        <v>212</v>
      </c>
      <c r="AS13" s="213"/>
      <c r="AT13" s="213"/>
      <c r="AU13" s="213"/>
      <c r="AV13" s="213"/>
      <c r="AW13" s="213"/>
      <c r="AX13" s="213"/>
      <c r="AY13" s="213"/>
      <c r="AZ13" s="89"/>
      <c r="BA13" s="213" t="s">
        <v>213</v>
      </c>
      <c r="BB13" s="213"/>
      <c r="BC13" s="213"/>
      <c r="BD13" s="213"/>
      <c r="BE13" s="213"/>
      <c r="BF13" s="213"/>
      <c r="BG13" s="213"/>
      <c r="BH13" s="213"/>
      <c r="BI13" s="89"/>
      <c r="BJ13" s="213" t="s">
        <v>201</v>
      </c>
      <c r="BK13" s="213"/>
      <c r="BL13" s="213"/>
      <c r="BM13" s="213"/>
      <c r="BN13" s="213"/>
      <c r="BO13" s="213"/>
      <c r="BP13" s="213"/>
      <c r="BQ13" s="213"/>
    </row>
    <row r="14" spans="1:69" s="94" customFormat="1" ht="15" customHeight="1">
      <c r="A14" s="217"/>
      <c r="B14" s="217"/>
      <c r="C14" s="96" t="s">
        <v>79</v>
      </c>
      <c r="D14" s="96" t="s">
        <v>80</v>
      </c>
      <c r="E14" s="96" t="s">
        <v>81</v>
      </c>
      <c r="F14" s="96" t="s">
        <v>82</v>
      </c>
      <c r="G14" s="89"/>
      <c r="H14" s="96" t="s">
        <v>79</v>
      </c>
      <c r="I14" s="96" t="s">
        <v>80</v>
      </c>
      <c r="J14" s="96" t="s">
        <v>81</v>
      </c>
      <c r="K14" s="96" t="s">
        <v>82</v>
      </c>
      <c r="L14" s="97" t="s">
        <v>95</v>
      </c>
      <c r="M14" s="96" t="s">
        <v>80</v>
      </c>
      <c r="N14" s="96" t="s">
        <v>81</v>
      </c>
      <c r="O14" s="96" t="s">
        <v>82</v>
      </c>
      <c r="P14" s="89"/>
      <c r="Q14" s="96" t="s">
        <v>79</v>
      </c>
      <c r="R14" s="96" t="s">
        <v>80</v>
      </c>
      <c r="S14" s="96" t="s">
        <v>81</v>
      </c>
      <c r="T14" s="96" t="s">
        <v>82</v>
      </c>
      <c r="U14" s="97" t="s">
        <v>95</v>
      </c>
      <c r="V14" s="96" t="s">
        <v>80</v>
      </c>
      <c r="W14" s="96" t="s">
        <v>81</v>
      </c>
      <c r="X14" s="96" t="s">
        <v>82</v>
      </c>
      <c r="Y14" s="89"/>
      <c r="Z14" s="96" t="s">
        <v>79</v>
      </c>
      <c r="AA14" s="96" t="s">
        <v>80</v>
      </c>
      <c r="AB14" s="96" t="s">
        <v>81</v>
      </c>
      <c r="AC14" s="96" t="s">
        <v>82</v>
      </c>
      <c r="AD14" s="97" t="s">
        <v>95</v>
      </c>
      <c r="AE14" s="96" t="s">
        <v>80</v>
      </c>
      <c r="AF14" s="96" t="s">
        <v>81</v>
      </c>
      <c r="AG14" s="96" t="s">
        <v>82</v>
      </c>
      <c r="AH14" s="89"/>
      <c r="AI14" s="96" t="s">
        <v>79</v>
      </c>
      <c r="AJ14" s="96" t="s">
        <v>80</v>
      </c>
      <c r="AK14" s="96" t="s">
        <v>81</v>
      </c>
      <c r="AL14" s="96" t="s">
        <v>82</v>
      </c>
      <c r="AM14" s="97" t="s">
        <v>95</v>
      </c>
      <c r="AN14" s="96" t="s">
        <v>80</v>
      </c>
      <c r="AO14" s="96" t="s">
        <v>81</v>
      </c>
      <c r="AP14" s="96" t="s">
        <v>82</v>
      </c>
      <c r="AQ14" s="89"/>
      <c r="AR14" s="96" t="s">
        <v>79</v>
      </c>
      <c r="AS14" s="96" t="s">
        <v>80</v>
      </c>
      <c r="AT14" s="96" t="s">
        <v>81</v>
      </c>
      <c r="AU14" s="96" t="s">
        <v>82</v>
      </c>
      <c r="AV14" s="97" t="s">
        <v>95</v>
      </c>
      <c r="AW14" s="96" t="s">
        <v>80</v>
      </c>
      <c r="AX14" s="96" t="s">
        <v>81</v>
      </c>
      <c r="AY14" s="96" t="s">
        <v>82</v>
      </c>
      <c r="AZ14" s="89"/>
      <c r="BA14" s="96" t="s">
        <v>79</v>
      </c>
      <c r="BB14" s="96" t="s">
        <v>80</v>
      </c>
      <c r="BC14" s="96" t="s">
        <v>81</v>
      </c>
      <c r="BD14" s="96" t="s">
        <v>82</v>
      </c>
      <c r="BE14" s="97" t="s">
        <v>95</v>
      </c>
      <c r="BF14" s="96" t="s">
        <v>80</v>
      </c>
      <c r="BG14" s="96" t="s">
        <v>81</v>
      </c>
      <c r="BH14" s="96" t="s">
        <v>82</v>
      </c>
      <c r="BI14" s="89"/>
      <c r="BJ14" s="96" t="s">
        <v>79</v>
      </c>
      <c r="BK14" s="96" t="s">
        <v>80</v>
      </c>
      <c r="BL14" s="96" t="s">
        <v>81</v>
      </c>
      <c r="BM14" s="96" t="s">
        <v>82</v>
      </c>
      <c r="BN14" s="97" t="s">
        <v>95</v>
      </c>
      <c r="BO14" s="96" t="s">
        <v>80</v>
      </c>
      <c r="BP14" s="96" t="s">
        <v>81</v>
      </c>
      <c r="BQ14" s="96" t="s">
        <v>82</v>
      </c>
    </row>
    <row r="15" spans="1:69" s="94" customFormat="1" ht="15" customHeight="1">
      <c r="A15" s="233" t="s">
        <v>84</v>
      </c>
      <c r="B15" s="88" t="s">
        <v>79</v>
      </c>
      <c r="C15" s="121">
        <v>5084</v>
      </c>
      <c r="D15" s="121">
        <v>5072.45</v>
      </c>
      <c r="E15" s="121">
        <v>5096.42</v>
      </c>
      <c r="F15" s="122">
        <v>0.12026924</v>
      </c>
      <c r="G15" s="125"/>
      <c r="H15" s="121">
        <v>3576</v>
      </c>
      <c r="I15" s="121">
        <v>3524.31</v>
      </c>
      <c r="J15" s="121">
        <v>3627.22</v>
      </c>
      <c r="K15" s="123">
        <v>0.73416309999999996</v>
      </c>
      <c r="L15" s="123">
        <v>70.327807429999993</v>
      </c>
      <c r="M15" s="123">
        <v>69.36</v>
      </c>
      <c r="N15" s="123">
        <v>71.3</v>
      </c>
      <c r="O15" s="122">
        <v>0.70540336000000003</v>
      </c>
      <c r="P15" s="125"/>
      <c r="Q15" s="121">
        <v>220</v>
      </c>
      <c r="R15" s="122">
        <v>192.13</v>
      </c>
      <c r="S15" s="122">
        <v>247.37</v>
      </c>
      <c r="T15" s="122">
        <v>6.4119527999999999</v>
      </c>
      <c r="U15" s="123">
        <v>6.14549389</v>
      </c>
      <c r="V15" s="123">
        <v>5.39</v>
      </c>
      <c r="W15" s="123">
        <v>6.9</v>
      </c>
      <c r="X15" s="122">
        <v>6.3006146999999997</v>
      </c>
      <c r="Y15" s="125"/>
      <c r="Z15" s="121">
        <v>381</v>
      </c>
      <c r="AA15" s="121">
        <v>347.58</v>
      </c>
      <c r="AB15" s="121">
        <v>414.19</v>
      </c>
      <c r="AC15" s="123">
        <v>4.4614836999999996</v>
      </c>
      <c r="AD15" s="123">
        <v>10.651740480000001</v>
      </c>
      <c r="AE15" s="123">
        <v>9.76</v>
      </c>
      <c r="AF15" s="123">
        <v>11.55</v>
      </c>
      <c r="AG15" s="122">
        <v>4.2813863999999997</v>
      </c>
      <c r="AH15" s="125"/>
      <c r="AI15" s="121">
        <v>392</v>
      </c>
      <c r="AJ15" s="121">
        <v>354.76</v>
      </c>
      <c r="AK15" s="121">
        <v>428.33</v>
      </c>
      <c r="AL15" s="123">
        <v>4.7938089000000002</v>
      </c>
      <c r="AM15" s="123">
        <v>10.9499291</v>
      </c>
      <c r="AN15" s="123">
        <v>9.9700000000000006</v>
      </c>
      <c r="AO15" s="123">
        <v>11.93</v>
      </c>
      <c r="AP15" s="122">
        <v>4.5820394999999996</v>
      </c>
      <c r="AQ15" s="125"/>
      <c r="AR15" s="121">
        <v>1119</v>
      </c>
      <c r="AS15" s="121">
        <v>1076.21</v>
      </c>
      <c r="AT15" s="121">
        <v>1161.3900000000001</v>
      </c>
      <c r="AU15" s="123">
        <v>1.9423847000000001</v>
      </c>
      <c r="AV15" s="123">
        <v>31.28841435</v>
      </c>
      <c r="AW15" s="123">
        <v>30.23</v>
      </c>
      <c r="AX15" s="123">
        <v>32.35</v>
      </c>
      <c r="AY15" s="122">
        <v>1.7297179</v>
      </c>
      <c r="AZ15" s="125"/>
      <c r="BA15" s="121">
        <v>883</v>
      </c>
      <c r="BB15" s="121">
        <v>850.27</v>
      </c>
      <c r="BC15" s="121">
        <v>915.98</v>
      </c>
      <c r="BD15" s="123">
        <v>1.897921</v>
      </c>
      <c r="BE15" s="123">
        <v>24.69751303</v>
      </c>
      <c r="BF15" s="123">
        <v>23.76</v>
      </c>
      <c r="BG15" s="123">
        <v>25.64</v>
      </c>
      <c r="BH15" s="122">
        <v>1.9405933</v>
      </c>
      <c r="BI15" s="125"/>
      <c r="BJ15" s="121">
        <v>582</v>
      </c>
      <c r="BK15" s="121">
        <v>548</v>
      </c>
      <c r="BL15" s="121">
        <v>615.34</v>
      </c>
      <c r="BM15" s="123">
        <v>2.9532913000000001</v>
      </c>
      <c r="BN15" s="123">
        <v>16.26690915</v>
      </c>
      <c r="BO15" s="123">
        <v>15.28</v>
      </c>
      <c r="BP15" s="123">
        <v>17.260000000000002</v>
      </c>
      <c r="BQ15" s="122">
        <v>3.0918622999999998</v>
      </c>
    </row>
    <row r="16" spans="1:69" s="94" customFormat="1" ht="15" customHeight="1">
      <c r="A16" s="255"/>
      <c r="B16" s="90" t="s">
        <v>214</v>
      </c>
      <c r="C16" s="124">
        <v>435</v>
      </c>
      <c r="D16" s="124">
        <v>419.29</v>
      </c>
      <c r="E16" s="124">
        <v>449.88</v>
      </c>
      <c r="F16" s="125">
        <v>1.7955272</v>
      </c>
      <c r="G16" s="125"/>
      <c r="H16" s="124">
        <v>266</v>
      </c>
      <c r="I16" s="124">
        <v>249.18</v>
      </c>
      <c r="J16" s="124">
        <v>281.88</v>
      </c>
      <c r="K16" s="126">
        <v>3.141311</v>
      </c>
      <c r="L16" s="126">
        <v>61.099183949999997</v>
      </c>
      <c r="M16" s="126">
        <v>58.15</v>
      </c>
      <c r="N16" s="126">
        <v>64.040000000000006</v>
      </c>
      <c r="O16" s="125">
        <v>2.4591145000000001</v>
      </c>
      <c r="P16" s="125"/>
      <c r="Q16" s="124">
        <v>14</v>
      </c>
      <c r="R16" s="125">
        <v>9.61</v>
      </c>
      <c r="S16" s="125">
        <v>18.88</v>
      </c>
      <c r="T16" s="125">
        <v>16.605964</v>
      </c>
      <c r="U16" s="126">
        <v>5.3648510399999996</v>
      </c>
      <c r="V16" s="126">
        <v>3.7</v>
      </c>
      <c r="W16" s="126">
        <v>7.03</v>
      </c>
      <c r="X16" s="125">
        <v>15.817591999999999</v>
      </c>
      <c r="Y16" s="125"/>
      <c r="Z16" s="124">
        <v>28</v>
      </c>
      <c r="AA16" s="124">
        <v>21.6</v>
      </c>
      <c r="AB16" s="124">
        <v>33.840000000000003</v>
      </c>
      <c r="AC16" s="126">
        <v>11.26376</v>
      </c>
      <c r="AD16" s="126">
        <v>10.43847347</v>
      </c>
      <c r="AE16" s="126">
        <v>8.2200000000000006</v>
      </c>
      <c r="AF16" s="126">
        <v>12.66</v>
      </c>
      <c r="AG16" s="125">
        <v>10.865726</v>
      </c>
      <c r="AH16" s="125"/>
      <c r="AI16" s="124">
        <v>25</v>
      </c>
      <c r="AJ16" s="124">
        <v>19.32</v>
      </c>
      <c r="AK16" s="124">
        <v>30.02</v>
      </c>
      <c r="AL16" s="126">
        <v>11.066062000000001</v>
      </c>
      <c r="AM16" s="126">
        <v>9.2916940199999996</v>
      </c>
      <c r="AN16" s="126">
        <v>7.35</v>
      </c>
      <c r="AO16" s="126">
        <v>11.24</v>
      </c>
      <c r="AP16" s="125">
        <v>10.687668</v>
      </c>
      <c r="AQ16" s="125"/>
      <c r="AR16" s="124">
        <v>84</v>
      </c>
      <c r="AS16" s="124">
        <v>74.459999999999994</v>
      </c>
      <c r="AT16" s="124">
        <v>93.94</v>
      </c>
      <c r="AU16" s="126">
        <v>5.9022420000000002</v>
      </c>
      <c r="AV16" s="126">
        <v>31.710517960000001</v>
      </c>
      <c r="AW16" s="126">
        <v>28.66</v>
      </c>
      <c r="AX16" s="126">
        <v>34.76</v>
      </c>
      <c r="AY16" s="125">
        <v>4.9044618</v>
      </c>
      <c r="AZ16" s="125"/>
      <c r="BA16" s="124">
        <v>69</v>
      </c>
      <c r="BB16" s="124">
        <v>60.75</v>
      </c>
      <c r="BC16" s="124">
        <v>77.34</v>
      </c>
      <c r="BD16" s="126">
        <v>6.1286198000000001</v>
      </c>
      <c r="BE16" s="126">
        <v>26.003013630000002</v>
      </c>
      <c r="BF16" s="126">
        <v>23.3</v>
      </c>
      <c r="BG16" s="126">
        <v>28.7</v>
      </c>
      <c r="BH16" s="125">
        <v>5.2937953999999996</v>
      </c>
      <c r="BI16" s="125"/>
      <c r="BJ16" s="124">
        <v>46</v>
      </c>
      <c r="BK16" s="124">
        <v>38.76</v>
      </c>
      <c r="BL16" s="124">
        <v>52.53</v>
      </c>
      <c r="BM16" s="126">
        <v>7.6950545999999997</v>
      </c>
      <c r="BN16" s="126">
        <v>17.19144988</v>
      </c>
      <c r="BO16" s="126">
        <v>14.72</v>
      </c>
      <c r="BP16" s="126">
        <v>19.670000000000002</v>
      </c>
      <c r="BQ16" s="125">
        <v>7.3417306</v>
      </c>
    </row>
    <row r="17" spans="1:69" s="94" customFormat="1" ht="15" customHeight="1">
      <c r="A17" s="255"/>
      <c r="B17" s="91" t="s">
        <v>215</v>
      </c>
      <c r="C17" s="127">
        <v>634</v>
      </c>
      <c r="D17" s="127">
        <v>613.5</v>
      </c>
      <c r="E17" s="127">
        <v>653.89</v>
      </c>
      <c r="F17" s="128">
        <v>1.6258608000000001</v>
      </c>
      <c r="G17" s="125"/>
      <c r="H17" s="127">
        <v>489</v>
      </c>
      <c r="I17" s="127">
        <v>469.23</v>
      </c>
      <c r="J17" s="127">
        <v>509.4</v>
      </c>
      <c r="K17" s="129">
        <v>2.0944568000000001</v>
      </c>
      <c r="L17" s="129">
        <v>77.216700220000007</v>
      </c>
      <c r="M17" s="129">
        <v>75.41</v>
      </c>
      <c r="N17" s="129">
        <v>79.02</v>
      </c>
      <c r="O17" s="128">
        <v>1.1930717</v>
      </c>
      <c r="P17" s="125"/>
      <c r="Q17" s="127">
        <v>28</v>
      </c>
      <c r="R17" s="128">
        <v>21.65</v>
      </c>
      <c r="S17" s="128">
        <v>34.26</v>
      </c>
      <c r="T17" s="128">
        <v>11.507533</v>
      </c>
      <c r="U17" s="129">
        <v>5.7127284999999999</v>
      </c>
      <c r="V17" s="129">
        <v>4.41</v>
      </c>
      <c r="W17" s="129">
        <v>7.01</v>
      </c>
      <c r="X17" s="128">
        <v>11.620905</v>
      </c>
      <c r="Y17" s="125"/>
      <c r="Z17" s="127">
        <v>73</v>
      </c>
      <c r="AA17" s="127">
        <v>61.96</v>
      </c>
      <c r="AB17" s="127">
        <v>83.96</v>
      </c>
      <c r="AC17" s="129">
        <v>7.6907563000000003</v>
      </c>
      <c r="AD17" s="129">
        <v>14.91116764</v>
      </c>
      <c r="AE17" s="129">
        <v>12.87</v>
      </c>
      <c r="AF17" s="129">
        <v>16.95</v>
      </c>
      <c r="AG17" s="128">
        <v>6.9848461000000004</v>
      </c>
      <c r="AH17" s="125"/>
      <c r="AI17" s="127">
        <v>63</v>
      </c>
      <c r="AJ17" s="127">
        <v>51.12</v>
      </c>
      <c r="AK17" s="127">
        <v>75.36</v>
      </c>
      <c r="AL17" s="129">
        <v>9.7774438000000004</v>
      </c>
      <c r="AM17" s="129">
        <v>12.9240928</v>
      </c>
      <c r="AN17" s="129">
        <v>10.54</v>
      </c>
      <c r="AO17" s="129">
        <v>15.31</v>
      </c>
      <c r="AP17" s="128">
        <v>9.4212442000000003</v>
      </c>
      <c r="AQ17" s="125"/>
      <c r="AR17" s="127">
        <v>152</v>
      </c>
      <c r="AS17" s="127">
        <v>138.91999999999999</v>
      </c>
      <c r="AT17" s="127">
        <v>164.66</v>
      </c>
      <c r="AU17" s="129">
        <v>4.3258668</v>
      </c>
      <c r="AV17" s="129">
        <v>31.021150810000002</v>
      </c>
      <c r="AW17" s="129">
        <v>28.64</v>
      </c>
      <c r="AX17" s="129">
        <v>33.4</v>
      </c>
      <c r="AY17" s="128">
        <v>3.9201801000000001</v>
      </c>
      <c r="AZ17" s="125"/>
      <c r="BA17" s="127">
        <v>111</v>
      </c>
      <c r="BB17" s="127">
        <v>99.42</v>
      </c>
      <c r="BC17" s="127">
        <v>121.83</v>
      </c>
      <c r="BD17" s="129">
        <v>5.1685435000000002</v>
      </c>
      <c r="BE17" s="129">
        <v>22.607577060000001</v>
      </c>
      <c r="BF17" s="129">
        <v>20.41</v>
      </c>
      <c r="BG17" s="129">
        <v>24.81</v>
      </c>
      <c r="BH17" s="128">
        <v>4.9606478000000003</v>
      </c>
      <c r="BI17" s="125"/>
      <c r="BJ17" s="127">
        <v>63</v>
      </c>
      <c r="BK17" s="127">
        <v>53.6</v>
      </c>
      <c r="BL17" s="127">
        <v>71.89</v>
      </c>
      <c r="BM17" s="129">
        <v>7.4384547999999997</v>
      </c>
      <c r="BN17" s="129">
        <v>12.82328319</v>
      </c>
      <c r="BO17" s="129">
        <v>11.03</v>
      </c>
      <c r="BP17" s="129">
        <v>14.61</v>
      </c>
      <c r="BQ17" s="128">
        <v>7.1202006000000004</v>
      </c>
    </row>
    <row r="18" spans="1:69" s="94" customFormat="1" ht="15" customHeight="1">
      <c r="A18" s="255"/>
      <c r="B18" s="90" t="s">
        <v>216</v>
      </c>
      <c r="C18" s="124">
        <v>626</v>
      </c>
      <c r="D18" s="124">
        <v>606.03</v>
      </c>
      <c r="E18" s="124">
        <v>645.80999999999995</v>
      </c>
      <c r="F18" s="125">
        <v>1.6210183</v>
      </c>
      <c r="G18" s="125"/>
      <c r="H18" s="124">
        <v>534</v>
      </c>
      <c r="I18" s="124">
        <v>513.61</v>
      </c>
      <c r="J18" s="124">
        <v>553.79999999999995</v>
      </c>
      <c r="K18" s="126">
        <v>1.9208852999999999</v>
      </c>
      <c r="L18" s="126">
        <v>85.267270679999996</v>
      </c>
      <c r="M18" s="126">
        <v>83.69</v>
      </c>
      <c r="N18" s="126">
        <v>86.85</v>
      </c>
      <c r="O18" s="125">
        <v>0.94596720000000001</v>
      </c>
      <c r="P18" s="125"/>
      <c r="Q18" s="124">
        <v>40</v>
      </c>
      <c r="R18" s="125">
        <v>31.09</v>
      </c>
      <c r="S18" s="125">
        <v>49.9</v>
      </c>
      <c r="T18" s="125">
        <v>11.845022</v>
      </c>
      <c r="U18" s="126">
        <v>7.5874230499999999</v>
      </c>
      <c r="V18" s="126">
        <v>5.84</v>
      </c>
      <c r="W18" s="126">
        <v>9.33</v>
      </c>
      <c r="X18" s="125">
        <v>11.748903</v>
      </c>
      <c r="Y18" s="125"/>
      <c r="Z18" s="124">
        <v>79</v>
      </c>
      <c r="AA18" s="124">
        <v>67.16</v>
      </c>
      <c r="AB18" s="124">
        <v>89.99</v>
      </c>
      <c r="AC18" s="126">
        <v>7.4120679999999997</v>
      </c>
      <c r="AD18" s="126">
        <v>14.722578309999999</v>
      </c>
      <c r="AE18" s="126">
        <v>12.72</v>
      </c>
      <c r="AF18" s="126">
        <v>16.73</v>
      </c>
      <c r="AG18" s="125">
        <v>6.9400713999999999</v>
      </c>
      <c r="AH18" s="125"/>
      <c r="AI18" s="124">
        <v>74</v>
      </c>
      <c r="AJ18" s="124">
        <v>64.680000000000007</v>
      </c>
      <c r="AK18" s="124">
        <v>84.29</v>
      </c>
      <c r="AL18" s="126">
        <v>6.7154828000000002</v>
      </c>
      <c r="AM18" s="126">
        <v>13.956430640000001</v>
      </c>
      <c r="AN18" s="126">
        <v>12.23</v>
      </c>
      <c r="AO18" s="126">
        <v>15.68</v>
      </c>
      <c r="AP18" s="125">
        <v>6.3173919999999999</v>
      </c>
      <c r="AQ18" s="125"/>
      <c r="AR18" s="124">
        <v>167</v>
      </c>
      <c r="AS18" s="124">
        <v>151.88999999999999</v>
      </c>
      <c r="AT18" s="124">
        <v>182.69</v>
      </c>
      <c r="AU18" s="126">
        <v>4.6972718000000002</v>
      </c>
      <c r="AV18" s="126">
        <v>31.344532869999998</v>
      </c>
      <c r="AW18" s="126">
        <v>28.77</v>
      </c>
      <c r="AX18" s="126">
        <v>33.92</v>
      </c>
      <c r="AY18" s="125">
        <v>4.1896627000000004</v>
      </c>
      <c r="AZ18" s="125"/>
      <c r="BA18" s="124">
        <v>118</v>
      </c>
      <c r="BB18" s="124">
        <v>107</v>
      </c>
      <c r="BC18" s="124">
        <v>129.56</v>
      </c>
      <c r="BD18" s="126">
        <v>4.8639447999999996</v>
      </c>
      <c r="BE18" s="126">
        <v>22.162235129999999</v>
      </c>
      <c r="BF18" s="126">
        <v>20.07</v>
      </c>
      <c r="BG18" s="126">
        <v>24.26</v>
      </c>
      <c r="BH18" s="125">
        <v>4.8246400999999999</v>
      </c>
      <c r="BI18" s="125"/>
      <c r="BJ18" s="124">
        <v>55</v>
      </c>
      <c r="BK18" s="124">
        <v>46.51</v>
      </c>
      <c r="BL18" s="124">
        <v>62.65</v>
      </c>
      <c r="BM18" s="126">
        <v>7.5429139000000003</v>
      </c>
      <c r="BN18" s="126">
        <v>10.226800000000001</v>
      </c>
      <c r="BO18" s="126">
        <v>8.75</v>
      </c>
      <c r="BP18" s="126">
        <v>11.7</v>
      </c>
      <c r="BQ18" s="125">
        <v>7.3472676000000003</v>
      </c>
    </row>
    <row r="19" spans="1:69" s="94" customFormat="1" ht="15" customHeight="1">
      <c r="A19" s="255"/>
      <c r="B19" s="91" t="s">
        <v>217</v>
      </c>
      <c r="C19" s="127">
        <v>934</v>
      </c>
      <c r="D19" s="127">
        <v>904.34</v>
      </c>
      <c r="E19" s="127">
        <v>964.5</v>
      </c>
      <c r="F19" s="128">
        <v>1.6423683</v>
      </c>
      <c r="G19" s="125"/>
      <c r="H19" s="127">
        <v>752</v>
      </c>
      <c r="I19" s="127">
        <v>723.05</v>
      </c>
      <c r="J19" s="127">
        <v>780.25</v>
      </c>
      <c r="K19" s="129">
        <v>1.9411366999999999</v>
      </c>
      <c r="L19" s="129">
        <v>80.440004880000004</v>
      </c>
      <c r="M19" s="129">
        <v>78.86</v>
      </c>
      <c r="N19" s="129">
        <v>82.02</v>
      </c>
      <c r="O19" s="128">
        <v>1.0050448999999999</v>
      </c>
      <c r="P19" s="125"/>
      <c r="Q19" s="127">
        <v>50</v>
      </c>
      <c r="R19" s="128">
        <v>43.01</v>
      </c>
      <c r="S19" s="128">
        <v>57.88</v>
      </c>
      <c r="T19" s="128">
        <v>7.5215744999999998</v>
      </c>
      <c r="U19" s="129">
        <v>6.7114594199999997</v>
      </c>
      <c r="V19" s="129">
        <v>5.74</v>
      </c>
      <c r="W19" s="129">
        <v>7.68</v>
      </c>
      <c r="X19" s="128">
        <v>7.3740461000000002</v>
      </c>
      <c r="Y19" s="125"/>
      <c r="Z19" s="127">
        <v>81</v>
      </c>
      <c r="AA19" s="127">
        <v>70.05</v>
      </c>
      <c r="AB19" s="127">
        <v>91.03</v>
      </c>
      <c r="AC19" s="129">
        <v>6.6472084000000002</v>
      </c>
      <c r="AD19" s="129">
        <v>10.714911320000001</v>
      </c>
      <c r="AE19" s="129">
        <v>9.32</v>
      </c>
      <c r="AF19" s="129">
        <v>12.11</v>
      </c>
      <c r="AG19" s="128">
        <v>6.6504890999999997</v>
      </c>
      <c r="AH19" s="125"/>
      <c r="AI19" s="127">
        <v>79</v>
      </c>
      <c r="AJ19" s="127">
        <v>69.23</v>
      </c>
      <c r="AK19" s="127">
        <v>89.02</v>
      </c>
      <c r="AL19" s="129">
        <v>6.3800489000000002</v>
      </c>
      <c r="AM19" s="129">
        <v>10.52659635</v>
      </c>
      <c r="AN19" s="129">
        <v>9.2799999999999994</v>
      </c>
      <c r="AO19" s="129">
        <v>11.78</v>
      </c>
      <c r="AP19" s="128">
        <v>6.0637363999999998</v>
      </c>
      <c r="AQ19" s="125"/>
      <c r="AR19" s="127">
        <v>247</v>
      </c>
      <c r="AS19" s="127">
        <v>226.68</v>
      </c>
      <c r="AT19" s="127">
        <v>267.47000000000003</v>
      </c>
      <c r="AU19" s="129">
        <v>4.2108267000000001</v>
      </c>
      <c r="AV19" s="129">
        <v>32.870957349999998</v>
      </c>
      <c r="AW19" s="129">
        <v>30.73</v>
      </c>
      <c r="AX19" s="129">
        <v>35.01</v>
      </c>
      <c r="AY19" s="128">
        <v>3.3260261999999998</v>
      </c>
      <c r="AZ19" s="125"/>
      <c r="BA19" s="127">
        <v>189</v>
      </c>
      <c r="BB19" s="127">
        <v>173.73</v>
      </c>
      <c r="BC19" s="127">
        <v>203.71</v>
      </c>
      <c r="BD19" s="129">
        <v>4.0525539999999998</v>
      </c>
      <c r="BE19" s="129">
        <v>25.106783539999999</v>
      </c>
      <c r="BF19" s="129">
        <v>23.3</v>
      </c>
      <c r="BG19" s="129">
        <v>26.91</v>
      </c>
      <c r="BH19" s="128">
        <v>3.6735091999999998</v>
      </c>
      <c r="BI19" s="125"/>
      <c r="BJ19" s="127">
        <v>106</v>
      </c>
      <c r="BK19" s="127">
        <v>93.34</v>
      </c>
      <c r="BL19" s="127">
        <v>118.16</v>
      </c>
      <c r="BM19" s="129">
        <v>5.9859879999999999</v>
      </c>
      <c r="BN19" s="129">
        <v>14.069292020000001</v>
      </c>
      <c r="BO19" s="129">
        <v>12.47</v>
      </c>
      <c r="BP19" s="129">
        <v>15.67</v>
      </c>
      <c r="BQ19" s="128">
        <v>5.8152008999999998</v>
      </c>
    </row>
    <row r="20" spans="1:69" s="94" customFormat="1" ht="15" customHeight="1">
      <c r="A20" s="256"/>
      <c r="B20" s="93" t="s">
        <v>218</v>
      </c>
      <c r="C20" s="130">
        <v>2456</v>
      </c>
      <c r="D20" s="130">
        <v>2438.88</v>
      </c>
      <c r="E20" s="130">
        <v>2472.7399999999998</v>
      </c>
      <c r="F20" s="131">
        <v>0.35173839000000001</v>
      </c>
      <c r="G20" s="131"/>
      <c r="H20" s="130">
        <v>1536</v>
      </c>
      <c r="I20" s="130">
        <v>1503.91</v>
      </c>
      <c r="J20" s="130">
        <v>1567.23</v>
      </c>
      <c r="K20" s="132">
        <v>1.0518303</v>
      </c>
      <c r="L20" s="132">
        <v>62.528018070000002</v>
      </c>
      <c r="M20" s="132">
        <v>61.36</v>
      </c>
      <c r="N20" s="132">
        <v>63.7</v>
      </c>
      <c r="O20" s="131">
        <v>0.95420298000000003</v>
      </c>
      <c r="P20" s="131"/>
      <c r="Q20" s="130">
        <v>87</v>
      </c>
      <c r="R20" s="131">
        <v>72.290000000000006</v>
      </c>
      <c r="S20" s="131">
        <v>100.93</v>
      </c>
      <c r="T20" s="131">
        <v>8.4378451999999999</v>
      </c>
      <c r="U20" s="132">
        <v>5.6401887400000001</v>
      </c>
      <c r="V20" s="132">
        <v>4.7300000000000004</v>
      </c>
      <c r="W20" s="132">
        <v>6.55</v>
      </c>
      <c r="X20" s="131">
        <v>8.2669984000000003</v>
      </c>
      <c r="Y20" s="131"/>
      <c r="Z20" s="130">
        <v>121</v>
      </c>
      <c r="AA20" s="130">
        <v>106.16</v>
      </c>
      <c r="AB20" s="130">
        <v>136.01</v>
      </c>
      <c r="AC20" s="132">
        <v>6.2885757</v>
      </c>
      <c r="AD20" s="132">
        <v>7.8855450200000003</v>
      </c>
      <c r="AE20" s="132">
        <v>6.94</v>
      </c>
      <c r="AF20" s="132">
        <v>8.83</v>
      </c>
      <c r="AG20" s="131">
        <v>6.0989598999999997</v>
      </c>
      <c r="AH20" s="131"/>
      <c r="AI20" s="130">
        <v>150</v>
      </c>
      <c r="AJ20" s="130">
        <v>131.21</v>
      </c>
      <c r="AK20" s="130">
        <v>168.84</v>
      </c>
      <c r="AL20" s="132">
        <v>6.3983226000000002</v>
      </c>
      <c r="AM20" s="132">
        <v>9.7698669200000001</v>
      </c>
      <c r="AN20" s="132">
        <v>8.61</v>
      </c>
      <c r="AO20" s="132">
        <v>10.93</v>
      </c>
      <c r="AP20" s="131">
        <v>6.0552831999999999</v>
      </c>
      <c r="AQ20" s="131"/>
      <c r="AR20" s="130">
        <v>468</v>
      </c>
      <c r="AS20" s="130">
        <v>441.5</v>
      </c>
      <c r="AT20" s="130">
        <v>495.4</v>
      </c>
      <c r="AU20" s="132">
        <v>2.9349861000000002</v>
      </c>
      <c r="AV20" s="132">
        <v>30.506440720000001</v>
      </c>
      <c r="AW20" s="132">
        <v>28.9</v>
      </c>
      <c r="AX20" s="132">
        <v>32.11</v>
      </c>
      <c r="AY20" s="131">
        <v>2.6821712</v>
      </c>
      <c r="AZ20" s="131"/>
      <c r="BA20" s="130">
        <v>396</v>
      </c>
      <c r="BB20" s="130">
        <v>376.58</v>
      </c>
      <c r="BC20" s="130">
        <v>416.35</v>
      </c>
      <c r="BD20" s="132">
        <v>2.5591537</v>
      </c>
      <c r="BE20" s="132">
        <v>25.81856505</v>
      </c>
      <c r="BF20" s="132">
        <v>24.58</v>
      </c>
      <c r="BG20" s="132">
        <v>27.05</v>
      </c>
      <c r="BH20" s="131">
        <v>2.4390527999999998</v>
      </c>
      <c r="BI20" s="131"/>
      <c r="BJ20" s="130">
        <v>313</v>
      </c>
      <c r="BK20" s="130">
        <v>294.60000000000002</v>
      </c>
      <c r="BL20" s="130">
        <v>331.28</v>
      </c>
      <c r="BM20" s="132">
        <v>2.9908158</v>
      </c>
      <c r="BN20" s="132">
        <v>20.37939355</v>
      </c>
      <c r="BO20" s="132">
        <v>19.11</v>
      </c>
      <c r="BP20" s="132">
        <v>21.65</v>
      </c>
      <c r="BQ20" s="131">
        <v>3.1857929</v>
      </c>
    </row>
    <row r="21" spans="1:69" ht="17.100000000000001" customHeight="1">
      <c r="A21" s="281"/>
      <c r="B21" s="281"/>
      <c r="C21" s="281"/>
      <c r="D21" s="183"/>
      <c r="E21" s="183"/>
      <c r="F21" s="183"/>
      <c r="G21" s="183"/>
      <c r="H21" s="183"/>
      <c r="I21" s="183"/>
      <c r="J21" s="183"/>
      <c r="K21" s="183"/>
    </row>
    <row r="22" spans="1:69" ht="15" customHeight="1">
      <c r="A22" s="183" t="s">
        <v>87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</row>
    <row r="23" spans="1:69" ht="82.5" customHeight="1">
      <c r="A23" s="229" t="s">
        <v>88</v>
      </c>
      <c r="B23" s="229"/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</row>
    <row r="24" spans="1:69" ht="14.25" customHeight="1">
      <c r="A24" s="20" t="s">
        <v>89</v>
      </c>
      <c r="B24" s="20"/>
      <c r="C24" s="20"/>
      <c r="D24" s="15"/>
      <c r="E24" s="15"/>
      <c r="H24" s="78"/>
      <c r="I24" s="78"/>
      <c r="J24" s="78"/>
      <c r="K24" s="78"/>
      <c r="L24" s="78"/>
      <c r="M24" s="78"/>
      <c r="N24" s="78"/>
      <c r="O24" s="78"/>
      <c r="P24" s="78"/>
      <c r="Q24" s="78"/>
      <c r="Y24" s="78"/>
      <c r="AH24" s="78"/>
      <c r="AQ24" s="78"/>
      <c r="AZ24" s="78"/>
      <c r="BI24" s="78"/>
    </row>
  </sheetData>
  <mergeCells count="16">
    <mergeCell ref="BA13:BH13"/>
    <mergeCell ref="BJ13:BQ13"/>
    <mergeCell ref="N9:O9"/>
    <mergeCell ref="A23:Q23"/>
    <mergeCell ref="A15:A20"/>
    <mergeCell ref="A21:C21"/>
    <mergeCell ref="A12:A14"/>
    <mergeCell ref="B12:B14"/>
    <mergeCell ref="A11:B11"/>
    <mergeCell ref="C12:F13"/>
    <mergeCell ref="H12:O13"/>
    <mergeCell ref="Q12:BQ12"/>
    <mergeCell ref="Q13:X13"/>
    <mergeCell ref="Z13:AG13"/>
    <mergeCell ref="AI13:AP13"/>
    <mergeCell ref="AR13:AY13"/>
  </mergeCells>
  <hyperlinks>
    <hyperlink ref="N9" location="Indice!A1" display="Volver al indice" xr:uid="{CC1D404B-F431-43A9-852C-F987F6E8650F}"/>
    <hyperlink ref="N9:O9" location="Índice!A1" display="Volver al índice" xr:uid="{6F895AB5-2FB6-4C9F-B792-DF1EAA0EC373}"/>
  </hyperlinks>
  <pageMargins left="0.7" right="0.7" top="0.75" bottom="0.75" header="0.3" footer="0.3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111"/>
  <sheetViews>
    <sheetView zoomScale="90" zoomScaleNormal="90" workbookViewId="0"/>
  </sheetViews>
  <sheetFormatPr defaultColWidth="11.42578125" defaultRowHeight="12.75"/>
  <cols>
    <col min="1" max="1" width="18" style="71" customWidth="1"/>
    <col min="2" max="2" width="38.140625" style="71" customWidth="1"/>
    <col min="3" max="6" width="8.7109375" style="71" customWidth="1"/>
    <col min="7" max="7" width="0.5703125" style="71" customWidth="1"/>
    <col min="8" max="15" width="8.7109375" style="71" customWidth="1"/>
    <col min="16" max="16" width="1.42578125" style="71" customWidth="1"/>
    <col min="17" max="19" width="8.7109375" style="71" customWidth="1"/>
    <col min="20" max="24" width="11.42578125" style="71"/>
    <col min="25" max="25" width="1.42578125" style="71" customWidth="1"/>
    <col min="26" max="33" width="11.42578125" style="71"/>
    <col min="34" max="34" width="1.42578125" style="71" customWidth="1"/>
    <col min="35" max="38" width="11.42578125" style="71"/>
    <col min="39" max="39" width="3.42578125" style="71" bestFit="1" customWidth="1"/>
    <col min="40" max="42" width="11.42578125" style="71"/>
    <col min="43" max="43" width="1.42578125" style="71" customWidth="1"/>
    <col min="44" max="51" width="11.42578125" style="71"/>
    <col min="52" max="52" width="1.42578125" style="71" customWidth="1"/>
    <col min="53" max="60" width="11.42578125" style="71"/>
    <col min="61" max="61" width="1.42578125" style="71" customWidth="1"/>
    <col min="62" max="16384" width="11.42578125" style="71"/>
  </cols>
  <sheetData>
    <row r="1" spans="1:69" ht="15" customHeight="1">
      <c r="A1" s="60"/>
      <c r="B1" s="60"/>
      <c r="C1" s="60"/>
      <c r="D1" s="60"/>
      <c r="E1" s="60"/>
    </row>
    <row r="2" spans="1:69" ht="15" customHeight="1">
      <c r="A2" s="60"/>
      <c r="B2" s="60"/>
      <c r="C2" s="60"/>
      <c r="D2" s="60"/>
      <c r="E2" s="60"/>
    </row>
    <row r="3" spans="1:69" ht="15" customHeight="1">
      <c r="A3" s="60"/>
      <c r="B3" s="60"/>
      <c r="C3" s="60"/>
      <c r="D3" s="60"/>
      <c r="E3" s="60"/>
      <c r="F3" s="26"/>
      <c r="G3" s="26"/>
      <c r="H3" s="26"/>
    </row>
    <row r="4" spans="1:69" ht="15" customHeight="1">
      <c r="A4" s="60"/>
      <c r="B4" s="60"/>
      <c r="C4" s="60"/>
      <c r="D4" s="60"/>
      <c r="E4" s="60"/>
      <c r="F4" s="27"/>
      <c r="G4" s="27"/>
      <c r="H4" s="27"/>
    </row>
    <row r="5" spans="1:69" ht="15" customHeight="1">
      <c r="A5" s="60"/>
      <c r="B5" s="60"/>
      <c r="C5" s="60"/>
      <c r="D5" s="60"/>
      <c r="E5" s="60"/>
      <c r="F5" s="11"/>
      <c r="G5" s="11"/>
      <c r="H5" s="11"/>
    </row>
    <row r="6" spans="1:69" ht="15" customHeight="1">
      <c r="A6" s="60"/>
      <c r="B6" s="60"/>
      <c r="C6" s="60"/>
      <c r="D6" s="60"/>
      <c r="E6" s="60"/>
      <c r="F6" s="11"/>
      <c r="G6" s="11"/>
      <c r="H6" s="11"/>
    </row>
    <row r="7" spans="1:69" ht="15" customHeight="1">
      <c r="A7" s="60"/>
      <c r="B7" s="60"/>
      <c r="C7" s="60"/>
      <c r="D7" s="60"/>
      <c r="E7" s="60"/>
      <c r="F7" s="11"/>
      <c r="G7" s="11"/>
      <c r="H7" s="11"/>
    </row>
    <row r="8" spans="1:69" ht="15" customHeight="1">
      <c r="A8" s="60"/>
      <c r="B8" s="60"/>
      <c r="C8" s="60"/>
      <c r="D8" s="60"/>
      <c r="E8" s="60"/>
      <c r="F8" s="179"/>
      <c r="G8" s="179"/>
      <c r="H8" s="179"/>
    </row>
    <row r="9" spans="1:69" ht="15" customHeight="1">
      <c r="A9" s="60"/>
      <c r="B9" s="60"/>
      <c r="C9" s="60"/>
      <c r="D9" s="60"/>
      <c r="E9" s="60"/>
      <c r="F9" s="28"/>
      <c r="G9" s="28"/>
      <c r="H9" s="28"/>
      <c r="N9" s="214" t="s">
        <v>71</v>
      </c>
      <c r="O9" s="214"/>
      <c r="P9" s="165"/>
      <c r="Y9" s="165"/>
      <c r="AH9" s="165"/>
      <c r="AQ9" s="165"/>
      <c r="AZ9" s="165"/>
      <c r="BI9" s="165"/>
    </row>
    <row r="10" spans="1:69" ht="15" customHeight="1">
      <c r="A10" s="60"/>
      <c r="B10" s="60"/>
      <c r="C10" s="60"/>
      <c r="D10" s="60"/>
      <c r="E10" s="60"/>
    </row>
    <row r="11" spans="1:69" s="94" customFormat="1" ht="15" customHeight="1">
      <c r="A11" s="215">
        <v>2023</v>
      </c>
      <c r="B11" s="215"/>
    </row>
    <row r="12" spans="1:69" s="94" customFormat="1" ht="15" customHeight="1">
      <c r="A12" s="216" t="s">
        <v>72</v>
      </c>
      <c r="B12" s="216" t="s">
        <v>73</v>
      </c>
      <c r="C12" s="258" t="s">
        <v>219</v>
      </c>
      <c r="D12" s="258"/>
      <c r="E12" s="258"/>
      <c r="F12" s="258"/>
      <c r="G12" s="166"/>
      <c r="H12" s="236" t="s">
        <v>220</v>
      </c>
      <c r="I12" s="236"/>
      <c r="J12" s="236"/>
      <c r="K12" s="236"/>
      <c r="L12" s="236"/>
      <c r="M12" s="236"/>
      <c r="N12" s="236"/>
      <c r="O12" s="236"/>
      <c r="P12" s="167"/>
      <c r="Q12" s="213" t="s">
        <v>221</v>
      </c>
      <c r="R12" s="213"/>
      <c r="S12" s="213"/>
      <c r="T12" s="213"/>
      <c r="U12" s="213"/>
      <c r="V12" s="213"/>
      <c r="W12" s="213"/>
      <c r="X12" s="213"/>
      <c r="Y12" s="167"/>
      <c r="Z12" s="213" t="s">
        <v>222</v>
      </c>
      <c r="AA12" s="213"/>
      <c r="AB12" s="213"/>
      <c r="AC12" s="213"/>
      <c r="AD12" s="213"/>
      <c r="AE12" s="213"/>
      <c r="AF12" s="213"/>
      <c r="AG12" s="213"/>
      <c r="AH12" s="167"/>
      <c r="AI12" s="213" t="s">
        <v>223</v>
      </c>
      <c r="AJ12" s="213"/>
      <c r="AK12" s="213"/>
      <c r="AL12" s="213"/>
      <c r="AM12" s="213"/>
      <c r="AN12" s="213"/>
      <c r="AO12" s="213"/>
      <c r="AP12" s="213"/>
      <c r="AQ12" s="167"/>
      <c r="AR12" s="213" t="s">
        <v>224</v>
      </c>
      <c r="AS12" s="213"/>
      <c r="AT12" s="213"/>
      <c r="AU12" s="213"/>
      <c r="AV12" s="213"/>
      <c r="AW12" s="213"/>
      <c r="AX12" s="213"/>
      <c r="AY12" s="213"/>
      <c r="AZ12" s="167"/>
      <c r="BA12" s="213" t="s">
        <v>225</v>
      </c>
      <c r="BB12" s="213"/>
      <c r="BC12" s="213"/>
      <c r="BD12" s="213"/>
      <c r="BE12" s="213"/>
      <c r="BF12" s="213"/>
      <c r="BG12" s="213"/>
      <c r="BH12" s="213"/>
      <c r="BI12" s="167"/>
      <c r="BJ12" s="213" t="s">
        <v>226</v>
      </c>
      <c r="BK12" s="213"/>
      <c r="BL12" s="213"/>
      <c r="BM12" s="213"/>
      <c r="BN12" s="213"/>
      <c r="BO12" s="213"/>
      <c r="BP12" s="213"/>
      <c r="BQ12" s="213"/>
    </row>
    <row r="13" spans="1:69" s="94" customFormat="1" ht="15" customHeight="1">
      <c r="A13" s="217"/>
      <c r="B13" s="217"/>
      <c r="C13" s="92" t="s">
        <v>79</v>
      </c>
      <c r="D13" s="92" t="s">
        <v>80</v>
      </c>
      <c r="E13" s="92" t="s">
        <v>81</v>
      </c>
      <c r="F13" s="92" t="s">
        <v>82</v>
      </c>
      <c r="G13" s="89"/>
      <c r="H13" s="92" t="s">
        <v>79</v>
      </c>
      <c r="I13" s="92" t="s">
        <v>80</v>
      </c>
      <c r="J13" s="92" t="s">
        <v>81</v>
      </c>
      <c r="K13" s="92" t="s">
        <v>82</v>
      </c>
      <c r="L13" s="92" t="s">
        <v>95</v>
      </c>
      <c r="M13" s="92" t="s">
        <v>80</v>
      </c>
      <c r="N13" s="92" t="s">
        <v>81</v>
      </c>
      <c r="O13" s="92" t="s">
        <v>82</v>
      </c>
      <c r="P13" s="89"/>
      <c r="Q13" s="92" t="s">
        <v>79</v>
      </c>
      <c r="R13" s="92" t="s">
        <v>80</v>
      </c>
      <c r="S13" s="92" t="s">
        <v>81</v>
      </c>
      <c r="T13" s="92" t="s">
        <v>82</v>
      </c>
      <c r="U13" s="92" t="s">
        <v>95</v>
      </c>
      <c r="V13" s="92" t="s">
        <v>80</v>
      </c>
      <c r="W13" s="92" t="s">
        <v>81</v>
      </c>
      <c r="X13" s="92" t="s">
        <v>82</v>
      </c>
      <c r="Y13" s="89"/>
      <c r="Z13" s="92" t="s">
        <v>79</v>
      </c>
      <c r="AA13" s="92" t="s">
        <v>80</v>
      </c>
      <c r="AB13" s="92" t="s">
        <v>81</v>
      </c>
      <c r="AC13" s="92" t="s">
        <v>82</v>
      </c>
      <c r="AD13" s="92" t="s">
        <v>95</v>
      </c>
      <c r="AE13" s="92" t="s">
        <v>80</v>
      </c>
      <c r="AF13" s="92" t="s">
        <v>81</v>
      </c>
      <c r="AG13" s="92" t="s">
        <v>82</v>
      </c>
      <c r="AH13" s="89"/>
      <c r="AI13" s="92" t="s">
        <v>79</v>
      </c>
      <c r="AJ13" s="92" t="s">
        <v>80</v>
      </c>
      <c r="AK13" s="92" t="s">
        <v>81</v>
      </c>
      <c r="AL13" s="92" t="s">
        <v>82</v>
      </c>
      <c r="AM13" s="92" t="s">
        <v>95</v>
      </c>
      <c r="AN13" s="92" t="s">
        <v>80</v>
      </c>
      <c r="AO13" s="92" t="s">
        <v>81</v>
      </c>
      <c r="AP13" s="92" t="s">
        <v>82</v>
      </c>
      <c r="AQ13" s="89"/>
      <c r="AR13" s="92" t="s">
        <v>79</v>
      </c>
      <c r="AS13" s="92" t="s">
        <v>80</v>
      </c>
      <c r="AT13" s="92" t="s">
        <v>81</v>
      </c>
      <c r="AU13" s="92" t="s">
        <v>82</v>
      </c>
      <c r="AV13" s="92" t="s">
        <v>95</v>
      </c>
      <c r="AW13" s="92" t="s">
        <v>80</v>
      </c>
      <c r="AX13" s="92" t="s">
        <v>81</v>
      </c>
      <c r="AY13" s="92" t="s">
        <v>82</v>
      </c>
      <c r="AZ13" s="89"/>
      <c r="BA13" s="92" t="s">
        <v>79</v>
      </c>
      <c r="BB13" s="92" t="s">
        <v>80</v>
      </c>
      <c r="BC13" s="92" t="s">
        <v>81</v>
      </c>
      <c r="BD13" s="92" t="s">
        <v>82</v>
      </c>
      <c r="BE13" s="92" t="s">
        <v>95</v>
      </c>
      <c r="BF13" s="92" t="s">
        <v>80</v>
      </c>
      <c r="BG13" s="92" t="s">
        <v>81</v>
      </c>
      <c r="BH13" s="92" t="s">
        <v>82</v>
      </c>
      <c r="BI13" s="89"/>
      <c r="BJ13" s="92" t="s">
        <v>79</v>
      </c>
      <c r="BK13" s="92" t="s">
        <v>80</v>
      </c>
      <c r="BL13" s="92" t="s">
        <v>81</v>
      </c>
      <c r="BM13" s="92" t="s">
        <v>82</v>
      </c>
      <c r="BN13" s="92" t="s">
        <v>95</v>
      </c>
      <c r="BO13" s="92" t="s">
        <v>80</v>
      </c>
      <c r="BP13" s="92" t="s">
        <v>81</v>
      </c>
      <c r="BQ13" s="92" t="s">
        <v>82</v>
      </c>
    </row>
    <row r="14" spans="1:69" s="94" customFormat="1" ht="15" customHeight="1">
      <c r="A14" s="218" t="s">
        <v>84</v>
      </c>
      <c r="B14" s="99" t="s">
        <v>79</v>
      </c>
      <c r="C14" s="133">
        <v>504</v>
      </c>
      <c r="D14" s="133">
        <v>489.31</v>
      </c>
      <c r="E14" s="133">
        <v>518.9</v>
      </c>
      <c r="F14" s="134">
        <v>1.4978127000000001</v>
      </c>
      <c r="G14" s="170"/>
      <c r="H14" s="133">
        <v>137</v>
      </c>
      <c r="I14" s="133">
        <v>124.59</v>
      </c>
      <c r="J14" s="133">
        <v>149.93</v>
      </c>
      <c r="K14" s="134">
        <v>4.7093562999999996</v>
      </c>
      <c r="L14" s="134">
        <v>27.228417409999999</v>
      </c>
      <c r="M14" s="134">
        <v>24.85</v>
      </c>
      <c r="N14" s="134">
        <v>29.61</v>
      </c>
      <c r="O14" s="135">
        <v>4.4548871999999999</v>
      </c>
      <c r="P14" s="175"/>
      <c r="Q14" s="133">
        <v>324</v>
      </c>
      <c r="R14" s="133">
        <v>309.11</v>
      </c>
      <c r="S14" s="133">
        <v>339.66</v>
      </c>
      <c r="T14" s="134">
        <v>2.4030071</v>
      </c>
      <c r="U14" s="134">
        <v>64.348726040000003</v>
      </c>
      <c r="V14" s="134">
        <v>61.94</v>
      </c>
      <c r="W14" s="134">
        <v>66.75</v>
      </c>
      <c r="X14" s="135">
        <v>1.9074656000000001</v>
      </c>
      <c r="Y14" s="175"/>
      <c r="Z14" s="133">
        <v>6</v>
      </c>
      <c r="AA14" s="133">
        <v>4.38</v>
      </c>
      <c r="AB14" s="133">
        <v>8.61</v>
      </c>
      <c r="AC14" s="134">
        <v>16.621661</v>
      </c>
      <c r="AD14" s="134">
        <v>1.2880281899999999</v>
      </c>
      <c r="AE14" s="134">
        <v>0.87</v>
      </c>
      <c r="AF14" s="134">
        <v>1.71</v>
      </c>
      <c r="AG14" s="135">
        <v>16.552437000000001</v>
      </c>
      <c r="AH14" s="175"/>
      <c r="AI14" s="133">
        <v>4</v>
      </c>
      <c r="AJ14" s="133">
        <v>0.37</v>
      </c>
      <c r="AK14" s="133">
        <v>6.67</v>
      </c>
      <c r="AL14" s="134">
        <v>45.635981999999998</v>
      </c>
      <c r="AM14" s="134">
        <v>0.69871961999999999</v>
      </c>
      <c r="AN14" s="134">
        <v>0.08</v>
      </c>
      <c r="AO14" s="134">
        <v>1.32</v>
      </c>
      <c r="AP14" s="135">
        <v>45.462733999999998</v>
      </c>
      <c r="AQ14" s="175"/>
      <c r="AR14" s="133">
        <v>31</v>
      </c>
      <c r="AS14" s="133">
        <v>25.17</v>
      </c>
      <c r="AT14" s="133">
        <v>36.47</v>
      </c>
      <c r="AU14" s="134">
        <v>9.3556366999999998</v>
      </c>
      <c r="AV14" s="134">
        <v>6.1132091099999997</v>
      </c>
      <c r="AW14" s="134">
        <v>5</v>
      </c>
      <c r="AX14" s="134">
        <v>7.22</v>
      </c>
      <c r="AY14" s="135">
        <v>9.2724595000000001</v>
      </c>
      <c r="AZ14" s="175"/>
      <c r="BA14" s="133">
        <v>1</v>
      </c>
      <c r="BB14" s="133">
        <v>0.54</v>
      </c>
      <c r="BC14" s="133">
        <v>2.39</v>
      </c>
      <c r="BD14" s="134">
        <v>32.229439999999997</v>
      </c>
      <c r="BE14" s="134">
        <v>0.29075758000000002</v>
      </c>
      <c r="BF14" s="134">
        <v>0.11</v>
      </c>
      <c r="BG14" s="134">
        <v>0.47</v>
      </c>
      <c r="BH14" s="135">
        <v>32.236260000000001</v>
      </c>
      <c r="BI14" s="175"/>
      <c r="BJ14" s="133">
        <v>0</v>
      </c>
      <c r="BK14" s="133">
        <v>0</v>
      </c>
      <c r="BL14" s="133">
        <v>0.39</v>
      </c>
      <c r="BM14" s="134">
        <v>70.681370999999999</v>
      </c>
      <c r="BN14" s="134">
        <v>3.2142039999999997E-2</v>
      </c>
      <c r="BO14" s="134">
        <v>0</v>
      </c>
      <c r="BP14" s="134">
        <v>0.08</v>
      </c>
      <c r="BQ14" s="135">
        <v>70.666531000000006</v>
      </c>
    </row>
    <row r="15" spans="1:69" s="94" customFormat="1" ht="15" customHeight="1">
      <c r="A15" s="219"/>
      <c r="B15" s="103" t="s">
        <v>85</v>
      </c>
      <c r="C15" s="104">
        <v>192</v>
      </c>
      <c r="D15" s="104">
        <v>180.44</v>
      </c>
      <c r="E15" s="104">
        <v>203.14</v>
      </c>
      <c r="F15" s="106">
        <v>3.0206170999999999</v>
      </c>
      <c r="G15" s="106"/>
      <c r="H15" s="104">
        <v>68</v>
      </c>
      <c r="I15" s="104">
        <v>58.37</v>
      </c>
      <c r="J15" s="104">
        <v>77.569999999999993</v>
      </c>
      <c r="K15" s="106">
        <v>7.2063585000000003</v>
      </c>
      <c r="L15" s="106">
        <v>35.437952869999997</v>
      </c>
      <c r="M15" s="106">
        <v>30.88</v>
      </c>
      <c r="N15" s="106">
        <v>39.99</v>
      </c>
      <c r="O15" s="105">
        <v>6.5579463999999996</v>
      </c>
      <c r="P15" s="105"/>
      <c r="Q15" s="104">
        <v>106</v>
      </c>
      <c r="R15" s="104">
        <v>96.29</v>
      </c>
      <c r="S15" s="104">
        <v>116.31</v>
      </c>
      <c r="T15" s="106">
        <v>4.8048080000000004</v>
      </c>
      <c r="U15" s="106">
        <v>55.427007260000003</v>
      </c>
      <c r="V15" s="106">
        <v>51.15</v>
      </c>
      <c r="W15" s="106">
        <v>59.7</v>
      </c>
      <c r="X15" s="105">
        <v>3.9368447999999998</v>
      </c>
      <c r="Y15" s="105"/>
      <c r="Z15" s="104">
        <v>3</v>
      </c>
      <c r="AA15" s="104">
        <v>1.1299999999999999</v>
      </c>
      <c r="AB15" s="104">
        <v>4.04</v>
      </c>
      <c r="AC15" s="106">
        <v>28.665510999999999</v>
      </c>
      <c r="AD15" s="106">
        <v>1.3484673899999999</v>
      </c>
      <c r="AE15" s="106">
        <v>0.6</v>
      </c>
      <c r="AF15" s="106">
        <v>2.1</v>
      </c>
      <c r="AG15" s="105">
        <v>28.335432999999998</v>
      </c>
      <c r="AH15" s="105"/>
      <c r="AI15" s="104">
        <v>3</v>
      </c>
      <c r="AJ15" s="104">
        <v>0</v>
      </c>
      <c r="AK15" s="104">
        <v>6.08</v>
      </c>
      <c r="AL15" s="106">
        <v>53.854996999999997</v>
      </c>
      <c r="AM15" s="106">
        <v>1.54141372</v>
      </c>
      <c r="AN15" s="106">
        <v>0</v>
      </c>
      <c r="AO15" s="106">
        <v>3.18</v>
      </c>
      <c r="AP15" s="105">
        <v>54.238636</v>
      </c>
      <c r="AQ15" s="105"/>
      <c r="AR15" s="104">
        <v>12</v>
      </c>
      <c r="AS15" s="104">
        <v>8.06</v>
      </c>
      <c r="AT15" s="104">
        <v>15.05</v>
      </c>
      <c r="AU15" s="106">
        <v>15.434068999999999</v>
      </c>
      <c r="AV15" s="106">
        <v>6.0264589500000003</v>
      </c>
      <c r="AW15" s="106">
        <v>4.25</v>
      </c>
      <c r="AX15" s="106">
        <v>7.8</v>
      </c>
      <c r="AY15" s="105">
        <v>15.054391000000001</v>
      </c>
      <c r="AZ15" s="105"/>
      <c r="BA15" s="104">
        <v>0</v>
      </c>
      <c r="BB15" s="104">
        <v>0</v>
      </c>
      <c r="BC15" s="104">
        <v>0.86</v>
      </c>
      <c r="BD15" s="106">
        <v>53.552317000000002</v>
      </c>
      <c r="BE15" s="106">
        <v>0.2186998</v>
      </c>
      <c r="BF15" s="106">
        <v>0</v>
      </c>
      <c r="BG15" s="106">
        <v>0.45</v>
      </c>
      <c r="BH15" s="105">
        <v>53.466039000000002</v>
      </c>
      <c r="BI15" s="105"/>
      <c r="BJ15" s="104">
        <v>0</v>
      </c>
      <c r="BK15" s="104">
        <v>0</v>
      </c>
      <c r="BL15" s="104">
        <v>0.01</v>
      </c>
      <c r="BM15" s="106" t="s">
        <v>204</v>
      </c>
      <c r="BN15" s="106">
        <v>0</v>
      </c>
      <c r="BO15" s="106">
        <v>0</v>
      </c>
      <c r="BP15" s="106">
        <v>0</v>
      </c>
      <c r="BQ15" s="105" t="s">
        <v>204</v>
      </c>
    </row>
    <row r="16" spans="1:69" s="94" customFormat="1" ht="15" customHeight="1">
      <c r="A16" s="220"/>
      <c r="B16" s="107" t="s">
        <v>86</v>
      </c>
      <c r="C16" s="136">
        <v>312</v>
      </c>
      <c r="D16" s="136">
        <v>302.7</v>
      </c>
      <c r="E16" s="136">
        <v>321.93</v>
      </c>
      <c r="F16" s="137">
        <v>1.570012</v>
      </c>
      <c r="G16" s="171"/>
      <c r="H16" s="136">
        <v>69</v>
      </c>
      <c r="I16" s="136">
        <v>61.36</v>
      </c>
      <c r="J16" s="136">
        <v>77.22</v>
      </c>
      <c r="K16" s="137">
        <v>5.8394693999999996</v>
      </c>
      <c r="L16" s="137">
        <v>22.18700188</v>
      </c>
      <c r="M16" s="137">
        <v>19.73</v>
      </c>
      <c r="N16" s="137">
        <v>24.64</v>
      </c>
      <c r="O16" s="138">
        <v>5.6394282000000002</v>
      </c>
      <c r="P16" s="176"/>
      <c r="Q16" s="136">
        <v>218</v>
      </c>
      <c r="R16" s="136">
        <v>206.89</v>
      </c>
      <c r="S16" s="136">
        <v>229.27</v>
      </c>
      <c r="T16" s="137">
        <v>2.6186886999999999</v>
      </c>
      <c r="U16" s="137">
        <v>69.827488119999998</v>
      </c>
      <c r="V16" s="137">
        <v>67.150000000000006</v>
      </c>
      <c r="W16" s="137">
        <v>72.510000000000005</v>
      </c>
      <c r="X16" s="138">
        <v>1.9574194</v>
      </c>
      <c r="Y16" s="176"/>
      <c r="Z16" s="136">
        <v>4</v>
      </c>
      <c r="AA16" s="136">
        <v>2.35</v>
      </c>
      <c r="AB16" s="136">
        <v>5.46</v>
      </c>
      <c r="AC16" s="137">
        <v>20.315807</v>
      </c>
      <c r="AD16" s="137">
        <v>1.2509129299999999</v>
      </c>
      <c r="AE16" s="137">
        <v>0.75</v>
      </c>
      <c r="AF16" s="137">
        <v>1.75</v>
      </c>
      <c r="AG16" s="138">
        <v>20.286186000000001</v>
      </c>
      <c r="AH16" s="176"/>
      <c r="AI16" s="136">
        <v>1</v>
      </c>
      <c r="AJ16" s="136">
        <v>0</v>
      </c>
      <c r="AK16" s="136">
        <v>1.1399999999999999</v>
      </c>
      <c r="AL16" s="137">
        <v>51.501375000000003</v>
      </c>
      <c r="AM16" s="137">
        <v>0.18122736</v>
      </c>
      <c r="AN16" s="137">
        <v>0</v>
      </c>
      <c r="AO16" s="137">
        <v>0.36</v>
      </c>
      <c r="AP16" s="138">
        <v>50.759016000000003</v>
      </c>
      <c r="AQ16" s="176"/>
      <c r="AR16" s="136">
        <v>19</v>
      </c>
      <c r="AS16" s="136">
        <v>14.84</v>
      </c>
      <c r="AT16" s="136">
        <v>23.68</v>
      </c>
      <c r="AU16" s="137">
        <v>11.702724</v>
      </c>
      <c r="AV16" s="137">
        <v>6.16648175</v>
      </c>
      <c r="AW16" s="137">
        <v>4.75</v>
      </c>
      <c r="AX16" s="137">
        <v>7.58</v>
      </c>
      <c r="AY16" s="138">
        <v>11.710084</v>
      </c>
      <c r="AZ16" s="176"/>
      <c r="BA16" s="136">
        <v>1</v>
      </c>
      <c r="BB16" s="136">
        <v>0.23</v>
      </c>
      <c r="BC16" s="136">
        <v>1.86</v>
      </c>
      <c r="BD16" s="137">
        <v>39.746105</v>
      </c>
      <c r="BE16" s="137">
        <v>0.33500773</v>
      </c>
      <c r="BF16" s="137">
        <v>7.0000000000000007E-2</v>
      </c>
      <c r="BG16" s="137">
        <v>0.6</v>
      </c>
      <c r="BH16" s="138">
        <v>39.781104999999997</v>
      </c>
      <c r="BI16" s="176"/>
      <c r="BJ16" s="136">
        <v>0</v>
      </c>
      <c r="BK16" s="136">
        <v>0</v>
      </c>
      <c r="BL16" s="136">
        <v>0.39</v>
      </c>
      <c r="BM16" s="137">
        <v>70.629306999999997</v>
      </c>
      <c r="BN16" s="137">
        <v>5.1880229999999999E-2</v>
      </c>
      <c r="BO16" s="137">
        <v>0</v>
      </c>
      <c r="BP16" s="137">
        <v>0.12</v>
      </c>
      <c r="BQ16" s="138">
        <v>70.635160999999997</v>
      </c>
    </row>
    <row r="18" spans="1:61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</row>
    <row r="19" spans="1:61" ht="82.5" customHeight="1">
      <c r="A19" s="229" t="s">
        <v>88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</row>
    <row r="20" spans="1:61" ht="14.25" customHeight="1">
      <c r="A20" s="20" t="s">
        <v>89</v>
      </c>
      <c r="B20" s="20"/>
      <c r="C20" s="20"/>
      <c r="D20" s="15"/>
      <c r="E20" s="15"/>
      <c r="H20" s="78"/>
      <c r="I20" s="78"/>
      <c r="J20" s="78"/>
      <c r="K20" s="78"/>
      <c r="L20" s="78"/>
      <c r="M20" s="78"/>
      <c r="N20" s="78"/>
      <c r="O20" s="78"/>
      <c r="P20" s="78"/>
      <c r="Q20" s="78"/>
      <c r="Y20" s="78"/>
      <c r="AH20" s="78"/>
      <c r="AQ20" s="78"/>
      <c r="AZ20" s="78"/>
      <c r="BI20" s="78"/>
    </row>
    <row r="21" spans="1:61" ht="18.75" customHeight="1">
      <c r="B21" s="280"/>
      <c r="E21" s="60"/>
      <c r="F21" s="60"/>
      <c r="G21" s="60"/>
    </row>
    <row r="22" spans="1:61" ht="12.75" customHeight="1">
      <c r="B22" s="229"/>
      <c r="E22" s="60"/>
      <c r="F22" s="60"/>
      <c r="G22" s="60"/>
    </row>
    <row r="23" spans="1:61">
      <c r="B23" s="229"/>
      <c r="E23" s="60"/>
      <c r="F23" s="60"/>
      <c r="G23" s="60"/>
    </row>
    <row r="24" spans="1:61" ht="12.75" customHeight="1">
      <c r="B24" s="229"/>
      <c r="E24" s="60"/>
      <c r="F24" s="60"/>
      <c r="G24" s="60"/>
    </row>
    <row r="25" spans="1:61">
      <c r="B25" s="229"/>
      <c r="E25" s="60"/>
      <c r="F25" s="60"/>
      <c r="G25" s="60"/>
    </row>
    <row r="26" spans="1:61" ht="12.75" customHeight="1">
      <c r="B26" s="229"/>
      <c r="E26" s="60"/>
      <c r="F26" s="60"/>
      <c r="G26" s="60"/>
    </row>
    <row r="27" spans="1:61">
      <c r="B27" s="229"/>
      <c r="E27" s="60"/>
      <c r="F27" s="60"/>
      <c r="G27" s="60"/>
    </row>
    <row r="28" spans="1:61" ht="12.75" customHeight="1">
      <c r="B28" s="229"/>
      <c r="E28" s="60"/>
      <c r="F28" s="60"/>
      <c r="G28" s="60"/>
    </row>
    <row r="29" spans="1:61">
      <c r="B29" s="229"/>
      <c r="E29" s="60"/>
      <c r="F29" s="60"/>
      <c r="G29" s="60"/>
    </row>
    <row r="30" spans="1:61" ht="12.75" customHeight="1">
      <c r="B30" s="229"/>
      <c r="E30" s="60"/>
      <c r="F30" s="60"/>
      <c r="G30" s="60"/>
    </row>
    <row r="31" spans="1:61">
      <c r="B31" s="229"/>
      <c r="E31" s="60"/>
      <c r="F31" s="60"/>
      <c r="G31" s="60"/>
    </row>
    <row r="32" spans="1:61" ht="12.75" customHeight="1">
      <c r="B32" s="229"/>
      <c r="E32" s="60"/>
      <c r="F32" s="60"/>
      <c r="G32" s="60"/>
    </row>
    <row r="33" spans="2:8">
      <c r="B33" s="229"/>
      <c r="E33" s="60"/>
      <c r="F33" s="60"/>
      <c r="G33" s="60"/>
    </row>
    <row r="34" spans="2:8" ht="14.25" customHeight="1">
      <c r="B34" s="229"/>
      <c r="E34" s="60"/>
      <c r="F34" s="60"/>
      <c r="G34" s="60"/>
    </row>
    <row r="35" spans="2:8" ht="14.25" customHeight="1">
      <c r="B35" s="229"/>
      <c r="E35" s="60"/>
      <c r="F35" s="60"/>
      <c r="G35" s="60"/>
    </row>
    <row r="36" spans="2:8">
      <c r="B36" s="185"/>
    </row>
    <row r="37" spans="2:8" ht="12.75" customHeight="1">
      <c r="B37" s="21"/>
      <c r="C37" s="23"/>
      <c r="D37" s="23"/>
      <c r="E37" s="23"/>
      <c r="F37" s="23"/>
      <c r="G37" s="23"/>
      <c r="H37" s="23"/>
    </row>
    <row r="38" spans="2:8" ht="12.75" customHeight="1">
      <c r="B38" s="21"/>
      <c r="C38" s="23"/>
      <c r="D38" s="23"/>
      <c r="E38" s="23"/>
      <c r="F38" s="23"/>
      <c r="G38" s="23"/>
      <c r="H38" s="23"/>
    </row>
    <row r="39" spans="2:8" ht="12.75" customHeight="1">
      <c r="B39" s="21"/>
      <c r="C39" s="23"/>
      <c r="D39" s="23"/>
      <c r="E39" s="23"/>
      <c r="F39" s="23"/>
      <c r="G39" s="23"/>
      <c r="H39" s="23"/>
    </row>
    <row r="40" spans="2:8" ht="12.75" customHeight="1">
      <c r="B40" s="21"/>
      <c r="C40" s="23"/>
      <c r="D40" s="23"/>
      <c r="E40" s="23"/>
      <c r="F40" s="23"/>
      <c r="G40" s="23"/>
      <c r="H40" s="23"/>
    </row>
    <row r="41" spans="2:8" ht="12.75" customHeight="1">
      <c r="B41" s="21"/>
      <c r="C41" s="23"/>
      <c r="D41" s="23"/>
      <c r="E41" s="23"/>
      <c r="F41" s="23"/>
      <c r="G41" s="23"/>
      <c r="H41" s="23"/>
    </row>
    <row r="42" spans="2:8" ht="12.75" customHeight="1">
      <c r="B42" s="21"/>
      <c r="C42" s="23"/>
      <c r="D42" s="23"/>
      <c r="E42" s="23"/>
      <c r="F42" s="23"/>
      <c r="G42" s="23"/>
      <c r="H42" s="23"/>
    </row>
    <row r="43" spans="2:8" ht="12.75" customHeight="1">
      <c r="B43" s="21"/>
      <c r="C43" s="23"/>
      <c r="D43" s="23"/>
      <c r="E43" s="23"/>
      <c r="F43" s="23"/>
      <c r="G43" s="23"/>
      <c r="H43" s="23"/>
    </row>
    <row r="44" spans="2:8" ht="12.75" customHeight="1">
      <c r="B44" s="21"/>
      <c r="C44" s="23"/>
      <c r="D44" s="23"/>
      <c r="E44" s="23"/>
      <c r="F44" s="23"/>
      <c r="G44" s="23"/>
      <c r="H44" s="23"/>
    </row>
    <row r="45" spans="2:8" ht="12.75" customHeight="1">
      <c r="B45" s="21"/>
      <c r="C45" s="23"/>
      <c r="D45" s="23"/>
      <c r="E45" s="23"/>
      <c r="F45" s="23"/>
      <c r="G45" s="23"/>
      <c r="H45" s="23"/>
    </row>
    <row r="46" spans="2:8" ht="12.75" customHeight="1">
      <c r="B46" s="21"/>
      <c r="C46" s="23"/>
      <c r="D46" s="23"/>
      <c r="E46" s="23"/>
      <c r="F46" s="23"/>
      <c r="G46" s="23"/>
    </row>
    <row r="47" spans="2:8" ht="12.75" customHeight="1">
      <c r="B47" s="21"/>
      <c r="C47" s="23"/>
      <c r="D47" s="23"/>
      <c r="E47" s="23"/>
      <c r="F47" s="23"/>
      <c r="G47" s="23"/>
    </row>
    <row r="48" spans="2:8" ht="12.75" customHeight="1">
      <c r="B48" s="21"/>
      <c r="C48" s="23"/>
      <c r="D48" s="23"/>
      <c r="E48" s="23"/>
      <c r="F48" s="23"/>
      <c r="G48" s="23"/>
    </row>
    <row r="49" spans="2:7" ht="12.75" customHeight="1">
      <c r="B49" s="21"/>
      <c r="C49" s="23"/>
      <c r="D49" s="23"/>
      <c r="E49" s="23"/>
      <c r="F49" s="23"/>
      <c r="G49" s="23"/>
    </row>
    <row r="50" spans="2:7" ht="12.75" customHeight="1">
      <c r="B50" s="21"/>
      <c r="C50" s="23"/>
      <c r="D50" s="23"/>
      <c r="E50" s="23"/>
      <c r="F50" s="23"/>
      <c r="G50" s="23"/>
    </row>
    <row r="51" spans="2:7" ht="12.75" customHeight="1">
      <c r="B51" s="21"/>
      <c r="C51" s="23"/>
      <c r="D51" s="23"/>
      <c r="E51" s="23"/>
      <c r="F51" s="23"/>
      <c r="G51" s="23"/>
    </row>
    <row r="52" spans="2:7" ht="12.75" customHeight="1">
      <c r="B52" s="21"/>
      <c r="C52" s="23"/>
      <c r="D52" s="23"/>
      <c r="E52" s="23"/>
      <c r="F52" s="23"/>
      <c r="G52" s="23"/>
    </row>
    <row r="53" spans="2:7" ht="12.75" customHeight="1">
      <c r="B53" s="21"/>
      <c r="C53" s="23"/>
      <c r="D53" s="23"/>
      <c r="E53" s="23"/>
      <c r="F53" s="23"/>
      <c r="G53" s="23"/>
    </row>
    <row r="54" spans="2:7" ht="12.75" customHeight="1">
      <c r="B54" s="21"/>
      <c r="C54" s="23"/>
      <c r="D54" s="23"/>
      <c r="E54" s="23"/>
      <c r="F54" s="23"/>
      <c r="G54" s="23"/>
    </row>
    <row r="55" spans="2:7" ht="12.75" customHeight="1">
      <c r="B55" s="21"/>
      <c r="C55" s="23"/>
      <c r="D55" s="23"/>
      <c r="E55" s="23"/>
      <c r="F55" s="23"/>
      <c r="G55" s="23"/>
    </row>
    <row r="56" spans="2:7" ht="12.75" customHeight="1">
      <c r="B56" s="21"/>
      <c r="C56" s="23"/>
      <c r="D56" s="23"/>
      <c r="E56" s="23"/>
      <c r="F56" s="23"/>
      <c r="G56" s="23"/>
    </row>
    <row r="57" spans="2:7" ht="12.75" customHeight="1">
      <c r="B57" s="21"/>
    </row>
    <row r="58" spans="2:7">
      <c r="B58" s="21"/>
    </row>
    <row r="59" spans="2:7">
      <c r="B59" s="21"/>
    </row>
    <row r="60" spans="2:7">
      <c r="B60" s="21"/>
    </row>
    <row r="61" spans="2:7">
      <c r="B61" s="21"/>
    </row>
    <row r="62" spans="2:7">
      <c r="B62" s="21"/>
    </row>
    <row r="63" spans="2:7">
      <c r="B63" s="21"/>
    </row>
    <row r="64" spans="2:7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  <row r="97" spans="2:2">
      <c r="B97" s="21"/>
    </row>
    <row r="98" spans="2:2">
      <c r="B98" s="21"/>
    </row>
    <row r="99" spans="2:2">
      <c r="B99" s="21"/>
    </row>
    <row r="100" spans="2:2">
      <c r="B100" s="21"/>
    </row>
    <row r="101" spans="2:2">
      <c r="B101" s="21"/>
    </row>
    <row r="102" spans="2:2">
      <c r="B102" s="21"/>
    </row>
    <row r="103" spans="2:2">
      <c r="B103" s="21"/>
    </row>
    <row r="104" spans="2:2">
      <c r="B104" s="21"/>
    </row>
    <row r="105" spans="2:2">
      <c r="B105" s="21"/>
    </row>
    <row r="106" spans="2:2">
      <c r="B106" s="21"/>
    </row>
    <row r="107" spans="2:2">
      <c r="B107" s="21"/>
    </row>
    <row r="108" spans="2:2">
      <c r="B108" s="21"/>
    </row>
    <row r="109" spans="2:2">
      <c r="B109" s="21"/>
    </row>
    <row r="110" spans="2:2">
      <c r="B110" s="21"/>
    </row>
    <row r="111" spans="2:2">
      <c r="B111" s="21"/>
    </row>
  </sheetData>
  <mergeCells count="21">
    <mergeCell ref="AR12:AY12"/>
    <mergeCell ref="BA12:BH12"/>
    <mergeCell ref="BJ12:BQ12"/>
    <mergeCell ref="B30:B31"/>
    <mergeCell ref="B32:B33"/>
    <mergeCell ref="Z12:AG12"/>
    <mergeCell ref="AI12:AP12"/>
    <mergeCell ref="B34:B35"/>
    <mergeCell ref="B24:B25"/>
    <mergeCell ref="H12:O12"/>
    <mergeCell ref="C12:F12"/>
    <mergeCell ref="A12:A13"/>
    <mergeCell ref="B12:B13"/>
    <mergeCell ref="B26:B27"/>
    <mergeCell ref="B28:B29"/>
    <mergeCell ref="N9:O9"/>
    <mergeCell ref="A11:B11"/>
    <mergeCell ref="A14:A16"/>
    <mergeCell ref="B22:B23"/>
    <mergeCell ref="A19:Q19"/>
    <mergeCell ref="Q12:X12"/>
  </mergeCells>
  <hyperlinks>
    <hyperlink ref="N9" location="Indice!A1" display="Volver al indice" xr:uid="{59E38B9A-CC5D-4BB3-B60F-CD5E2DC67BFE}"/>
    <hyperlink ref="N9:O9" location="Índice!A1" display="Volver al índice" xr:uid="{B041F663-71BB-4BE2-928F-81A076C8EB2E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Y112"/>
  <sheetViews>
    <sheetView zoomScale="90" zoomScaleNormal="90" workbookViewId="0"/>
  </sheetViews>
  <sheetFormatPr defaultColWidth="11.42578125" defaultRowHeight="12.75"/>
  <cols>
    <col min="1" max="1" width="21.140625" style="71" customWidth="1"/>
    <col min="2" max="2" width="41.140625" style="71" customWidth="1"/>
    <col min="3" max="6" width="8.7109375" style="71" customWidth="1"/>
    <col min="7" max="7" width="1.7109375" style="71" customWidth="1"/>
    <col min="8" max="14" width="8.7109375" style="71" customWidth="1"/>
    <col min="15" max="15" width="11.42578125" style="71"/>
    <col min="16" max="16" width="1.7109375" style="71" customWidth="1"/>
    <col min="17" max="24" width="11.42578125" style="71"/>
    <col min="25" max="25" width="1.7109375" style="71" customWidth="1"/>
    <col min="26" max="29" width="11.42578125" style="71"/>
    <col min="30" max="30" width="4.42578125" style="71" bestFit="1" customWidth="1"/>
    <col min="31" max="33" width="11.42578125" style="71"/>
    <col min="34" max="34" width="1.7109375" style="71" customWidth="1"/>
    <col min="35" max="42" width="11.42578125" style="71"/>
    <col min="43" max="43" width="1.7109375" style="71" customWidth="1"/>
    <col min="44" max="16384" width="11.42578125" style="71"/>
  </cols>
  <sheetData>
    <row r="1" spans="1:51" ht="15" customHeight="1"/>
    <row r="2" spans="1:51" ht="15" customHeight="1"/>
    <row r="3" spans="1:51" ht="15" customHeight="1">
      <c r="H3" s="35"/>
    </row>
    <row r="4" spans="1:51" ht="15" customHeight="1">
      <c r="H4" s="27"/>
    </row>
    <row r="5" spans="1:51" ht="15" customHeight="1">
      <c r="H5" s="11"/>
    </row>
    <row r="6" spans="1:51" ht="15" customHeight="1">
      <c r="H6" s="11"/>
    </row>
    <row r="7" spans="1:51" ht="15" customHeight="1">
      <c r="H7" s="11"/>
    </row>
    <row r="8" spans="1:51" ht="15" customHeight="1">
      <c r="H8" s="11"/>
    </row>
    <row r="9" spans="1:51" ht="15" customHeight="1">
      <c r="H9" s="28"/>
      <c r="N9" s="214" t="s">
        <v>71</v>
      </c>
      <c r="O9" s="214"/>
    </row>
    <row r="10" spans="1:51" ht="15" customHeight="1"/>
    <row r="11" spans="1:51" s="94" customFormat="1" ht="15" customHeight="1">
      <c r="A11" s="215">
        <v>2023</v>
      </c>
      <c r="B11" s="215"/>
    </row>
    <row r="12" spans="1:51" s="94" customFormat="1" ht="15" customHeight="1">
      <c r="A12" s="231" t="s">
        <v>72</v>
      </c>
      <c r="B12" s="231" t="s">
        <v>73</v>
      </c>
      <c r="C12" s="221" t="s">
        <v>227</v>
      </c>
      <c r="D12" s="221"/>
      <c r="E12" s="221"/>
      <c r="F12" s="221"/>
      <c r="G12" s="166"/>
      <c r="H12" s="233" t="s">
        <v>228</v>
      </c>
      <c r="I12" s="233"/>
      <c r="J12" s="233"/>
      <c r="K12" s="233"/>
      <c r="L12" s="233"/>
      <c r="M12" s="233"/>
      <c r="N12" s="233"/>
      <c r="O12" s="233"/>
      <c r="P12" s="166"/>
      <c r="Q12" s="212" t="s">
        <v>229</v>
      </c>
      <c r="R12" s="212"/>
      <c r="S12" s="212"/>
      <c r="T12" s="212"/>
      <c r="U12" s="212"/>
      <c r="V12" s="212"/>
      <c r="W12" s="212"/>
      <c r="X12" s="212"/>
      <c r="Y12" s="166"/>
      <c r="Z12" s="212" t="s">
        <v>230</v>
      </c>
      <c r="AA12" s="212"/>
      <c r="AB12" s="212"/>
      <c r="AC12" s="212"/>
      <c r="AD12" s="212"/>
      <c r="AE12" s="212"/>
      <c r="AF12" s="212"/>
      <c r="AG12" s="212"/>
      <c r="AH12" s="166"/>
      <c r="AI12" s="212" t="s">
        <v>231</v>
      </c>
      <c r="AJ12" s="212"/>
      <c r="AK12" s="212"/>
      <c r="AL12" s="212"/>
      <c r="AM12" s="212"/>
      <c r="AN12" s="212"/>
      <c r="AO12" s="212"/>
      <c r="AP12" s="212"/>
      <c r="AQ12" s="166"/>
      <c r="AR12" s="212" t="s">
        <v>232</v>
      </c>
      <c r="AS12" s="212"/>
      <c r="AT12" s="212"/>
      <c r="AU12" s="212"/>
      <c r="AV12" s="212"/>
      <c r="AW12" s="212"/>
      <c r="AX12" s="212"/>
      <c r="AY12" s="212"/>
    </row>
    <row r="13" spans="1:51" s="94" customFormat="1" ht="15" customHeight="1">
      <c r="A13" s="216"/>
      <c r="B13" s="216"/>
      <c r="C13" s="257"/>
      <c r="D13" s="257"/>
      <c r="E13" s="257"/>
      <c r="F13" s="257"/>
      <c r="G13" s="174"/>
      <c r="H13" s="256"/>
      <c r="I13" s="256"/>
      <c r="J13" s="256"/>
      <c r="K13" s="256"/>
      <c r="L13" s="256"/>
      <c r="M13" s="256"/>
      <c r="N13" s="256"/>
      <c r="O13" s="256"/>
      <c r="P13" s="174"/>
      <c r="Q13" s="261"/>
      <c r="R13" s="261"/>
      <c r="S13" s="261"/>
      <c r="T13" s="261"/>
      <c r="U13" s="261"/>
      <c r="V13" s="261"/>
      <c r="W13" s="261"/>
      <c r="X13" s="261"/>
      <c r="Y13" s="174"/>
      <c r="Z13" s="261"/>
      <c r="AA13" s="261"/>
      <c r="AB13" s="261"/>
      <c r="AC13" s="261"/>
      <c r="AD13" s="261"/>
      <c r="AE13" s="261"/>
      <c r="AF13" s="261"/>
      <c r="AG13" s="261"/>
      <c r="AH13" s="174"/>
      <c r="AI13" s="261"/>
      <c r="AJ13" s="261"/>
      <c r="AK13" s="261"/>
      <c r="AL13" s="261"/>
      <c r="AM13" s="261"/>
      <c r="AN13" s="261"/>
      <c r="AO13" s="261"/>
      <c r="AP13" s="261"/>
      <c r="AQ13" s="174"/>
      <c r="AR13" s="261"/>
      <c r="AS13" s="261"/>
      <c r="AT13" s="261"/>
      <c r="AU13" s="261"/>
      <c r="AV13" s="261"/>
      <c r="AW13" s="261"/>
      <c r="AX13" s="261"/>
      <c r="AY13" s="261"/>
    </row>
    <row r="14" spans="1:51" s="94" customFormat="1" ht="15" customHeight="1">
      <c r="A14" s="217"/>
      <c r="B14" s="217"/>
      <c r="C14" s="92" t="s">
        <v>79</v>
      </c>
      <c r="D14" s="92" t="s">
        <v>80</v>
      </c>
      <c r="E14" s="92" t="s">
        <v>81</v>
      </c>
      <c r="F14" s="92" t="s">
        <v>82</v>
      </c>
      <c r="G14" s="89"/>
      <c r="H14" s="92" t="s">
        <v>79</v>
      </c>
      <c r="I14" s="92" t="s">
        <v>80</v>
      </c>
      <c r="J14" s="92" t="s">
        <v>81</v>
      </c>
      <c r="K14" s="92" t="s">
        <v>82</v>
      </c>
      <c r="L14" s="96" t="s">
        <v>95</v>
      </c>
      <c r="M14" s="92" t="s">
        <v>80</v>
      </c>
      <c r="N14" s="92" t="s">
        <v>81</v>
      </c>
      <c r="O14" s="92" t="s">
        <v>82</v>
      </c>
      <c r="P14" s="89"/>
      <c r="Q14" s="92" t="s">
        <v>79</v>
      </c>
      <c r="R14" s="92" t="s">
        <v>80</v>
      </c>
      <c r="S14" s="92" t="s">
        <v>81</v>
      </c>
      <c r="T14" s="92" t="s">
        <v>82</v>
      </c>
      <c r="U14" s="96" t="s">
        <v>95</v>
      </c>
      <c r="V14" s="92" t="s">
        <v>80</v>
      </c>
      <c r="W14" s="92" t="s">
        <v>81</v>
      </c>
      <c r="X14" s="92" t="s">
        <v>82</v>
      </c>
      <c r="Y14" s="89"/>
      <c r="Z14" s="92" t="s">
        <v>79</v>
      </c>
      <c r="AA14" s="92" t="s">
        <v>80</v>
      </c>
      <c r="AB14" s="92" t="s">
        <v>81</v>
      </c>
      <c r="AC14" s="92" t="s">
        <v>82</v>
      </c>
      <c r="AD14" s="96" t="s">
        <v>95</v>
      </c>
      <c r="AE14" s="92" t="s">
        <v>80</v>
      </c>
      <c r="AF14" s="92" t="s">
        <v>81</v>
      </c>
      <c r="AG14" s="92" t="s">
        <v>82</v>
      </c>
      <c r="AH14" s="89"/>
      <c r="AI14" s="92" t="s">
        <v>79</v>
      </c>
      <c r="AJ14" s="92" t="s">
        <v>80</v>
      </c>
      <c r="AK14" s="92" t="s">
        <v>81</v>
      </c>
      <c r="AL14" s="92" t="s">
        <v>82</v>
      </c>
      <c r="AM14" s="96" t="s">
        <v>95</v>
      </c>
      <c r="AN14" s="92" t="s">
        <v>80</v>
      </c>
      <c r="AO14" s="92" t="s">
        <v>81</v>
      </c>
      <c r="AP14" s="92" t="s">
        <v>82</v>
      </c>
      <c r="AQ14" s="89"/>
      <c r="AR14" s="92" t="s">
        <v>79</v>
      </c>
      <c r="AS14" s="92" t="s">
        <v>80</v>
      </c>
      <c r="AT14" s="92" t="s">
        <v>81</v>
      </c>
      <c r="AU14" s="92" t="s">
        <v>82</v>
      </c>
      <c r="AV14" s="96" t="s">
        <v>95</v>
      </c>
      <c r="AW14" s="92" t="s">
        <v>80</v>
      </c>
      <c r="AX14" s="92" t="s">
        <v>81</v>
      </c>
      <c r="AY14" s="92" t="s">
        <v>82</v>
      </c>
    </row>
    <row r="15" spans="1:51" s="94" customFormat="1" ht="15" customHeight="1">
      <c r="A15" s="218" t="s">
        <v>84</v>
      </c>
      <c r="B15" s="99" t="s">
        <v>79</v>
      </c>
      <c r="C15" s="85">
        <v>137</v>
      </c>
      <c r="D15" s="85">
        <v>124.59</v>
      </c>
      <c r="E15" s="85">
        <v>149.93</v>
      </c>
      <c r="F15" s="101">
        <v>4.7093562999999996</v>
      </c>
      <c r="G15" s="102"/>
      <c r="H15" s="85">
        <v>78</v>
      </c>
      <c r="I15" s="85">
        <v>68.8</v>
      </c>
      <c r="J15" s="85">
        <v>87.05</v>
      </c>
      <c r="K15" s="101">
        <v>5.9746730000000001</v>
      </c>
      <c r="L15" s="101">
        <v>56.773821910000002</v>
      </c>
      <c r="M15" s="101">
        <v>52.21</v>
      </c>
      <c r="N15" s="101">
        <v>61.34</v>
      </c>
      <c r="O15" s="100">
        <v>4.1004142000000003</v>
      </c>
      <c r="P15" s="102"/>
      <c r="Q15" s="85">
        <v>25</v>
      </c>
      <c r="R15" s="85">
        <v>19.82</v>
      </c>
      <c r="S15" s="85">
        <v>30.7</v>
      </c>
      <c r="T15" s="101">
        <v>10.984896000000001</v>
      </c>
      <c r="U15" s="101">
        <v>18.403117160000001</v>
      </c>
      <c r="V15" s="101">
        <v>14.64</v>
      </c>
      <c r="W15" s="101">
        <v>22.17</v>
      </c>
      <c r="X15" s="100">
        <v>10.435357</v>
      </c>
      <c r="Y15" s="102"/>
      <c r="Z15" s="85">
        <v>24</v>
      </c>
      <c r="AA15" s="85">
        <v>17.52</v>
      </c>
      <c r="AB15" s="85">
        <v>30.07</v>
      </c>
      <c r="AC15" s="101">
        <v>13.463566</v>
      </c>
      <c r="AD15" s="101">
        <v>17.334926339999999</v>
      </c>
      <c r="AE15" s="101">
        <v>13.44</v>
      </c>
      <c r="AF15" s="101">
        <v>21.23</v>
      </c>
      <c r="AG15" s="100">
        <v>11.469332</v>
      </c>
      <c r="AH15" s="102"/>
      <c r="AI15" s="85">
        <v>6</v>
      </c>
      <c r="AJ15" s="85">
        <v>3.8</v>
      </c>
      <c r="AK15" s="85">
        <v>8.82</v>
      </c>
      <c r="AL15" s="101">
        <v>20.288972999999999</v>
      </c>
      <c r="AM15" s="101">
        <v>4.5951317300000003</v>
      </c>
      <c r="AN15" s="101">
        <v>2.76</v>
      </c>
      <c r="AO15" s="101">
        <v>6.43</v>
      </c>
      <c r="AP15" s="100">
        <v>20.412134999999999</v>
      </c>
      <c r="AQ15" s="102"/>
      <c r="AR15" s="85">
        <v>4</v>
      </c>
      <c r="AS15" s="85">
        <v>1.82</v>
      </c>
      <c r="AT15" s="85">
        <v>6.12</v>
      </c>
      <c r="AU15" s="101">
        <v>27.655754000000002</v>
      </c>
      <c r="AV15" s="101">
        <v>2.8930028600000002</v>
      </c>
      <c r="AW15" s="101">
        <v>1.36</v>
      </c>
      <c r="AX15" s="101">
        <v>4.43</v>
      </c>
      <c r="AY15" s="100">
        <v>27.086169000000002</v>
      </c>
    </row>
    <row r="16" spans="1:51" s="94" customFormat="1" ht="15" customHeight="1">
      <c r="A16" s="219"/>
      <c r="B16" s="103" t="s">
        <v>85</v>
      </c>
      <c r="C16" s="86">
        <v>68</v>
      </c>
      <c r="D16" s="86">
        <v>58.37</v>
      </c>
      <c r="E16" s="86">
        <v>77.569999999999993</v>
      </c>
      <c r="F16" s="116">
        <v>7.2063585000000003</v>
      </c>
      <c r="G16" s="116"/>
      <c r="H16" s="86">
        <v>36</v>
      </c>
      <c r="I16" s="86">
        <v>29.5</v>
      </c>
      <c r="J16" s="86">
        <v>41.9</v>
      </c>
      <c r="K16" s="116">
        <v>8.8590216999999996</v>
      </c>
      <c r="L16" s="116">
        <v>52.521547349999999</v>
      </c>
      <c r="M16" s="116">
        <v>45.83</v>
      </c>
      <c r="N16" s="116">
        <v>59.21</v>
      </c>
      <c r="O16" s="117">
        <v>6.4969343999999998</v>
      </c>
      <c r="P16" s="116"/>
      <c r="Q16" s="86">
        <v>12</v>
      </c>
      <c r="R16" s="86">
        <v>8.42</v>
      </c>
      <c r="S16" s="86">
        <v>16.170000000000002</v>
      </c>
      <c r="T16" s="116">
        <v>16.064160000000001</v>
      </c>
      <c r="U16" s="116">
        <v>18.091982649999999</v>
      </c>
      <c r="V16" s="116">
        <v>12.63</v>
      </c>
      <c r="W16" s="116">
        <v>23.55</v>
      </c>
      <c r="X16" s="117">
        <v>15.395828</v>
      </c>
      <c r="Y16" s="116"/>
      <c r="Z16" s="86">
        <v>14</v>
      </c>
      <c r="AA16" s="86">
        <v>8.5500000000000007</v>
      </c>
      <c r="AB16" s="86">
        <v>19.09</v>
      </c>
      <c r="AC16" s="116">
        <v>19.459392999999999</v>
      </c>
      <c r="AD16" s="116">
        <v>20.328940809999999</v>
      </c>
      <c r="AE16" s="116">
        <v>14.07</v>
      </c>
      <c r="AF16" s="116">
        <v>26.59</v>
      </c>
      <c r="AG16" s="117">
        <v>15.720215</v>
      </c>
      <c r="AH16" s="116"/>
      <c r="AI16" s="86">
        <v>3</v>
      </c>
      <c r="AJ16" s="86">
        <v>1.24</v>
      </c>
      <c r="AK16" s="86">
        <v>5.25</v>
      </c>
      <c r="AL16" s="116">
        <v>31.565031999999999</v>
      </c>
      <c r="AM16" s="116">
        <v>4.7721481600000004</v>
      </c>
      <c r="AN16" s="116">
        <v>1.81</v>
      </c>
      <c r="AO16" s="116">
        <v>7.74</v>
      </c>
      <c r="AP16" s="117">
        <v>31.702618999999999</v>
      </c>
      <c r="AQ16" s="116"/>
      <c r="AR16" s="86">
        <v>3</v>
      </c>
      <c r="AS16" s="86">
        <v>1.04</v>
      </c>
      <c r="AT16" s="86">
        <v>4.78</v>
      </c>
      <c r="AU16" s="116">
        <v>32.732939999999999</v>
      </c>
      <c r="AV16" s="116">
        <v>4.2853810299999999</v>
      </c>
      <c r="AW16" s="116">
        <v>1.61</v>
      </c>
      <c r="AX16" s="116">
        <v>6.96</v>
      </c>
      <c r="AY16" s="117">
        <v>31.827593</v>
      </c>
    </row>
    <row r="17" spans="1:51" s="94" customFormat="1" ht="15" customHeight="1">
      <c r="A17" s="220"/>
      <c r="B17" s="107" t="s">
        <v>86</v>
      </c>
      <c r="C17" s="87">
        <v>69</v>
      </c>
      <c r="D17" s="87">
        <v>61.36</v>
      </c>
      <c r="E17" s="87">
        <v>77.22</v>
      </c>
      <c r="F17" s="109">
        <v>5.8394693999999996</v>
      </c>
      <c r="G17" s="168"/>
      <c r="H17" s="87">
        <v>42</v>
      </c>
      <c r="I17" s="87">
        <v>35.799999999999997</v>
      </c>
      <c r="J17" s="87">
        <v>48.66</v>
      </c>
      <c r="K17" s="109">
        <v>7.7665986</v>
      </c>
      <c r="L17" s="109">
        <v>60.944678099999997</v>
      </c>
      <c r="M17" s="109">
        <v>55.03</v>
      </c>
      <c r="N17" s="109">
        <v>66.849999999999994</v>
      </c>
      <c r="O17" s="108">
        <v>4.9477475999999996</v>
      </c>
      <c r="P17" s="168"/>
      <c r="Q17" s="87">
        <v>13</v>
      </c>
      <c r="R17" s="87">
        <v>9.18</v>
      </c>
      <c r="S17" s="87">
        <v>16.75</v>
      </c>
      <c r="T17" s="109">
        <v>14.903026000000001</v>
      </c>
      <c r="U17" s="109">
        <v>18.708294380000002</v>
      </c>
      <c r="V17" s="109">
        <v>13.71</v>
      </c>
      <c r="W17" s="109">
        <v>23.71</v>
      </c>
      <c r="X17" s="108">
        <v>13.632737000000001</v>
      </c>
      <c r="Y17" s="168"/>
      <c r="Z17" s="87">
        <v>10</v>
      </c>
      <c r="AA17" s="87">
        <v>7.2</v>
      </c>
      <c r="AB17" s="87">
        <v>12.76</v>
      </c>
      <c r="AC17" s="109">
        <v>14.217172</v>
      </c>
      <c r="AD17" s="109">
        <v>14.39823831</v>
      </c>
      <c r="AE17" s="109">
        <v>10.75</v>
      </c>
      <c r="AF17" s="109">
        <v>18.05</v>
      </c>
      <c r="AG17" s="108">
        <v>12.933643</v>
      </c>
      <c r="AH17" s="168"/>
      <c r="AI17" s="87">
        <v>3</v>
      </c>
      <c r="AJ17" s="87">
        <v>1.61</v>
      </c>
      <c r="AK17" s="87">
        <v>4.51</v>
      </c>
      <c r="AL17" s="109">
        <v>24.132906999999999</v>
      </c>
      <c r="AM17" s="109">
        <v>4.4215046400000002</v>
      </c>
      <c r="AN17" s="109">
        <v>2.33</v>
      </c>
      <c r="AO17" s="109">
        <v>6.51</v>
      </c>
      <c r="AP17" s="108">
        <v>24.102913000000001</v>
      </c>
      <c r="AQ17" s="168"/>
      <c r="AR17" s="87">
        <v>1</v>
      </c>
      <c r="AS17" s="87">
        <v>0.01</v>
      </c>
      <c r="AT17" s="87">
        <v>2.11</v>
      </c>
      <c r="AU17" s="109">
        <v>50.713681999999999</v>
      </c>
      <c r="AV17" s="109">
        <v>1.5272845799999999</v>
      </c>
      <c r="AW17" s="109">
        <v>0.02</v>
      </c>
      <c r="AX17" s="109">
        <v>3.03</v>
      </c>
      <c r="AY17" s="108">
        <v>50.339424999999999</v>
      </c>
    </row>
    <row r="18" spans="1:51" s="94" customFormat="1" ht="15" customHeight="1">
      <c r="A18" s="139"/>
      <c r="B18" s="103"/>
      <c r="C18" s="110"/>
      <c r="D18" s="110"/>
      <c r="E18" s="110"/>
      <c r="F18" s="102"/>
      <c r="G18" s="102"/>
      <c r="H18" s="110"/>
      <c r="I18" s="110"/>
      <c r="J18" s="110"/>
      <c r="K18" s="102"/>
      <c r="L18" s="102"/>
      <c r="M18" s="102"/>
      <c r="N18" s="102"/>
      <c r="O18" s="177"/>
      <c r="P18" s="102"/>
      <c r="Q18" s="110"/>
      <c r="R18" s="110"/>
      <c r="S18" s="110"/>
      <c r="T18" s="102"/>
      <c r="U18" s="102"/>
      <c r="V18" s="102"/>
      <c r="W18" s="102"/>
      <c r="X18" s="177"/>
      <c r="Y18" s="102"/>
      <c r="Z18" s="110"/>
      <c r="AA18" s="110"/>
      <c r="AB18" s="110"/>
      <c r="AC18" s="102"/>
      <c r="AD18" s="102"/>
      <c r="AE18" s="102"/>
      <c r="AF18" s="102"/>
      <c r="AG18" s="177"/>
      <c r="AH18" s="102"/>
      <c r="AI18" s="110"/>
      <c r="AJ18" s="110"/>
      <c r="AK18" s="110"/>
      <c r="AL18" s="102"/>
      <c r="AM18" s="102"/>
      <c r="AN18" s="102"/>
      <c r="AO18" s="102"/>
      <c r="AP18" s="177"/>
      <c r="AQ18" s="102"/>
      <c r="AR18" s="110"/>
      <c r="AS18" s="110"/>
      <c r="AT18" s="110"/>
      <c r="AU18" s="102"/>
      <c r="AV18" s="102"/>
      <c r="AW18" s="102"/>
      <c r="AX18" s="102"/>
      <c r="AY18" s="177"/>
    </row>
    <row r="19" spans="1:51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P19" s="183"/>
      <c r="Y19" s="183"/>
      <c r="AH19" s="183"/>
      <c r="AQ19" s="183"/>
    </row>
    <row r="20" spans="1:51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</row>
    <row r="21" spans="1:51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Q21" s="78"/>
    </row>
    <row r="22" spans="1:51" ht="14.25" customHeight="1">
      <c r="B22" s="61"/>
    </row>
    <row r="23" spans="1:51" ht="14.25" customHeight="1">
      <c r="B23" s="260"/>
    </row>
    <row r="24" spans="1:51" ht="14.25" customHeight="1">
      <c r="B24" s="260"/>
    </row>
    <row r="25" spans="1:51" ht="14.25" customHeight="1">
      <c r="B25" s="260"/>
    </row>
    <row r="26" spans="1:51" ht="19.5" customHeight="1">
      <c r="B26" s="260"/>
    </row>
    <row r="27" spans="1:51" ht="19.5" customHeight="1">
      <c r="B27" s="260"/>
    </row>
    <row r="28" spans="1:51" ht="19.5" customHeight="1">
      <c r="B28" s="260"/>
    </row>
    <row r="29" spans="1:51" ht="19.5" customHeight="1">
      <c r="B29" s="260"/>
    </row>
    <row r="30" spans="1:51" ht="19.5" customHeight="1">
      <c r="B30" s="260"/>
    </row>
    <row r="31" spans="1:51" ht="12.75" customHeight="1">
      <c r="B31" s="259"/>
      <c r="E31" s="50"/>
      <c r="F31" s="50"/>
      <c r="G31" s="50"/>
      <c r="P31" s="50"/>
      <c r="Y31" s="50"/>
      <c r="AH31" s="50"/>
      <c r="AQ31" s="50"/>
    </row>
    <row r="32" spans="1:51" ht="12.75" customHeight="1">
      <c r="B32" s="259"/>
      <c r="C32" s="23"/>
      <c r="D32" s="23"/>
      <c r="E32" s="49"/>
      <c r="F32" s="49"/>
      <c r="G32" s="49"/>
      <c r="P32" s="49"/>
      <c r="Y32" s="49"/>
      <c r="AH32" s="49"/>
      <c r="AQ32" s="49"/>
    </row>
    <row r="33" spans="2:43" ht="12.75" customHeight="1">
      <c r="B33" s="259"/>
      <c r="C33" s="23"/>
      <c r="D33" s="23"/>
      <c r="E33" s="49"/>
      <c r="F33" s="49"/>
      <c r="G33" s="49"/>
      <c r="P33" s="49"/>
      <c r="Y33" s="49"/>
      <c r="AH33" s="49"/>
      <c r="AQ33" s="49"/>
    </row>
    <row r="34" spans="2:43" ht="12.75" customHeight="1">
      <c r="B34" s="259"/>
      <c r="C34" s="23"/>
      <c r="D34" s="23"/>
      <c r="E34" s="49"/>
      <c r="F34" s="49"/>
      <c r="G34" s="49"/>
      <c r="P34" s="49"/>
      <c r="Y34" s="49"/>
      <c r="AH34" s="49"/>
      <c r="AQ34" s="49"/>
    </row>
    <row r="35" spans="2:43" ht="14.25" customHeight="1">
      <c r="B35" s="259"/>
      <c r="C35" s="23"/>
      <c r="D35" s="23"/>
      <c r="E35" s="49"/>
      <c r="F35" s="49"/>
      <c r="G35" s="49"/>
      <c r="P35" s="49"/>
      <c r="Y35" s="49"/>
      <c r="AH35" s="49"/>
      <c r="AQ35" s="49"/>
    </row>
    <row r="36" spans="2:43" ht="14.25" customHeight="1">
      <c r="B36" s="259"/>
      <c r="C36" s="23"/>
      <c r="D36" s="23"/>
      <c r="E36" s="49"/>
      <c r="F36" s="49"/>
      <c r="G36" s="49"/>
      <c r="P36" s="49"/>
      <c r="Y36" s="49"/>
      <c r="AH36" s="49"/>
      <c r="AQ36" s="49"/>
    </row>
    <row r="37" spans="2:43" ht="12.75" customHeight="1">
      <c r="B37" s="21"/>
      <c r="C37" s="23"/>
      <c r="D37" s="23"/>
      <c r="E37" s="23"/>
      <c r="F37" s="23"/>
      <c r="G37" s="23"/>
      <c r="H37" s="23"/>
      <c r="P37" s="23"/>
      <c r="Y37" s="23"/>
      <c r="AH37" s="23"/>
      <c r="AQ37" s="23"/>
    </row>
    <row r="38" spans="2:43" ht="12.75" customHeight="1">
      <c r="B38" s="21"/>
      <c r="C38" s="23"/>
      <c r="D38" s="23"/>
      <c r="E38" s="23"/>
      <c r="F38" s="23"/>
      <c r="G38" s="23"/>
      <c r="H38" s="23"/>
      <c r="P38" s="23"/>
      <c r="Y38" s="23"/>
      <c r="AH38" s="23"/>
      <c r="AQ38" s="23"/>
    </row>
    <row r="39" spans="2:43" ht="12.75" customHeight="1">
      <c r="B39" s="21"/>
      <c r="C39" s="23"/>
      <c r="D39" s="23"/>
      <c r="E39" s="23"/>
      <c r="F39" s="23"/>
      <c r="G39" s="23"/>
      <c r="H39" s="23"/>
      <c r="P39" s="23"/>
      <c r="Y39" s="23"/>
      <c r="AH39" s="23"/>
      <c r="AQ39" s="23"/>
    </row>
    <row r="40" spans="2:43" ht="12.75" customHeight="1">
      <c r="B40" s="21"/>
      <c r="C40" s="23"/>
      <c r="D40" s="23"/>
      <c r="E40" s="23"/>
      <c r="F40" s="23"/>
      <c r="G40" s="23"/>
      <c r="H40" s="23"/>
      <c r="P40" s="23"/>
      <c r="Y40" s="23"/>
      <c r="AH40" s="23"/>
      <c r="AQ40" s="23"/>
    </row>
    <row r="41" spans="2:43" ht="12.75" customHeight="1">
      <c r="B41" s="21"/>
      <c r="C41" s="23"/>
      <c r="D41" s="23"/>
      <c r="E41" s="23"/>
      <c r="F41" s="23"/>
      <c r="G41" s="23"/>
      <c r="H41" s="23"/>
      <c r="P41" s="23"/>
      <c r="Y41" s="23"/>
      <c r="AH41" s="23"/>
      <c r="AQ41" s="23"/>
    </row>
    <row r="42" spans="2:43" ht="12.75" customHeight="1">
      <c r="B42" s="21"/>
      <c r="C42" s="23"/>
      <c r="D42" s="23"/>
      <c r="E42" s="23"/>
      <c r="F42" s="23"/>
      <c r="G42" s="23"/>
      <c r="H42" s="23"/>
      <c r="P42" s="23"/>
      <c r="Y42" s="23"/>
      <c r="AH42" s="23"/>
      <c r="AQ42" s="23"/>
    </row>
    <row r="43" spans="2:43" ht="12.75" customHeight="1">
      <c r="B43" s="21"/>
      <c r="C43" s="23"/>
      <c r="D43" s="23"/>
      <c r="E43" s="23"/>
      <c r="F43" s="23"/>
      <c r="G43" s="23"/>
      <c r="H43" s="23"/>
      <c r="P43" s="23"/>
      <c r="Y43" s="23"/>
      <c r="AH43" s="23"/>
      <c r="AQ43" s="23"/>
    </row>
    <row r="44" spans="2:43" ht="12.75" customHeight="1">
      <c r="B44" s="21"/>
      <c r="C44" s="23"/>
      <c r="D44" s="23"/>
      <c r="E44" s="23"/>
      <c r="F44" s="23"/>
      <c r="G44" s="23"/>
      <c r="H44" s="23"/>
      <c r="P44" s="23"/>
      <c r="Y44" s="23"/>
      <c r="AH44" s="23"/>
      <c r="AQ44" s="23"/>
    </row>
    <row r="45" spans="2:43" ht="12.75" customHeight="1">
      <c r="B45" s="21"/>
      <c r="C45" s="23"/>
      <c r="D45" s="23"/>
      <c r="E45" s="23"/>
      <c r="F45" s="23"/>
      <c r="G45" s="23"/>
      <c r="H45" s="23"/>
      <c r="P45" s="23"/>
      <c r="Y45" s="23"/>
      <c r="AH45" s="23"/>
      <c r="AQ45" s="23"/>
    </row>
    <row r="46" spans="2:43" ht="12.75" customHeight="1">
      <c r="B46" s="21"/>
      <c r="C46" s="23"/>
      <c r="D46" s="23"/>
      <c r="E46" s="23"/>
      <c r="F46" s="23"/>
      <c r="G46" s="23"/>
      <c r="H46" s="23"/>
      <c r="P46" s="23"/>
      <c r="Y46" s="23"/>
      <c r="AH46" s="23"/>
      <c r="AQ46" s="23"/>
    </row>
    <row r="47" spans="2:43" ht="12.75" customHeight="1">
      <c r="B47" s="21"/>
      <c r="C47" s="23"/>
      <c r="D47" s="23"/>
      <c r="E47" s="23"/>
      <c r="F47" s="23"/>
      <c r="G47" s="23"/>
      <c r="P47" s="23"/>
      <c r="Y47" s="23"/>
      <c r="AH47" s="23"/>
      <c r="AQ47" s="23"/>
    </row>
    <row r="48" spans="2:43" ht="12.75" customHeight="1">
      <c r="B48" s="21"/>
      <c r="C48" s="23"/>
      <c r="D48" s="23"/>
      <c r="E48" s="23"/>
      <c r="F48" s="23"/>
      <c r="G48" s="23"/>
      <c r="P48" s="23"/>
      <c r="Y48" s="23"/>
      <c r="AH48" s="23"/>
      <c r="AQ48" s="23"/>
    </row>
    <row r="49" spans="2:43" ht="12.75" customHeight="1">
      <c r="B49" s="21"/>
      <c r="C49" s="23"/>
      <c r="D49" s="23"/>
      <c r="E49" s="23"/>
      <c r="F49" s="23"/>
      <c r="G49" s="23"/>
      <c r="P49" s="23"/>
      <c r="Y49" s="23"/>
      <c r="AH49" s="23"/>
      <c r="AQ49" s="23"/>
    </row>
    <row r="50" spans="2:43" ht="12.75" customHeight="1">
      <c r="B50" s="21"/>
      <c r="C50" s="23"/>
      <c r="D50" s="23"/>
      <c r="E50" s="23"/>
      <c r="F50" s="23"/>
      <c r="G50" s="23"/>
      <c r="P50" s="23"/>
      <c r="Y50" s="23"/>
      <c r="AH50" s="23"/>
      <c r="AQ50" s="23"/>
    </row>
    <row r="51" spans="2:43" ht="12.75" customHeight="1">
      <c r="B51" s="21"/>
      <c r="C51" s="23"/>
      <c r="D51" s="23"/>
      <c r="E51" s="23"/>
      <c r="F51" s="23"/>
      <c r="G51" s="23"/>
      <c r="P51" s="23"/>
      <c r="Y51" s="23"/>
      <c r="AH51" s="23"/>
      <c r="AQ51" s="23"/>
    </row>
    <row r="52" spans="2:43" ht="12.75" customHeight="1">
      <c r="B52" s="21"/>
      <c r="C52" s="23"/>
      <c r="D52" s="23"/>
      <c r="E52" s="23"/>
      <c r="F52" s="23"/>
      <c r="G52" s="23"/>
      <c r="P52" s="23"/>
      <c r="Y52" s="23"/>
      <c r="AH52" s="23"/>
      <c r="AQ52" s="23"/>
    </row>
    <row r="53" spans="2:43" ht="12.75" customHeight="1">
      <c r="B53" s="21"/>
      <c r="C53" s="23"/>
      <c r="D53" s="23"/>
      <c r="E53" s="23"/>
      <c r="F53" s="23"/>
      <c r="G53" s="23"/>
      <c r="P53" s="23"/>
      <c r="Y53" s="23"/>
      <c r="AH53" s="23"/>
      <c r="AQ53" s="23"/>
    </row>
    <row r="54" spans="2:43" ht="12.75" customHeight="1">
      <c r="B54" s="21"/>
      <c r="C54" s="23"/>
      <c r="D54" s="23"/>
      <c r="E54" s="23"/>
      <c r="F54" s="23"/>
      <c r="G54" s="23"/>
      <c r="P54" s="23"/>
      <c r="Y54" s="23"/>
      <c r="AH54" s="23"/>
      <c r="AQ54" s="23"/>
    </row>
    <row r="55" spans="2:43" ht="12.75" customHeight="1">
      <c r="B55" s="21"/>
      <c r="C55" s="23"/>
      <c r="D55" s="23"/>
      <c r="E55" s="23"/>
      <c r="F55" s="23"/>
      <c r="G55" s="23"/>
      <c r="P55" s="23"/>
      <c r="Y55" s="23"/>
      <c r="AH55" s="23"/>
      <c r="AQ55" s="23"/>
    </row>
    <row r="56" spans="2:43" ht="12.75" customHeight="1">
      <c r="B56" s="21"/>
      <c r="C56" s="23"/>
      <c r="D56" s="23"/>
      <c r="E56" s="23"/>
      <c r="F56" s="23"/>
      <c r="G56" s="23"/>
      <c r="P56" s="23"/>
      <c r="Y56" s="23"/>
      <c r="AH56" s="23"/>
      <c r="AQ56" s="23"/>
    </row>
    <row r="57" spans="2:43" ht="12.75" customHeight="1">
      <c r="B57" s="21"/>
      <c r="C57" s="23"/>
      <c r="D57" s="23"/>
      <c r="E57" s="23"/>
      <c r="F57" s="23"/>
      <c r="G57" s="23"/>
      <c r="P57" s="23"/>
      <c r="Y57" s="23"/>
      <c r="AH57" s="23"/>
      <c r="AQ57" s="23"/>
    </row>
    <row r="58" spans="2:43" ht="12.75" customHeight="1">
      <c r="B58" s="21"/>
    </row>
    <row r="59" spans="2:43">
      <c r="B59" s="21"/>
    </row>
    <row r="60" spans="2:43">
      <c r="B60" s="21"/>
    </row>
    <row r="61" spans="2:43">
      <c r="B61" s="21"/>
    </row>
    <row r="62" spans="2:43">
      <c r="B62" s="21"/>
    </row>
    <row r="63" spans="2:43">
      <c r="B63" s="21"/>
    </row>
    <row r="64" spans="2:43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  <row r="97" spans="2:2">
      <c r="B97" s="21"/>
    </row>
    <row r="98" spans="2:2">
      <c r="B98" s="21"/>
    </row>
    <row r="99" spans="2:2">
      <c r="B99" s="21"/>
    </row>
    <row r="100" spans="2:2">
      <c r="B100" s="21"/>
    </row>
    <row r="101" spans="2:2">
      <c r="B101" s="21"/>
    </row>
    <row r="102" spans="2:2">
      <c r="B102" s="21"/>
    </row>
    <row r="103" spans="2:2">
      <c r="B103" s="21"/>
    </row>
    <row r="104" spans="2:2">
      <c r="B104" s="21"/>
    </row>
    <row r="105" spans="2:2">
      <c r="B105" s="21"/>
    </row>
    <row r="106" spans="2:2">
      <c r="B106" s="21"/>
    </row>
    <row r="107" spans="2:2">
      <c r="B107" s="21"/>
    </row>
    <row r="108" spans="2:2">
      <c r="B108" s="21"/>
    </row>
    <row r="109" spans="2:2">
      <c r="B109" s="21"/>
    </row>
    <row r="110" spans="2:2">
      <c r="B110" s="21"/>
    </row>
    <row r="111" spans="2:2">
      <c r="B111" s="21"/>
    </row>
    <row r="112" spans="2:2">
      <c r="B112" s="21"/>
    </row>
  </sheetData>
  <mergeCells count="19">
    <mergeCell ref="AI12:AP13"/>
    <mergeCell ref="AR12:AY13"/>
    <mergeCell ref="A15:A17"/>
    <mergeCell ref="C12:F13"/>
    <mergeCell ref="H12:O13"/>
    <mergeCell ref="Q12:X13"/>
    <mergeCell ref="Z12:AG13"/>
    <mergeCell ref="B35:B36"/>
    <mergeCell ref="B23:B24"/>
    <mergeCell ref="B25:B26"/>
    <mergeCell ref="B27:B28"/>
    <mergeCell ref="B29:B30"/>
    <mergeCell ref="B31:B32"/>
    <mergeCell ref="B33:B34"/>
    <mergeCell ref="A20:Q20"/>
    <mergeCell ref="A12:A14"/>
    <mergeCell ref="B12:B14"/>
    <mergeCell ref="N9:O9"/>
    <mergeCell ref="A11:B11"/>
  </mergeCells>
  <hyperlinks>
    <hyperlink ref="N9" location="Indice!A1" display="Volver al indice" xr:uid="{DDB7206C-06A0-4B69-BEB2-62CA85585280}"/>
    <hyperlink ref="N9:O9" location="Índice!A1" display="Volver al índice" xr:uid="{61801DB4-D219-4A6D-A0C4-AA8ED6071F28}"/>
  </hyperlink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O108"/>
  <sheetViews>
    <sheetView zoomScale="90" zoomScaleNormal="90" workbookViewId="0"/>
  </sheetViews>
  <sheetFormatPr defaultColWidth="11.42578125" defaultRowHeight="12.75"/>
  <cols>
    <col min="1" max="1" width="20.5703125" style="71" customWidth="1"/>
    <col min="2" max="2" width="39.7109375" style="71" customWidth="1"/>
    <col min="3" max="6" width="8.7109375" style="71" customWidth="1"/>
    <col min="7" max="7" width="2.140625" style="71" customWidth="1"/>
    <col min="8" max="15" width="8.7109375" style="71" customWidth="1"/>
    <col min="16" max="16" width="1.7109375" style="71" customWidth="1"/>
    <col min="17" max="17" width="8.7109375" style="71" customWidth="1"/>
    <col min="18" max="28" width="11.42578125" style="71"/>
    <col min="29" max="29" width="1.140625" style="71" customWidth="1"/>
    <col min="30" max="41" width="11.42578125" style="71"/>
    <col min="42" max="42" width="1.7109375" style="71" customWidth="1"/>
    <col min="43" max="43" width="5.28515625" style="71" bestFit="1" customWidth="1"/>
    <col min="44" max="54" width="11.42578125" style="71"/>
    <col min="55" max="55" width="1.28515625" style="71" customWidth="1"/>
    <col min="56" max="16384" width="11.42578125" style="71"/>
  </cols>
  <sheetData>
    <row r="1" spans="1:67" ht="15" customHeight="1">
      <c r="A1" s="27"/>
      <c r="B1" s="27"/>
      <c r="C1" s="27"/>
      <c r="D1" s="27"/>
      <c r="E1" s="27"/>
      <c r="F1" s="27"/>
      <c r="G1" s="27"/>
    </row>
    <row r="2" spans="1:67" ht="15" customHeight="1">
      <c r="A2" s="27"/>
      <c r="B2" s="27"/>
      <c r="C2" s="27"/>
      <c r="D2" s="27"/>
      <c r="E2" s="27"/>
      <c r="F2" s="27"/>
      <c r="G2" s="27"/>
    </row>
    <row r="3" spans="1:67" ht="15" customHeight="1">
      <c r="A3" s="27"/>
      <c r="B3" s="27"/>
      <c r="C3" s="27"/>
      <c r="D3" s="27"/>
      <c r="E3" s="27"/>
      <c r="F3" s="27"/>
      <c r="G3" s="27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67" ht="1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67" ht="15" customHeight="1">
      <c r="A5" s="27"/>
      <c r="B5" s="27"/>
      <c r="C5" s="27"/>
      <c r="D5" s="27"/>
      <c r="E5" s="27"/>
      <c r="F5" s="27"/>
      <c r="G5" s="27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67" ht="15" customHeight="1">
      <c r="A6" s="27"/>
      <c r="B6" s="27"/>
      <c r="C6" s="27"/>
      <c r="D6" s="27"/>
      <c r="E6" s="27"/>
      <c r="F6" s="27"/>
      <c r="G6" s="27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67" ht="15" customHeight="1">
      <c r="A7" s="27"/>
      <c r="B7" s="27"/>
      <c r="C7" s="27"/>
      <c r="D7" s="27"/>
      <c r="E7" s="27"/>
      <c r="F7" s="27"/>
      <c r="G7" s="27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67" ht="15" customHeight="1">
      <c r="A8" s="27"/>
      <c r="B8" s="27"/>
      <c r="C8" s="27"/>
      <c r="D8" s="27"/>
      <c r="E8" s="27"/>
      <c r="F8" s="27"/>
      <c r="G8" s="27"/>
      <c r="H8" s="179"/>
      <c r="I8" s="179"/>
      <c r="J8" s="179"/>
      <c r="K8" s="179"/>
      <c r="L8" s="179"/>
      <c r="M8" s="179"/>
      <c r="N8" s="179"/>
      <c r="O8" s="179"/>
      <c r="P8" s="179"/>
      <c r="Q8" s="179"/>
    </row>
    <row r="9" spans="1:67" ht="15" customHeight="1">
      <c r="A9" s="27"/>
      <c r="B9" s="27"/>
      <c r="C9" s="27"/>
      <c r="D9" s="27"/>
      <c r="E9" s="27"/>
      <c r="F9" s="27"/>
      <c r="G9" s="27"/>
      <c r="H9" s="28"/>
      <c r="I9" s="28"/>
      <c r="J9" s="28"/>
      <c r="M9" s="214" t="s">
        <v>71</v>
      </c>
      <c r="N9" s="214"/>
      <c r="O9" s="28"/>
      <c r="P9" s="28"/>
      <c r="Q9" s="28"/>
    </row>
    <row r="10" spans="1:67" ht="15" customHeight="1">
      <c r="A10" s="27"/>
      <c r="B10" s="27"/>
      <c r="C10" s="27"/>
      <c r="D10" s="27"/>
      <c r="E10" s="27"/>
      <c r="F10" s="27"/>
      <c r="G10" s="27"/>
    </row>
    <row r="11" spans="1:67" s="141" customFormat="1" ht="15" customHeight="1">
      <c r="A11" s="215">
        <v>2023</v>
      </c>
      <c r="B11" s="2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</row>
    <row r="12" spans="1:67" s="141" customFormat="1" ht="15" customHeight="1">
      <c r="A12" s="262" t="s">
        <v>72</v>
      </c>
      <c r="B12" s="262" t="s">
        <v>73</v>
      </c>
      <c r="C12" s="262" t="s">
        <v>233</v>
      </c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142"/>
      <c r="Q12" s="265" t="s">
        <v>234</v>
      </c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265"/>
      <c r="BN12" s="265"/>
      <c r="BO12" s="265"/>
    </row>
    <row r="13" spans="1:67" s="141" customFormat="1" ht="15" customHeight="1">
      <c r="A13" s="263"/>
      <c r="B13" s="263"/>
      <c r="C13" s="264"/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143"/>
      <c r="Q13" s="265" t="s">
        <v>235</v>
      </c>
      <c r="R13" s="265"/>
      <c r="S13" s="265"/>
      <c r="T13" s="265"/>
      <c r="U13" s="265"/>
      <c r="V13" s="265"/>
      <c r="W13" s="265"/>
      <c r="X13" s="265"/>
      <c r="Y13" s="265"/>
      <c r="Z13" s="265"/>
      <c r="AA13" s="265"/>
      <c r="AB13" s="265"/>
      <c r="AC13" s="142"/>
      <c r="AD13" s="265" t="s">
        <v>236</v>
      </c>
      <c r="AE13" s="265"/>
      <c r="AF13" s="265"/>
      <c r="AG13" s="265"/>
      <c r="AH13" s="265"/>
      <c r="AI13" s="265"/>
      <c r="AJ13" s="265"/>
      <c r="AK13" s="265"/>
      <c r="AL13" s="265"/>
      <c r="AM13" s="144"/>
      <c r="AN13" s="144"/>
      <c r="AO13" s="144"/>
      <c r="AP13" s="142"/>
      <c r="AQ13" s="265" t="s">
        <v>237</v>
      </c>
      <c r="AR13" s="265"/>
      <c r="AS13" s="265"/>
      <c r="AT13" s="265"/>
      <c r="AU13" s="265"/>
      <c r="AV13" s="265"/>
      <c r="AW13" s="265"/>
      <c r="AX13" s="265"/>
      <c r="AY13" s="265"/>
      <c r="AZ13" s="144"/>
      <c r="BA13" s="144"/>
      <c r="BB13" s="144"/>
      <c r="BC13" s="142"/>
      <c r="BD13" s="262" t="s">
        <v>238</v>
      </c>
      <c r="BE13" s="262"/>
      <c r="BF13" s="262"/>
      <c r="BG13" s="262"/>
      <c r="BH13" s="262"/>
      <c r="BI13" s="262"/>
      <c r="BJ13" s="262"/>
      <c r="BK13" s="262"/>
      <c r="BL13" s="262"/>
      <c r="BM13" s="262"/>
      <c r="BN13" s="262"/>
      <c r="BO13" s="262"/>
    </row>
    <row r="14" spans="1:67" s="141" customFormat="1" ht="15" customHeight="1">
      <c r="A14" s="263"/>
      <c r="B14" s="263"/>
      <c r="C14" s="266" t="s">
        <v>79</v>
      </c>
      <c r="D14" s="266" t="s">
        <v>80</v>
      </c>
      <c r="E14" s="266" t="s">
        <v>81</v>
      </c>
      <c r="F14" s="266" t="s">
        <v>82</v>
      </c>
      <c r="G14" s="142"/>
      <c r="H14" s="265" t="s">
        <v>239</v>
      </c>
      <c r="I14" s="265"/>
      <c r="J14" s="265"/>
      <c r="K14" s="265"/>
      <c r="L14" s="265"/>
      <c r="M14" s="265"/>
      <c r="N14" s="265"/>
      <c r="O14" s="265"/>
      <c r="P14" s="143"/>
      <c r="Q14" s="266" t="s">
        <v>79</v>
      </c>
      <c r="R14" s="266" t="s">
        <v>80</v>
      </c>
      <c r="S14" s="266" t="s">
        <v>81</v>
      </c>
      <c r="T14" s="266" t="s">
        <v>82</v>
      </c>
      <c r="U14" s="265" t="s">
        <v>239</v>
      </c>
      <c r="V14" s="265"/>
      <c r="W14" s="265"/>
      <c r="X14" s="265"/>
      <c r="Y14" s="265"/>
      <c r="Z14" s="265"/>
      <c r="AA14" s="265"/>
      <c r="AB14" s="265"/>
      <c r="AC14" s="143"/>
      <c r="AD14" s="266" t="s">
        <v>79</v>
      </c>
      <c r="AE14" s="266" t="s">
        <v>80</v>
      </c>
      <c r="AF14" s="266" t="s">
        <v>81</v>
      </c>
      <c r="AG14" s="266" t="s">
        <v>82</v>
      </c>
      <c r="AH14" s="265" t="s">
        <v>239</v>
      </c>
      <c r="AI14" s="265"/>
      <c r="AJ14" s="265"/>
      <c r="AK14" s="265"/>
      <c r="AL14" s="265"/>
      <c r="AM14" s="265"/>
      <c r="AN14" s="265"/>
      <c r="AO14" s="265"/>
      <c r="AP14" s="143"/>
      <c r="AQ14" s="266" t="s">
        <v>79</v>
      </c>
      <c r="AR14" s="266" t="s">
        <v>80</v>
      </c>
      <c r="AS14" s="266" t="s">
        <v>81</v>
      </c>
      <c r="AT14" s="266" t="s">
        <v>82</v>
      </c>
      <c r="AU14" s="265" t="s">
        <v>239</v>
      </c>
      <c r="AV14" s="265"/>
      <c r="AW14" s="265"/>
      <c r="AX14" s="265"/>
      <c r="AY14" s="265"/>
      <c r="AZ14" s="265"/>
      <c r="BA14" s="265"/>
      <c r="BB14" s="265"/>
      <c r="BC14" s="143"/>
      <c r="BD14" s="266" t="s">
        <v>79</v>
      </c>
      <c r="BE14" s="266" t="s">
        <v>80</v>
      </c>
      <c r="BF14" s="266" t="s">
        <v>81</v>
      </c>
      <c r="BG14" s="266" t="s">
        <v>82</v>
      </c>
      <c r="BH14" s="265" t="s">
        <v>239</v>
      </c>
      <c r="BI14" s="265"/>
      <c r="BJ14" s="265"/>
      <c r="BK14" s="265"/>
      <c r="BL14" s="265"/>
      <c r="BM14" s="265"/>
      <c r="BN14" s="265"/>
      <c r="BO14" s="265"/>
    </row>
    <row r="15" spans="1:67" s="141" customFormat="1" ht="15" customHeight="1">
      <c r="A15" s="264"/>
      <c r="B15" s="264"/>
      <c r="C15" s="267"/>
      <c r="D15" s="267"/>
      <c r="E15" s="267"/>
      <c r="F15" s="267"/>
      <c r="G15" s="145"/>
      <c r="H15" s="92" t="s">
        <v>79</v>
      </c>
      <c r="I15" s="92" t="s">
        <v>80</v>
      </c>
      <c r="J15" s="92" t="s">
        <v>81</v>
      </c>
      <c r="K15" s="92" t="s">
        <v>82</v>
      </c>
      <c r="L15" s="96" t="s">
        <v>95</v>
      </c>
      <c r="M15" s="92" t="s">
        <v>80</v>
      </c>
      <c r="N15" s="92" t="s">
        <v>81</v>
      </c>
      <c r="O15" s="92" t="s">
        <v>82</v>
      </c>
      <c r="P15" s="145"/>
      <c r="Q15" s="267"/>
      <c r="R15" s="267"/>
      <c r="S15" s="267"/>
      <c r="T15" s="267"/>
      <c r="U15" s="92" t="s">
        <v>79</v>
      </c>
      <c r="V15" s="92" t="s">
        <v>80</v>
      </c>
      <c r="W15" s="92" t="s">
        <v>81</v>
      </c>
      <c r="X15" s="92" t="s">
        <v>82</v>
      </c>
      <c r="Y15" s="96" t="s">
        <v>95</v>
      </c>
      <c r="Z15" s="92" t="s">
        <v>80</v>
      </c>
      <c r="AA15" s="92" t="s">
        <v>81</v>
      </c>
      <c r="AB15" s="92" t="s">
        <v>82</v>
      </c>
      <c r="AC15" s="145"/>
      <c r="AD15" s="267"/>
      <c r="AE15" s="267"/>
      <c r="AF15" s="267"/>
      <c r="AG15" s="267"/>
      <c r="AH15" s="92" t="s">
        <v>79</v>
      </c>
      <c r="AI15" s="92" t="s">
        <v>80</v>
      </c>
      <c r="AJ15" s="92" t="s">
        <v>81</v>
      </c>
      <c r="AK15" s="92" t="s">
        <v>82</v>
      </c>
      <c r="AL15" s="96" t="s">
        <v>95</v>
      </c>
      <c r="AM15" s="92" t="s">
        <v>80</v>
      </c>
      <c r="AN15" s="92" t="s">
        <v>81</v>
      </c>
      <c r="AO15" s="92" t="s">
        <v>82</v>
      </c>
      <c r="AP15" s="145"/>
      <c r="AQ15" s="267"/>
      <c r="AR15" s="267"/>
      <c r="AS15" s="267"/>
      <c r="AT15" s="267"/>
      <c r="AU15" s="92" t="s">
        <v>79</v>
      </c>
      <c r="AV15" s="92" t="s">
        <v>80</v>
      </c>
      <c r="AW15" s="92" t="s">
        <v>81</v>
      </c>
      <c r="AX15" s="92" t="s">
        <v>82</v>
      </c>
      <c r="AY15" s="96" t="s">
        <v>95</v>
      </c>
      <c r="AZ15" s="92" t="s">
        <v>80</v>
      </c>
      <c r="BA15" s="92" t="s">
        <v>81</v>
      </c>
      <c r="BB15" s="92" t="s">
        <v>82</v>
      </c>
      <c r="BC15" s="145"/>
      <c r="BD15" s="267"/>
      <c r="BE15" s="267"/>
      <c r="BF15" s="267"/>
      <c r="BG15" s="267"/>
      <c r="BH15" s="92" t="s">
        <v>79</v>
      </c>
      <c r="BI15" s="92" t="s">
        <v>80</v>
      </c>
      <c r="BJ15" s="92" t="s">
        <v>81</v>
      </c>
      <c r="BK15" s="92" t="s">
        <v>82</v>
      </c>
      <c r="BL15" s="96" t="s">
        <v>95</v>
      </c>
      <c r="BM15" s="92" t="s">
        <v>80</v>
      </c>
      <c r="BN15" s="92" t="s">
        <v>81</v>
      </c>
      <c r="BO15" s="92" t="s">
        <v>82</v>
      </c>
    </row>
    <row r="16" spans="1:67" s="141" customFormat="1" ht="15" customHeight="1">
      <c r="A16" s="262" t="s">
        <v>84</v>
      </c>
      <c r="B16" s="146" t="s">
        <v>79</v>
      </c>
      <c r="C16" s="147">
        <v>1604</v>
      </c>
      <c r="D16" s="147">
        <v>1580.13</v>
      </c>
      <c r="E16" s="147">
        <v>1628.58</v>
      </c>
      <c r="F16" s="148">
        <v>0.77039897000000002</v>
      </c>
      <c r="G16" s="148"/>
      <c r="H16" s="147">
        <v>1218</v>
      </c>
      <c r="I16" s="147">
        <v>1190.83</v>
      </c>
      <c r="J16" s="147">
        <v>1245.3499999999999</v>
      </c>
      <c r="K16" s="148">
        <v>1.1417291000000001</v>
      </c>
      <c r="L16" s="148">
        <v>75.923979520116717</v>
      </c>
      <c r="M16" s="148">
        <v>74.72</v>
      </c>
      <c r="N16" s="148">
        <v>77.13</v>
      </c>
      <c r="O16" s="148">
        <v>0.81195101999999997</v>
      </c>
      <c r="P16" s="148"/>
      <c r="Q16" s="147">
        <v>532</v>
      </c>
      <c r="R16" s="147">
        <v>514.12</v>
      </c>
      <c r="S16" s="147">
        <v>549.82000000000005</v>
      </c>
      <c r="T16" s="148">
        <v>1.711622</v>
      </c>
      <c r="U16" s="147">
        <v>514</v>
      </c>
      <c r="V16" s="147">
        <v>496.21</v>
      </c>
      <c r="W16" s="147">
        <v>532.71</v>
      </c>
      <c r="X16" s="148">
        <v>1.8101019</v>
      </c>
      <c r="Y16" s="148">
        <v>96.708583958392808</v>
      </c>
      <c r="Z16" s="148">
        <v>96.02</v>
      </c>
      <c r="AA16" s="148">
        <v>97.4</v>
      </c>
      <c r="AB16" s="148">
        <v>0.36249532000000001</v>
      </c>
      <c r="AC16" s="148"/>
      <c r="AD16" s="147">
        <v>406</v>
      </c>
      <c r="AE16" s="147">
        <v>389.65</v>
      </c>
      <c r="AF16" s="147">
        <v>422.36</v>
      </c>
      <c r="AG16" s="148">
        <v>2.0553941999999998</v>
      </c>
      <c r="AH16" s="147">
        <v>383</v>
      </c>
      <c r="AI16" s="147">
        <v>367.24</v>
      </c>
      <c r="AJ16" s="147">
        <v>399.58</v>
      </c>
      <c r="AK16" s="148">
        <v>2.1519037999999999</v>
      </c>
      <c r="AL16" s="148">
        <v>94.435092209506479</v>
      </c>
      <c r="AM16" s="148">
        <v>93.09</v>
      </c>
      <c r="AN16" s="148">
        <v>95.78</v>
      </c>
      <c r="AO16" s="148">
        <v>0.72493624999999995</v>
      </c>
      <c r="AP16" s="148"/>
      <c r="AQ16" s="147">
        <v>214</v>
      </c>
      <c r="AR16" s="147">
        <v>201.19</v>
      </c>
      <c r="AS16" s="147">
        <v>227.03</v>
      </c>
      <c r="AT16" s="148">
        <v>3.0784414</v>
      </c>
      <c r="AU16" s="147">
        <v>165</v>
      </c>
      <c r="AV16" s="147">
        <v>152.59</v>
      </c>
      <c r="AW16" s="147">
        <v>177.86</v>
      </c>
      <c r="AX16" s="148">
        <v>3.9010050000000001</v>
      </c>
      <c r="AY16" s="148">
        <v>77.167173958021735</v>
      </c>
      <c r="AZ16" s="148">
        <v>73.89</v>
      </c>
      <c r="BA16" s="148">
        <v>80.44</v>
      </c>
      <c r="BB16" s="148">
        <v>2.1653117000000002</v>
      </c>
      <c r="BC16" s="148"/>
      <c r="BD16" s="147">
        <v>452</v>
      </c>
      <c r="BE16" s="147">
        <v>434.15</v>
      </c>
      <c r="BF16" s="147">
        <v>470.39</v>
      </c>
      <c r="BG16" s="148">
        <v>2.0442117</v>
      </c>
      <c r="BH16" s="147">
        <v>155</v>
      </c>
      <c r="BI16" s="147">
        <v>141.76</v>
      </c>
      <c r="BJ16" s="147">
        <v>168.23</v>
      </c>
      <c r="BK16" s="148">
        <v>4.3570978</v>
      </c>
      <c r="BL16" s="148">
        <v>34.270808647805474</v>
      </c>
      <c r="BM16" s="148">
        <v>31.76</v>
      </c>
      <c r="BN16" s="148">
        <v>36.79</v>
      </c>
      <c r="BO16" s="148">
        <v>3.7443415</v>
      </c>
    </row>
    <row r="17" spans="1:67" s="141" customFormat="1" ht="15" customHeight="1">
      <c r="A17" s="263"/>
      <c r="B17" s="149" t="s">
        <v>85</v>
      </c>
      <c r="C17" s="86">
        <v>677</v>
      </c>
      <c r="D17" s="86">
        <v>660.46</v>
      </c>
      <c r="E17" s="86">
        <v>693.7</v>
      </c>
      <c r="F17" s="117">
        <v>1.2523845</v>
      </c>
      <c r="G17" s="117"/>
      <c r="H17" s="86">
        <v>539</v>
      </c>
      <c r="I17" s="86">
        <v>519.6</v>
      </c>
      <c r="J17" s="86">
        <v>557.5</v>
      </c>
      <c r="K17" s="117">
        <v>1.7952623000000001</v>
      </c>
      <c r="L17" s="117">
        <v>79.539535814943747</v>
      </c>
      <c r="M17" s="117">
        <v>77.38</v>
      </c>
      <c r="N17" s="117">
        <v>81.7</v>
      </c>
      <c r="O17" s="117">
        <v>1.3835434</v>
      </c>
      <c r="P17" s="117"/>
      <c r="Q17" s="86">
        <v>220</v>
      </c>
      <c r="R17" s="86">
        <v>207.7</v>
      </c>
      <c r="S17" s="86">
        <v>232.93</v>
      </c>
      <c r="T17" s="117">
        <v>2.9214251</v>
      </c>
      <c r="U17" s="86">
        <v>215</v>
      </c>
      <c r="V17" s="86">
        <v>202.41</v>
      </c>
      <c r="W17" s="86">
        <v>228.23</v>
      </c>
      <c r="X17" s="117">
        <v>3.0599832999999999</v>
      </c>
      <c r="Y17" s="117">
        <v>97.732640588436354</v>
      </c>
      <c r="Z17" s="117">
        <v>96.73</v>
      </c>
      <c r="AA17" s="117">
        <v>98.73</v>
      </c>
      <c r="AB17" s="117">
        <v>0.52143081000000002</v>
      </c>
      <c r="AC17" s="117"/>
      <c r="AD17" s="86">
        <v>174</v>
      </c>
      <c r="AE17" s="86">
        <v>162.01</v>
      </c>
      <c r="AF17" s="86">
        <v>185.22</v>
      </c>
      <c r="AG17" s="117">
        <v>3.4099598000000002</v>
      </c>
      <c r="AH17" s="86">
        <v>164</v>
      </c>
      <c r="AI17" s="86">
        <v>152.35</v>
      </c>
      <c r="AJ17" s="86">
        <v>175.4</v>
      </c>
      <c r="AK17" s="117">
        <v>3.5878746000000001</v>
      </c>
      <c r="AL17" s="117">
        <v>94.392025820148007</v>
      </c>
      <c r="AM17" s="117">
        <v>91.64</v>
      </c>
      <c r="AN17" s="117">
        <v>97.15</v>
      </c>
      <c r="AO17" s="117">
        <v>1.4901194</v>
      </c>
      <c r="AP17" s="117"/>
      <c r="AQ17" s="86">
        <v>92</v>
      </c>
      <c r="AR17" s="86">
        <v>82.21</v>
      </c>
      <c r="AS17" s="86">
        <v>102.77</v>
      </c>
      <c r="AT17" s="117">
        <v>5.6695925999999996</v>
      </c>
      <c r="AU17" s="86">
        <v>79</v>
      </c>
      <c r="AV17" s="86">
        <v>67.97</v>
      </c>
      <c r="AW17" s="86">
        <v>89.28</v>
      </c>
      <c r="AX17" s="117">
        <v>6.9136423000000002</v>
      </c>
      <c r="AY17" s="117">
        <v>85.005132213252352</v>
      </c>
      <c r="AZ17" s="117">
        <v>79.63</v>
      </c>
      <c r="BA17" s="117">
        <v>90.38</v>
      </c>
      <c r="BB17" s="117">
        <v>3.2275895999999999</v>
      </c>
      <c r="BC17" s="117"/>
      <c r="BD17" s="86">
        <v>191</v>
      </c>
      <c r="BE17" s="86">
        <v>177.31</v>
      </c>
      <c r="BF17" s="86">
        <v>204.01</v>
      </c>
      <c r="BG17" s="117">
        <v>3.5725511999999999</v>
      </c>
      <c r="BH17" s="86">
        <v>81</v>
      </c>
      <c r="BI17" s="86">
        <v>69.92</v>
      </c>
      <c r="BJ17" s="86">
        <v>91.53</v>
      </c>
      <c r="BK17" s="117">
        <v>6.8282777000000001</v>
      </c>
      <c r="BL17" s="117">
        <v>42.336129206668275</v>
      </c>
      <c r="BM17" s="117">
        <v>37.49</v>
      </c>
      <c r="BN17" s="117">
        <v>47.19</v>
      </c>
      <c r="BO17" s="117">
        <v>5.8419075999999999</v>
      </c>
    </row>
    <row r="18" spans="1:67" s="141" customFormat="1" ht="15" customHeight="1">
      <c r="A18" s="264"/>
      <c r="B18" s="150" t="s">
        <v>86</v>
      </c>
      <c r="C18" s="151">
        <v>927</v>
      </c>
      <c r="D18" s="151">
        <v>909.7</v>
      </c>
      <c r="E18" s="151">
        <v>944.86</v>
      </c>
      <c r="F18" s="152">
        <v>0.96733104999999997</v>
      </c>
      <c r="G18" s="152"/>
      <c r="H18" s="151">
        <v>680</v>
      </c>
      <c r="I18" s="151">
        <v>659.9</v>
      </c>
      <c r="J18" s="151">
        <v>699.18</v>
      </c>
      <c r="K18" s="152">
        <v>1.4748638000000001</v>
      </c>
      <c r="L18" s="152">
        <v>73.284094047221757</v>
      </c>
      <c r="M18" s="152">
        <v>71.87</v>
      </c>
      <c r="N18" s="152">
        <v>74.7</v>
      </c>
      <c r="O18" s="152">
        <v>0.98265418000000004</v>
      </c>
      <c r="P18" s="152"/>
      <c r="Q18" s="151">
        <v>312</v>
      </c>
      <c r="R18" s="151">
        <v>299.24</v>
      </c>
      <c r="S18" s="151">
        <v>324.06</v>
      </c>
      <c r="T18" s="152">
        <v>2.0313745000000001</v>
      </c>
      <c r="U18" s="151">
        <v>299</v>
      </c>
      <c r="V18" s="151">
        <v>286.36</v>
      </c>
      <c r="W18" s="151">
        <v>311.92</v>
      </c>
      <c r="X18" s="152">
        <v>2.1799423999999998</v>
      </c>
      <c r="Y18" s="152">
        <v>95.984649827024469</v>
      </c>
      <c r="Z18" s="152">
        <v>95.05</v>
      </c>
      <c r="AA18" s="152">
        <v>96.92</v>
      </c>
      <c r="AB18" s="152">
        <v>0.49798347999999998</v>
      </c>
      <c r="AC18" s="152"/>
      <c r="AD18" s="151">
        <v>232</v>
      </c>
      <c r="AE18" s="151">
        <v>220.62</v>
      </c>
      <c r="AF18" s="151">
        <v>244.16</v>
      </c>
      <c r="AG18" s="152">
        <v>2.5846574000000002</v>
      </c>
      <c r="AH18" s="151">
        <v>220</v>
      </c>
      <c r="AI18" s="151">
        <v>207.9</v>
      </c>
      <c r="AJ18" s="151">
        <v>231.16</v>
      </c>
      <c r="AK18" s="152">
        <v>2.7021613000000002</v>
      </c>
      <c r="AL18" s="152">
        <v>94.467266551525114</v>
      </c>
      <c r="AM18" s="152">
        <v>93.3</v>
      </c>
      <c r="AN18" s="152">
        <v>95.64</v>
      </c>
      <c r="AO18" s="152">
        <v>0.63291730000000002</v>
      </c>
      <c r="AP18" s="152"/>
      <c r="AQ18" s="151">
        <v>122</v>
      </c>
      <c r="AR18" s="151">
        <v>113.41</v>
      </c>
      <c r="AS18" s="151">
        <v>129.83000000000001</v>
      </c>
      <c r="AT18" s="152">
        <v>3.4451599000000002</v>
      </c>
      <c r="AU18" s="151">
        <v>87</v>
      </c>
      <c r="AV18" s="151">
        <v>79.319999999999993</v>
      </c>
      <c r="AW18" s="151">
        <v>93.88</v>
      </c>
      <c r="AX18" s="152">
        <v>4.2865017999999999</v>
      </c>
      <c r="AY18" s="152">
        <v>71.206355781165016</v>
      </c>
      <c r="AZ18" s="152">
        <v>67.25</v>
      </c>
      <c r="BA18" s="152">
        <v>75.16</v>
      </c>
      <c r="BB18" s="152">
        <v>2.8359776000000001</v>
      </c>
      <c r="BC18" s="152"/>
      <c r="BD18" s="151">
        <v>262</v>
      </c>
      <c r="BE18" s="151">
        <v>249.79</v>
      </c>
      <c r="BF18" s="151">
        <v>273.45</v>
      </c>
      <c r="BG18" s="152">
        <v>2.3071725999999999</v>
      </c>
      <c r="BH18" s="151">
        <v>74</v>
      </c>
      <c r="BI18" s="151">
        <v>67.13</v>
      </c>
      <c r="BJ18" s="151">
        <v>81.41</v>
      </c>
      <c r="BK18" s="152">
        <v>4.9031263000000003</v>
      </c>
      <c r="BL18" s="152">
        <v>28.394059764102725</v>
      </c>
      <c r="BM18" s="152">
        <v>25.98</v>
      </c>
      <c r="BN18" s="152">
        <v>30.8</v>
      </c>
      <c r="BO18" s="152">
        <v>4.3354853000000002</v>
      </c>
    </row>
    <row r="21" spans="1:67" ht="15" customHeight="1">
      <c r="A21" s="183" t="s">
        <v>87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</row>
    <row r="22" spans="1:67" ht="82.5" customHeight="1">
      <c r="A22" s="229" t="s">
        <v>88</v>
      </c>
      <c r="B22" s="229"/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</row>
    <row r="23" spans="1:67" ht="14.25" customHeight="1">
      <c r="A23" s="20" t="s">
        <v>89</v>
      </c>
      <c r="B23" s="20"/>
      <c r="C23" s="20"/>
      <c r="D23" s="15"/>
      <c r="E23" s="15"/>
      <c r="G23" s="78"/>
      <c r="H23" s="78"/>
      <c r="I23" s="78"/>
      <c r="J23" s="78"/>
      <c r="K23" s="78"/>
      <c r="L23" s="78"/>
      <c r="M23" s="78"/>
      <c r="N23" s="78"/>
      <c r="O23" s="78"/>
    </row>
    <row r="25" spans="1:67">
      <c r="B25" s="27"/>
    </row>
    <row r="26" spans="1:67">
      <c r="B26" s="281"/>
    </row>
    <row r="27" spans="1:67">
      <c r="B27" s="281"/>
    </row>
    <row r="28" spans="1:67">
      <c r="E28" s="60"/>
      <c r="F28" s="60"/>
    </row>
    <row r="29" spans="1:67">
      <c r="B29" s="27"/>
      <c r="E29" s="60"/>
      <c r="F29" s="60"/>
    </row>
    <row r="30" spans="1:67">
      <c r="B30" s="283"/>
      <c r="E30" s="60"/>
      <c r="F30" s="60"/>
    </row>
    <row r="31" spans="1:67">
      <c r="B31" s="283"/>
      <c r="E31" s="60"/>
      <c r="F31" s="60"/>
    </row>
    <row r="32" spans="1:67">
      <c r="E32" s="60"/>
      <c r="F32" s="60"/>
    </row>
    <row r="33" spans="2:6">
      <c r="B33" s="27"/>
      <c r="E33" s="60"/>
      <c r="F33" s="60"/>
    </row>
    <row r="34" spans="2:6">
      <c r="B34" s="283"/>
      <c r="E34" s="60"/>
      <c r="F34" s="60"/>
    </row>
    <row r="35" spans="2:6">
      <c r="B35" s="283"/>
      <c r="E35" s="60"/>
      <c r="F35" s="60"/>
    </row>
    <row r="36" spans="2:6">
      <c r="E36" s="60"/>
      <c r="F36" s="60"/>
    </row>
    <row r="37" spans="2:6">
      <c r="B37" s="27"/>
      <c r="E37" s="60"/>
      <c r="F37" s="60"/>
    </row>
    <row r="38" spans="2:6">
      <c r="B38" s="283"/>
      <c r="E38" s="60"/>
      <c r="F38" s="60"/>
    </row>
    <row r="39" spans="2:6">
      <c r="B39" s="283"/>
      <c r="E39" s="60"/>
      <c r="F39" s="60"/>
    </row>
    <row r="40" spans="2:6">
      <c r="E40" s="60"/>
      <c r="F40" s="60"/>
    </row>
    <row r="41" spans="2:6">
      <c r="B41" s="27"/>
      <c r="E41" s="60"/>
      <c r="F41" s="60"/>
    </row>
    <row r="42" spans="2:6">
      <c r="B42" s="283"/>
      <c r="E42" s="60"/>
      <c r="F42" s="60"/>
    </row>
    <row r="43" spans="2:6">
      <c r="B43" s="283"/>
      <c r="E43" s="60"/>
      <c r="F43" s="60"/>
    </row>
    <row r="44" spans="2:6">
      <c r="E44" s="60"/>
      <c r="F44" s="60"/>
    </row>
    <row r="45" spans="2:6" ht="12.75" customHeight="1"/>
    <row r="46" spans="2:6" ht="12.75" customHeight="1">
      <c r="B46" s="21"/>
    </row>
    <row r="47" spans="2:6" ht="12.75" customHeight="1">
      <c r="B47" s="21"/>
    </row>
    <row r="48" spans="2:6" ht="12.75" customHeight="1">
      <c r="B48" s="21"/>
    </row>
    <row r="49" spans="2:2" ht="12.75" customHeight="1">
      <c r="B49" s="21"/>
    </row>
    <row r="50" spans="2:2" ht="12.75" customHeight="1">
      <c r="B50" s="21"/>
    </row>
    <row r="51" spans="2:2" ht="12.75" customHeight="1">
      <c r="B51" s="21"/>
    </row>
    <row r="52" spans="2:2" ht="12.75" customHeight="1">
      <c r="B52" s="21"/>
    </row>
    <row r="53" spans="2:2" ht="12.75" customHeight="1">
      <c r="B53" s="21"/>
    </row>
    <row r="54" spans="2:2" ht="12.75" customHeight="1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  <row r="97" spans="2:2">
      <c r="B97" s="21"/>
    </row>
    <row r="98" spans="2:2">
      <c r="B98" s="21"/>
    </row>
    <row r="99" spans="2:2">
      <c r="B99" s="21"/>
    </row>
    <row r="100" spans="2:2">
      <c r="B100" s="21"/>
    </row>
    <row r="101" spans="2:2">
      <c r="B101" s="21"/>
    </row>
    <row r="102" spans="2:2">
      <c r="B102" s="21"/>
    </row>
    <row r="103" spans="2:2">
      <c r="B103" s="21"/>
    </row>
    <row r="104" spans="2:2">
      <c r="B104" s="21"/>
    </row>
    <row r="105" spans="2:2">
      <c r="B105" s="21"/>
    </row>
    <row r="106" spans="2:2">
      <c r="B106" s="21"/>
    </row>
    <row r="107" spans="2:2">
      <c r="B107" s="21"/>
    </row>
    <row r="108" spans="2:2">
      <c r="B108" s="21"/>
    </row>
  </sheetData>
  <mergeCells count="42">
    <mergeCell ref="BF14:BF15"/>
    <mergeCell ref="BG14:BG15"/>
    <mergeCell ref="BH14:BO14"/>
    <mergeCell ref="AQ13:AY13"/>
    <mergeCell ref="BD13:BO13"/>
    <mergeCell ref="AQ14:AQ15"/>
    <mergeCell ref="AR14:AR15"/>
    <mergeCell ref="AS14:AS15"/>
    <mergeCell ref="AT14:AT15"/>
    <mergeCell ref="AU14:BB14"/>
    <mergeCell ref="BD14:BD15"/>
    <mergeCell ref="BE14:BE15"/>
    <mergeCell ref="U14:AB14"/>
    <mergeCell ref="C14:C15"/>
    <mergeCell ref="D14:D15"/>
    <mergeCell ref="E14:E15"/>
    <mergeCell ref="F14:F15"/>
    <mergeCell ref="H14:O14"/>
    <mergeCell ref="Q12:BO12"/>
    <mergeCell ref="Q13:AB13"/>
    <mergeCell ref="A22:O22"/>
    <mergeCell ref="B38:B39"/>
    <mergeCell ref="A16:A18"/>
    <mergeCell ref="A12:A15"/>
    <mergeCell ref="AD13:AL13"/>
    <mergeCell ref="AD14:AD15"/>
    <mergeCell ref="AE14:AE15"/>
    <mergeCell ref="AF14:AF15"/>
    <mergeCell ref="AG14:AG15"/>
    <mergeCell ref="AH14:AO14"/>
    <mergeCell ref="Q14:Q15"/>
    <mergeCell ref="R14:R15"/>
    <mergeCell ref="S14:S15"/>
    <mergeCell ref="T14:T15"/>
    <mergeCell ref="B42:B43"/>
    <mergeCell ref="B26:B27"/>
    <mergeCell ref="B30:B31"/>
    <mergeCell ref="B34:B35"/>
    <mergeCell ref="M9:N9"/>
    <mergeCell ref="B12:B15"/>
    <mergeCell ref="A11:B11"/>
    <mergeCell ref="C12:O13"/>
  </mergeCells>
  <hyperlinks>
    <hyperlink ref="M9" location="Indice!A1" display="Volver al indice" xr:uid="{37060453-4C16-426D-A9C7-25E0EBFD67A9}"/>
    <hyperlink ref="M9:N9" location="Índice!A1" display="Volver al índice" xr:uid="{121AB28B-F3B5-4E39-8575-017EAEB16F41}"/>
  </hyperlink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T56"/>
  <sheetViews>
    <sheetView zoomScale="90" zoomScaleNormal="90" workbookViewId="0"/>
  </sheetViews>
  <sheetFormatPr defaultColWidth="11.42578125" defaultRowHeight="12.75"/>
  <cols>
    <col min="1" max="1" width="27.42578125" style="71" customWidth="1"/>
    <col min="2" max="2" width="36.28515625" style="71" customWidth="1"/>
    <col min="3" max="6" width="8.7109375" style="71" customWidth="1"/>
    <col min="7" max="7" width="2.42578125" style="71" customWidth="1"/>
    <col min="8" max="15" width="8.7109375" style="71" customWidth="1"/>
    <col min="16" max="16" width="2.7109375" style="71" customWidth="1"/>
    <col min="17" max="24" width="8.7109375" style="71" customWidth="1"/>
    <col min="25" max="25" width="2.28515625" style="71" customWidth="1"/>
    <col min="26" max="33" width="8.7109375" style="71" customWidth="1"/>
    <col min="34" max="34" width="2.28515625" style="71" customWidth="1"/>
    <col min="35" max="42" width="8.7109375" style="71" customWidth="1"/>
    <col min="43" max="43" width="2.28515625" style="71" customWidth="1"/>
    <col min="44" max="51" width="8.7109375" style="71" customWidth="1"/>
    <col min="52" max="52" width="2.28515625" style="71" customWidth="1"/>
    <col min="53" max="60" width="8.7109375" style="71" customWidth="1"/>
    <col min="61" max="61" width="2.28515625" style="71" customWidth="1"/>
    <col min="62" max="69" width="8.7109375" style="71" customWidth="1"/>
    <col min="70" max="70" width="2.28515625" style="71" customWidth="1"/>
    <col min="71" max="71" width="8.7109375" style="71" customWidth="1"/>
    <col min="72" max="78" width="11.42578125" style="71"/>
    <col min="79" max="79" width="2.28515625" style="71" customWidth="1"/>
    <col min="80" max="87" width="11.42578125" style="71"/>
    <col min="88" max="88" width="2.28515625" style="71" customWidth="1"/>
    <col min="89" max="96" width="11.42578125" style="71"/>
    <col min="97" max="97" width="2.28515625" style="71" customWidth="1"/>
    <col min="98" max="105" width="11.42578125" style="71"/>
    <col min="106" max="106" width="2.28515625" style="71" customWidth="1"/>
    <col min="107" max="114" width="11.42578125" style="71"/>
    <col min="115" max="115" width="2.28515625" style="71" customWidth="1"/>
    <col min="116" max="123" width="11.42578125" style="71"/>
    <col min="124" max="124" width="2.28515625" style="71" customWidth="1"/>
    <col min="125" max="132" width="11.42578125" style="71"/>
    <col min="133" max="133" width="2.28515625" style="71" customWidth="1"/>
    <col min="134" max="141" width="11.42578125" style="71"/>
    <col min="142" max="142" width="2.28515625" style="71" customWidth="1"/>
    <col min="143" max="16384" width="11.42578125" style="71"/>
  </cols>
  <sheetData>
    <row r="1" spans="1:150" ht="15" customHeight="1">
      <c r="A1" s="26"/>
      <c r="B1" s="26"/>
      <c r="C1" s="26"/>
      <c r="D1" s="26"/>
      <c r="E1" s="26"/>
      <c r="F1" s="26"/>
    </row>
    <row r="2" spans="1:150" ht="15" customHeight="1">
      <c r="A2" s="26"/>
      <c r="B2" s="26"/>
      <c r="C2" s="26"/>
      <c r="D2" s="26"/>
      <c r="E2" s="26"/>
      <c r="F2" s="26"/>
    </row>
    <row r="3" spans="1:150" ht="1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150" ht="15" customHeight="1">
      <c r="A4" s="26"/>
      <c r="B4" s="26"/>
      <c r="C4" s="26"/>
      <c r="D4" s="26"/>
      <c r="E4" s="26"/>
      <c r="F4" s="26"/>
      <c r="G4" s="27"/>
      <c r="H4" s="27"/>
      <c r="I4" s="27"/>
      <c r="J4" s="27"/>
      <c r="K4" s="27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150" ht="15" customHeight="1">
      <c r="A5" s="26"/>
      <c r="B5" s="26"/>
      <c r="C5" s="26"/>
      <c r="D5" s="26"/>
      <c r="E5" s="26"/>
      <c r="F5" s="26"/>
      <c r="G5" s="11"/>
      <c r="H5" s="11"/>
      <c r="I5" s="11"/>
      <c r="J5" s="11"/>
      <c r="K5" s="11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150" ht="15" customHeight="1">
      <c r="A6" s="26"/>
      <c r="B6" s="26"/>
      <c r="C6" s="26"/>
      <c r="D6" s="26"/>
      <c r="E6" s="26"/>
      <c r="F6" s="26"/>
      <c r="G6" s="11"/>
      <c r="H6" s="11"/>
      <c r="I6" s="11"/>
      <c r="J6" s="11"/>
      <c r="K6" s="11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150" ht="15" customHeight="1">
      <c r="A7" s="26"/>
      <c r="B7" s="26"/>
      <c r="C7" s="26"/>
      <c r="D7" s="26"/>
      <c r="E7" s="26"/>
      <c r="F7" s="26"/>
      <c r="G7" s="11"/>
      <c r="H7" s="11"/>
      <c r="I7" s="11"/>
      <c r="J7" s="11"/>
      <c r="K7" s="11"/>
      <c r="L7" s="11"/>
      <c r="M7" s="11"/>
      <c r="N7" s="11"/>
      <c r="O7" s="11"/>
    </row>
    <row r="8" spans="1:150" ht="15" customHeight="1">
      <c r="A8" s="26"/>
      <c r="B8" s="26"/>
      <c r="C8" s="26"/>
      <c r="D8" s="26"/>
      <c r="E8" s="26"/>
      <c r="F8" s="26"/>
      <c r="G8" s="11"/>
      <c r="H8" s="11"/>
      <c r="I8" s="11"/>
      <c r="J8" s="11"/>
      <c r="K8" s="11"/>
      <c r="L8" s="11"/>
      <c r="M8" s="11"/>
      <c r="N8" s="11"/>
      <c r="O8" s="11"/>
    </row>
    <row r="9" spans="1:150" ht="15" customHeight="1">
      <c r="A9" s="26"/>
      <c r="B9" s="26"/>
      <c r="C9" s="26"/>
      <c r="D9" s="26"/>
      <c r="E9" s="26"/>
      <c r="F9" s="26"/>
      <c r="G9" s="28"/>
      <c r="H9" s="28"/>
      <c r="I9" s="28"/>
      <c r="J9" s="28"/>
      <c r="M9" s="214" t="s">
        <v>71</v>
      </c>
      <c r="N9" s="214"/>
      <c r="O9" s="28"/>
    </row>
    <row r="10" spans="1:150" ht="15" customHeight="1"/>
    <row r="11" spans="1:150" s="153" customFormat="1" ht="15" customHeight="1">
      <c r="A11" s="215">
        <v>2023</v>
      </c>
      <c r="B11" s="215"/>
      <c r="L11" s="154"/>
      <c r="M11" s="154"/>
      <c r="N11" s="154"/>
      <c r="O11" s="154"/>
      <c r="P11" s="154"/>
      <c r="U11" s="154"/>
      <c r="V11" s="154"/>
      <c r="W11" s="154"/>
      <c r="X11" s="154"/>
      <c r="Y11" s="154"/>
      <c r="AD11" s="154"/>
      <c r="AE11" s="154"/>
      <c r="AF11" s="154"/>
      <c r="AG11" s="154"/>
      <c r="AH11" s="154"/>
      <c r="AM11" s="154"/>
      <c r="AN11" s="154"/>
      <c r="AO11" s="154"/>
      <c r="AP11" s="154"/>
      <c r="AQ11" s="154"/>
      <c r="AV11" s="154"/>
      <c r="AW11" s="154"/>
      <c r="AX11" s="154"/>
      <c r="AY11" s="154"/>
      <c r="AZ11" s="154"/>
      <c r="BE11" s="154"/>
      <c r="BF11" s="154"/>
      <c r="BG11" s="154"/>
      <c r="BH11" s="154"/>
      <c r="BI11" s="154"/>
      <c r="BN11" s="154"/>
      <c r="BO11" s="154"/>
      <c r="BP11" s="154"/>
      <c r="BQ11" s="154"/>
      <c r="BR11" s="154"/>
      <c r="BW11" s="154"/>
      <c r="BX11" s="154"/>
      <c r="BY11" s="154"/>
      <c r="BZ11" s="154"/>
      <c r="CA11" s="154"/>
      <c r="CF11" s="154"/>
      <c r="CG11" s="154"/>
      <c r="CH11" s="154"/>
      <c r="CI11" s="154"/>
      <c r="CJ11" s="154"/>
      <c r="CO11" s="154"/>
      <c r="CP11" s="154"/>
      <c r="CQ11" s="154"/>
      <c r="CR11" s="154"/>
      <c r="CS11" s="154"/>
      <c r="CX11" s="154"/>
      <c r="CY11" s="154"/>
      <c r="CZ11" s="154"/>
      <c r="DA11" s="154"/>
      <c r="DB11" s="154"/>
      <c r="DG11" s="154"/>
      <c r="DH11" s="154"/>
      <c r="DI11" s="154"/>
      <c r="DJ11" s="154"/>
      <c r="DK11" s="154"/>
      <c r="DP11" s="154"/>
      <c r="DQ11" s="154"/>
      <c r="DR11" s="154"/>
      <c r="DS11" s="154"/>
      <c r="DT11" s="154"/>
      <c r="DY11" s="154"/>
      <c r="DZ11" s="154"/>
      <c r="EA11" s="154"/>
      <c r="EB11" s="154"/>
      <c r="EC11" s="154"/>
      <c r="EH11" s="154"/>
      <c r="EI11" s="154"/>
      <c r="EJ11" s="154"/>
      <c r="EK11" s="154"/>
      <c r="EL11" s="154"/>
      <c r="EQ11" s="154"/>
    </row>
    <row r="12" spans="1:150" s="153" customFormat="1" ht="15" customHeight="1">
      <c r="A12" s="262" t="s">
        <v>72</v>
      </c>
      <c r="B12" s="262" t="s">
        <v>73</v>
      </c>
      <c r="C12" s="262" t="s">
        <v>240</v>
      </c>
      <c r="D12" s="262"/>
      <c r="E12" s="262"/>
      <c r="F12" s="262"/>
      <c r="G12" s="142"/>
      <c r="H12" s="262" t="s">
        <v>241</v>
      </c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L12" s="262"/>
      <c r="AM12" s="262"/>
      <c r="AN12" s="262"/>
      <c r="AO12" s="262"/>
      <c r="AP12" s="262"/>
      <c r="AQ12" s="262"/>
      <c r="AR12" s="262"/>
      <c r="AS12" s="262"/>
      <c r="AT12" s="262"/>
      <c r="AU12" s="262"/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2"/>
      <c r="BG12" s="262"/>
      <c r="BH12" s="262"/>
      <c r="BI12" s="262"/>
      <c r="BJ12" s="262"/>
      <c r="BK12" s="262"/>
      <c r="BL12" s="262"/>
      <c r="BM12" s="262"/>
      <c r="BN12" s="262"/>
      <c r="BO12" s="262"/>
      <c r="BP12" s="262"/>
      <c r="BQ12" s="262"/>
      <c r="BR12" s="262"/>
      <c r="BS12" s="262"/>
      <c r="BT12" s="262"/>
      <c r="BU12" s="262"/>
      <c r="BV12" s="262"/>
      <c r="BW12" s="262"/>
      <c r="BX12" s="262"/>
      <c r="BY12" s="262"/>
      <c r="BZ12" s="262"/>
      <c r="CA12" s="262"/>
      <c r="CB12" s="262"/>
      <c r="CC12" s="262"/>
      <c r="CD12" s="262"/>
      <c r="CE12" s="262"/>
      <c r="CF12" s="262"/>
      <c r="CG12" s="262"/>
      <c r="CH12" s="262"/>
      <c r="CI12" s="262"/>
      <c r="CJ12" s="262"/>
      <c r="CK12" s="262"/>
      <c r="CL12" s="262"/>
      <c r="CM12" s="262"/>
      <c r="CN12" s="262"/>
      <c r="CO12" s="262"/>
      <c r="CP12" s="262"/>
      <c r="CQ12" s="262"/>
      <c r="CR12" s="262"/>
      <c r="CS12" s="262"/>
      <c r="CT12" s="262"/>
      <c r="CU12" s="262"/>
      <c r="CV12" s="262"/>
      <c r="CW12" s="262"/>
      <c r="CX12" s="262"/>
      <c r="CY12" s="262"/>
      <c r="CZ12" s="262"/>
      <c r="DA12" s="262"/>
      <c r="DB12" s="262"/>
      <c r="DC12" s="262"/>
      <c r="DD12" s="262"/>
      <c r="DE12" s="262"/>
      <c r="DF12" s="262"/>
      <c r="DG12" s="262"/>
      <c r="DH12" s="262"/>
      <c r="DI12" s="262"/>
      <c r="DJ12" s="262"/>
      <c r="DK12" s="262"/>
      <c r="DL12" s="262"/>
      <c r="DM12" s="262"/>
      <c r="DN12" s="262"/>
      <c r="DO12" s="262"/>
      <c r="DP12" s="262"/>
      <c r="DQ12" s="262"/>
      <c r="DR12" s="262"/>
      <c r="DS12" s="262"/>
      <c r="DT12" s="262"/>
      <c r="DU12" s="262"/>
      <c r="DV12" s="262"/>
      <c r="DW12" s="262"/>
      <c r="DX12" s="262"/>
      <c r="DY12" s="262"/>
      <c r="DZ12" s="262"/>
      <c r="EA12" s="262"/>
      <c r="EB12" s="262"/>
      <c r="EC12" s="262"/>
      <c r="ED12" s="262"/>
      <c r="EE12" s="262"/>
      <c r="EF12" s="262"/>
      <c r="EG12" s="262"/>
      <c r="EH12" s="262"/>
      <c r="EI12" s="262"/>
      <c r="EJ12" s="262"/>
      <c r="EK12" s="262"/>
      <c r="EL12" s="262"/>
      <c r="EM12" s="262"/>
      <c r="EN12" s="262"/>
      <c r="EO12" s="262"/>
      <c r="EP12" s="262"/>
      <c r="EQ12" s="262"/>
      <c r="ER12" s="262"/>
      <c r="ES12" s="262"/>
      <c r="ET12" s="262"/>
    </row>
    <row r="13" spans="1:150" s="156" customFormat="1" ht="33.75" customHeight="1">
      <c r="A13" s="263"/>
      <c r="B13" s="263"/>
      <c r="C13" s="264"/>
      <c r="D13" s="264"/>
      <c r="E13" s="264"/>
      <c r="F13" s="264"/>
      <c r="G13" s="145"/>
      <c r="H13" s="265" t="s">
        <v>242</v>
      </c>
      <c r="I13" s="265"/>
      <c r="J13" s="265"/>
      <c r="K13" s="265"/>
      <c r="L13" s="265"/>
      <c r="M13" s="265"/>
      <c r="N13" s="265"/>
      <c r="O13" s="265"/>
      <c r="P13" s="142"/>
      <c r="Q13" s="265" t="s">
        <v>243</v>
      </c>
      <c r="R13" s="265"/>
      <c r="S13" s="265"/>
      <c r="T13" s="265"/>
      <c r="U13" s="265"/>
      <c r="V13" s="265"/>
      <c r="W13" s="265"/>
      <c r="X13" s="265"/>
      <c r="Y13" s="142"/>
      <c r="Z13" s="265" t="s">
        <v>244</v>
      </c>
      <c r="AA13" s="265"/>
      <c r="AB13" s="265"/>
      <c r="AC13" s="265"/>
      <c r="AD13" s="265"/>
      <c r="AE13" s="265"/>
      <c r="AF13" s="265"/>
      <c r="AG13" s="265"/>
      <c r="AH13" s="142"/>
      <c r="AI13" s="265" t="s">
        <v>245</v>
      </c>
      <c r="AJ13" s="265"/>
      <c r="AK13" s="265"/>
      <c r="AL13" s="265"/>
      <c r="AM13" s="265"/>
      <c r="AN13" s="265"/>
      <c r="AO13" s="265"/>
      <c r="AP13" s="265"/>
      <c r="AQ13" s="142"/>
      <c r="AR13" s="265" t="s">
        <v>246</v>
      </c>
      <c r="AS13" s="265"/>
      <c r="AT13" s="265"/>
      <c r="AU13" s="265"/>
      <c r="AV13" s="265"/>
      <c r="AW13" s="265"/>
      <c r="AX13" s="265"/>
      <c r="AY13" s="265"/>
      <c r="AZ13" s="142"/>
      <c r="BA13" s="265" t="s">
        <v>247</v>
      </c>
      <c r="BB13" s="265"/>
      <c r="BC13" s="265"/>
      <c r="BD13" s="265"/>
      <c r="BE13" s="265"/>
      <c r="BF13" s="265"/>
      <c r="BG13" s="265"/>
      <c r="BH13" s="265"/>
      <c r="BI13" s="155"/>
      <c r="BJ13" s="265" t="s">
        <v>248</v>
      </c>
      <c r="BK13" s="265"/>
      <c r="BL13" s="265"/>
      <c r="BM13" s="265"/>
      <c r="BN13" s="265"/>
      <c r="BO13" s="265"/>
      <c r="BP13" s="265"/>
      <c r="BQ13" s="265"/>
      <c r="BR13" s="142"/>
      <c r="BS13" s="265" t="s">
        <v>249</v>
      </c>
      <c r="BT13" s="265"/>
      <c r="BU13" s="265"/>
      <c r="BV13" s="265"/>
      <c r="BW13" s="265"/>
      <c r="BX13" s="265"/>
      <c r="BY13" s="265"/>
      <c r="BZ13" s="265"/>
      <c r="CA13" s="142"/>
      <c r="CB13" s="265" t="s">
        <v>250</v>
      </c>
      <c r="CC13" s="265"/>
      <c r="CD13" s="265"/>
      <c r="CE13" s="265"/>
      <c r="CF13" s="265"/>
      <c r="CG13" s="265"/>
      <c r="CH13" s="265"/>
      <c r="CI13" s="265"/>
      <c r="CJ13" s="142"/>
      <c r="CK13" s="265" t="s">
        <v>251</v>
      </c>
      <c r="CL13" s="265"/>
      <c r="CM13" s="265"/>
      <c r="CN13" s="265"/>
      <c r="CO13" s="265"/>
      <c r="CP13" s="265"/>
      <c r="CQ13" s="265"/>
      <c r="CR13" s="265"/>
      <c r="CS13" s="142"/>
      <c r="CT13" s="265" t="s">
        <v>252</v>
      </c>
      <c r="CU13" s="265"/>
      <c r="CV13" s="265"/>
      <c r="CW13" s="265"/>
      <c r="CX13" s="265"/>
      <c r="CY13" s="265"/>
      <c r="CZ13" s="265"/>
      <c r="DA13" s="265"/>
      <c r="DB13" s="142"/>
      <c r="DC13" s="265" t="s">
        <v>253</v>
      </c>
      <c r="DD13" s="265"/>
      <c r="DE13" s="265"/>
      <c r="DF13" s="265"/>
      <c r="DG13" s="265"/>
      <c r="DH13" s="265"/>
      <c r="DI13" s="265"/>
      <c r="DJ13" s="265"/>
      <c r="DK13" s="142"/>
      <c r="DL13" s="265" t="s">
        <v>254</v>
      </c>
      <c r="DM13" s="265"/>
      <c r="DN13" s="265"/>
      <c r="DO13" s="265"/>
      <c r="DP13" s="265"/>
      <c r="DQ13" s="265"/>
      <c r="DR13" s="265"/>
      <c r="DS13" s="265"/>
      <c r="DT13" s="142"/>
      <c r="DU13" s="265" t="s">
        <v>255</v>
      </c>
      <c r="DV13" s="265"/>
      <c r="DW13" s="265"/>
      <c r="DX13" s="265"/>
      <c r="DY13" s="265"/>
      <c r="DZ13" s="265"/>
      <c r="EA13" s="265"/>
      <c r="EB13" s="265"/>
      <c r="EC13" s="142"/>
      <c r="ED13" s="265" t="s">
        <v>256</v>
      </c>
      <c r="EE13" s="265"/>
      <c r="EF13" s="265"/>
      <c r="EG13" s="265"/>
      <c r="EH13" s="265"/>
      <c r="EI13" s="265"/>
      <c r="EJ13" s="265"/>
      <c r="EK13" s="265"/>
      <c r="EL13" s="142"/>
      <c r="EM13" s="265" t="s">
        <v>257</v>
      </c>
      <c r="EN13" s="265"/>
      <c r="EO13" s="265"/>
      <c r="EP13" s="265"/>
      <c r="EQ13" s="265"/>
      <c r="ER13" s="265"/>
      <c r="ES13" s="265"/>
      <c r="ET13" s="265"/>
    </row>
    <row r="14" spans="1:150" s="156" customFormat="1" ht="15.75" customHeight="1">
      <c r="A14" s="264"/>
      <c r="B14" s="264"/>
      <c r="C14" s="92" t="s">
        <v>79</v>
      </c>
      <c r="D14" s="92" t="s">
        <v>80</v>
      </c>
      <c r="E14" s="92" t="s">
        <v>81</v>
      </c>
      <c r="F14" s="92" t="s">
        <v>82</v>
      </c>
      <c r="G14" s="145"/>
      <c r="H14" s="92" t="s">
        <v>79</v>
      </c>
      <c r="I14" s="92" t="s">
        <v>80</v>
      </c>
      <c r="J14" s="92" t="s">
        <v>81</v>
      </c>
      <c r="K14" s="92" t="s">
        <v>82</v>
      </c>
      <c r="L14" s="96" t="s">
        <v>95</v>
      </c>
      <c r="M14" s="92" t="s">
        <v>80</v>
      </c>
      <c r="N14" s="92" t="s">
        <v>81</v>
      </c>
      <c r="O14" s="92" t="s">
        <v>82</v>
      </c>
      <c r="P14" s="145"/>
      <c r="Q14" s="92" t="s">
        <v>79</v>
      </c>
      <c r="R14" s="92" t="s">
        <v>80</v>
      </c>
      <c r="S14" s="92" t="s">
        <v>81</v>
      </c>
      <c r="T14" s="92" t="s">
        <v>82</v>
      </c>
      <c r="U14" s="96" t="s">
        <v>95</v>
      </c>
      <c r="V14" s="92" t="s">
        <v>80</v>
      </c>
      <c r="W14" s="92" t="s">
        <v>81</v>
      </c>
      <c r="X14" s="92" t="s">
        <v>82</v>
      </c>
      <c r="Y14" s="157"/>
      <c r="Z14" s="92" t="s">
        <v>79</v>
      </c>
      <c r="AA14" s="92" t="s">
        <v>80</v>
      </c>
      <c r="AB14" s="92" t="s">
        <v>81</v>
      </c>
      <c r="AC14" s="92" t="s">
        <v>82</v>
      </c>
      <c r="AD14" s="96" t="s">
        <v>95</v>
      </c>
      <c r="AE14" s="92" t="s">
        <v>80</v>
      </c>
      <c r="AF14" s="92" t="s">
        <v>81</v>
      </c>
      <c r="AG14" s="92" t="s">
        <v>82</v>
      </c>
      <c r="AH14" s="157"/>
      <c r="AI14" s="92" t="s">
        <v>79</v>
      </c>
      <c r="AJ14" s="92" t="s">
        <v>80</v>
      </c>
      <c r="AK14" s="92" t="s">
        <v>81</v>
      </c>
      <c r="AL14" s="92" t="s">
        <v>82</v>
      </c>
      <c r="AM14" s="96" t="s">
        <v>95</v>
      </c>
      <c r="AN14" s="92" t="s">
        <v>80</v>
      </c>
      <c r="AO14" s="92" t="s">
        <v>81</v>
      </c>
      <c r="AP14" s="92" t="s">
        <v>82</v>
      </c>
      <c r="AQ14" s="157"/>
      <c r="AR14" s="92" t="s">
        <v>79</v>
      </c>
      <c r="AS14" s="92" t="s">
        <v>80</v>
      </c>
      <c r="AT14" s="92" t="s">
        <v>81</v>
      </c>
      <c r="AU14" s="92" t="s">
        <v>82</v>
      </c>
      <c r="AV14" s="96" t="s">
        <v>95</v>
      </c>
      <c r="AW14" s="92" t="s">
        <v>80</v>
      </c>
      <c r="AX14" s="92" t="s">
        <v>81</v>
      </c>
      <c r="AY14" s="92" t="s">
        <v>82</v>
      </c>
      <c r="AZ14" s="145"/>
      <c r="BA14" s="92" t="s">
        <v>79</v>
      </c>
      <c r="BB14" s="92" t="s">
        <v>80</v>
      </c>
      <c r="BC14" s="92" t="s">
        <v>81</v>
      </c>
      <c r="BD14" s="92" t="s">
        <v>82</v>
      </c>
      <c r="BE14" s="96" t="s">
        <v>95</v>
      </c>
      <c r="BF14" s="92" t="s">
        <v>80</v>
      </c>
      <c r="BG14" s="92" t="s">
        <v>81</v>
      </c>
      <c r="BH14" s="92" t="s">
        <v>82</v>
      </c>
      <c r="BI14" s="157"/>
      <c r="BJ14" s="92" t="s">
        <v>79</v>
      </c>
      <c r="BK14" s="92" t="s">
        <v>80</v>
      </c>
      <c r="BL14" s="92" t="s">
        <v>81</v>
      </c>
      <c r="BM14" s="92" t="s">
        <v>82</v>
      </c>
      <c r="BN14" s="96" t="s">
        <v>95</v>
      </c>
      <c r="BO14" s="92" t="s">
        <v>80</v>
      </c>
      <c r="BP14" s="92" t="s">
        <v>81</v>
      </c>
      <c r="BQ14" s="92" t="s">
        <v>82</v>
      </c>
      <c r="BR14" s="157"/>
      <c r="BS14" s="92" t="s">
        <v>79</v>
      </c>
      <c r="BT14" s="92" t="s">
        <v>80</v>
      </c>
      <c r="BU14" s="92" t="s">
        <v>81</v>
      </c>
      <c r="BV14" s="92" t="s">
        <v>82</v>
      </c>
      <c r="BW14" s="96" t="s">
        <v>95</v>
      </c>
      <c r="BX14" s="92" t="s">
        <v>80</v>
      </c>
      <c r="BY14" s="92" t="s">
        <v>81</v>
      </c>
      <c r="BZ14" s="92" t="s">
        <v>82</v>
      </c>
      <c r="CA14" s="145"/>
      <c r="CB14" s="92" t="s">
        <v>79</v>
      </c>
      <c r="CC14" s="92" t="s">
        <v>80</v>
      </c>
      <c r="CD14" s="92" t="s">
        <v>81</v>
      </c>
      <c r="CE14" s="92" t="s">
        <v>82</v>
      </c>
      <c r="CF14" s="96" t="s">
        <v>95</v>
      </c>
      <c r="CG14" s="92" t="s">
        <v>80</v>
      </c>
      <c r="CH14" s="92" t="s">
        <v>81</v>
      </c>
      <c r="CI14" s="92" t="s">
        <v>82</v>
      </c>
      <c r="CJ14" s="145"/>
      <c r="CK14" s="92" t="s">
        <v>79</v>
      </c>
      <c r="CL14" s="92" t="s">
        <v>80</v>
      </c>
      <c r="CM14" s="92" t="s">
        <v>81</v>
      </c>
      <c r="CN14" s="92" t="s">
        <v>82</v>
      </c>
      <c r="CO14" s="96" t="s">
        <v>95</v>
      </c>
      <c r="CP14" s="92" t="s">
        <v>80</v>
      </c>
      <c r="CQ14" s="92" t="s">
        <v>81</v>
      </c>
      <c r="CR14" s="92" t="s">
        <v>82</v>
      </c>
      <c r="CS14" s="157"/>
      <c r="CT14" s="92" t="s">
        <v>79</v>
      </c>
      <c r="CU14" s="92" t="s">
        <v>80</v>
      </c>
      <c r="CV14" s="92" t="s">
        <v>81</v>
      </c>
      <c r="CW14" s="92" t="s">
        <v>82</v>
      </c>
      <c r="CX14" s="96" t="s">
        <v>95</v>
      </c>
      <c r="CY14" s="92" t="s">
        <v>80</v>
      </c>
      <c r="CZ14" s="92" t="s">
        <v>81</v>
      </c>
      <c r="DA14" s="92" t="s">
        <v>82</v>
      </c>
      <c r="DB14" s="157"/>
      <c r="DC14" s="92" t="s">
        <v>79</v>
      </c>
      <c r="DD14" s="92" t="s">
        <v>80</v>
      </c>
      <c r="DE14" s="92" t="s">
        <v>81</v>
      </c>
      <c r="DF14" s="92" t="s">
        <v>82</v>
      </c>
      <c r="DG14" s="96" t="s">
        <v>95</v>
      </c>
      <c r="DH14" s="92" t="s">
        <v>80</v>
      </c>
      <c r="DI14" s="92" t="s">
        <v>81</v>
      </c>
      <c r="DJ14" s="92" t="s">
        <v>82</v>
      </c>
      <c r="DK14" s="157"/>
      <c r="DL14" s="92" t="s">
        <v>79</v>
      </c>
      <c r="DM14" s="92" t="s">
        <v>80</v>
      </c>
      <c r="DN14" s="92" t="s">
        <v>81</v>
      </c>
      <c r="DO14" s="92" t="s">
        <v>82</v>
      </c>
      <c r="DP14" s="96" t="s">
        <v>95</v>
      </c>
      <c r="DQ14" s="92" t="s">
        <v>80</v>
      </c>
      <c r="DR14" s="92" t="s">
        <v>81</v>
      </c>
      <c r="DS14" s="92" t="s">
        <v>82</v>
      </c>
      <c r="DT14" s="145"/>
      <c r="DU14" s="92" t="s">
        <v>79</v>
      </c>
      <c r="DV14" s="92" t="s">
        <v>80</v>
      </c>
      <c r="DW14" s="92" t="s">
        <v>81</v>
      </c>
      <c r="DX14" s="92" t="s">
        <v>82</v>
      </c>
      <c r="DY14" s="96" t="s">
        <v>95</v>
      </c>
      <c r="DZ14" s="92" t="s">
        <v>80</v>
      </c>
      <c r="EA14" s="92" t="s">
        <v>81</v>
      </c>
      <c r="EB14" s="92" t="s">
        <v>82</v>
      </c>
      <c r="EC14" s="157"/>
      <c r="ED14" s="92" t="s">
        <v>79</v>
      </c>
      <c r="EE14" s="92" t="s">
        <v>80</v>
      </c>
      <c r="EF14" s="92" t="s">
        <v>81</v>
      </c>
      <c r="EG14" s="92" t="s">
        <v>82</v>
      </c>
      <c r="EH14" s="96" t="s">
        <v>95</v>
      </c>
      <c r="EI14" s="92" t="s">
        <v>80</v>
      </c>
      <c r="EJ14" s="92" t="s">
        <v>81</v>
      </c>
      <c r="EK14" s="92" t="s">
        <v>82</v>
      </c>
      <c r="EL14" s="157"/>
      <c r="EM14" s="92" t="s">
        <v>79</v>
      </c>
      <c r="EN14" s="92" t="s">
        <v>80</v>
      </c>
      <c r="EO14" s="92" t="s">
        <v>81</v>
      </c>
      <c r="EP14" s="92" t="s">
        <v>82</v>
      </c>
      <c r="EQ14" s="96" t="s">
        <v>95</v>
      </c>
      <c r="ER14" s="92" t="s">
        <v>80</v>
      </c>
      <c r="ES14" s="92" t="s">
        <v>81</v>
      </c>
      <c r="ET14" s="92" t="s">
        <v>82</v>
      </c>
    </row>
    <row r="15" spans="1:150" s="153" customFormat="1" ht="15" customHeight="1">
      <c r="A15" s="262" t="s">
        <v>84</v>
      </c>
      <c r="B15" s="146" t="s">
        <v>79</v>
      </c>
      <c r="C15" s="158">
        <v>386</v>
      </c>
      <c r="D15" s="158">
        <v>366.25</v>
      </c>
      <c r="E15" s="158">
        <v>406.28</v>
      </c>
      <c r="F15" s="159">
        <v>2.6437780000000002</v>
      </c>
      <c r="G15" s="158"/>
      <c r="H15" s="158">
        <v>8</v>
      </c>
      <c r="I15" s="158">
        <v>5.26</v>
      </c>
      <c r="J15" s="158">
        <v>10.38</v>
      </c>
      <c r="K15" s="159">
        <v>16.692976999999999</v>
      </c>
      <c r="L15" s="159">
        <v>2.02451274</v>
      </c>
      <c r="M15" s="159">
        <v>1.37</v>
      </c>
      <c r="N15" s="159">
        <v>2.68</v>
      </c>
      <c r="O15" s="159">
        <v>16.578150999999998</v>
      </c>
      <c r="P15" s="159"/>
      <c r="Q15" s="158">
        <v>37</v>
      </c>
      <c r="R15" s="158">
        <v>31.61</v>
      </c>
      <c r="S15" s="158">
        <v>43.36</v>
      </c>
      <c r="T15" s="159">
        <v>7.9931289999999997</v>
      </c>
      <c r="U15" s="159">
        <v>9.7041402399999992</v>
      </c>
      <c r="V15" s="159">
        <v>8.24</v>
      </c>
      <c r="W15" s="159">
        <v>11.16</v>
      </c>
      <c r="X15" s="159">
        <v>7.6761695999999997</v>
      </c>
      <c r="Y15" s="159"/>
      <c r="Z15" s="158">
        <v>65</v>
      </c>
      <c r="AA15" s="158">
        <v>56.94</v>
      </c>
      <c r="AB15" s="158">
        <v>73.599999999999994</v>
      </c>
      <c r="AC15" s="159">
        <v>6.5136653000000004</v>
      </c>
      <c r="AD15" s="159">
        <v>16.897394089999999</v>
      </c>
      <c r="AE15" s="159">
        <v>14.85</v>
      </c>
      <c r="AF15" s="159">
        <v>18.940000000000001</v>
      </c>
      <c r="AG15" s="159">
        <v>6.1801366</v>
      </c>
      <c r="AH15" s="159"/>
      <c r="AI15" s="158">
        <v>47</v>
      </c>
      <c r="AJ15" s="158">
        <v>40.659999999999997</v>
      </c>
      <c r="AK15" s="158">
        <v>54.25</v>
      </c>
      <c r="AL15" s="159">
        <v>7.3047865999999999</v>
      </c>
      <c r="AM15" s="159">
        <v>12.284652810000001</v>
      </c>
      <c r="AN15" s="159">
        <v>10.59</v>
      </c>
      <c r="AO15" s="159">
        <v>13.98</v>
      </c>
      <c r="AP15" s="159">
        <v>7.0407332</v>
      </c>
      <c r="AQ15" s="159"/>
      <c r="AR15" s="158">
        <v>17</v>
      </c>
      <c r="AS15" s="158">
        <v>12.46</v>
      </c>
      <c r="AT15" s="158">
        <v>21.21</v>
      </c>
      <c r="AU15" s="158">
        <v>13.262919</v>
      </c>
      <c r="AV15" s="159">
        <v>4.3576026900000002</v>
      </c>
      <c r="AW15" s="159">
        <v>3.27</v>
      </c>
      <c r="AX15" s="159">
        <v>5.45</v>
      </c>
      <c r="AY15" s="159">
        <v>12.780075</v>
      </c>
      <c r="AZ15" s="159"/>
      <c r="BA15" s="158">
        <v>1</v>
      </c>
      <c r="BB15" s="158">
        <v>0.47</v>
      </c>
      <c r="BC15" s="158">
        <v>2.21</v>
      </c>
      <c r="BD15" s="159">
        <v>32.955060000000003</v>
      </c>
      <c r="BE15" s="159">
        <v>0.34689584000000001</v>
      </c>
      <c r="BF15" s="159">
        <v>0.12</v>
      </c>
      <c r="BG15" s="159">
        <v>0.56999999999999995</v>
      </c>
      <c r="BH15" s="159">
        <v>32.934992999999999</v>
      </c>
      <c r="BI15" s="159"/>
      <c r="BJ15" s="158">
        <v>4</v>
      </c>
      <c r="BK15" s="158">
        <v>2.5099999999999998</v>
      </c>
      <c r="BL15" s="158">
        <v>6.03</v>
      </c>
      <c r="BM15" s="159">
        <v>21.024678000000002</v>
      </c>
      <c r="BN15" s="159">
        <v>1.1062952100000001</v>
      </c>
      <c r="BO15" s="159">
        <v>0.65</v>
      </c>
      <c r="BP15" s="159">
        <v>1.56</v>
      </c>
      <c r="BQ15" s="159">
        <v>20.854447</v>
      </c>
      <c r="BR15" s="159"/>
      <c r="BS15" s="158">
        <v>11</v>
      </c>
      <c r="BT15" s="158">
        <v>7.27</v>
      </c>
      <c r="BU15" s="158">
        <v>13.79</v>
      </c>
      <c r="BV15" s="159">
        <v>15.78946</v>
      </c>
      <c r="BW15" s="159">
        <v>2.7259699999999998</v>
      </c>
      <c r="BX15" s="159">
        <v>1.9</v>
      </c>
      <c r="BY15" s="159">
        <v>3.56</v>
      </c>
      <c r="BZ15" s="159">
        <v>15.551327000000001</v>
      </c>
      <c r="CA15" s="159"/>
      <c r="CB15" s="158">
        <v>73</v>
      </c>
      <c r="CC15" s="158">
        <v>65.19</v>
      </c>
      <c r="CD15" s="158">
        <v>81.03</v>
      </c>
      <c r="CE15" s="159">
        <v>5.5282263</v>
      </c>
      <c r="CF15" s="159">
        <v>18.926610960000001</v>
      </c>
      <c r="CG15" s="159">
        <v>17.02</v>
      </c>
      <c r="CH15" s="159">
        <v>20.84</v>
      </c>
      <c r="CI15" s="159">
        <v>5.1517168</v>
      </c>
      <c r="CJ15" s="159"/>
      <c r="CK15" s="158">
        <v>84</v>
      </c>
      <c r="CL15" s="158">
        <v>73.8</v>
      </c>
      <c r="CM15" s="158">
        <v>95.14</v>
      </c>
      <c r="CN15" s="159">
        <v>6.4453803000000001</v>
      </c>
      <c r="CO15" s="159">
        <v>21.868091849999999</v>
      </c>
      <c r="CP15" s="159">
        <v>19.47</v>
      </c>
      <c r="CQ15" s="159">
        <v>24.27</v>
      </c>
      <c r="CR15" s="159">
        <v>5.5968366999999999</v>
      </c>
      <c r="CS15" s="159"/>
      <c r="CT15" s="158">
        <v>9</v>
      </c>
      <c r="CU15" s="158">
        <v>6.26</v>
      </c>
      <c r="CV15" s="158">
        <v>11.89</v>
      </c>
      <c r="CW15" s="159">
        <v>15.827498</v>
      </c>
      <c r="CX15" s="159">
        <v>2.3489465699999998</v>
      </c>
      <c r="CY15" s="159">
        <v>1.63</v>
      </c>
      <c r="CZ15" s="159">
        <v>3.07</v>
      </c>
      <c r="DA15" s="159">
        <v>15.66</v>
      </c>
      <c r="DB15" s="159"/>
      <c r="DC15" s="158">
        <v>3</v>
      </c>
      <c r="DD15" s="158">
        <v>1.89</v>
      </c>
      <c r="DE15" s="158">
        <v>4.6900000000000004</v>
      </c>
      <c r="DF15" s="159">
        <v>21.737371</v>
      </c>
      <c r="DG15" s="159">
        <v>0.85078843000000004</v>
      </c>
      <c r="DH15" s="159">
        <v>0.49</v>
      </c>
      <c r="DI15" s="159">
        <v>1.21</v>
      </c>
      <c r="DJ15" s="159">
        <v>21.545228999999999</v>
      </c>
      <c r="DK15" s="159"/>
      <c r="DL15" s="158">
        <v>13</v>
      </c>
      <c r="DM15" s="158">
        <v>7.93</v>
      </c>
      <c r="DN15" s="158">
        <v>17.329999999999998</v>
      </c>
      <c r="DO15" s="159">
        <v>18.979945000000001</v>
      </c>
      <c r="DP15" s="159">
        <v>3.27027365</v>
      </c>
      <c r="DQ15" s="159">
        <v>2.09</v>
      </c>
      <c r="DR15" s="159">
        <v>4.45</v>
      </c>
      <c r="DS15" s="159">
        <v>18.42558</v>
      </c>
      <c r="DT15" s="159"/>
      <c r="DU15" s="158">
        <v>2</v>
      </c>
      <c r="DV15" s="158">
        <v>0.94</v>
      </c>
      <c r="DW15" s="158">
        <v>4.0199999999999996</v>
      </c>
      <c r="DX15" s="158">
        <v>31.628466</v>
      </c>
      <c r="DY15" s="159">
        <v>0.64265399999999995</v>
      </c>
      <c r="DZ15" s="159">
        <v>0.25</v>
      </c>
      <c r="EA15" s="159">
        <v>1.04</v>
      </c>
      <c r="EB15" s="159">
        <v>31.414556000000001</v>
      </c>
      <c r="EC15" s="159"/>
      <c r="ED15" s="158">
        <v>3</v>
      </c>
      <c r="EE15" s="158">
        <v>1.5</v>
      </c>
      <c r="EF15" s="158">
        <v>4.83</v>
      </c>
      <c r="EG15" s="159">
        <v>26.896411000000001</v>
      </c>
      <c r="EH15" s="159">
        <v>0.81898298000000003</v>
      </c>
      <c r="EI15" s="159">
        <v>0.39</v>
      </c>
      <c r="EJ15" s="159">
        <v>1.25</v>
      </c>
      <c r="EK15" s="159">
        <v>26.744554999999998</v>
      </c>
      <c r="EL15" s="159"/>
      <c r="EM15" s="158">
        <v>7</v>
      </c>
      <c r="EN15" s="158">
        <v>3.21</v>
      </c>
      <c r="EO15" s="158">
        <v>10.89</v>
      </c>
      <c r="EP15" s="159">
        <v>27.781009000000001</v>
      </c>
      <c r="EQ15" s="159">
        <v>1.82618792</v>
      </c>
      <c r="ER15" s="159">
        <v>0.85</v>
      </c>
      <c r="ES15" s="159">
        <v>2.81</v>
      </c>
      <c r="ET15" s="159">
        <v>27.391052999999999</v>
      </c>
    </row>
    <row r="16" spans="1:150" s="153" customFormat="1" ht="15" customHeight="1">
      <c r="A16" s="263"/>
      <c r="B16" s="149" t="s">
        <v>85</v>
      </c>
      <c r="C16" s="160">
        <v>139</v>
      </c>
      <c r="D16" s="160">
        <v>123.45</v>
      </c>
      <c r="E16" s="160">
        <v>153.61000000000001</v>
      </c>
      <c r="F16" s="161">
        <v>5.5553182999999997</v>
      </c>
      <c r="G16" s="160"/>
      <c r="H16" s="160">
        <v>3</v>
      </c>
      <c r="I16" s="160">
        <v>1.49</v>
      </c>
      <c r="J16" s="160">
        <v>4.95</v>
      </c>
      <c r="K16" s="161">
        <v>27.418475000000001</v>
      </c>
      <c r="L16" s="161">
        <v>2.3251990999999999</v>
      </c>
      <c r="M16" s="161">
        <v>1.05</v>
      </c>
      <c r="N16" s="161">
        <v>3.6</v>
      </c>
      <c r="O16" s="161">
        <v>27.932221999999999</v>
      </c>
      <c r="P16" s="161"/>
      <c r="Q16" s="160">
        <v>15</v>
      </c>
      <c r="R16" s="160">
        <v>10.130000000000001</v>
      </c>
      <c r="S16" s="160">
        <v>19.239999999999998</v>
      </c>
      <c r="T16" s="161">
        <v>15.816052000000001</v>
      </c>
      <c r="U16" s="161">
        <v>10.602855890000001</v>
      </c>
      <c r="V16" s="161">
        <v>7.56</v>
      </c>
      <c r="W16" s="161">
        <v>13.65</v>
      </c>
      <c r="X16" s="161">
        <v>14.658108</v>
      </c>
      <c r="Y16" s="161"/>
      <c r="Z16" s="160">
        <v>28</v>
      </c>
      <c r="AA16" s="160">
        <v>22.09</v>
      </c>
      <c r="AB16" s="160">
        <v>34.270000000000003</v>
      </c>
      <c r="AC16" s="161">
        <v>11.029019</v>
      </c>
      <c r="AD16" s="161">
        <v>20.340597070000001</v>
      </c>
      <c r="AE16" s="161">
        <v>16.05</v>
      </c>
      <c r="AF16" s="161">
        <v>24.63</v>
      </c>
      <c r="AG16" s="161">
        <v>10.764324</v>
      </c>
      <c r="AH16" s="161"/>
      <c r="AI16" s="160">
        <v>15</v>
      </c>
      <c r="AJ16" s="160">
        <v>11.04</v>
      </c>
      <c r="AK16" s="160">
        <v>19.739999999999998</v>
      </c>
      <c r="AL16" s="161">
        <v>14.416596</v>
      </c>
      <c r="AM16" s="161">
        <v>11.11013301</v>
      </c>
      <c r="AN16" s="161">
        <v>8.16</v>
      </c>
      <c r="AO16" s="161">
        <v>14.06</v>
      </c>
      <c r="AP16" s="161">
        <v>13.543615000000001</v>
      </c>
      <c r="AQ16" s="161"/>
      <c r="AR16" s="160">
        <v>5</v>
      </c>
      <c r="AS16" s="160">
        <v>2.16</v>
      </c>
      <c r="AT16" s="160">
        <v>8.48</v>
      </c>
      <c r="AU16" s="160">
        <v>30.303927000000002</v>
      </c>
      <c r="AV16" s="161">
        <v>3.8401268399999999</v>
      </c>
      <c r="AW16" s="161">
        <v>1.65</v>
      </c>
      <c r="AX16" s="161">
        <v>6.03</v>
      </c>
      <c r="AY16" s="161">
        <v>29.049351000000001</v>
      </c>
      <c r="AZ16" s="161"/>
      <c r="BA16" s="160">
        <v>0</v>
      </c>
      <c r="BB16" s="160">
        <v>0</v>
      </c>
      <c r="BC16" s="160">
        <v>0.15</v>
      </c>
      <c r="BD16" s="161">
        <v>107.68378</v>
      </c>
      <c r="BE16" s="161">
        <v>3.5107560000000003E-2</v>
      </c>
      <c r="BF16" s="161">
        <v>0</v>
      </c>
      <c r="BG16" s="161">
        <v>0.1</v>
      </c>
      <c r="BH16" s="161">
        <v>101.16289</v>
      </c>
      <c r="BI16" s="161"/>
      <c r="BJ16" s="160">
        <v>1</v>
      </c>
      <c r="BK16" s="160">
        <v>0.13</v>
      </c>
      <c r="BL16" s="160">
        <v>2.5099999999999998</v>
      </c>
      <c r="BM16" s="161">
        <v>45.827871999999999</v>
      </c>
      <c r="BN16" s="161">
        <v>0.95269747999999999</v>
      </c>
      <c r="BO16" s="161">
        <v>0.1</v>
      </c>
      <c r="BP16" s="161">
        <v>1.8</v>
      </c>
      <c r="BQ16" s="161">
        <v>45.488790000000002</v>
      </c>
      <c r="BR16" s="161"/>
      <c r="BS16" s="160">
        <v>1</v>
      </c>
      <c r="BT16" s="160">
        <v>0.1</v>
      </c>
      <c r="BU16" s="160">
        <v>2.27</v>
      </c>
      <c r="BV16" s="161">
        <v>46.795831999999997</v>
      </c>
      <c r="BW16" s="161">
        <v>0.85588344000000005</v>
      </c>
      <c r="BX16" s="161">
        <v>0.08</v>
      </c>
      <c r="BY16" s="161">
        <v>1.63</v>
      </c>
      <c r="BZ16" s="161">
        <v>46.228655000000003</v>
      </c>
      <c r="CA16" s="161"/>
      <c r="CB16" s="160">
        <v>25</v>
      </c>
      <c r="CC16" s="160">
        <v>20.010000000000002</v>
      </c>
      <c r="CD16" s="160">
        <v>30.41</v>
      </c>
      <c r="CE16" s="161">
        <v>10.518950999999999</v>
      </c>
      <c r="CF16" s="161">
        <v>18.19743218</v>
      </c>
      <c r="CG16" s="161">
        <v>14.78</v>
      </c>
      <c r="CH16" s="161">
        <v>21.62</v>
      </c>
      <c r="CI16" s="161">
        <v>9.5823739000000003</v>
      </c>
      <c r="CJ16" s="161"/>
      <c r="CK16" s="160">
        <v>27</v>
      </c>
      <c r="CL16" s="160">
        <v>19.670000000000002</v>
      </c>
      <c r="CM16" s="160">
        <v>34.94</v>
      </c>
      <c r="CN16" s="161">
        <v>14.262532999999999</v>
      </c>
      <c r="CO16" s="161">
        <v>19.71240238</v>
      </c>
      <c r="CP16" s="161">
        <v>14.9</v>
      </c>
      <c r="CQ16" s="161">
        <v>24.53</v>
      </c>
      <c r="CR16" s="161">
        <v>12.458845</v>
      </c>
      <c r="CS16" s="161"/>
      <c r="CT16" s="160">
        <v>3</v>
      </c>
      <c r="CU16" s="160">
        <v>1.08</v>
      </c>
      <c r="CV16" s="160">
        <v>4.6900000000000004</v>
      </c>
      <c r="CW16" s="161">
        <v>31.891313</v>
      </c>
      <c r="CX16" s="161">
        <v>2.08125106</v>
      </c>
      <c r="CY16" s="161">
        <v>0.78</v>
      </c>
      <c r="CZ16" s="161">
        <v>3.38</v>
      </c>
      <c r="DA16" s="161">
        <v>31.831623</v>
      </c>
      <c r="DB16" s="161"/>
      <c r="DC16" s="160">
        <v>1</v>
      </c>
      <c r="DD16" s="160">
        <v>0.08</v>
      </c>
      <c r="DE16" s="160">
        <v>0.94</v>
      </c>
      <c r="DF16" s="161">
        <v>42.725551000000003</v>
      </c>
      <c r="DG16" s="161">
        <v>0.36851465</v>
      </c>
      <c r="DH16" s="161">
        <v>7.0000000000000007E-2</v>
      </c>
      <c r="DI16" s="161">
        <v>0.67</v>
      </c>
      <c r="DJ16" s="161">
        <v>42.010851000000002</v>
      </c>
      <c r="DK16" s="161"/>
      <c r="DL16" s="160">
        <v>7</v>
      </c>
      <c r="DM16" s="160">
        <v>2.6</v>
      </c>
      <c r="DN16" s="160">
        <v>11.02</v>
      </c>
      <c r="DO16" s="161">
        <v>31.564311</v>
      </c>
      <c r="DP16" s="161">
        <v>4.9132458200000002</v>
      </c>
      <c r="DQ16" s="161">
        <v>2.0299999999999998</v>
      </c>
      <c r="DR16" s="161">
        <v>7.8</v>
      </c>
      <c r="DS16" s="161">
        <v>29.968688</v>
      </c>
      <c r="DT16" s="161"/>
      <c r="DU16" s="160">
        <v>1</v>
      </c>
      <c r="DV16" s="160">
        <v>0.05</v>
      </c>
      <c r="DW16" s="160">
        <v>1.33</v>
      </c>
      <c r="DX16" s="160">
        <v>47.609675000000003</v>
      </c>
      <c r="DY16" s="161">
        <v>0.49793649000000001</v>
      </c>
      <c r="DZ16" s="161">
        <v>0.04</v>
      </c>
      <c r="EA16" s="161">
        <v>0.96</v>
      </c>
      <c r="EB16" s="161">
        <v>47.260559000000001</v>
      </c>
      <c r="EC16" s="161"/>
      <c r="ED16" s="160">
        <v>1</v>
      </c>
      <c r="EE16" s="160">
        <v>0</v>
      </c>
      <c r="EF16" s="160">
        <v>2.5099999999999998</v>
      </c>
      <c r="EG16" s="161">
        <v>51.835037999999997</v>
      </c>
      <c r="EH16" s="161">
        <v>0.89777660000000004</v>
      </c>
      <c r="EI16" s="161">
        <v>0</v>
      </c>
      <c r="EJ16" s="161">
        <v>1.81</v>
      </c>
      <c r="EK16" s="161">
        <v>51.563127999999999</v>
      </c>
      <c r="EL16" s="161"/>
      <c r="EM16" s="160">
        <v>5</v>
      </c>
      <c r="EN16" s="160">
        <v>0.92</v>
      </c>
      <c r="EO16" s="160">
        <v>8.1300000000000008</v>
      </c>
      <c r="EP16" s="161">
        <v>40.634790000000002</v>
      </c>
      <c r="EQ16" s="161">
        <v>3.26884043</v>
      </c>
      <c r="ER16" s="161">
        <v>0.76</v>
      </c>
      <c r="ES16" s="161">
        <v>5.78</v>
      </c>
      <c r="ET16" s="161">
        <v>39.190787999999998</v>
      </c>
    </row>
    <row r="17" spans="1:150" s="153" customFormat="1" ht="15" customHeight="1">
      <c r="A17" s="264"/>
      <c r="B17" s="150" t="s">
        <v>86</v>
      </c>
      <c r="C17" s="162">
        <v>248</v>
      </c>
      <c r="D17" s="162">
        <v>234.43</v>
      </c>
      <c r="E17" s="162">
        <v>261.04000000000002</v>
      </c>
      <c r="F17" s="163">
        <v>2.7405637</v>
      </c>
      <c r="G17" s="162"/>
      <c r="H17" s="162">
        <v>5</v>
      </c>
      <c r="I17" s="162">
        <v>2.79</v>
      </c>
      <c r="J17" s="162">
        <v>6.4</v>
      </c>
      <c r="K17" s="163">
        <v>20.015167999999999</v>
      </c>
      <c r="L17" s="163">
        <v>1.8563734300000001</v>
      </c>
      <c r="M17" s="163">
        <v>1.1399999999999999</v>
      </c>
      <c r="N17" s="163">
        <v>2.57</v>
      </c>
      <c r="O17" s="163">
        <v>19.711352000000002</v>
      </c>
      <c r="P17" s="163"/>
      <c r="Q17" s="162">
        <v>23</v>
      </c>
      <c r="R17" s="162">
        <v>18.940000000000001</v>
      </c>
      <c r="S17" s="162">
        <v>26.65</v>
      </c>
      <c r="T17" s="163">
        <v>8.6329387000000004</v>
      </c>
      <c r="U17" s="163">
        <v>9.2015919000000004</v>
      </c>
      <c r="V17" s="163">
        <v>7.66</v>
      </c>
      <c r="W17" s="163">
        <v>10.74</v>
      </c>
      <c r="X17" s="163">
        <v>8.5529221999999994</v>
      </c>
      <c r="Y17" s="163"/>
      <c r="Z17" s="162">
        <v>37</v>
      </c>
      <c r="AA17" s="162">
        <v>31.6</v>
      </c>
      <c r="AB17" s="162">
        <v>42.58</v>
      </c>
      <c r="AC17" s="163">
        <v>7.5503165000000001</v>
      </c>
      <c r="AD17" s="163">
        <v>14.97200655</v>
      </c>
      <c r="AE17" s="163">
        <v>12.86</v>
      </c>
      <c r="AF17" s="163">
        <v>17.079999999999998</v>
      </c>
      <c r="AG17" s="163">
        <v>7.1860511999999996</v>
      </c>
      <c r="AH17" s="163"/>
      <c r="AI17" s="162">
        <v>32</v>
      </c>
      <c r="AJ17" s="162">
        <v>26.9</v>
      </c>
      <c r="AK17" s="162">
        <v>37.22</v>
      </c>
      <c r="AL17" s="163">
        <v>8.2171199999999995</v>
      </c>
      <c r="AM17" s="163">
        <v>12.941426699999999</v>
      </c>
      <c r="AN17" s="163">
        <v>10.9</v>
      </c>
      <c r="AO17" s="163">
        <v>14.99</v>
      </c>
      <c r="AP17" s="163">
        <v>8.0650134999999992</v>
      </c>
      <c r="AQ17" s="163"/>
      <c r="AR17" s="162">
        <v>12</v>
      </c>
      <c r="AS17" s="162">
        <v>8.41</v>
      </c>
      <c r="AT17" s="162">
        <v>14.61</v>
      </c>
      <c r="AU17" s="162">
        <v>13.745127</v>
      </c>
      <c r="AV17" s="163">
        <v>4.6469674300000001</v>
      </c>
      <c r="AW17" s="163">
        <v>3.44</v>
      </c>
      <c r="AX17" s="163">
        <v>5.85</v>
      </c>
      <c r="AY17" s="163">
        <v>13.20622</v>
      </c>
      <c r="AZ17" s="163"/>
      <c r="BA17" s="162">
        <v>1</v>
      </c>
      <c r="BB17" s="162">
        <v>0.43</v>
      </c>
      <c r="BC17" s="162">
        <v>2.15</v>
      </c>
      <c r="BD17" s="163">
        <v>33.890270000000001</v>
      </c>
      <c r="BE17" s="163">
        <v>0.52124318000000003</v>
      </c>
      <c r="BF17" s="163">
        <v>0.18</v>
      </c>
      <c r="BG17" s="163">
        <v>0.87</v>
      </c>
      <c r="BH17" s="163">
        <v>33.781263000000003</v>
      </c>
      <c r="BI17" s="163"/>
      <c r="BJ17" s="162">
        <v>3</v>
      </c>
      <c r="BK17" s="162">
        <v>1.66</v>
      </c>
      <c r="BL17" s="162">
        <v>4.25</v>
      </c>
      <c r="BM17" s="163">
        <v>22.366323999999999</v>
      </c>
      <c r="BN17" s="163">
        <v>1.1921847699999999</v>
      </c>
      <c r="BO17" s="163">
        <v>0.67</v>
      </c>
      <c r="BP17" s="163">
        <v>1.71</v>
      </c>
      <c r="BQ17" s="163">
        <v>22.245775999999999</v>
      </c>
      <c r="BR17" s="163"/>
      <c r="BS17" s="162">
        <v>9</v>
      </c>
      <c r="BT17" s="162">
        <v>6.33</v>
      </c>
      <c r="BU17" s="162">
        <v>12.36</v>
      </c>
      <c r="BV17" s="163">
        <v>16.454915</v>
      </c>
      <c r="BW17" s="163">
        <v>3.7716944099999998</v>
      </c>
      <c r="BX17" s="163">
        <v>2.59</v>
      </c>
      <c r="BY17" s="163">
        <v>4.95</v>
      </c>
      <c r="BZ17" s="163">
        <v>16.000751999999999</v>
      </c>
      <c r="CA17" s="163"/>
      <c r="CB17" s="162">
        <v>48</v>
      </c>
      <c r="CC17" s="162">
        <v>41.95</v>
      </c>
      <c r="CD17" s="162">
        <v>53.85</v>
      </c>
      <c r="CE17" s="163">
        <v>6.3360694999999998</v>
      </c>
      <c r="CF17" s="163">
        <v>19.33435682</v>
      </c>
      <c r="CG17" s="163">
        <v>17.079999999999998</v>
      </c>
      <c r="CH17" s="163">
        <v>21.58</v>
      </c>
      <c r="CI17" s="163">
        <v>5.9389960000000004</v>
      </c>
      <c r="CJ17" s="163"/>
      <c r="CK17" s="162">
        <v>57</v>
      </c>
      <c r="CL17" s="162">
        <v>50.01</v>
      </c>
      <c r="CM17" s="162">
        <v>64.31</v>
      </c>
      <c r="CN17" s="163">
        <v>6.3797595999999999</v>
      </c>
      <c r="CO17" s="163">
        <v>23.07352113</v>
      </c>
      <c r="CP17" s="163">
        <v>20.64</v>
      </c>
      <c r="CQ17" s="163">
        <v>25.51</v>
      </c>
      <c r="CR17" s="163">
        <v>5.3845318999999998</v>
      </c>
      <c r="CS17" s="163"/>
      <c r="CT17" s="162">
        <v>6</v>
      </c>
      <c r="CU17" s="162">
        <v>3.99</v>
      </c>
      <c r="CV17" s="162">
        <v>8.39</v>
      </c>
      <c r="CW17" s="163">
        <v>18.158595999999999</v>
      </c>
      <c r="CX17" s="163">
        <v>2.4986378899999999</v>
      </c>
      <c r="CY17" s="163">
        <v>1.63</v>
      </c>
      <c r="CZ17" s="163">
        <v>3.37</v>
      </c>
      <c r="DA17" s="163">
        <v>17.809677000000001</v>
      </c>
      <c r="DB17" s="163"/>
      <c r="DC17" s="162">
        <v>3</v>
      </c>
      <c r="DD17" s="162">
        <v>1.45</v>
      </c>
      <c r="DE17" s="162">
        <v>4.0999999999999996</v>
      </c>
      <c r="DF17" s="163">
        <v>24.379069000000001</v>
      </c>
      <c r="DG17" s="163">
        <v>1.1204687099999999</v>
      </c>
      <c r="DH17" s="163">
        <v>0.59</v>
      </c>
      <c r="DI17" s="163">
        <v>1.65</v>
      </c>
      <c r="DJ17" s="163">
        <v>23.985166</v>
      </c>
      <c r="DK17" s="163"/>
      <c r="DL17" s="162">
        <v>6</v>
      </c>
      <c r="DM17" s="162">
        <v>3.73</v>
      </c>
      <c r="DN17" s="162">
        <v>7.92</v>
      </c>
      <c r="DO17" s="163">
        <v>18.341524</v>
      </c>
      <c r="DP17" s="163">
        <v>2.3515482200000002</v>
      </c>
      <c r="DQ17" s="163">
        <v>1.52</v>
      </c>
      <c r="DR17" s="163">
        <v>3.18</v>
      </c>
      <c r="DS17" s="163">
        <v>17.94115</v>
      </c>
      <c r="DT17" s="163"/>
      <c r="DU17" s="162">
        <v>2</v>
      </c>
      <c r="DV17" s="162">
        <v>0.37</v>
      </c>
      <c r="DW17" s="162">
        <v>3.21</v>
      </c>
      <c r="DX17" s="162">
        <v>40.363149999999997</v>
      </c>
      <c r="DY17" s="163">
        <v>0.72357786000000002</v>
      </c>
      <c r="DZ17" s="163">
        <v>0.16</v>
      </c>
      <c r="EA17" s="163">
        <v>1.29</v>
      </c>
      <c r="EB17" s="163">
        <v>40.018053999999999</v>
      </c>
      <c r="EC17" s="163"/>
      <c r="ED17" s="162">
        <v>2</v>
      </c>
      <c r="EE17" s="162">
        <v>0.83</v>
      </c>
      <c r="EF17" s="162">
        <v>3.01</v>
      </c>
      <c r="EG17" s="163">
        <v>29.083313</v>
      </c>
      <c r="EH17" s="163">
        <v>0.77492276999999998</v>
      </c>
      <c r="EI17" s="163">
        <v>0.33</v>
      </c>
      <c r="EJ17" s="163">
        <v>1.22</v>
      </c>
      <c r="EK17" s="163">
        <v>29.142344000000001</v>
      </c>
      <c r="EL17" s="163"/>
      <c r="EM17" s="162">
        <v>3</v>
      </c>
      <c r="EN17" s="162">
        <v>1.1000000000000001</v>
      </c>
      <c r="EO17" s="162">
        <v>3.95</v>
      </c>
      <c r="EP17" s="163">
        <v>28.710079</v>
      </c>
      <c r="EQ17" s="163">
        <v>1.01947824</v>
      </c>
      <c r="ER17" s="163">
        <v>0.45</v>
      </c>
      <c r="ES17" s="163">
        <v>1.59</v>
      </c>
      <c r="ET17" s="163">
        <v>28.628364999999999</v>
      </c>
    </row>
    <row r="19" spans="1:150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</row>
    <row r="20" spans="1:150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32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</row>
    <row r="21" spans="1:150" ht="14.25" customHeight="1">
      <c r="A21" s="20" t="s">
        <v>89</v>
      </c>
      <c r="B21" s="20"/>
      <c r="C21" s="20"/>
      <c r="D21" s="15"/>
      <c r="E21" s="15"/>
      <c r="G21" s="78"/>
      <c r="H21" s="78"/>
      <c r="I21" s="78"/>
      <c r="J21" s="78"/>
      <c r="K21" s="78"/>
      <c r="L21" s="78"/>
      <c r="M21" s="78"/>
      <c r="N21" s="78"/>
      <c r="O21" s="78"/>
      <c r="R21" s="15"/>
      <c r="S21" s="15"/>
      <c r="T21" s="15"/>
      <c r="U21" s="15"/>
    </row>
    <row r="22" spans="1:150">
      <c r="C22" s="60"/>
      <c r="D22" s="60"/>
      <c r="E22" s="60"/>
      <c r="F22" s="60"/>
      <c r="G22" s="60"/>
      <c r="J22" s="60"/>
      <c r="K22" s="60"/>
      <c r="L22" s="60"/>
      <c r="M22" s="60"/>
      <c r="N22" s="60"/>
      <c r="O22" s="60"/>
    </row>
    <row r="23" spans="1:150">
      <c r="B23" s="229"/>
    </row>
    <row r="24" spans="1:150">
      <c r="B24" s="229"/>
    </row>
    <row r="25" spans="1:150">
      <c r="B25" s="229"/>
    </row>
    <row r="26" spans="1:150">
      <c r="B26" s="229"/>
    </row>
    <row r="27" spans="1:150">
      <c r="B27" s="229"/>
    </row>
    <row r="28" spans="1:150">
      <c r="B28" s="229"/>
    </row>
    <row r="29" spans="1:150">
      <c r="B29" s="229"/>
    </row>
    <row r="30" spans="1:150">
      <c r="B30" s="229"/>
    </row>
    <row r="31" spans="1:150">
      <c r="B31" s="229"/>
    </row>
    <row r="32" spans="1:150">
      <c r="B32" s="229"/>
    </row>
    <row r="33" spans="2:58" ht="12.75" customHeight="1">
      <c r="B33" s="229"/>
    </row>
    <row r="34" spans="2:58" ht="43.5" customHeight="1">
      <c r="B34" s="229"/>
      <c r="H34" s="183"/>
      <c r="I34" s="183"/>
    </row>
    <row r="35" spans="2:58">
      <c r="B35" s="281"/>
    </row>
    <row r="36" spans="2:58">
      <c r="B36" s="281"/>
    </row>
    <row r="37" spans="2:58">
      <c r="B37" s="229"/>
    </row>
    <row r="38" spans="2:58">
      <c r="B38" s="229"/>
    </row>
    <row r="39" spans="2:58">
      <c r="B39" s="229"/>
    </row>
    <row r="40" spans="2:58">
      <c r="B40" s="229"/>
    </row>
    <row r="41" spans="2:58">
      <c r="B41" s="229"/>
    </row>
    <row r="42" spans="2:58">
      <c r="B42" s="229"/>
    </row>
    <row r="43" spans="2:58">
      <c r="B43" s="229"/>
    </row>
    <row r="44" spans="2:58">
      <c r="B44" s="229"/>
    </row>
    <row r="45" spans="2:58">
      <c r="B45" s="229"/>
    </row>
    <row r="46" spans="2:58">
      <c r="B46" s="229"/>
    </row>
    <row r="47" spans="2:58">
      <c r="B47" s="229"/>
    </row>
    <row r="48" spans="2:58">
      <c r="B48" s="229"/>
      <c r="BF48" s="78" t="s">
        <v>0</v>
      </c>
    </row>
    <row r="49" spans="2:2">
      <c r="B49" s="229"/>
    </row>
    <row r="50" spans="2:2" ht="27.75" customHeight="1">
      <c r="B50" s="229"/>
    </row>
    <row r="51" spans="2:2" ht="24" customHeight="1">
      <c r="B51" s="229"/>
    </row>
    <row r="52" spans="2:2" ht="33.75" customHeight="1">
      <c r="B52" s="229"/>
    </row>
    <row r="53" spans="2:2" ht="14.25" customHeight="1">
      <c r="B53" s="268"/>
    </row>
    <row r="54" spans="2:2" ht="14.25" customHeight="1">
      <c r="B54" s="268"/>
    </row>
    <row r="55" spans="2:2">
      <c r="B55" s="229"/>
    </row>
    <row r="56" spans="2:2">
      <c r="B56" s="229"/>
    </row>
  </sheetData>
  <mergeCells count="41">
    <mergeCell ref="ED13:EK13"/>
    <mergeCell ref="EM13:ET13"/>
    <mergeCell ref="CB13:CI13"/>
    <mergeCell ref="CK13:CR13"/>
    <mergeCell ref="CT13:DA13"/>
    <mergeCell ref="DC13:DJ13"/>
    <mergeCell ref="DL13:DS13"/>
    <mergeCell ref="A20:O20"/>
    <mergeCell ref="B47:B48"/>
    <mergeCell ref="B49:B50"/>
    <mergeCell ref="B51:B52"/>
    <mergeCell ref="B53:B54"/>
    <mergeCell ref="B55:B56"/>
    <mergeCell ref="B45:B46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A15:A17"/>
    <mergeCell ref="A12:A14"/>
    <mergeCell ref="B12:B14"/>
    <mergeCell ref="C12:F13"/>
    <mergeCell ref="M9:N9"/>
    <mergeCell ref="A11:B11"/>
    <mergeCell ref="H12:ET12"/>
    <mergeCell ref="H13:O13"/>
    <mergeCell ref="Q13:X13"/>
    <mergeCell ref="Z13:AG13"/>
    <mergeCell ref="AI13:AP13"/>
    <mergeCell ref="AR13:AY13"/>
    <mergeCell ref="BA13:BH13"/>
    <mergeCell ref="BJ13:BQ13"/>
    <mergeCell ref="BS13:BZ13"/>
    <mergeCell ref="DU13:EB13"/>
  </mergeCells>
  <conditionalFormatting sqref="H24:K45">
    <cfRule type="colorScale" priority="1">
      <colorScale>
        <cfvo type="min"/>
        <cfvo type="max"/>
        <color rgb="FFFFEF9C"/>
        <color rgb="FFFF7128"/>
      </colorScale>
    </cfRule>
    <cfRule type="dataBar" priority="2">
      <dataBar>
        <cfvo type="min"/>
        <cfvo type="max"/>
        <color rgb="FFFF555A"/>
      </dataBar>
    </cfRule>
    <cfRule type="cellIs" dxfId="0" priority="3" operator="equal">
      <formula>"G6"</formula>
    </cfRule>
  </conditionalFormatting>
  <hyperlinks>
    <hyperlink ref="M9" location="Indice!A1" display="Volver al indice" xr:uid="{7AEF4DF3-B72C-450A-AF2F-C9F1941D5F09}"/>
    <hyperlink ref="M9:N9" location="Índice!A1" display="Volver al índice" xr:uid="{E898EAA0-6586-4875-8BFC-E8C387AA77A1}"/>
  </hyperlinks>
  <pageMargins left="0.7" right="0.7" top="0.75" bottom="0.75" header="0.3" footer="0.3"/>
  <pageSetup paperSize="5" orientation="portrait" horizontalDpi="4294967294" verticalDpi="4294967294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260F-5983-429C-9456-5D403F425FC3}">
  <dimension ref="A1:CF87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5" width="9.7109375" style="71" customWidth="1"/>
    <col min="6" max="6" width="8.85546875" style="71" bestFit="1" customWidth="1"/>
    <col min="7" max="7" width="0.7109375" style="71" customWidth="1"/>
    <col min="8" max="8" width="9.85546875" style="71" customWidth="1"/>
    <col min="9" max="11" width="8.7109375" style="71" customWidth="1"/>
    <col min="12" max="12" width="0.7109375" style="71" customWidth="1"/>
    <col min="13" max="16" width="8.7109375" style="71" customWidth="1"/>
    <col min="17" max="17" width="0.7109375" style="71" customWidth="1"/>
    <col min="18" max="21" width="8.7109375" style="71" customWidth="1"/>
    <col min="22" max="22" width="0.7109375" style="71" customWidth="1"/>
    <col min="23" max="26" width="8.7109375" style="71" customWidth="1"/>
    <col min="27" max="27" width="9.5703125" style="71" customWidth="1"/>
    <col min="28" max="30" width="8.7109375" style="71" customWidth="1"/>
    <col min="31" max="31" width="9.5703125" style="71" customWidth="1"/>
    <col min="32" max="34" width="8.7109375" style="71" customWidth="1"/>
    <col min="35" max="35" width="9.5703125" style="71" customWidth="1"/>
    <col min="36" max="38" width="8.7109375" style="71" customWidth="1"/>
    <col min="39" max="39" width="9.5703125" style="71" customWidth="1"/>
    <col min="40" max="42" width="8.7109375" style="71" customWidth="1"/>
    <col min="43" max="16384" width="11.42578125" style="71"/>
  </cols>
  <sheetData>
    <row r="1" spans="1:84" ht="15" customHeight="1">
      <c r="A1" s="16"/>
      <c r="B1" s="16"/>
      <c r="C1" s="16"/>
      <c r="D1" s="16"/>
      <c r="E1" s="16"/>
      <c r="F1" s="16"/>
      <c r="G1" s="16"/>
    </row>
    <row r="2" spans="1:84" ht="15" customHeight="1">
      <c r="A2" s="16"/>
      <c r="B2" s="16"/>
      <c r="C2" s="16"/>
      <c r="D2" s="16"/>
      <c r="E2" s="16"/>
      <c r="F2" s="16"/>
      <c r="G2" s="16"/>
    </row>
    <row r="3" spans="1:84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26"/>
      <c r="S3" s="26"/>
      <c r="T3" s="26"/>
      <c r="U3" s="26"/>
      <c r="V3" s="26"/>
      <c r="W3" s="26"/>
      <c r="X3" s="26"/>
      <c r="Y3" s="26"/>
      <c r="Z3" s="26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</row>
    <row r="4" spans="1:84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27"/>
      <c r="S4" s="27"/>
      <c r="T4" s="27"/>
      <c r="U4" s="27"/>
      <c r="V4" s="27"/>
      <c r="W4" s="27"/>
      <c r="X4" s="27"/>
      <c r="Y4" s="27"/>
      <c r="Z4" s="27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</row>
    <row r="5" spans="1:84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</row>
    <row r="6" spans="1:84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</row>
    <row r="7" spans="1:84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</row>
    <row r="8" spans="1:84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79"/>
      <c r="S8" s="179"/>
      <c r="T8" s="179"/>
      <c r="U8" s="179"/>
      <c r="V8" s="179"/>
      <c r="W8" s="179"/>
      <c r="X8" s="179"/>
      <c r="Y8" s="179"/>
      <c r="Z8" s="179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</row>
    <row r="9" spans="1:8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214" t="s">
        <v>71</v>
      </c>
      <c r="P9" s="214"/>
      <c r="Q9" s="188"/>
      <c r="R9" s="28"/>
      <c r="S9" s="28"/>
      <c r="T9" s="28"/>
      <c r="U9" s="28"/>
      <c r="V9" s="28"/>
      <c r="W9" s="28"/>
      <c r="X9" s="28"/>
      <c r="Y9" s="28"/>
      <c r="Z9" s="28"/>
      <c r="AA9" s="78"/>
      <c r="AB9" s="78"/>
      <c r="AC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</row>
    <row r="10" spans="1:84" ht="1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</row>
    <row r="11" spans="1:84" ht="12" customHeight="1">
      <c r="A11" s="252">
        <v>2023</v>
      </c>
      <c r="B11" s="252"/>
      <c r="C11" s="27"/>
      <c r="D11" s="23"/>
      <c r="E11" s="23"/>
      <c r="F11" s="84"/>
      <c r="G11" s="23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</row>
    <row r="12" spans="1:84" ht="12" customHeight="1">
      <c r="A12" s="228" t="s">
        <v>72</v>
      </c>
      <c r="B12" s="228" t="s">
        <v>73</v>
      </c>
      <c r="C12" s="243" t="s">
        <v>258</v>
      </c>
      <c r="D12" s="243"/>
      <c r="E12" s="243"/>
      <c r="F12" s="243"/>
      <c r="G12" s="38"/>
      <c r="H12" s="227" t="s">
        <v>234</v>
      </c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</row>
    <row r="13" spans="1:84" ht="12.75" customHeight="1">
      <c r="A13" s="223"/>
      <c r="B13" s="223"/>
      <c r="C13" s="269"/>
      <c r="D13" s="269"/>
      <c r="E13" s="269"/>
      <c r="F13" s="269"/>
      <c r="G13" s="38"/>
      <c r="H13" s="243" t="s">
        <v>259</v>
      </c>
      <c r="I13" s="243"/>
      <c r="J13" s="243"/>
      <c r="K13" s="243"/>
      <c r="L13" s="38"/>
      <c r="M13" s="243" t="s">
        <v>260</v>
      </c>
      <c r="N13" s="243"/>
      <c r="O13" s="243"/>
      <c r="P13" s="243"/>
      <c r="Q13" s="38"/>
      <c r="R13" s="243" t="s">
        <v>261</v>
      </c>
      <c r="S13" s="243"/>
      <c r="T13" s="243"/>
      <c r="U13" s="243"/>
      <c r="V13" s="38"/>
      <c r="W13" s="243" t="s">
        <v>262</v>
      </c>
      <c r="X13" s="243"/>
      <c r="Y13" s="243"/>
      <c r="Z13" s="243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</row>
    <row r="14" spans="1:84" ht="7.5" customHeight="1">
      <c r="A14" s="223"/>
      <c r="B14" s="223"/>
      <c r="C14" s="244"/>
      <c r="D14" s="244"/>
      <c r="E14" s="244"/>
      <c r="F14" s="244"/>
      <c r="G14" s="38"/>
      <c r="H14" s="244"/>
      <c r="I14" s="244"/>
      <c r="J14" s="244"/>
      <c r="K14" s="244"/>
      <c r="L14" s="38"/>
      <c r="M14" s="244"/>
      <c r="N14" s="244"/>
      <c r="O14" s="244"/>
      <c r="P14" s="244"/>
      <c r="Q14" s="38"/>
      <c r="R14" s="244"/>
      <c r="S14" s="244"/>
      <c r="T14" s="244"/>
      <c r="U14" s="244"/>
      <c r="V14" s="38"/>
      <c r="W14" s="244"/>
      <c r="X14" s="244"/>
      <c r="Y14" s="244"/>
      <c r="Z14" s="244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</row>
    <row r="15" spans="1:84" ht="16.5" customHeight="1">
      <c r="A15" s="224"/>
      <c r="B15" s="224"/>
      <c r="C15" s="17" t="s">
        <v>83</v>
      </c>
      <c r="D15" s="17" t="s">
        <v>80</v>
      </c>
      <c r="E15" s="17" t="s">
        <v>81</v>
      </c>
      <c r="F15" s="17" t="s">
        <v>82</v>
      </c>
      <c r="G15" s="19"/>
      <c r="H15" s="22" t="s">
        <v>83</v>
      </c>
      <c r="I15" s="17" t="s">
        <v>80</v>
      </c>
      <c r="J15" s="17" t="s">
        <v>81</v>
      </c>
      <c r="K15" s="17" t="s">
        <v>82</v>
      </c>
      <c r="L15" s="19"/>
      <c r="M15" s="22" t="s">
        <v>83</v>
      </c>
      <c r="N15" s="17" t="s">
        <v>80</v>
      </c>
      <c r="O15" s="17" t="s">
        <v>81</v>
      </c>
      <c r="P15" s="17" t="s">
        <v>82</v>
      </c>
      <c r="Q15" s="19"/>
      <c r="R15" s="22" t="s">
        <v>83</v>
      </c>
      <c r="S15" s="17" t="s">
        <v>80</v>
      </c>
      <c r="T15" s="17" t="s">
        <v>81</v>
      </c>
      <c r="U15" s="17" t="s">
        <v>82</v>
      </c>
      <c r="V15" s="19"/>
      <c r="W15" s="22" t="s">
        <v>83</v>
      </c>
      <c r="X15" s="17" t="s">
        <v>80</v>
      </c>
      <c r="Y15" s="17" t="s">
        <v>81</v>
      </c>
      <c r="Z15" s="17" t="s">
        <v>82</v>
      </c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</row>
    <row r="16" spans="1:84" ht="14.25" customHeight="1">
      <c r="A16" s="228" t="s">
        <v>84</v>
      </c>
      <c r="B16" s="79" t="s">
        <v>79</v>
      </c>
      <c r="C16" s="7">
        <v>6.4481456892000004</v>
      </c>
      <c r="D16" s="7">
        <v>6.36</v>
      </c>
      <c r="E16" s="7">
        <v>6.55</v>
      </c>
      <c r="F16" s="7">
        <v>0.73550174000000001</v>
      </c>
      <c r="G16" s="82"/>
      <c r="H16" s="7">
        <v>2.7656676241000002</v>
      </c>
      <c r="I16" s="7">
        <v>2.7</v>
      </c>
      <c r="J16" s="7">
        <v>2.83</v>
      </c>
      <c r="K16" s="7">
        <v>1.1360539999999999</v>
      </c>
      <c r="L16" s="82"/>
      <c r="M16" s="7">
        <v>9.0382559063999999</v>
      </c>
      <c r="N16" s="7">
        <v>8.93</v>
      </c>
      <c r="O16" s="7">
        <v>9.16</v>
      </c>
      <c r="P16" s="7">
        <v>0.64945476999999996</v>
      </c>
      <c r="Q16" s="82"/>
      <c r="R16" s="7">
        <v>9.3425446418</v>
      </c>
      <c r="S16" s="7">
        <v>9.16</v>
      </c>
      <c r="T16" s="7">
        <v>9.5399999999999991</v>
      </c>
      <c r="U16" s="7">
        <v>1.0219857000000001</v>
      </c>
      <c r="V16" s="82"/>
      <c r="W16" s="7">
        <v>6.0452850853999998</v>
      </c>
      <c r="X16" s="7">
        <v>5.9</v>
      </c>
      <c r="Y16" s="7">
        <v>6.2</v>
      </c>
      <c r="Z16" s="7">
        <v>1.2534277</v>
      </c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</row>
    <row r="17" spans="1:84" ht="14.25" customHeight="1">
      <c r="A17" s="223" t="s">
        <v>104</v>
      </c>
      <c r="B17" s="11" t="s">
        <v>85</v>
      </c>
      <c r="C17" s="80">
        <v>7.3664873246999996</v>
      </c>
      <c r="D17" s="80">
        <v>7.21</v>
      </c>
      <c r="E17" s="80">
        <v>7.54</v>
      </c>
      <c r="F17" s="80">
        <v>1.1293523999999999</v>
      </c>
      <c r="G17" s="80"/>
      <c r="H17" s="80">
        <v>2.9169934063</v>
      </c>
      <c r="I17" s="80">
        <v>2.82</v>
      </c>
      <c r="J17" s="80">
        <v>3.02</v>
      </c>
      <c r="K17" s="80">
        <v>1.7169165</v>
      </c>
      <c r="L17" s="80"/>
      <c r="M17" s="80">
        <v>9.6613416389999998</v>
      </c>
      <c r="N17" s="80">
        <v>9.49</v>
      </c>
      <c r="O17" s="80">
        <v>9.85</v>
      </c>
      <c r="P17" s="80">
        <v>0.97180991999999999</v>
      </c>
      <c r="Q17" s="80"/>
      <c r="R17" s="80">
        <v>10.4995207953</v>
      </c>
      <c r="S17" s="80">
        <v>10.210000000000001</v>
      </c>
      <c r="T17" s="80">
        <v>10.81</v>
      </c>
      <c r="U17" s="80">
        <v>1.4782899</v>
      </c>
      <c r="V17" s="80"/>
      <c r="W17" s="80">
        <v>7.2918489359000001</v>
      </c>
      <c r="X17" s="80">
        <v>7.05</v>
      </c>
      <c r="Y17" s="80">
        <v>7.55</v>
      </c>
      <c r="Z17" s="80">
        <v>1.7533227</v>
      </c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</row>
    <row r="18" spans="1:84" ht="14.25" customHeight="1">
      <c r="A18" s="224" t="s">
        <v>104</v>
      </c>
      <c r="B18" s="81" t="s">
        <v>86</v>
      </c>
      <c r="C18" s="18">
        <v>5.7197724863000001</v>
      </c>
      <c r="D18" s="18">
        <v>5.63</v>
      </c>
      <c r="E18" s="18">
        <v>5.81</v>
      </c>
      <c r="F18" s="18">
        <v>0.77992821000000001</v>
      </c>
      <c r="G18" s="82"/>
      <c r="H18" s="18">
        <v>2.6567266745000002</v>
      </c>
      <c r="I18" s="18">
        <v>2.58</v>
      </c>
      <c r="J18" s="18">
        <v>2.74</v>
      </c>
      <c r="K18" s="18">
        <v>1.5466257000000001</v>
      </c>
      <c r="L18" s="82"/>
      <c r="M18" s="18">
        <v>8.5934055210999993</v>
      </c>
      <c r="N18" s="18">
        <v>8.4600000000000009</v>
      </c>
      <c r="O18" s="18">
        <v>8.73</v>
      </c>
      <c r="P18" s="18">
        <v>0.81752875999999997</v>
      </c>
      <c r="Q18" s="82"/>
      <c r="R18" s="18">
        <v>8.3397237835000002</v>
      </c>
      <c r="S18" s="18">
        <v>8.16</v>
      </c>
      <c r="T18" s="18">
        <v>8.5299999999999994</v>
      </c>
      <c r="U18" s="18">
        <v>1.1478956</v>
      </c>
      <c r="V18" s="82"/>
      <c r="W18" s="18">
        <v>4.9904805114000004</v>
      </c>
      <c r="X18" s="18">
        <v>4.8600000000000003</v>
      </c>
      <c r="Y18" s="18">
        <v>5.12</v>
      </c>
      <c r="Z18" s="18">
        <v>1.3521175999999999</v>
      </c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</row>
    <row r="20" spans="1:84" ht="15" customHeight="1">
      <c r="A20" s="183" t="s">
        <v>87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</row>
    <row r="21" spans="1:84" ht="82.5" customHeight="1">
      <c r="A21" s="229" t="s">
        <v>88</v>
      </c>
      <c r="B21" s="229"/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183"/>
      <c r="AJ21" s="183"/>
      <c r="AK21" s="183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</row>
    <row r="22" spans="1:84" ht="14.25" customHeight="1">
      <c r="A22" s="20" t="s">
        <v>89</v>
      </c>
      <c r="B22" s="20"/>
      <c r="C22" s="20"/>
      <c r="D22" s="20"/>
      <c r="E22" s="20"/>
      <c r="F22" s="20"/>
      <c r="G22" s="20"/>
      <c r="H22" s="15"/>
      <c r="I22" s="15"/>
      <c r="J22" s="15"/>
      <c r="K22" s="15"/>
      <c r="L22" s="15"/>
      <c r="M22" s="15"/>
      <c r="N22" s="15"/>
      <c r="O22" s="15"/>
      <c r="P22" s="15"/>
      <c r="Q22" s="15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</row>
    <row r="23" spans="1:84">
      <c r="A23" s="78"/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77"/>
      <c r="Y23" s="77"/>
      <c r="Z23" s="77"/>
      <c r="AA23" s="191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</row>
    <row r="24" spans="1:84">
      <c r="A24" s="78"/>
      <c r="B24" s="185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</row>
    <row r="25" spans="1:84">
      <c r="A25" s="78"/>
      <c r="B25" s="185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</row>
    <row r="26" spans="1:84">
      <c r="A26" s="78"/>
      <c r="B26" s="185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</row>
    <row r="27" spans="1:84">
      <c r="A27" s="78"/>
      <c r="B27" s="185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</row>
    <row r="28" spans="1:84">
      <c r="A28" s="78"/>
      <c r="B28" s="185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</row>
    <row r="29" spans="1:84">
      <c r="A29" s="78"/>
      <c r="B29" s="185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</row>
    <row r="30" spans="1:84">
      <c r="A30" s="78"/>
      <c r="B30" s="185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</row>
    <row r="31" spans="1:84">
      <c r="A31" s="78"/>
      <c r="B31" s="185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</row>
    <row r="32" spans="1:84">
      <c r="A32" s="78"/>
      <c r="B32" s="185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</row>
    <row r="33" spans="1:84">
      <c r="A33" s="78"/>
      <c r="B33" s="185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</row>
    <row r="34" spans="1:84">
      <c r="A34" s="78"/>
      <c r="B34" s="185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</row>
    <row r="35" spans="1:84">
      <c r="A35" s="78"/>
      <c r="B35" s="185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</row>
    <row r="36" spans="1:84">
      <c r="A36" s="78"/>
      <c r="B36" s="185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</row>
    <row r="37" spans="1:84">
      <c r="A37" s="78"/>
      <c r="B37" s="185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</row>
    <row r="38" spans="1:84">
      <c r="A38" s="78"/>
      <c r="B38" s="185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</row>
    <row r="39" spans="1:84">
      <c r="A39" s="78"/>
      <c r="B39" s="185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</row>
    <row r="40" spans="1:84">
      <c r="A40" s="78"/>
      <c r="B40" s="185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</row>
    <row r="41" spans="1:84">
      <c r="A41" s="78"/>
      <c r="B41" s="185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</row>
    <row r="42" spans="1:84">
      <c r="A42" s="78"/>
      <c r="B42" s="185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</row>
    <row r="43" spans="1:84">
      <c r="A43" s="78"/>
      <c r="B43" s="185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</row>
    <row r="44" spans="1:84">
      <c r="A44" s="78"/>
      <c r="B44" s="185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</row>
    <row r="45" spans="1:84">
      <c r="A45" s="78"/>
      <c r="B45" s="185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</row>
    <row r="46" spans="1:84">
      <c r="A46" s="78"/>
      <c r="B46" s="185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</row>
    <row r="47" spans="1:84">
      <c r="A47" s="78"/>
      <c r="B47" s="185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</row>
    <row r="48" spans="1:84">
      <c r="A48" s="78"/>
      <c r="B48" s="185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</row>
    <row r="49" spans="1:84">
      <c r="A49" s="78"/>
      <c r="B49" s="185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</row>
    <row r="50" spans="1:84">
      <c r="A50" s="78"/>
      <c r="B50" s="185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</row>
    <row r="51" spans="1:84">
      <c r="A51" s="78"/>
      <c r="B51" s="185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</row>
    <row r="52" spans="1:84">
      <c r="A52" s="78"/>
      <c r="B52" s="185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</row>
    <row r="53" spans="1:84">
      <c r="A53" s="78"/>
      <c r="B53" s="185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</row>
    <row r="54" spans="1:84">
      <c r="A54" s="78"/>
      <c r="B54" s="185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</row>
    <row r="55" spans="1:84">
      <c r="A55" s="78"/>
      <c r="B55" s="185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</row>
    <row r="56" spans="1:84">
      <c r="B56" s="21"/>
    </row>
    <row r="57" spans="1:84">
      <c r="B57" s="21"/>
    </row>
    <row r="58" spans="1:84">
      <c r="B58" s="21"/>
    </row>
    <row r="59" spans="1:84">
      <c r="B59" s="21"/>
    </row>
    <row r="60" spans="1:84">
      <c r="B60" s="21"/>
    </row>
    <row r="61" spans="1:84">
      <c r="B61" s="21"/>
    </row>
    <row r="62" spans="1:84">
      <c r="B62" s="21"/>
    </row>
    <row r="63" spans="1:84">
      <c r="B63" s="21"/>
    </row>
    <row r="64" spans="1:84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</sheetData>
  <mergeCells count="12">
    <mergeCell ref="A16:A18"/>
    <mergeCell ref="A21:R21"/>
    <mergeCell ref="O9:P9"/>
    <mergeCell ref="A11:B11"/>
    <mergeCell ref="A12:A15"/>
    <mergeCell ref="B12:B15"/>
    <mergeCell ref="C12:F14"/>
    <mergeCell ref="H12:Z12"/>
    <mergeCell ref="H13:K14"/>
    <mergeCell ref="M13:P14"/>
    <mergeCell ref="R13:U14"/>
    <mergeCell ref="W13:Z14"/>
  </mergeCells>
  <hyperlinks>
    <hyperlink ref="O9" location="Indice!A1" display="Volver al indice" xr:uid="{A76CFEC7-FCD0-42C3-8D99-4018D4AB92D6}"/>
    <hyperlink ref="O9:P9" location="Índice!A1" display="Volver al índice" xr:uid="{30DEFD1C-24A6-4416-9935-AF6E93C26D08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A52-E9AD-4F8E-93EA-56954FDA5890}">
  <dimension ref="A1:AG21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16384" width="11.42578125" style="71"/>
  </cols>
  <sheetData>
    <row r="1" spans="1:33" ht="15" customHeight="1"/>
    <row r="2" spans="1:33" ht="15" customHeight="1"/>
    <row r="3" spans="1:33" ht="15" customHeight="1"/>
    <row r="4" spans="1:33" ht="15" customHeight="1"/>
    <row r="5" spans="1:33" ht="15" customHeight="1"/>
    <row r="6" spans="1:33" ht="15" customHeight="1"/>
    <row r="7" spans="1:33" ht="15" customHeight="1"/>
    <row r="8" spans="1:33" ht="15" customHeight="1"/>
    <row r="9" spans="1:33" ht="15" customHeight="1">
      <c r="M9" s="214" t="s">
        <v>71</v>
      </c>
      <c r="N9" s="214"/>
      <c r="O9" s="214"/>
      <c r="P9" s="188"/>
    </row>
    <row r="10" spans="1:33" ht="15" customHeight="1"/>
    <row r="11" spans="1:33" ht="12" customHeight="1">
      <c r="A11" s="222">
        <v>2023</v>
      </c>
      <c r="B11" s="222"/>
      <c r="C11" s="27"/>
      <c r="D11" s="11"/>
    </row>
    <row r="12" spans="1:33">
      <c r="A12" s="223"/>
      <c r="B12" s="223"/>
      <c r="C12" s="247" t="s">
        <v>263</v>
      </c>
      <c r="D12" s="284"/>
      <c r="E12" s="284"/>
      <c r="F12" s="284"/>
      <c r="G12" s="23"/>
      <c r="H12" s="247" t="s">
        <v>264</v>
      </c>
      <c r="I12" s="247"/>
      <c r="J12" s="247"/>
      <c r="K12" s="247"/>
      <c r="L12" s="284"/>
      <c r="M12" s="284"/>
      <c r="N12" s="284"/>
      <c r="O12" s="284"/>
      <c r="P12" s="23"/>
      <c r="Q12" s="247" t="s">
        <v>265</v>
      </c>
      <c r="R12" s="247"/>
      <c r="S12" s="247"/>
      <c r="T12" s="247"/>
      <c r="U12" s="284"/>
      <c r="V12" s="284"/>
      <c r="W12" s="284"/>
      <c r="X12" s="284"/>
      <c r="Y12" s="23"/>
      <c r="Z12" s="247" t="s">
        <v>266</v>
      </c>
      <c r="AA12" s="247"/>
      <c r="AB12" s="247"/>
      <c r="AC12" s="247"/>
      <c r="AD12" s="284"/>
      <c r="AE12" s="284"/>
      <c r="AF12" s="284"/>
      <c r="AG12" s="284"/>
    </row>
    <row r="13" spans="1:33">
      <c r="A13" s="224"/>
      <c r="B13" s="224"/>
      <c r="C13" s="13" t="s">
        <v>79</v>
      </c>
      <c r="D13" s="17" t="s">
        <v>80</v>
      </c>
      <c r="E13" s="17" t="s">
        <v>81</v>
      </c>
      <c r="F13" s="17" t="s">
        <v>82</v>
      </c>
      <c r="G13" s="19"/>
      <c r="H13" s="13" t="s">
        <v>79</v>
      </c>
      <c r="I13" s="17" t="s">
        <v>80</v>
      </c>
      <c r="J13" s="17" t="s">
        <v>81</v>
      </c>
      <c r="K13" s="17" t="s">
        <v>82</v>
      </c>
      <c r="L13" s="17" t="s">
        <v>95</v>
      </c>
      <c r="M13" s="17" t="s">
        <v>80</v>
      </c>
      <c r="N13" s="17" t="s">
        <v>81</v>
      </c>
      <c r="O13" s="17" t="s">
        <v>82</v>
      </c>
      <c r="P13" s="19"/>
      <c r="Q13" s="13" t="s">
        <v>79</v>
      </c>
      <c r="R13" s="17" t="s">
        <v>80</v>
      </c>
      <c r="S13" s="17" t="s">
        <v>81</v>
      </c>
      <c r="T13" s="17" t="s">
        <v>82</v>
      </c>
      <c r="U13" s="17" t="s">
        <v>95</v>
      </c>
      <c r="V13" s="17" t="s">
        <v>80</v>
      </c>
      <c r="W13" s="17" t="s">
        <v>81</v>
      </c>
      <c r="X13" s="17" t="s">
        <v>82</v>
      </c>
      <c r="Y13" s="19"/>
      <c r="Z13" s="13" t="s">
        <v>79</v>
      </c>
      <c r="AA13" s="17" t="s">
        <v>80</v>
      </c>
      <c r="AB13" s="17" t="s">
        <v>81</v>
      </c>
      <c r="AC13" s="17" t="s">
        <v>82</v>
      </c>
      <c r="AD13" s="83" t="s">
        <v>95</v>
      </c>
      <c r="AE13" s="17" t="s">
        <v>80</v>
      </c>
      <c r="AF13" s="17" t="s">
        <v>81</v>
      </c>
      <c r="AG13" s="17" t="s">
        <v>82</v>
      </c>
    </row>
    <row r="14" spans="1:33" ht="14.25" customHeight="1">
      <c r="A14" s="228" t="s">
        <v>84</v>
      </c>
      <c r="B14" s="79" t="s">
        <v>79</v>
      </c>
      <c r="C14" s="6">
        <v>4762</v>
      </c>
      <c r="D14" s="6">
        <v>4747.58</v>
      </c>
      <c r="E14" s="6">
        <v>4777.18</v>
      </c>
      <c r="F14" s="7">
        <v>0.15854557999999999</v>
      </c>
      <c r="G14" s="82"/>
      <c r="H14" s="6">
        <v>934</v>
      </c>
      <c r="I14" s="6">
        <v>886.75</v>
      </c>
      <c r="J14" s="6">
        <v>981.62</v>
      </c>
      <c r="K14" s="7">
        <v>2.5908305999999999</v>
      </c>
      <c r="L14" s="39">
        <v>19.615924577200001</v>
      </c>
      <c r="M14" s="39">
        <v>18.62</v>
      </c>
      <c r="N14" s="39">
        <v>20.61</v>
      </c>
      <c r="O14" s="39">
        <v>2.5844822999999999</v>
      </c>
      <c r="P14" s="73"/>
      <c r="Q14" s="6">
        <v>3140</v>
      </c>
      <c r="R14" s="6">
        <v>3092.77</v>
      </c>
      <c r="S14" s="6">
        <v>3186.89</v>
      </c>
      <c r="T14" s="7">
        <v>0.76464631000000005</v>
      </c>
      <c r="U14" s="39">
        <v>65.929863975100005</v>
      </c>
      <c r="V14" s="39">
        <v>64.95</v>
      </c>
      <c r="W14" s="39">
        <v>66.900000000000006</v>
      </c>
      <c r="X14" s="39">
        <v>0.75459113</v>
      </c>
      <c r="Y14" s="73"/>
      <c r="Z14" s="6">
        <v>4085</v>
      </c>
      <c r="AA14" s="6">
        <v>4049.24</v>
      </c>
      <c r="AB14" s="6">
        <v>4120.49</v>
      </c>
      <c r="AC14" s="7">
        <v>0.44493314</v>
      </c>
      <c r="AD14" s="39">
        <v>85.773627913400006</v>
      </c>
      <c r="AE14" s="39">
        <v>85.06</v>
      </c>
      <c r="AF14" s="39">
        <v>86.48</v>
      </c>
      <c r="AG14" s="39">
        <v>0.42198784</v>
      </c>
    </row>
    <row r="15" spans="1:33" ht="14.25" customHeight="1">
      <c r="A15" s="223" t="s">
        <v>104</v>
      </c>
      <c r="B15" s="11" t="s">
        <v>85</v>
      </c>
      <c r="C15" s="180">
        <v>2106</v>
      </c>
      <c r="D15" s="180">
        <v>2095.15</v>
      </c>
      <c r="E15" s="180">
        <v>2117.86</v>
      </c>
      <c r="F15" s="80">
        <v>0.27501636000000002</v>
      </c>
      <c r="G15" s="80"/>
      <c r="H15" s="180">
        <v>554</v>
      </c>
      <c r="I15" s="180">
        <v>521.14</v>
      </c>
      <c r="J15" s="180">
        <v>585.9</v>
      </c>
      <c r="K15" s="80">
        <v>2.9843261000000001</v>
      </c>
      <c r="L15" s="181">
        <v>26.2760341117</v>
      </c>
      <c r="M15" s="181">
        <v>24.74</v>
      </c>
      <c r="N15" s="181">
        <v>27.82</v>
      </c>
      <c r="O15" s="181">
        <v>2.9897947</v>
      </c>
      <c r="P15" s="181"/>
      <c r="Q15" s="180">
        <v>1564</v>
      </c>
      <c r="R15" s="180">
        <v>1537.77</v>
      </c>
      <c r="S15" s="180">
        <v>1590.32</v>
      </c>
      <c r="T15" s="80">
        <v>0.85716577999999999</v>
      </c>
      <c r="U15" s="181">
        <v>74.248099878199994</v>
      </c>
      <c r="V15" s="181">
        <v>73.040000000000006</v>
      </c>
      <c r="W15" s="181">
        <v>75.459999999999994</v>
      </c>
      <c r="X15" s="181">
        <v>0.83173081999999998</v>
      </c>
      <c r="Y15" s="181"/>
      <c r="Z15" s="180">
        <v>1912</v>
      </c>
      <c r="AA15" s="180">
        <v>1890.24</v>
      </c>
      <c r="AB15" s="180">
        <v>1934.08</v>
      </c>
      <c r="AC15" s="80">
        <v>0.58486674999999999</v>
      </c>
      <c r="AD15" s="181">
        <v>90.773635726699993</v>
      </c>
      <c r="AE15" s="181">
        <v>89.89</v>
      </c>
      <c r="AF15" s="181">
        <v>91.66</v>
      </c>
      <c r="AG15" s="181">
        <v>0.49814428999999999</v>
      </c>
    </row>
    <row r="16" spans="1:33" ht="14.25" customHeight="1">
      <c r="A16" s="224" t="s">
        <v>104</v>
      </c>
      <c r="B16" s="81" t="s">
        <v>86</v>
      </c>
      <c r="C16" s="8">
        <v>2656</v>
      </c>
      <c r="D16" s="8">
        <v>2646.26</v>
      </c>
      <c r="E16" s="8">
        <v>2665.48</v>
      </c>
      <c r="F16" s="18">
        <v>0.18462401000000001</v>
      </c>
      <c r="G16" s="82"/>
      <c r="H16" s="8">
        <v>381</v>
      </c>
      <c r="I16" s="8">
        <v>359.39</v>
      </c>
      <c r="J16" s="8">
        <v>401.94</v>
      </c>
      <c r="K16" s="18">
        <v>2.8517220999999999</v>
      </c>
      <c r="L16" s="40">
        <v>14.3335273455</v>
      </c>
      <c r="M16" s="40">
        <v>13.53</v>
      </c>
      <c r="N16" s="40">
        <v>15.14</v>
      </c>
      <c r="O16" s="40">
        <v>2.8703487000000001</v>
      </c>
      <c r="P16" s="73"/>
      <c r="Q16" s="8">
        <v>1576</v>
      </c>
      <c r="R16" s="8">
        <v>1541.63</v>
      </c>
      <c r="S16" s="8">
        <v>1609.93</v>
      </c>
      <c r="T16" s="18">
        <v>1.1057508</v>
      </c>
      <c r="U16" s="40">
        <v>59.332340904500001</v>
      </c>
      <c r="V16" s="40">
        <v>58.08</v>
      </c>
      <c r="W16" s="40">
        <v>60.58</v>
      </c>
      <c r="X16" s="40">
        <v>1.0766747000000001</v>
      </c>
      <c r="Y16" s="73"/>
      <c r="Z16" s="8">
        <v>2173</v>
      </c>
      <c r="AA16" s="8">
        <v>2146.87</v>
      </c>
      <c r="AB16" s="8">
        <v>2198.5500000000002</v>
      </c>
      <c r="AC16" s="18">
        <v>0.60671730999999995</v>
      </c>
      <c r="AD16" s="40">
        <v>81.807923251199995</v>
      </c>
      <c r="AE16" s="40">
        <v>80.89</v>
      </c>
      <c r="AF16" s="40">
        <v>82.73</v>
      </c>
      <c r="AG16" s="40">
        <v>0.57400326999999995</v>
      </c>
    </row>
    <row r="17" spans="1:33" ht="15">
      <c r="A17" s="65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  <c r="O17" s="67"/>
      <c r="P17" s="67"/>
      <c r="Q17" s="67"/>
      <c r="R17" s="67"/>
      <c r="S17" s="67"/>
      <c r="T17" s="67"/>
      <c r="U17" s="68"/>
      <c r="V17" s="68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</row>
    <row r="18" spans="1:33" ht="15" customHeight="1">
      <c r="A18" s="183" t="s">
        <v>87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</row>
    <row r="19" spans="1:33" ht="105" customHeight="1">
      <c r="A19" s="251" t="s">
        <v>267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184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4"/>
      <c r="AB19" s="184"/>
      <c r="AC19" s="184"/>
      <c r="AD19" s="47"/>
      <c r="AE19" s="47"/>
      <c r="AF19" s="47"/>
      <c r="AG19" s="183"/>
    </row>
    <row r="20" spans="1:33" ht="14.25" customHeight="1">
      <c r="A20" s="20" t="s">
        <v>89</v>
      </c>
      <c r="B20" s="20"/>
      <c r="C20" s="20"/>
      <c r="D20" s="15"/>
      <c r="E20" s="15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</row>
    <row r="21" spans="1:33">
      <c r="D21" s="192"/>
      <c r="E21" s="193"/>
      <c r="H21" s="192"/>
      <c r="I21" s="192"/>
      <c r="J21" s="192"/>
      <c r="K21" s="192"/>
      <c r="L21" s="193"/>
      <c r="M21" s="193"/>
      <c r="O21" s="192"/>
      <c r="P21" s="192"/>
      <c r="Q21" s="193"/>
      <c r="R21" s="193"/>
      <c r="S21" s="193"/>
      <c r="T21" s="193"/>
    </row>
  </sheetData>
  <mergeCells count="10">
    <mergeCell ref="Q12:X12"/>
    <mergeCell ref="Z12:AG12"/>
    <mergeCell ref="A14:A16"/>
    <mergeCell ref="A19:O19"/>
    <mergeCell ref="M9:O9"/>
    <mergeCell ref="A11:B11"/>
    <mergeCell ref="A12:A13"/>
    <mergeCell ref="B12:B13"/>
    <mergeCell ref="C12:F12"/>
    <mergeCell ref="H12:O12"/>
  </mergeCells>
  <hyperlinks>
    <hyperlink ref="M9" location="Indice!A1" display="Volver al indice" xr:uid="{C8D37D1F-972E-477F-BAEF-0DFDBBB60ADA}"/>
    <hyperlink ref="M9:O9" location="Índice!A1" display="Volver al índice" xr:uid="{CB0B58A2-D558-4EC3-A2C6-748D5BC4BE73}"/>
  </hyperlinks>
  <pageMargins left="0.7" right="0.7" top="0.75" bottom="0.75" header="0.3" footer="0.3"/>
  <pageSetup paperSize="9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948F-5C63-4351-82DD-77D67C57A707}">
  <dimension ref="A1:AY24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15" width="8.7109375" style="71" customWidth="1"/>
    <col min="16" max="16" width="0.7109375" style="71" customWidth="1"/>
    <col min="17" max="24" width="8.7109375" style="71" customWidth="1"/>
    <col min="25" max="25" width="0.7109375" style="71" customWidth="1"/>
    <col min="26" max="33" width="8.7109375" style="71" customWidth="1"/>
    <col min="34" max="34" width="0.7109375" style="71" customWidth="1"/>
    <col min="35" max="42" width="8.7109375" style="71" customWidth="1"/>
    <col min="43" max="43" width="0.7109375" style="71" customWidth="1"/>
    <col min="44" max="51" width="8.7109375" style="71" customWidth="1"/>
    <col min="52" max="16384" width="11.42578125" style="71"/>
  </cols>
  <sheetData>
    <row r="1" spans="1:51" ht="15" customHeight="1">
      <c r="A1" s="78"/>
      <c r="B1" s="78"/>
      <c r="C1" s="78"/>
      <c r="D1" s="78"/>
      <c r="E1" s="78"/>
      <c r="F1" s="62"/>
      <c r="G1" s="62"/>
      <c r="AO1" s="62"/>
      <c r="AP1" s="62"/>
      <c r="AQ1" s="62"/>
    </row>
    <row r="2" spans="1:51" ht="15" customHeight="1">
      <c r="A2" s="78"/>
      <c r="B2" s="78"/>
      <c r="C2" s="78"/>
      <c r="D2" s="78"/>
      <c r="E2" s="78"/>
      <c r="F2" s="62"/>
      <c r="G2" s="62"/>
      <c r="AO2" s="62"/>
      <c r="AP2" s="62"/>
      <c r="AQ2" s="62"/>
    </row>
    <row r="3" spans="1:51" ht="15" customHeight="1">
      <c r="A3" s="78"/>
      <c r="B3" s="78"/>
      <c r="C3" s="78"/>
      <c r="D3" s="78"/>
      <c r="E3" s="78"/>
      <c r="F3" s="41"/>
      <c r="G3" s="41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41"/>
      <c r="AP3" s="41"/>
      <c r="AQ3" s="41"/>
      <c r="AR3" s="78"/>
      <c r="AS3" s="78"/>
      <c r="AT3" s="78"/>
      <c r="AU3" s="78"/>
      <c r="AV3" s="78"/>
      <c r="AW3" s="78"/>
      <c r="AX3" s="78"/>
      <c r="AY3" s="78"/>
    </row>
    <row r="4" spans="1:51" ht="15" customHeight="1">
      <c r="A4" s="78"/>
      <c r="B4" s="78"/>
      <c r="C4" s="78"/>
      <c r="D4" s="78"/>
      <c r="E4" s="78"/>
      <c r="F4" s="11"/>
      <c r="G4" s="11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11"/>
      <c r="AP4" s="11"/>
      <c r="AQ4" s="11"/>
      <c r="AR4" s="78"/>
      <c r="AS4" s="78"/>
      <c r="AT4" s="78"/>
      <c r="AU4" s="78"/>
      <c r="AV4" s="78"/>
      <c r="AW4" s="78"/>
      <c r="AX4" s="78"/>
      <c r="AY4" s="78"/>
    </row>
    <row r="5" spans="1:51" ht="15" customHeight="1">
      <c r="A5" s="78"/>
      <c r="B5" s="78"/>
      <c r="C5" s="78"/>
      <c r="D5" s="78"/>
      <c r="E5" s="78"/>
      <c r="F5" s="42"/>
      <c r="G5" s="42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42"/>
      <c r="AP5" s="42"/>
      <c r="AQ5" s="42"/>
      <c r="AR5" s="78"/>
      <c r="AS5" s="78"/>
      <c r="AT5" s="78"/>
      <c r="AU5" s="78"/>
      <c r="AV5" s="78"/>
      <c r="AW5" s="78"/>
      <c r="AX5" s="78"/>
      <c r="AY5" s="78"/>
    </row>
    <row r="6" spans="1:51" ht="15" customHeight="1">
      <c r="A6" s="78"/>
      <c r="B6" s="78"/>
      <c r="C6" s="78"/>
      <c r="D6" s="78"/>
      <c r="E6" s="78"/>
      <c r="F6" s="42"/>
      <c r="G6" s="42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42"/>
      <c r="AP6" s="42"/>
      <c r="AQ6" s="42"/>
      <c r="AR6" s="78"/>
      <c r="AS6" s="78"/>
      <c r="AT6" s="78"/>
      <c r="AU6" s="78"/>
      <c r="AV6" s="78"/>
      <c r="AW6" s="78"/>
      <c r="AX6" s="78"/>
      <c r="AY6" s="78"/>
    </row>
    <row r="7" spans="1:51" ht="15" customHeight="1">
      <c r="A7" s="78"/>
      <c r="B7" s="78"/>
      <c r="C7" s="78"/>
      <c r="D7" s="78"/>
      <c r="E7" s="78"/>
      <c r="F7" s="42"/>
      <c r="G7" s="42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42"/>
      <c r="AP7" s="42"/>
      <c r="AQ7" s="42"/>
      <c r="AR7" s="78"/>
      <c r="AS7" s="78"/>
      <c r="AT7" s="78"/>
      <c r="AU7" s="78"/>
      <c r="AV7" s="78"/>
      <c r="AW7" s="78"/>
      <c r="AX7" s="78"/>
      <c r="AY7" s="78"/>
    </row>
    <row r="8" spans="1:51" ht="15" customHeight="1">
      <c r="A8" s="78"/>
      <c r="B8" s="78"/>
      <c r="C8" s="78"/>
      <c r="D8" s="78"/>
      <c r="E8" s="78"/>
      <c r="F8" s="179"/>
      <c r="G8" s="179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179"/>
      <c r="AP8" s="179"/>
      <c r="AQ8" s="179"/>
      <c r="AR8" s="78"/>
      <c r="AS8" s="78"/>
      <c r="AT8" s="78"/>
      <c r="AU8" s="78"/>
      <c r="AV8" s="78"/>
      <c r="AW8" s="78"/>
      <c r="AX8" s="78"/>
      <c r="AY8" s="78"/>
    </row>
    <row r="9" spans="1:51" ht="15" customHeight="1">
      <c r="A9" s="78"/>
      <c r="B9" s="78"/>
      <c r="C9" s="78"/>
      <c r="D9" s="78"/>
      <c r="E9" s="78"/>
      <c r="F9" s="28"/>
      <c r="G9" s="28"/>
      <c r="H9" s="78"/>
      <c r="I9" s="78"/>
      <c r="J9" s="78"/>
      <c r="K9" s="78"/>
      <c r="L9" s="78"/>
      <c r="M9" s="78"/>
      <c r="U9" s="214" t="s">
        <v>71</v>
      </c>
      <c r="V9" s="214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28"/>
      <c r="AP9" s="28"/>
      <c r="AQ9" s="28"/>
      <c r="AR9" s="78"/>
      <c r="AS9" s="78"/>
      <c r="AT9" s="78"/>
      <c r="AU9" s="78"/>
      <c r="AV9" s="78"/>
      <c r="AW9" s="78"/>
      <c r="AX9" s="78"/>
      <c r="AY9" s="78"/>
    </row>
    <row r="10" spans="1:51" ht="1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</row>
    <row r="11" spans="1:51">
      <c r="A11" s="252">
        <v>2023</v>
      </c>
      <c r="B11" s="252"/>
      <c r="C11" s="27"/>
      <c r="D11" s="78"/>
      <c r="E11" s="78"/>
      <c r="F11" s="11"/>
      <c r="G11" s="11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11"/>
      <c r="AP11" s="11"/>
      <c r="AQ11" s="11"/>
      <c r="AR11" s="78"/>
      <c r="AS11" s="78"/>
      <c r="AT11" s="78"/>
      <c r="AU11" s="78"/>
      <c r="AV11" s="78"/>
      <c r="AW11" s="78"/>
      <c r="AX11" s="78"/>
      <c r="AY11" s="78"/>
    </row>
    <row r="12" spans="1:51" ht="12" customHeight="1">
      <c r="A12" s="270" t="s">
        <v>72</v>
      </c>
      <c r="B12" s="270" t="s">
        <v>73</v>
      </c>
      <c r="C12" s="228" t="s">
        <v>263</v>
      </c>
      <c r="D12" s="228"/>
      <c r="E12" s="228"/>
      <c r="F12" s="228"/>
      <c r="G12" s="11"/>
      <c r="H12" s="228" t="s">
        <v>268</v>
      </c>
      <c r="I12" s="228"/>
      <c r="J12" s="228"/>
      <c r="K12" s="228"/>
      <c r="L12" s="228"/>
      <c r="M12" s="228"/>
      <c r="N12" s="228"/>
      <c r="O12" s="228"/>
      <c r="P12" s="11"/>
      <c r="Q12" s="241" t="s">
        <v>269</v>
      </c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1"/>
      <c r="AV12" s="241"/>
      <c r="AW12" s="241"/>
      <c r="AX12" s="241"/>
      <c r="AY12" s="241"/>
    </row>
    <row r="13" spans="1:51">
      <c r="A13" s="223"/>
      <c r="B13" s="223"/>
      <c r="C13" s="224"/>
      <c r="D13" s="224"/>
      <c r="E13" s="224"/>
      <c r="F13" s="224"/>
      <c r="G13" s="11"/>
      <c r="H13" s="224"/>
      <c r="I13" s="224"/>
      <c r="J13" s="224"/>
      <c r="K13" s="224"/>
      <c r="L13" s="224"/>
      <c r="M13" s="224"/>
      <c r="N13" s="224"/>
      <c r="O13" s="224"/>
      <c r="P13" s="11"/>
      <c r="Q13" s="241" t="s">
        <v>270</v>
      </c>
      <c r="R13" s="241"/>
      <c r="S13" s="241"/>
      <c r="T13" s="241"/>
      <c r="U13" s="241"/>
      <c r="V13" s="241"/>
      <c r="W13" s="241"/>
      <c r="X13" s="241"/>
      <c r="Y13" s="11"/>
      <c r="Z13" s="241" t="s">
        <v>271</v>
      </c>
      <c r="AA13" s="241"/>
      <c r="AB13" s="241"/>
      <c r="AC13" s="241"/>
      <c r="AD13" s="241"/>
      <c r="AE13" s="241"/>
      <c r="AF13" s="241"/>
      <c r="AG13" s="241"/>
      <c r="AH13" s="11"/>
      <c r="AI13" s="241" t="s">
        <v>272</v>
      </c>
      <c r="AJ13" s="241"/>
      <c r="AK13" s="241"/>
      <c r="AL13" s="241"/>
      <c r="AM13" s="241"/>
      <c r="AN13" s="241"/>
      <c r="AO13" s="241"/>
      <c r="AP13" s="241"/>
      <c r="AQ13" s="11"/>
      <c r="AR13" s="241" t="s">
        <v>273</v>
      </c>
      <c r="AS13" s="241"/>
      <c r="AT13" s="241"/>
      <c r="AU13" s="241"/>
      <c r="AV13" s="241"/>
      <c r="AW13" s="241"/>
      <c r="AX13" s="241"/>
      <c r="AY13" s="241"/>
    </row>
    <row r="14" spans="1:51" ht="12" customHeight="1">
      <c r="A14" s="224"/>
      <c r="B14" s="224"/>
      <c r="C14" s="13" t="s">
        <v>79</v>
      </c>
      <c r="D14" s="17" t="s">
        <v>80</v>
      </c>
      <c r="E14" s="17" t="s">
        <v>81</v>
      </c>
      <c r="F14" s="17" t="s">
        <v>82</v>
      </c>
      <c r="G14" s="19"/>
      <c r="H14" s="13" t="s">
        <v>79</v>
      </c>
      <c r="I14" s="17" t="s">
        <v>80</v>
      </c>
      <c r="J14" s="17" t="s">
        <v>81</v>
      </c>
      <c r="K14" s="17" t="s">
        <v>82</v>
      </c>
      <c r="L14" s="17" t="s">
        <v>95</v>
      </c>
      <c r="M14" s="17" t="s">
        <v>80</v>
      </c>
      <c r="N14" s="17" t="s">
        <v>81</v>
      </c>
      <c r="O14" s="17" t="s">
        <v>82</v>
      </c>
      <c r="P14" s="19"/>
      <c r="Q14" s="13" t="s">
        <v>79</v>
      </c>
      <c r="R14" s="17" t="s">
        <v>80</v>
      </c>
      <c r="S14" s="17" t="s">
        <v>81</v>
      </c>
      <c r="T14" s="17" t="s">
        <v>82</v>
      </c>
      <c r="U14" s="17" t="s">
        <v>95</v>
      </c>
      <c r="V14" s="17" t="s">
        <v>80</v>
      </c>
      <c r="W14" s="17" t="s">
        <v>81</v>
      </c>
      <c r="X14" s="17" t="s">
        <v>82</v>
      </c>
      <c r="Y14" s="19"/>
      <c r="Z14" s="13" t="s">
        <v>79</v>
      </c>
      <c r="AA14" s="17" t="s">
        <v>80</v>
      </c>
      <c r="AB14" s="17" t="s">
        <v>81</v>
      </c>
      <c r="AC14" s="17" t="s">
        <v>82</v>
      </c>
      <c r="AD14" s="17" t="s">
        <v>95</v>
      </c>
      <c r="AE14" s="17" t="s">
        <v>80</v>
      </c>
      <c r="AF14" s="17" t="s">
        <v>81</v>
      </c>
      <c r="AG14" s="17" t="s">
        <v>82</v>
      </c>
      <c r="AH14" s="19"/>
      <c r="AI14" s="13" t="s">
        <v>79</v>
      </c>
      <c r="AJ14" s="17" t="s">
        <v>80</v>
      </c>
      <c r="AK14" s="17" t="s">
        <v>81</v>
      </c>
      <c r="AL14" s="17" t="s">
        <v>82</v>
      </c>
      <c r="AM14" s="17" t="s">
        <v>95</v>
      </c>
      <c r="AN14" s="17" t="s">
        <v>80</v>
      </c>
      <c r="AO14" s="17" t="s">
        <v>81</v>
      </c>
      <c r="AP14" s="17" t="s">
        <v>82</v>
      </c>
      <c r="AQ14" s="19"/>
      <c r="AR14" s="13" t="s">
        <v>79</v>
      </c>
      <c r="AS14" s="17" t="s">
        <v>80</v>
      </c>
      <c r="AT14" s="17" t="s">
        <v>81</v>
      </c>
      <c r="AU14" s="17" t="s">
        <v>82</v>
      </c>
      <c r="AV14" s="17" t="s">
        <v>95</v>
      </c>
      <c r="AW14" s="17" t="s">
        <v>80</v>
      </c>
      <c r="AX14" s="17" t="s">
        <v>81</v>
      </c>
      <c r="AY14" s="17" t="s">
        <v>82</v>
      </c>
    </row>
    <row r="15" spans="1:51" ht="14.25" customHeight="1">
      <c r="A15" s="228" t="s">
        <v>84</v>
      </c>
      <c r="B15" s="79" t="s">
        <v>79</v>
      </c>
      <c r="C15" s="6">
        <v>4762</v>
      </c>
      <c r="D15" s="6">
        <v>4747.58</v>
      </c>
      <c r="E15" s="6">
        <v>4777.18</v>
      </c>
      <c r="F15" s="7">
        <v>0.15854557999999999</v>
      </c>
      <c r="G15" s="82"/>
      <c r="H15" s="6">
        <v>3140</v>
      </c>
      <c r="I15" s="6">
        <v>3092.77</v>
      </c>
      <c r="J15" s="6">
        <v>3186.89</v>
      </c>
      <c r="K15" s="7">
        <v>0.76464631000000005</v>
      </c>
      <c r="L15" s="7">
        <v>65.929863975100005</v>
      </c>
      <c r="M15" s="7">
        <v>64.95</v>
      </c>
      <c r="N15" s="7">
        <v>66.900000000000006</v>
      </c>
      <c r="O15" s="7">
        <v>0.75459113</v>
      </c>
      <c r="P15" s="82"/>
      <c r="Q15" s="6">
        <v>1635</v>
      </c>
      <c r="R15" s="6">
        <v>1579.12</v>
      </c>
      <c r="S15" s="6">
        <v>1691.6</v>
      </c>
      <c r="T15" s="7">
        <v>1.7546096</v>
      </c>
      <c r="U15" s="7">
        <v>52.084447461099998</v>
      </c>
      <c r="V15" s="7">
        <v>50.59</v>
      </c>
      <c r="W15" s="7">
        <v>53.58</v>
      </c>
      <c r="X15" s="7">
        <v>1.4606134</v>
      </c>
      <c r="Y15" s="82"/>
      <c r="Z15" s="6">
        <v>1426</v>
      </c>
      <c r="AA15" s="6">
        <v>1377.89</v>
      </c>
      <c r="AB15" s="6">
        <v>1474.73</v>
      </c>
      <c r="AC15" s="7">
        <v>1.7319310999999999</v>
      </c>
      <c r="AD15" s="7">
        <v>45.426349800099999</v>
      </c>
      <c r="AE15" s="7">
        <v>43.95</v>
      </c>
      <c r="AF15" s="7">
        <v>46.9</v>
      </c>
      <c r="AG15" s="7">
        <v>1.6593971999999999</v>
      </c>
      <c r="AH15" s="82"/>
      <c r="AI15" s="6">
        <v>71</v>
      </c>
      <c r="AJ15" s="6">
        <v>61.46</v>
      </c>
      <c r="AK15" s="6">
        <v>79.94</v>
      </c>
      <c r="AL15" s="7">
        <v>6.6657630000000001</v>
      </c>
      <c r="AM15" s="7">
        <v>2.2517445875000002</v>
      </c>
      <c r="AN15" s="7">
        <v>1.95</v>
      </c>
      <c r="AO15" s="7">
        <v>2.5499999999999998</v>
      </c>
      <c r="AP15" s="7">
        <v>6.7291372999999997</v>
      </c>
      <c r="AQ15" s="82"/>
      <c r="AR15" s="6">
        <v>7</v>
      </c>
      <c r="AS15" s="6">
        <v>5.24</v>
      </c>
      <c r="AT15" s="6">
        <v>9.67</v>
      </c>
      <c r="AU15" s="7">
        <v>15.182155</v>
      </c>
      <c r="AV15" s="7">
        <v>0.2374581513</v>
      </c>
      <c r="AW15" s="7">
        <v>0.17</v>
      </c>
      <c r="AX15" s="7">
        <v>0.31</v>
      </c>
      <c r="AY15" s="7">
        <v>15.186025000000001</v>
      </c>
    </row>
    <row r="16" spans="1:51" ht="14.25" customHeight="1">
      <c r="A16" s="223" t="s">
        <v>104</v>
      </c>
      <c r="B16" s="11" t="s">
        <v>85</v>
      </c>
      <c r="C16" s="180">
        <v>2106</v>
      </c>
      <c r="D16" s="180">
        <v>2095.15</v>
      </c>
      <c r="E16" s="180">
        <v>2117.86</v>
      </c>
      <c r="F16" s="80">
        <v>0.27501636000000002</v>
      </c>
      <c r="G16" s="80"/>
      <c r="H16" s="180">
        <v>1564</v>
      </c>
      <c r="I16" s="180">
        <v>1537.77</v>
      </c>
      <c r="J16" s="180">
        <v>1590.32</v>
      </c>
      <c r="K16" s="80">
        <v>0.85716577999999999</v>
      </c>
      <c r="L16" s="80">
        <v>74.248099878199994</v>
      </c>
      <c r="M16" s="80">
        <v>73.040000000000006</v>
      </c>
      <c r="N16" s="80">
        <v>75.459999999999994</v>
      </c>
      <c r="O16" s="80">
        <v>0.83173081999999998</v>
      </c>
      <c r="P16" s="80"/>
      <c r="Q16" s="180">
        <v>919</v>
      </c>
      <c r="R16" s="180">
        <v>880.66</v>
      </c>
      <c r="S16" s="180">
        <v>958.13</v>
      </c>
      <c r="T16" s="80">
        <v>2.1495487</v>
      </c>
      <c r="U16" s="80">
        <v>58.7823576722</v>
      </c>
      <c r="V16" s="80">
        <v>56.38</v>
      </c>
      <c r="W16" s="80">
        <v>61.19</v>
      </c>
      <c r="X16" s="80">
        <v>2.0852417000000001</v>
      </c>
      <c r="Y16" s="80"/>
      <c r="Z16" s="180">
        <v>627</v>
      </c>
      <c r="AA16" s="180">
        <v>588.83000000000004</v>
      </c>
      <c r="AB16" s="180">
        <v>664.17</v>
      </c>
      <c r="AC16" s="80">
        <v>3.0677797999999998</v>
      </c>
      <c r="AD16" s="80">
        <v>40.056818088199996</v>
      </c>
      <c r="AE16" s="80">
        <v>37.67</v>
      </c>
      <c r="AF16" s="80">
        <v>42.44</v>
      </c>
      <c r="AG16" s="80">
        <v>3.0391273000000001</v>
      </c>
      <c r="AH16" s="80"/>
      <c r="AI16" s="180">
        <v>16</v>
      </c>
      <c r="AJ16" s="180">
        <v>11.55</v>
      </c>
      <c r="AK16" s="180">
        <v>19.600000000000001</v>
      </c>
      <c r="AL16" s="80">
        <v>13.176556</v>
      </c>
      <c r="AM16" s="80">
        <v>0.99586549179999995</v>
      </c>
      <c r="AN16" s="80">
        <v>0.75</v>
      </c>
      <c r="AO16" s="80">
        <v>1.25</v>
      </c>
      <c r="AP16" s="80">
        <v>12.814638</v>
      </c>
      <c r="AQ16" s="80"/>
      <c r="AR16" s="180">
        <v>3</v>
      </c>
      <c r="AS16" s="180">
        <v>1.37</v>
      </c>
      <c r="AT16" s="180">
        <v>3.79</v>
      </c>
      <c r="AU16" s="80">
        <v>23.953392999999998</v>
      </c>
      <c r="AV16" s="80">
        <v>0.1649587478</v>
      </c>
      <c r="AW16" s="80">
        <v>0.09</v>
      </c>
      <c r="AX16" s="80">
        <v>0.24</v>
      </c>
      <c r="AY16" s="80">
        <v>23.868884000000001</v>
      </c>
    </row>
    <row r="17" spans="1:51" ht="14.25" customHeight="1">
      <c r="A17" s="224" t="s">
        <v>104</v>
      </c>
      <c r="B17" s="81" t="s">
        <v>86</v>
      </c>
      <c r="C17" s="8">
        <v>2656</v>
      </c>
      <c r="D17" s="8">
        <v>2646.26</v>
      </c>
      <c r="E17" s="8">
        <v>2665.48</v>
      </c>
      <c r="F17" s="18">
        <v>0.18462401000000001</v>
      </c>
      <c r="G17" s="82"/>
      <c r="H17" s="8">
        <v>1576</v>
      </c>
      <c r="I17" s="8">
        <v>1541.63</v>
      </c>
      <c r="J17" s="8">
        <v>1609.93</v>
      </c>
      <c r="K17" s="18">
        <v>1.1057508</v>
      </c>
      <c r="L17" s="18">
        <v>59.332340904500001</v>
      </c>
      <c r="M17" s="18">
        <v>58.08</v>
      </c>
      <c r="N17" s="18">
        <v>60.58</v>
      </c>
      <c r="O17" s="18">
        <v>1.0766747000000001</v>
      </c>
      <c r="P17" s="82"/>
      <c r="Q17" s="8">
        <v>716</v>
      </c>
      <c r="R17" s="8">
        <v>683.92</v>
      </c>
      <c r="S17" s="8">
        <v>748.02</v>
      </c>
      <c r="T17" s="18">
        <v>2.2839101999999998</v>
      </c>
      <c r="U17" s="18">
        <v>45.436572126500003</v>
      </c>
      <c r="V17" s="18">
        <v>43.8</v>
      </c>
      <c r="W17" s="18">
        <v>47.07</v>
      </c>
      <c r="X17" s="18">
        <v>1.839445</v>
      </c>
      <c r="Y17" s="82"/>
      <c r="Z17" s="8">
        <v>800</v>
      </c>
      <c r="AA17" s="8">
        <v>771.3</v>
      </c>
      <c r="AB17" s="8">
        <v>828.32</v>
      </c>
      <c r="AC17" s="18">
        <v>1.8185365</v>
      </c>
      <c r="AD17" s="18">
        <v>50.755769917899997</v>
      </c>
      <c r="AE17" s="18">
        <v>49.15</v>
      </c>
      <c r="AF17" s="18">
        <v>52.36</v>
      </c>
      <c r="AG17" s="18">
        <v>1.612716</v>
      </c>
      <c r="AH17" s="82"/>
      <c r="AI17" s="8">
        <v>55</v>
      </c>
      <c r="AJ17" s="8">
        <v>47.14</v>
      </c>
      <c r="AK17" s="8">
        <v>63.11</v>
      </c>
      <c r="AL17" s="18">
        <v>7.3885417999999996</v>
      </c>
      <c r="AM17" s="18">
        <v>3.4982419875000001</v>
      </c>
      <c r="AN17" s="18">
        <v>2.99</v>
      </c>
      <c r="AO17" s="18">
        <v>4.01</v>
      </c>
      <c r="AP17" s="18">
        <v>7.4066812000000004</v>
      </c>
      <c r="AQ17" s="82"/>
      <c r="AR17" s="8">
        <v>5</v>
      </c>
      <c r="AS17" s="8">
        <v>3.09</v>
      </c>
      <c r="AT17" s="8">
        <v>6.67</v>
      </c>
      <c r="AU17" s="18">
        <v>18.723787000000002</v>
      </c>
      <c r="AV17" s="18">
        <v>0.30941596809999999</v>
      </c>
      <c r="AW17" s="18">
        <v>0.2</v>
      </c>
      <c r="AX17" s="18">
        <v>0.42</v>
      </c>
      <c r="AY17" s="18">
        <v>18.773409999999998</v>
      </c>
    </row>
    <row r="19" spans="1:51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</row>
    <row r="20" spans="1:51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184"/>
      <c r="AB20" s="184"/>
      <c r="AC20" s="184"/>
      <c r="AD20" s="47"/>
      <c r="AE20" s="47"/>
      <c r="AF20" s="47"/>
      <c r="AG20" s="47"/>
      <c r="AH20" s="47"/>
      <c r="AI20" s="32"/>
      <c r="AJ20" s="32"/>
      <c r="AK20" s="32"/>
      <c r="AL20" s="32"/>
      <c r="AM20" s="32"/>
      <c r="AN20" s="32"/>
      <c r="AO20" s="183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</row>
    <row r="21" spans="1:51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E21" s="15"/>
      <c r="AM21" s="15"/>
      <c r="AN21" s="15"/>
      <c r="AV21" s="15"/>
      <c r="AW21" s="15"/>
    </row>
    <row r="22" spans="1:51">
      <c r="B22" s="21"/>
      <c r="D22" s="183"/>
      <c r="E22" s="183"/>
      <c r="H22" s="183"/>
      <c r="I22" s="183"/>
      <c r="J22" s="183"/>
      <c r="K22" s="183"/>
      <c r="L22" s="183"/>
      <c r="N22" s="183"/>
      <c r="O22" s="183"/>
      <c r="P22" s="183"/>
      <c r="Q22" s="183"/>
      <c r="R22" s="183"/>
      <c r="S22" s="183"/>
      <c r="T22" s="183"/>
      <c r="V22" s="183"/>
      <c r="W22" s="183"/>
      <c r="X22" s="183"/>
      <c r="Y22" s="183"/>
      <c r="AD22" s="183"/>
      <c r="AE22" s="183"/>
      <c r="AI22" s="183"/>
      <c r="AJ22" s="183"/>
      <c r="AK22" s="183"/>
      <c r="AL22" s="183"/>
      <c r="AM22" s="183"/>
      <c r="AN22" s="183"/>
      <c r="AR22" s="183"/>
      <c r="AS22" s="183"/>
      <c r="AT22" s="183"/>
      <c r="AU22" s="183"/>
      <c r="AV22" s="183"/>
      <c r="AX22" s="183"/>
      <c r="AY22" s="183"/>
    </row>
    <row r="23" spans="1:51">
      <c r="C23" s="194"/>
    </row>
    <row r="24" spans="1:51">
      <c r="C24" s="194"/>
    </row>
  </sheetData>
  <mergeCells count="13">
    <mergeCell ref="AR13:AY13"/>
    <mergeCell ref="A15:A17"/>
    <mergeCell ref="A20:Z20"/>
    <mergeCell ref="U9:V9"/>
    <mergeCell ref="A11:B11"/>
    <mergeCell ref="A12:A14"/>
    <mergeCell ref="B12:B14"/>
    <mergeCell ref="C12:F13"/>
    <mergeCell ref="H12:O13"/>
    <mergeCell ref="Q12:AY12"/>
    <mergeCell ref="Q13:X13"/>
    <mergeCell ref="Z13:AG13"/>
    <mergeCell ref="AI13:AP13"/>
  </mergeCells>
  <hyperlinks>
    <hyperlink ref="U9" location="Indice!A1" display="Volver al indice" xr:uid="{050D474C-2BA2-4AC2-9C13-F0B90DD6FAFE}"/>
    <hyperlink ref="U9:V9" location="Índice!A1" display="Volver al índice" xr:uid="{FD0F7263-7346-4A55-9388-3FB39163210E}"/>
  </hyperlinks>
  <pageMargins left="0.7" right="0.7" top="0.75" bottom="0.75" header="0.3" footer="0.3"/>
  <pageSetup paperSize="9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0F1F-F669-43C1-A412-ECCCEA1FD055}">
  <dimension ref="A1:AJ22"/>
  <sheetViews>
    <sheetView zoomScale="90" zoomScaleNormal="90" workbookViewId="0"/>
  </sheetViews>
  <sheetFormatPr defaultColWidth="11.42578125" defaultRowHeight="12.75"/>
  <cols>
    <col min="1" max="1" width="21.42578125" style="71" customWidth="1"/>
    <col min="2" max="2" width="35.7109375" style="71" customWidth="1"/>
    <col min="3" max="6" width="8.7109375" style="71" customWidth="1"/>
    <col min="7" max="7" width="0.7109375" style="71" customWidth="1"/>
    <col min="8" max="8" width="10.7109375" style="71" customWidth="1"/>
    <col min="9" max="11" width="8.7109375" style="71" customWidth="1"/>
    <col min="12" max="12" width="0.7109375" style="71" customWidth="1"/>
    <col min="13" max="13" width="10.7109375" style="71" customWidth="1"/>
    <col min="14" max="16" width="8.7109375" style="71" customWidth="1"/>
    <col min="17" max="17" width="0.7109375" style="71" customWidth="1"/>
    <col min="18" max="18" width="10.7109375" style="71" customWidth="1"/>
    <col min="19" max="21" width="8.7109375" style="71" customWidth="1"/>
    <col min="22" max="22" width="0.7109375" style="71" customWidth="1"/>
    <col min="23" max="23" width="10.7109375" style="71" customWidth="1"/>
    <col min="24" max="26" width="8.7109375" style="71" customWidth="1"/>
    <col min="27" max="27" width="0.7109375" style="71" customWidth="1"/>
    <col min="28" max="28" width="10.7109375" style="71" customWidth="1"/>
    <col min="29" max="31" width="8.7109375" style="71" customWidth="1"/>
    <col min="32" max="32" width="0.7109375" style="71" customWidth="1"/>
    <col min="33" max="33" width="10.7109375" style="71" customWidth="1"/>
    <col min="34" max="36" width="8.7109375" style="71" customWidth="1"/>
    <col min="37" max="16384" width="11.42578125" style="71"/>
  </cols>
  <sheetData>
    <row r="1" spans="1:36" ht="15" customHeight="1"/>
    <row r="2" spans="1:36" ht="15" customHeight="1"/>
    <row r="3" spans="1:36" ht="15" customHeight="1">
      <c r="H3" s="26" t="s">
        <v>274</v>
      </c>
      <c r="I3" s="26"/>
      <c r="K3" s="26" t="s">
        <v>274</v>
      </c>
      <c r="L3" s="26"/>
      <c r="M3" s="26"/>
      <c r="O3" s="26" t="s">
        <v>274</v>
      </c>
      <c r="P3" s="26"/>
      <c r="Q3" s="26"/>
      <c r="S3" s="26" t="s">
        <v>274</v>
      </c>
      <c r="T3" s="26"/>
      <c r="W3" s="26" t="s">
        <v>274</v>
      </c>
      <c r="X3" s="26"/>
      <c r="Z3" s="26" t="s">
        <v>274</v>
      </c>
      <c r="AA3" s="26"/>
      <c r="AB3" s="26"/>
    </row>
    <row r="4" spans="1:36" ht="15" customHeight="1">
      <c r="H4" s="27"/>
      <c r="I4" s="27"/>
      <c r="K4" s="27"/>
      <c r="L4" s="27"/>
      <c r="M4" s="27"/>
      <c r="O4" s="27"/>
      <c r="P4" s="27"/>
      <c r="Q4" s="27"/>
      <c r="S4" s="27"/>
      <c r="T4" s="27"/>
      <c r="W4" s="27"/>
      <c r="X4" s="27"/>
      <c r="Z4" s="27"/>
      <c r="AA4" s="27"/>
      <c r="AB4" s="27"/>
    </row>
    <row r="5" spans="1:36" ht="15" customHeight="1">
      <c r="H5" s="11"/>
      <c r="I5" s="11"/>
      <c r="K5" s="11"/>
      <c r="L5" s="11"/>
      <c r="M5" s="11"/>
      <c r="O5" s="11"/>
      <c r="P5" s="11"/>
      <c r="Q5" s="11"/>
      <c r="S5" s="11"/>
      <c r="T5" s="11"/>
      <c r="W5" s="11"/>
      <c r="X5" s="11"/>
      <c r="Z5" s="11"/>
      <c r="AA5" s="11"/>
      <c r="AB5" s="11"/>
    </row>
    <row r="6" spans="1:36" ht="15" customHeight="1">
      <c r="H6" s="11"/>
      <c r="I6" s="11"/>
      <c r="K6" s="11"/>
      <c r="L6" s="11"/>
      <c r="M6" s="11"/>
      <c r="O6" s="11"/>
      <c r="P6" s="11"/>
      <c r="Q6" s="11"/>
      <c r="S6" s="11"/>
      <c r="T6" s="11"/>
      <c r="W6" s="11"/>
      <c r="X6" s="11"/>
      <c r="Z6" s="11"/>
      <c r="AA6" s="11"/>
      <c r="AB6" s="11"/>
    </row>
    <row r="7" spans="1:36" ht="15" customHeight="1">
      <c r="H7" s="11"/>
      <c r="I7" s="11"/>
      <c r="K7" s="11"/>
      <c r="L7" s="11"/>
      <c r="M7" s="11"/>
      <c r="O7" s="11"/>
      <c r="P7" s="11"/>
      <c r="Q7" s="11"/>
      <c r="S7" s="11"/>
      <c r="T7" s="11"/>
      <c r="W7" s="11"/>
      <c r="X7" s="11"/>
      <c r="Z7" s="11"/>
      <c r="AA7" s="11"/>
      <c r="AB7" s="11"/>
    </row>
    <row r="8" spans="1:36" ht="15" customHeight="1">
      <c r="H8" s="179"/>
      <c r="I8" s="179"/>
      <c r="K8" s="179"/>
      <c r="L8" s="179"/>
      <c r="M8" s="179"/>
      <c r="O8" s="179"/>
      <c r="P8" s="179"/>
      <c r="Q8" s="179"/>
      <c r="S8" s="179"/>
      <c r="T8" s="179"/>
      <c r="W8" s="179"/>
      <c r="X8" s="179"/>
      <c r="Z8" s="179"/>
      <c r="AA8" s="179"/>
      <c r="AB8" s="179"/>
    </row>
    <row r="9" spans="1:36" ht="15" customHeight="1">
      <c r="H9" s="28"/>
      <c r="I9" s="28"/>
      <c r="N9" s="214" t="s">
        <v>71</v>
      </c>
      <c r="O9" s="214"/>
      <c r="P9" s="28"/>
      <c r="Q9" s="28"/>
      <c r="S9" s="28"/>
      <c r="T9" s="28"/>
      <c r="W9" s="28"/>
      <c r="X9" s="28"/>
      <c r="Z9" s="28"/>
      <c r="AA9" s="28"/>
      <c r="AB9" s="28"/>
    </row>
    <row r="10" spans="1:36" ht="15" customHeight="1"/>
    <row r="11" spans="1:36">
      <c r="A11" s="252">
        <v>2023</v>
      </c>
      <c r="B11" s="252"/>
      <c r="C11" s="27"/>
    </row>
    <row r="12" spans="1:36" ht="12.75" customHeight="1">
      <c r="A12" s="228" t="s">
        <v>72</v>
      </c>
      <c r="B12" s="228" t="s">
        <v>171</v>
      </c>
      <c r="C12" s="225" t="s">
        <v>275</v>
      </c>
      <c r="D12" s="272"/>
      <c r="E12" s="272"/>
      <c r="F12" s="272"/>
      <c r="G12" s="44"/>
      <c r="H12" s="241" t="s">
        <v>276</v>
      </c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84"/>
      <c r="AI12" s="284"/>
      <c r="AJ12" s="284"/>
    </row>
    <row r="13" spans="1:36">
      <c r="A13" s="223"/>
      <c r="B13" s="223"/>
      <c r="C13" s="226"/>
      <c r="D13" s="273"/>
      <c r="E13" s="273"/>
      <c r="F13" s="273"/>
      <c r="G13" s="44"/>
      <c r="H13" s="241" t="s">
        <v>277</v>
      </c>
      <c r="I13" s="241"/>
      <c r="J13" s="241"/>
      <c r="K13" s="241"/>
      <c r="L13" s="11"/>
      <c r="M13" s="241" t="s">
        <v>42</v>
      </c>
      <c r="N13" s="271"/>
      <c r="O13" s="271"/>
      <c r="P13" s="271"/>
      <c r="Q13" s="44"/>
      <c r="R13" s="241" t="s">
        <v>278</v>
      </c>
      <c r="S13" s="271"/>
      <c r="T13" s="271"/>
      <c r="U13" s="271"/>
      <c r="V13" s="44"/>
      <c r="W13" s="241" t="s">
        <v>279</v>
      </c>
      <c r="X13" s="271"/>
      <c r="Y13" s="271"/>
      <c r="Z13" s="271"/>
      <c r="AA13" s="44"/>
      <c r="AB13" s="241" t="s">
        <v>280</v>
      </c>
      <c r="AC13" s="271"/>
      <c r="AD13" s="271"/>
      <c r="AE13" s="271"/>
      <c r="AF13" s="44"/>
      <c r="AG13" s="241" t="s">
        <v>281</v>
      </c>
      <c r="AH13" s="271"/>
      <c r="AI13" s="271"/>
      <c r="AJ13" s="271"/>
    </row>
    <row r="14" spans="1:36" ht="12" customHeight="1">
      <c r="A14" s="224"/>
      <c r="B14" s="224"/>
      <c r="C14" s="186" t="s">
        <v>79</v>
      </c>
      <c r="D14" s="17" t="s">
        <v>80</v>
      </c>
      <c r="E14" s="17" t="s">
        <v>81</v>
      </c>
      <c r="F14" s="17" t="s">
        <v>82</v>
      </c>
      <c r="G14" s="19"/>
      <c r="H14" s="186" t="s">
        <v>83</v>
      </c>
      <c r="I14" s="17" t="s">
        <v>80</v>
      </c>
      <c r="J14" s="17" t="s">
        <v>81</v>
      </c>
      <c r="K14" s="17" t="s">
        <v>82</v>
      </c>
      <c r="L14" s="19"/>
      <c r="M14" s="186" t="s">
        <v>83</v>
      </c>
      <c r="N14" s="17" t="s">
        <v>80</v>
      </c>
      <c r="O14" s="17" t="s">
        <v>81</v>
      </c>
      <c r="P14" s="17" t="s">
        <v>82</v>
      </c>
      <c r="Q14" s="19"/>
      <c r="R14" s="186" t="s">
        <v>83</v>
      </c>
      <c r="S14" s="17" t="s">
        <v>80</v>
      </c>
      <c r="T14" s="17" t="s">
        <v>81</v>
      </c>
      <c r="U14" s="17" t="s">
        <v>82</v>
      </c>
      <c r="V14" s="19"/>
      <c r="W14" s="186" t="s">
        <v>83</v>
      </c>
      <c r="X14" s="17" t="s">
        <v>80</v>
      </c>
      <c r="Y14" s="17" t="s">
        <v>81</v>
      </c>
      <c r="Z14" s="17" t="s">
        <v>82</v>
      </c>
      <c r="AA14" s="19"/>
      <c r="AB14" s="186" t="s">
        <v>83</v>
      </c>
      <c r="AC14" s="17" t="s">
        <v>80</v>
      </c>
      <c r="AD14" s="17" t="s">
        <v>81</v>
      </c>
      <c r="AE14" s="17" t="s">
        <v>82</v>
      </c>
      <c r="AF14" s="19"/>
      <c r="AG14" s="186" t="s">
        <v>83</v>
      </c>
      <c r="AH14" s="17" t="s">
        <v>80</v>
      </c>
      <c r="AI14" s="17" t="s">
        <v>81</v>
      </c>
      <c r="AJ14" s="17" t="s">
        <v>82</v>
      </c>
    </row>
    <row r="15" spans="1:36" ht="14.25" customHeight="1">
      <c r="A15" s="228" t="s">
        <v>84</v>
      </c>
      <c r="B15" s="79" t="s">
        <v>79</v>
      </c>
      <c r="C15" s="6">
        <v>3712</v>
      </c>
      <c r="D15" s="6">
        <v>3694.62</v>
      </c>
      <c r="E15" s="6">
        <v>3729.12</v>
      </c>
      <c r="F15" s="7">
        <v>0.23709105999999999</v>
      </c>
      <c r="G15" s="82"/>
      <c r="H15" s="7">
        <v>7.9106359601999996</v>
      </c>
      <c r="I15" s="7">
        <v>7.87</v>
      </c>
      <c r="J15" s="7">
        <v>7.95</v>
      </c>
      <c r="K15" s="7">
        <v>0.24135996000000001</v>
      </c>
      <c r="L15" s="82"/>
      <c r="M15" s="7">
        <v>7.8330578761999998</v>
      </c>
      <c r="N15" s="7">
        <v>7.8</v>
      </c>
      <c r="O15" s="7">
        <v>7.87</v>
      </c>
      <c r="P15" s="7">
        <v>0.22961087999999999</v>
      </c>
      <c r="Q15" s="82"/>
      <c r="R15" s="7">
        <v>7.5056493159000004</v>
      </c>
      <c r="S15" s="7">
        <v>7.46</v>
      </c>
      <c r="T15" s="7">
        <v>7.56</v>
      </c>
      <c r="U15" s="7">
        <v>0.33989123999999998</v>
      </c>
      <c r="V15" s="82"/>
      <c r="W15" s="7">
        <v>6.9987569701999996</v>
      </c>
      <c r="X15" s="7">
        <v>6.94</v>
      </c>
      <c r="Y15" s="7">
        <v>7.06</v>
      </c>
      <c r="Z15" s="7">
        <v>0.41589031999999998</v>
      </c>
      <c r="AA15" s="82"/>
      <c r="AB15" s="7">
        <v>7.3765626468000001</v>
      </c>
      <c r="AC15" s="7">
        <v>7.34</v>
      </c>
      <c r="AD15" s="7">
        <v>7.42</v>
      </c>
      <c r="AE15" s="7">
        <v>0.28009383999999998</v>
      </c>
      <c r="AF15" s="82"/>
      <c r="AG15" s="7">
        <v>6.4023611656000003</v>
      </c>
      <c r="AH15" s="7">
        <v>6.34</v>
      </c>
      <c r="AI15" s="7">
        <v>6.46</v>
      </c>
      <c r="AJ15" s="7">
        <v>0.46784752000000002</v>
      </c>
    </row>
    <row r="16" spans="1:36" ht="14.25" customHeight="1">
      <c r="A16" s="223" t="s">
        <v>104</v>
      </c>
      <c r="B16" s="11" t="s">
        <v>85</v>
      </c>
      <c r="C16" s="180">
        <v>1667</v>
      </c>
      <c r="D16" s="180">
        <v>1654.88</v>
      </c>
      <c r="E16" s="180">
        <v>1678.7</v>
      </c>
      <c r="F16" s="80">
        <v>0.36455822999999998</v>
      </c>
      <c r="G16" s="80"/>
      <c r="H16" s="80">
        <v>7.9474027242999998</v>
      </c>
      <c r="I16" s="80">
        <v>7.88</v>
      </c>
      <c r="J16" s="80">
        <v>8.01</v>
      </c>
      <c r="K16" s="80">
        <v>0.40602755000000001</v>
      </c>
      <c r="L16" s="80"/>
      <c r="M16" s="80">
        <v>7.8902056631999997</v>
      </c>
      <c r="N16" s="80">
        <v>7.83</v>
      </c>
      <c r="O16" s="80">
        <v>7.95</v>
      </c>
      <c r="P16" s="80">
        <v>0.38088112000000002</v>
      </c>
      <c r="Q16" s="80"/>
      <c r="R16" s="80">
        <v>7.5383918039999998</v>
      </c>
      <c r="S16" s="80">
        <v>7.47</v>
      </c>
      <c r="T16" s="80">
        <v>7.6</v>
      </c>
      <c r="U16" s="80">
        <v>0.42923552999999998</v>
      </c>
      <c r="V16" s="80"/>
      <c r="W16" s="80">
        <v>6.9378275448000002</v>
      </c>
      <c r="X16" s="80">
        <v>6.84</v>
      </c>
      <c r="Y16" s="80">
        <v>7.04</v>
      </c>
      <c r="Z16" s="80">
        <v>0.75059584999999995</v>
      </c>
      <c r="AA16" s="80"/>
      <c r="AB16" s="80">
        <v>7.3482535404</v>
      </c>
      <c r="AC16" s="80">
        <v>7.28</v>
      </c>
      <c r="AD16" s="80">
        <v>7.42</v>
      </c>
      <c r="AE16" s="80">
        <v>0.46504630000000002</v>
      </c>
      <c r="AF16" s="80"/>
      <c r="AG16" s="80">
        <v>6.4027887075000001</v>
      </c>
      <c r="AH16" s="80">
        <v>6.31</v>
      </c>
      <c r="AI16" s="80">
        <v>6.5</v>
      </c>
      <c r="AJ16" s="80">
        <v>0.75262859000000004</v>
      </c>
    </row>
    <row r="17" spans="1:36" ht="14.25" customHeight="1">
      <c r="A17" s="224" t="s">
        <v>104</v>
      </c>
      <c r="B17" s="81" t="s">
        <v>86</v>
      </c>
      <c r="C17" s="8">
        <v>2045</v>
      </c>
      <c r="D17" s="8">
        <v>2032.79</v>
      </c>
      <c r="E17" s="8">
        <v>2057.37</v>
      </c>
      <c r="F17" s="18">
        <v>0.30671931000000002</v>
      </c>
      <c r="G17" s="82"/>
      <c r="H17" s="18">
        <v>7.8806706591999998</v>
      </c>
      <c r="I17" s="18">
        <v>7.84</v>
      </c>
      <c r="J17" s="18">
        <v>7.92</v>
      </c>
      <c r="K17" s="18">
        <v>0.26549181999999999</v>
      </c>
      <c r="L17" s="82"/>
      <c r="M17" s="18">
        <v>7.7864818265000002</v>
      </c>
      <c r="N17" s="18">
        <v>7.75</v>
      </c>
      <c r="O17" s="18">
        <v>7.83</v>
      </c>
      <c r="P17" s="18">
        <v>0.25656393999999999</v>
      </c>
      <c r="Q17" s="82"/>
      <c r="R17" s="18">
        <v>7.4789638424999998</v>
      </c>
      <c r="S17" s="18">
        <v>7.42</v>
      </c>
      <c r="T17" s="18">
        <v>7.54</v>
      </c>
      <c r="U17" s="18">
        <v>0.42269488999999999</v>
      </c>
      <c r="V17" s="82"/>
      <c r="W17" s="18">
        <v>7.0484150952000002</v>
      </c>
      <c r="X17" s="18">
        <v>7</v>
      </c>
      <c r="Y17" s="18">
        <v>7.1</v>
      </c>
      <c r="Z17" s="18">
        <v>0.35231645</v>
      </c>
      <c r="AA17" s="82"/>
      <c r="AB17" s="18">
        <v>7.3996348673999996</v>
      </c>
      <c r="AC17" s="18">
        <v>7.36</v>
      </c>
      <c r="AD17" s="18">
        <v>7.44</v>
      </c>
      <c r="AE17" s="18">
        <v>0.28632429999999998</v>
      </c>
      <c r="AF17" s="82"/>
      <c r="AG17" s="18">
        <v>6.4020071292000003</v>
      </c>
      <c r="AH17" s="18">
        <v>6.34</v>
      </c>
      <c r="AI17" s="18">
        <v>6.46</v>
      </c>
      <c r="AJ17" s="18">
        <v>0.46700976999999999</v>
      </c>
    </row>
    <row r="18" spans="1:36">
      <c r="J18" s="195"/>
    </row>
    <row r="19" spans="1:36" ht="15" customHeight="1">
      <c r="A19" s="183" t="s">
        <v>87</v>
      </c>
      <c r="B19" s="183"/>
      <c r="C19" s="183"/>
      <c r="D19" s="183"/>
      <c r="E19" s="183"/>
      <c r="F19" s="183"/>
      <c r="G19" s="183"/>
      <c r="H19" s="183"/>
      <c r="I19" s="183"/>
      <c r="J19" s="196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</row>
    <row r="20" spans="1:36" ht="82.5" customHeight="1">
      <c r="A20" s="229" t="s">
        <v>88</v>
      </c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183"/>
      <c r="AF20" s="183"/>
      <c r="AG20" s="183"/>
      <c r="AH20" s="183"/>
      <c r="AI20" s="183"/>
      <c r="AJ20" s="183"/>
    </row>
    <row r="21" spans="1:36" ht="14.25" customHeight="1">
      <c r="A21" s="20" t="s">
        <v>89</v>
      </c>
      <c r="B21" s="20"/>
      <c r="C21" s="20"/>
      <c r="D21" s="15"/>
      <c r="E21" s="15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T21" s="15"/>
      <c r="X21" s="15"/>
      <c r="Y21" s="15"/>
      <c r="AB21" s="15"/>
    </row>
    <row r="22" spans="1:36" ht="14.25" customHeight="1">
      <c r="B22" s="21"/>
      <c r="D22" s="20"/>
      <c r="E22" s="20"/>
      <c r="H22" s="20"/>
      <c r="I22" s="20"/>
      <c r="K22" s="20"/>
      <c r="L22" s="20"/>
      <c r="M22" s="20"/>
      <c r="O22" s="20"/>
      <c r="P22" s="20"/>
      <c r="Q22" s="20"/>
      <c r="S22" s="20"/>
      <c r="T22" s="20"/>
      <c r="W22" s="20"/>
      <c r="X22" s="20"/>
      <c r="Z22" s="20"/>
      <c r="AA22" s="20"/>
      <c r="AB22" s="20"/>
    </row>
  </sheetData>
  <mergeCells count="14">
    <mergeCell ref="AB13:AE13"/>
    <mergeCell ref="AG13:AJ13"/>
    <mergeCell ref="A15:A17"/>
    <mergeCell ref="A20:R20"/>
    <mergeCell ref="N9:O9"/>
    <mergeCell ref="A11:B11"/>
    <mergeCell ref="A12:A14"/>
    <mergeCell ref="B12:B14"/>
    <mergeCell ref="C12:F13"/>
    <mergeCell ref="H12:AJ12"/>
    <mergeCell ref="H13:K13"/>
    <mergeCell ref="M13:P13"/>
    <mergeCell ref="R13:U13"/>
    <mergeCell ref="W13:Z13"/>
  </mergeCells>
  <hyperlinks>
    <hyperlink ref="N9" location="Indice!A1" display="Volver al indice" xr:uid="{F7563DE5-BC0C-40AB-8161-CCDD2C0DFFD6}"/>
    <hyperlink ref="N9:O9" location="Índice!A1" display="Volver al índice" xr:uid="{83321A83-E0C5-451B-9F25-32C16FBB5EBA}"/>
  </hyperlinks>
  <pageMargins left="0.7" right="0.7" top="0.75" bottom="0.75" header="0.3" footer="0.3"/>
  <pageSetup orientation="portrait" horizontalDpi="4294967294" verticalDpi="429496729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ECV 2020</dc:title>
  <dc:subject>Anexos ECV 2020</dc:subject>
  <dc:creator>DANE</dc:creator>
  <cp:keywords>Anexos ECV 2020</cp:keywords>
  <dc:description/>
  <cp:lastModifiedBy>Liliana Velasquez Martinez</cp:lastModifiedBy>
  <cp:revision/>
  <dcterms:created xsi:type="dcterms:W3CDTF">2007-01-25T17:17:56Z</dcterms:created>
  <dcterms:modified xsi:type="dcterms:W3CDTF">2024-07-09T21:58:52Z</dcterms:modified>
  <cp:category/>
  <cp:contentStatus/>
</cp:coreProperties>
</file>