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D:\Dane\2022\Publicaciones\RELAB\new\"/>
    </mc:Choice>
  </mc:AlternateContent>
  <xr:revisionPtr revIDLastSave="0" documentId="8_{3D5AB695-F729-46F4-AE93-DDDC99B87A72}" xr6:coauthVersionLast="47" xr6:coauthVersionMax="47" xr10:uidLastSave="{00000000-0000-0000-0000-000000000000}"/>
  <bookViews>
    <workbookView xWindow="-120" yWindow="-120" windowWidth="20730" windowHeight="11040" tabRatio="685" xr2:uid="{00000000-000D-0000-FFFF-FFFF00000000}"/>
  </bookViews>
  <sheets>
    <sheet name="Contenido" sheetId="33" r:id="rId1"/>
    <sheet name="1. RL actividad principal" sheetId="27" r:id="rId2"/>
    <sheet name="2. RL sexo - edad (act.ppal)" sheetId="48" r:id="rId3"/>
    <sheet name="3. RL área (act.ppal)" sheetId="36" r:id="rId4"/>
    <sheet name="4. Ingresos_Retiros (act.ppal)" sheetId="32" r:id="rId5"/>
    <sheet name="5. Vac_Sus (act.ppal)" sheetId="37" r:id="rId6"/>
    <sheet name="6. Vac_Sus area (act.ppal)" sheetId="38" r:id="rId7"/>
    <sheet name="7. RL Actividad Secundaria" sheetId="39" r:id="rId8"/>
    <sheet name="8. RL sexo - edad (act.scnd)" sheetId="50" r:id="rId9"/>
    <sheet name="9. RL área (act.scnd)" sheetId="55" r:id="rId10"/>
    <sheet name="10. Ingresos_Retiros (act.scnd)" sheetId="51" r:id="rId11"/>
    <sheet name="11. Vac_Sus (act.scnd)" sheetId="54" r:id="rId12"/>
    <sheet name="12. Nacimientos" sheetId="59" r:id="rId13"/>
    <sheet name="13. Perdurabilidad" sheetId="6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51" l="1"/>
  <c r="E49" i="51"/>
  <c r="E48" i="32"/>
  <c r="I48" i="51" l="1"/>
  <c r="J47" i="51"/>
  <c r="I47" i="51"/>
  <c r="I49" i="32"/>
  <c r="F46" i="32"/>
  <c r="F47" i="51"/>
  <c r="J49" i="32"/>
  <c r="E47" i="32"/>
  <c r="J49" i="51"/>
  <c r="I49" i="51"/>
  <c r="F49" i="51"/>
  <c r="F48" i="51"/>
  <c r="E48" i="51"/>
  <c r="E47" i="51"/>
  <c r="F49" i="32"/>
  <c r="J48" i="32"/>
  <c r="E49" i="32"/>
  <c r="I48" i="32"/>
  <c r="J47" i="32"/>
  <c r="F48" i="32"/>
  <c r="I47" i="32"/>
  <c r="F47" i="32"/>
  <c r="F40" i="51" l="1"/>
  <c r="E41" i="51"/>
  <c r="F41" i="51"/>
  <c r="I43" i="51"/>
  <c r="F43" i="51"/>
  <c r="F46" i="51"/>
  <c r="J34" i="51"/>
  <c r="F35" i="51"/>
  <c r="F37" i="51"/>
  <c r="E16" i="51"/>
  <c r="E22" i="51"/>
  <c r="J22" i="51"/>
  <c r="E23" i="51"/>
  <c r="E25" i="51"/>
  <c r="I26" i="51"/>
  <c r="I14" i="51"/>
  <c r="J33" i="51" l="1"/>
  <c r="F17" i="51"/>
  <c r="I35" i="51"/>
  <c r="J15" i="51"/>
  <c r="I37" i="51"/>
  <c r="E42" i="51"/>
  <c r="I31" i="51"/>
  <c r="F44" i="51"/>
  <c r="F36" i="51"/>
  <c r="J21" i="51"/>
  <c r="F21" i="51"/>
  <c r="J19" i="51"/>
  <c r="J25" i="51"/>
  <c r="E33" i="51"/>
  <c r="F16" i="51"/>
  <c r="E39" i="51"/>
  <c r="I24" i="51"/>
  <c r="E38" i="51"/>
  <c r="J14" i="51"/>
  <c r="J17" i="51"/>
  <c r="I27" i="51"/>
  <c r="J43" i="51"/>
  <c r="J44" i="51"/>
  <c r="J32" i="51"/>
  <c r="I33" i="51"/>
  <c r="I21" i="51"/>
  <c r="E17" i="51"/>
  <c r="J36" i="51"/>
  <c r="F23" i="51"/>
  <c r="J16" i="51"/>
  <c r="F31" i="51"/>
  <c r="F25" i="51"/>
  <c r="E31" i="51"/>
  <c r="F30" i="51"/>
  <c r="F45" i="51"/>
  <c r="J41" i="51"/>
  <c r="E21" i="51"/>
  <c r="F19" i="51"/>
  <c r="F42" i="51"/>
  <c r="J31" i="51"/>
  <c r="I25" i="51"/>
  <c r="I19" i="51"/>
  <c r="E19" i="51"/>
  <c r="E36" i="51"/>
  <c r="I36" i="51"/>
  <c r="I30" i="51"/>
  <c r="E30" i="51"/>
  <c r="I41" i="51"/>
  <c r="J45" i="51"/>
  <c r="F32" i="51"/>
  <c r="F14" i="51"/>
  <c r="I42" i="51"/>
  <c r="E20" i="51"/>
  <c r="I20" i="51"/>
  <c r="E15" i="51"/>
  <c r="J24" i="51"/>
  <c r="F24" i="51"/>
  <c r="J18" i="51"/>
  <c r="F18" i="51"/>
  <c r="J35" i="51"/>
  <c r="J29" i="51"/>
  <c r="J46" i="51"/>
  <c r="J40" i="51"/>
  <c r="J20" i="51"/>
  <c r="E27" i="51"/>
  <c r="I39" i="51"/>
  <c r="I28" i="51"/>
  <c r="E40" i="51"/>
  <c r="F15" i="51"/>
  <c r="I40" i="51"/>
  <c r="J23" i="51"/>
  <c r="J37" i="51"/>
  <c r="I18" i="51"/>
  <c r="E18" i="51"/>
  <c r="I29" i="51"/>
  <c r="I15" i="51"/>
  <c r="I34" i="51"/>
  <c r="J38" i="51"/>
  <c r="J27" i="51"/>
  <c r="E24" i="51"/>
  <c r="E14" i="51"/>
  <c r="F34" i="51"/>
  <c r="J28" i="51"/>
  <c r="F20" i="51"/>
  <c r="F33" i="51"/>
  <c r="I17" i="51"/>
  <c r="F29" i="51"/>
  <c r="I46" i="51"/>
  <c r="E32" i="51"/>
  <c r="I44" i="51"/>
  <c r="E35" i="51"/>
  <c r="E29" i="51"/>
  <c r="F27" i="51"/>
  <c r="E43" i="51"/>
  <c r="I23" i="51"/>
  <c r="E26" i="51"/>
  <c r="F22" i="51"/>
  <c r="I32" i="51"/>
  <c r="E37" i="51"/>
  <c r="I45" i="51"/>
  <c r="E28" i="51"/>
  <c r="E44" i="51"/>
  <c r="I38" i="51"/>
  <c r="J42" i="51"/>
  <c r="F28" i="51"/>
  <c r="J26" i="51"/>
  <c r="I22" i="51"/>
  <c r="I16" i="51"/>
  <c r="F39" i="51"/>
  <c r="J39" i="51"/>
  <c r="E46" i="51"/>
  <c r="F26" i="51"/>
  <c r="E45" i="51"/>
  <c r="E34" i="51"/>
  <c r="J30" i="51"/>
  <c r="F38" i="51"/>
  <c r="E40" i="32"/>
  <c r="J40" i="32"/>
  <c r="I41" i="32"/>
  <c r="J41" i="32"/>
  <c r="I42" i="32"/>
  <c r="F42" i="32"/>
  <c r="I43" i="32"/>
  <c r="J43" i="32"/>
  <c r="I44" i="32"/>
  <c r="F44" i="32"/>
  <c r="E45" i="32"/>
  <c r="J45" i="32"/>
  <c r="I46" i="32"/>
  <c r="J46" i="32"/>
  <c r="J39" i="32"/>
  <c r="I39" i="32"/>
  <c r="J38" i="32"/>
  <c r="E38" i="32"/>
  <c r="I28" i="32"/>
  <c r="F28" i="32"/>
  <c r="E29" i="32"/>
  <c r="F29" i="32"/>
  <c r="I30" i="32"/>
  <c r="F30" i="32"/>
  <c r="I31" i="32"/>
  <c r="J31" i="32"/>
  <c r="E32" i="32"/>
  <c r="J32" i="32"/>
  <c r="I33" i="32"/>
  <c r="F33" i="32"/>
  <c r="I34" i="32"/>
  <c r="F34" i="32"/>
  <c r="E35" i="32"/>
  <c r="F35" i="32"/>
  <c r="I36" i="32"/>
  <c r="F36" i="32"/>
  <c r="E37" i="32"/>
  <c r="J37" i="32"/>
  <c r="J27" i="32"/>
  <c r="I27" i="32"/>
  <c r="J26" i="32"/>
  <c r="E26" i="32"/>
  <c r="E16" i="32"/>
  <c r="F16" i="32"/>
  <c r="I17" i="32"/>
  <c r="F17" i="32"/>
  <c r="E18" i="32"/>
  <c r="F18" i="32"/>
  <c r="E19" i="32"/>
  <c r="F19" i="32"/>
  <c r="I20" i="32"/>
  <c r="J20" i="32"/>
  <c r="E21" i="32"/>
  <c r="F21" i="32"/>
  <c r="E22" i="32"/>
  <c r="J22" i="32"/>
  <c r="I23" i="32"/>
  <c r="F23" i="32"/>
  <c r="I24" i="32"/>
  <c r="J24" i="32"/>
  <c r="I25" i="32"/>
  <c r="F25" i="32"/>
  <c r="F15" i="32"/>
  <c r="I15" i="32"/>
  <c r="F14" i="32"/>
  <c r="E14" i="32"/>
  <c r="J25" i="32" l="1"/>
  <c r="J23" i="32"/>
  <c r="J34" i="32"/>
  <c r="I19" i="32"/>
  <c r="I32" i="32"/>
  <c r="I37" i="32"/>
  <c r="J19" i="32"/>
  <c r="E27" i="32"/>
  <c r="E15" i="32"/>
  <c r="J18" i="32"/>
  <c r="F43" i="32"/>
  <c r="F20" i="32"/>
  <c r="F27" i="32"/>
  <c r="F39" i="32"/>
  <c r="F32" i="32"/>
  <c r="J14" i="32"/>
  <c r="F45" i="32"/>
  <c r="F31" i="32"/>
  <c r="J44" i="32"/>
  <c r="F37" i="32"/>
  <c r="J29" i="32"/>
  <c r="E20" i="32"/>
  <c r="J15" i="32"/>
  <c r="E17" i="32"/>
  <c r="J17" i="32"/>
  <c r="E24" i="32"/>
  <c r="E39" i="32"/>
  <c r="J28" i="32"/>
  <c r="I29" i="32"/>
  <c r="E42" i="32"/>
  <c r="E25" i="32"/>
  <c r="F22" i="32"/>
  <c r="E41" i="32"/>
  <c r="E23" i="32"/>
  <c r="E34" i="32"/>
  <c r="F40" i="32"/>
  <c r="F41" i="32"/>
  <c r="I38" i="32"/>
  <c r="F24" i="32"/>
  <c r="I18" i="32"/>
  <c r="J21" i="32"/>
  <c r="J35" i="32"/>
  <c r="E46" i="32"/>
  <c r="J33" i="32"/>
  <c r="I14" i="32"/>
  <c r="I21" i="32"/>
  <c r="F38" i="32"/>
  <c r="I45" i="32"/>
  <c r="I40" i="32"/>
  <c r="J36" i="32"/>
  <c r="E43" i="32"/>
  <c r="I26" i="32"/>
  <c r="E33" i="32"/>
  <c r="J42" i="32"/>
  <c r="E28" i="32"/>
  <c r="E31" i="32"/>
  <c r="E44" i="32"/>
  <c r="J30" i="32"/>
  <c r="F26" i="32"/>
  <c r="I35" i="32"/>
  <c r="I16" i="32"/>
  <c r="E30" i="32"/>
  <c r="J16" i="32"/>
  <c r="I22" i="32"/>
  <c r="E36" i="32"/>
</calcChain>
</file>

<file path=xl/sharedStrings.xml><?xml version="1.0" encoding="utf-8"?>
<sst xmlns="http://schemas.openxmlformats.org/spreadsheetml/2006/main" count="466" uniqueCount="97">
  <si>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</si>
  <si>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</si>
  <si>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</si>
  <si>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</si>
  <si>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</si>
  <si>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</si>
  <si>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</si>
  <si>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</si>
  <si>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</si>
  <si>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</si>
  <si>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</si>
  <si>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</si>
  <si>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</si>
  <si>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Dependientes</t>
  </si>
  <si>
    <t>Independientes</t>
  </si>
  <si>
    <t>Clasificación por actividad principal. Número de relaciones laborales en el sector naranja</t>
  </si>
  <si>
    <t>Creaciones funcionales</t>
  </si>
  <si>
    <t>Industrias culturales</t>
  </si>
  <si>
    <t>Artes y patrimonio</t>
  </si>
  <si>
    <t>Dep.</t>
  </si>
  <si>
    <t>Ind.</t>
  </si>
  <si>
    <t>Relaciones laborales por sexo</t>
  </si>
  <si>
    <t>Hombres</t>
  </si>
  <si>
    <t>Mujeres</t>
  </si>
  <si>
    <t>Menos de 25 años</t>
  </si>
  <si>
    <t>Entre 25 y 54 años</t>
  </si>
  <si>
    <t>55 años o más</t>
  </si>
  <si>
    <t>Vacaciones</t>
  </si>
  <si>
    <t>Suspensiones</t>
  </si>
  <si>
    <t>ANEXO REGISTRO ESTADÍSTICO DE RELACIONES LABORALES SECTOR NARANJA</t>
  </si>
  <si>
    <t>Clasificación por actividad secundaria. Número de relaciones laborales en el sector naranja</t>
  </si>
  <si>
    <t>Año</t>
  </si>
  <si>
    <t>1. Relaciones laborales (RL) total naranja y por inclusión, actividad principal</t>
  </si>
  <si>
    <t>Composición relaciones laborales por área y sexo - promedio trimestral</t>
  </si>
  <si>
    <t>Hom.</t>
  </si>
  <si>
    <t>Muj.</t>
  </si>
  <si>
    <t>4. Indicadores de novedades de ingresos y retiros, total naranja y por área, actividad principal</t>
  </si>
  <si>
    <t>5. Indicadores de novedades de vacaciones y suspensiones: total, por sexo y edad, actividad principal</t>
  </si>
  <si>
    <t>6. Indicadores de novedades de vacaciones y suspensiones por área, actividad principal</t>
  </si>
  <si>
    <t>7. Relaciones laborales (RL), actividad secundaria</t>
  </si>
  <si>
    <t>2. Relaciones laborales por sexo y edad, actividad principal</t>
  </si>
  <si>
    <t>8. Relaciones laborales (RL) por sexo y edad, actividad secundaria</t>
  </si>
  <si>
    <t>Relaciones laborales por rango de edad</t>
  </si>
  <si>
    <t>10. Indicadores de novedades de ingresos y retiros, actividad secundaria</t>
  </si>
  <si>
    <t>11. Indicadores de novedades de vacaciones y suspensiones, actividad secundaria</t>
  </si>
  <si>
    <t>9. Porporción de relaciones laborales por área, actividad secundaria</t>
  </si>
  <si>
    <t>13. Demografía empresarial. Indicador 2: perdurabilidad de empresas naranja de inclusión total</t>
  </si>
  <si>
    <t>12. Demografía empresarial. Indicador 1: nacimientos de empresas naranja de inclusión total</t>
  </si>
  <si>
    <t>Constituidas</t>
  </si>
  <si>
    <t>Constituidas &amp; PILA</t>
  </si>
  <si>
    <t>Nacimientos</t>
  </si>
  <si>
    <t>Indicador 1: Nacimientos de empresas naranja de inclusión total</t>
  </si>
  <si>
    <t>Nacimiento de unidades económicas naranja de inclusión total</t>
  </si>
  <si>
    <t>Perdurabilidad unidades económicas naranja</t>
  </si>
  <si>
    <t>Nacidas</t>
  </si>
  <si>
    <t>Año+1</t>
  </si>
  <si>
    <t>Año+2</t>
  </si>
  <si>
    <t>Año+1 &amp; Año+2</t>
  </si>
  <si>
    <t>Año+3</t>
  </si>
  <si>
    <t>Año+1 &amp; Año+2 &amp; Año +3</t>
  </si>
  <si>
    <t>No</t>
  </si>
  <si>
    <t>Sí</t>
  </si>
  <si>
    <t>%</t>
  </si>
  <si>
    <t>Indicador 2: empresas naranja de inclusión total con perdurabilidad en los aportes a la seguridad social - ventana estricta mensual</t>
  </si>
  <si>
    <t>Total naranja</t>
  </si>
  <si>
    <t>Proporción del RELAB total</t>
  </si>
  <si>
    <t>Inclusión total</t>
  </si>
  <si>
    <t>Inclusión parcial</t>
  </si>
  <si>
    <t>Relaciones laborales naranja y participación en el total nacional</t>
  </si>
  <si>
    <t>Número de relaciones laborales por área</t>
  </si>
  <si>
    <t>3. Proporción de relaciones laborales por área, actividad principal</t>
  </si>
  <si>
    <t>Proporción de dependientes e independientes</t>
  </si>
  <si>
    <t>Composición relaciones laborales por área y edad</t>
  </si>
  <si>
    <t>Ingresos</t>
  </si>
  <si>
    <t>Retiros</t>
  </si>
  <si>
    <t>Ingresos / Total RL</t>
  </si>
  <si>
    <t>Retiros / Total RL</t>
  </si>
  <si>
    <t>Relaciones laborales con novedades</t>
  </si>
  <si>
    <t>Porcentaje de relaciones laborales con novedades por área</t>
  </si>
  <si>
    <t>Sector Naranja</t>
  </si>
  <si>
    <t>Total Nacional</t>
  </si>
  <si>
    <t>Porcentaje de relaciones laborales con novedades</t>
  </si>
  <si>
    <t>Porcentaje de relaciones laborales con novedades por sexo</t>
  </si>
  <si>
    <t>Porcentaje de relaciones laborales con novedades por rango de edad</t>
  </si>
  <si>
    <t>Total naranja (act. secundaria)</t>
  </si>
  <si>
    <t>Clasificación por actividad secundaria. Relaciones laborales por área naranja</t>
  </si>
  <si>
    <t>Clasificación por actividad principal. Relaciones laborales según por naranja</t>
  </si>
  <si>
    <t>Clasificación por actividad principal. Identificación de novedades: ingresos y retiros</t>
  </si>
  <si>
    <t>Clasificación por actividad principal. Novedades de vacaciones y suspensiones</t>
  </si>
  <si>
    <t>Clasificación por actividad principal. Novedades de vacaciones y suspensiones por área naranja</t>
  </si>
  <si>
    <t>Clasificación por actividad secundaria. Novedades de ingresos y retiros.</t>
  </si>
  <si>
    <t>Clasificación por actividad secundaria. Novedades de vacaciones y suspensiones.</t>
  </si>
  <si>
    <t>Indicador 2: empresas naranja de inclusión total con perdurabilidad en los aportes a la seguridad social - ventana anual</t>
  </si>
  <si>
    <t>Fecha de publicación: marzo 23 de 2022</t>
  </si>
  <si>
    <t>Fecha de publicación: marzo  23 de 2022</t>
  </si>
  <si>
    <t>Composición relaciones laborales por área y sexo</t>
  </si>
  <si>
    <t>Enero de 2019 -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</si>
</sst>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b/>
      <sz val="14"/>
      <color rgb="FF404040"/>
      <name val="Segoe UI"/>
      <family val="2"/>
    </font>
    <font>
      <sz val="9"/>
      <color rgb="FF000000"/>
      <name val="Segoe UI"/>
      <family val="2"/>
    </font>
    <font>
      <b/>
      <sz val="9"/>
      <color rgb="FFFFFFFF"/>
      <name val="Segoe UI"/>
      <family val="2"/>
    </font>
    <font>
      <b/>
      <sz val="14"/>
      <color theme="0"/>
      <name val="Segoe UI"/>
      <family val="2"/>
    </font>
    <font>
      <b/>
      <sz val="14"/>
      <name val="Segoe UI"/>
      <family val="2"/>
    </font>
    <font>
      <sz val="11"/>
      <name val="Calibri"/>
      <family val="2"/>
    </font>
    <font>
      <b/>
      <sz val="9"/>
      <color rgb="FF0D0D0D"/>
      <name val="Segoe UI"/>
      <family val="2"/>
    </font>
    <font>
      <b/>
      <sz val="14"/>
      <color rgb="FFC84104"/>
      <name val="Segoe UI"/>
      <family val="2"/>
    </font>
    <font>
      <b/>
      <sz val="8"/>
      <color rgb="FFFFFFFF"/>
      <name val="Segoe UI"/>
      <family val="2"/>
    </font>
    <font>
      <b/>
      <sz val="8"/>
      <color rgb="FF0D0D0D"/>
      <name val="Segoe UI"/>
      <family val="2"/>
    </font>
    <font>
      <sz val="8"/>
      <color rgb="FF000000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Segoe UI"/>
      <family val="2"/>
    </font>
    <font>
      <b/>
      <sz val="11"/>
      <color rgb="FF000000"/>
      <name val="Segoe UI"/>
      <family val="2"/>
    </font>
    <font>
      <sz val="10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0"/>
      <name val="Segoe UI"/>
      <family val="2"/>
    </font>
    <font>
      <b/>
      <sz val="8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2230E"/>
        <bgColor indexed="64"/>
      </patternFill>
    </fill>
    <fill>
      <patternFill patternType="solid">
        <fgColor rgb="FFEF4821"/>
        <bgColor indexed="64"/>
      </patternFill>
    </fill>
    <fill>
      <patternFill patternType="solid">
        <fgColor rgb="FFF79D7D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5B1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1" fillId="0" borderId="0"/>
    <xf numFmtId="0" fontId="1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4" fillId="2" borderId="0" xfId="0" applyFont="1" applyFill="1"/>
    <xf numFmtId="3" fontId="5" fillId="2" borderId="0" xfId="0" applyNumberFormat="1" applyFont="1" applyFill="1" applyAlignment="1">
      <alignment horizontal="center" wrapText="1" readingOrder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left" vertical="center" readingOrder="1"/>
    </xf>
    <xf numFmtId="0" fontId="3" fillId="2" borderId="0" xfId="2" applyFill="1" applyAlignment="1">
      <alignment vertical="center"/>
    </xf>
    <xf numFmtId="0" fontId="3" fillId="4" borderId="0" xfId="2" applyFill="1" applyAlignment="1">
      <alignment vertical="center"/>
    </xf>
    <xf numFmtId="0" fontId="15" fillId="7" borderId="2" xfId="0" applyFont="1" applyFill="1" applyBorder="1" applyAlignment="1">
      <alignment horizontal="center" vertical="center" wrapText="1" readingOrder="1"/>
    </xf>
    <xf numFmtId="10" fontId="16" fillId="3" borderId="2" xfId="0" applyNumberFormat="1" applyFont="1" applyFill="1" applyBorder="1" applyAlignment="1">
      <alignment horizontal="center" vertical="center" wrapText="1" readingOrder="1"/>
    </xf>
    <xf numFmtId="10" fontId="16" fillId="0" borderId="2" xfId="0" applyNumberFormat="1" applyFont="1" applyBorder="1" applyAlignment="1">
      <alignment horizontal="center" vertical="center" wrapText="1" readingOrder="1"/>
    </xf>
    <xf numFmtId="3" fontId="16" fillId="3" borderId="2" xfId="0" applyNumberFormat="1" applyFont="1" applyFill="1" applyBorder="1" applyAlignment="1">
      <alignment horizontal="center" vertical="center" wrapText="1" readingOrder="1"/>
    </xf>
    <xf numFmtId="3" fontId="16" fillId="0" borderId="2" xfId="0" applyNumberFormat="1" applyFont="1" applyBorder="1" applyAlignment="1">
      <alignment horizontal="center" vertical="center" wrapText="1" readingOrder="1"/>
    </xf>
    <xf numFmtId="0" fontId="13" fillId="2" borderId="0" xfId="0" applyFont="1" applyFill="1" applyAlignment="1">
      <alignment horizontal="left" vertical="center" readingOrder="1"/>
    </xf>
    <xf numFmtId="0" fontId="17" fillId="2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2" fillId="7" borderId="15" xfId="0" applyFont="1" applyFill="1" applyBorder="1" applyAlignment="1">
      <alignment horizontal="center" vertical="center" wrapText="1" readingOrder="1"/>
    </xf>
    <xf numFmtId="3" fontId="7" fillId="3" borderId="15" xfId="0" applyNumberFormat="1" applyFont="1" applyFill="1" applyBorder="1" applyAlignment="1">
      <alignment horizontal="center" vertical="center" wrapText="1" readingOrder="1"/>
    </xf>
    <xf numFmtId="10" fontId="7" fillId="3" borderId="15" xfId="0" applyNumberFormat="1" applyFont="1" applyFill="1" applyBorder="1" applyAlignment="1">
      <alignment horizontal="center" vertical="center" wrapText="1" readingOrder="1"/>
    </xf>
    <xf numFmtId="3" fontId="7" fillId="0" borderId="15" xfId="0" applyNumberFormat="1" applyFont="1" applyBorder="1" applyAlignment="1">
      <alignment horizontal="center" vertical="center" wrapText="1" readingOrder="1"/>
    </xf>
    <xf numFmtId="10" fontId="7" fillId="0" borderId="15" xfId="0" applyNumberFormat="1" applyFont="1" applyBorder="1" applyAlignment="1">
      <alignment horizontal="center" vertical="center" wrapText="1" readingOrder="1"/>
    </xf>
    <xf numFmtId="0" fontId="12" fillId="7" borderId="15" xfId="0" applyFont="1" applyFill="1" applyBorder="1" applyAlignment="1">
      <alignment horizontal="center" wrapText="1" readingOrder="1"/>
    </xf>
    <xf numFmtId="164" fontId="7" fillId="0" borderId="15" xfId="5" applyNumberFormat="1" applyFont="1" applyBorder="1" applyAlignment="1">
      <alignment horizontal="center" wrapText="1" readingOrder="1"/>
    </xf>
    <xf numFmtId="164" fontId="7" fillId="3" borderId="15" xfId="5" applyNumberFormat="1" applyFont="1" applyFill="1" applyBorder="1" applyAlignment="1">
      <alignment horizontal="center" wrapText="1" readingOrder="1"/>
    </xf>
    <xf numFmtId="0" fontId="12" fillId="7" borderId="22" xfId="0" applyFont="1" applyFill="1" applyBorder="1" applyAlignment="1">
      <alignment horizontal="center" vertical="center" wrapText="1" readingOrder="1"/>
    </xf>
    <xf numFmtId="0" fontId="15" fillId="7" borderId="27" xfId="0" applyFont="1" applyFill="1" applyBorder="1" applyAlignment="1">
      <alignment horizontal="center" vertical="center" wrapText="1" readingOrder="1"/>
    </xf>
    <xf numFmtId="164" fontId="7" fillId="3" borderId="2" xfId="0" applyNumberFormat="1" applyFont="1" applyFill="1" applyBorder="1" applyAlignment="1">
      <alignment horizontal="center" vertical="center" wrapText="1" readingOrder="1"/>
    </xf>
    <xf numFmtId="164" fontId="7" fillId="0" borderId="2" xfId="0" applyNumberFormat="1" applyFont="1" applyBorder="1" applyAlignment="1">
      <alignment horizontal="center" vertical="center" wrapText="1" readingOrder="1"/>
    </xf>
    <xf numFmtId="0" fontId="12" fillId="7" borderId="14" xfId="0" applyFont="1" applyFill="1" applyBorder="1" applyAlignment="1">
      <alignment horizontal="center" vertical="center" wrapText="1" readingOrder="1"/>
    </xf>
    <xf numFmtId="0" fontId="4" fillId="2" borderId="26" xfId="0" applyFont="1" applyFill="1" applyBorder="1"/>
    <xf numFmtId="1" fontId="0" fillId="2" borderId="0" xfId="0" applyNumberFormat="1" applyFill="1"/>
    <xf numFmtId="0" fontId="0" fillId="2" borderId="0" xfId="0" applyFill="1" applyAlignment="1">
      <alignment vertical="center"/>
    </xf>
    <xf numFmtId="0" fontId="20" fillId="7" borderId="15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3" fontId="21" fillId="3" borderId="15" xfId="0" applyNumberFormat="1" applyFont="1" applyFill="1" applyBorder="1" applyAlignment="1">
      <alignment horizontal="center" vertical="center" wrapText="1" readingOrder="1"/>
    </xf>
    <xf numFmtId="165" fontId="21" fillId="3" borderId="15" xfId="0" applyNumberFormat="1" applyFont="1" applyFill="1" applyBorder="1" applyAlignment="1">
      <alignment horizontal="center" vertical="center" wrapText="1" readingOrder="1"/>
    </xf>
    <xf numFmtId="3" fontId="21" fillId="0" borderId="15" xfId="0" applyNumberFormat="1" applyFont="1" applyBorder="1" applyAlignment="1">
      <alignment horizontal="center" vertical="center" wrapText="1" readingOrder="1"/>
    </xf>
    <xf numFmtId="165" fontId="21" fillId="0" borderId="15" xfId="0" applyNumberFormat="1" applyFont="1" applyBorder="1" applyAlignment="1">
      <alignment horizontal="center" vertical="center" wrapText="1" readingOrder="1"/>
    </xf>
    <xf numFmtId="165" fontId="21" fillId="3" borderId="0" xfId="0" applyNumberFormat="1" applyFont="1" applyFill="1" applyAlignment="1">
      <alignment horizontal="center" vertical="center" wrapText="1" readingOrder="1"/>
    </xf>
    <xf numFmtId="165" fontId="21" fillId="0" borderId="0" xfId="0" applyNumberFormat="1" applyFont="1" applyAlignment="1">
      <alignment horizontal="center" vertical="center" wrapText="1" readingOrder="1"/>
    </xf>
    <xf numFmtId="3" fontId="21" fillId="0" borderId="0" xfId="0" applyNumberFormat="1" applyFont="1" applyAlignment="1">
      <alignment horizontal="center" vertical="center" wrapText="1" readingOrder="1"/>
    </xf>
    <xf numFmtId="3" fontId="21" fillId="3" borderId="0" xfId="0" applyNumberFormat="1" applyFont="1" applyFill="1" applyAlignment="1">
      <alignment horizontal="center" vertical="center" wrapText="1" readingOrder="1"/>
    </xf>
    <xf numFmtId="0" fontId="19" fillId="5" borderId="14" xfId="0" applyFont="1" applyFill="1" applyBorder="1" applyAlignment="1">
      <alignment horizontal="center" vertical="center" wrapText="1" readingOrder="1"/>
    </xf>
    <xf numFmtId="17" fontId="22" fillId="3" borderId="15" xfId="0" applyNumberFormat="1" applyFont="1" applyFill="1" applyBorder="1" applyAlignment="1">
      <alignment horizontal="center" vertical="center" wrapText="1" readingOrder="1"/>
    </xf>
    <xf numFmtId="17" fontId="22" fillId="0" borderId="15" xfId="0" applyNumberFormat="1" applyFont="1" applyBorder="1" applyAlignment="1">
      <alignment horizontal="center" vertical="center" wrapText="1" readingOrder="1"/>
    </xf>
    <xf numFmtId="17" fontId="22" fillId="3" borderId="14" xfId="0" applyNumberFormat="1" applyFont="1" applyFill="1" applyBorder="1" applyAlignment="1">
      <alignment horizontal="center" vertical="center" wrapText="1" readingOrder="1"/>
    </xf>
    <xf numFmtId="0" fontId="8" fillId="2" borderId="17" xfId="0" applyFont="1" applyFill="1" applyBorder="1" applyAlignment="1">
      <alignment vertical="center" wrapText="1" readingOrder="1"/>
    </xf>
    <xf numFmtId="0" fontId="8" fillId="2" borderId="0" xfId="0" applyFont="1" applyFill="1" applyBorder="1" applyAlignment="1">
      <alignment vertical="center" wrapText="1" readingOrder="1"/>
    </xf>
    <xf numFmtId="10" fontId="4" fillId="2" borderId="0" xfId="6" applyNumberFormat="1" applyFont="1" applyFill="1"/>
    <xf numFmtId="164" fontId="16" fillId="3" borderId="2" xfId="0" applyNumberFormat="1" applyFont="1" applyFill="1" applyBorder="1" applyAlignment="1">
      <alignment horizontal="center" vertical="center" wrapText="1" readingOrder="1"/>
    </xf>
    <xf numFmtId="164" fontId="16" fillId="0" borderId="2" xfId="0" applyNumberFormat="1" applyFont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23" fillId="3" borderId="20" xfId="0" applyFont="1" applyFill="1" applyBorder="1" applyAlignment="1">
      <alignment horizontal="left" vertical="center" wrapText="1" readingOrder="1"/>
    </xf>
    <xf numFmtId="0" fontId="23" fillId="0" borderId="20" xfId="0" applyFont="1" applyBorder="1" applyAlignment="1">
      <alignment horizontal="left" vertical="center" wrapText="1" readingOrder="1"/>
    </xf>
    <xf numFmtId="0" fontId="23" fillId="3" borderId="11" xfId="0" applyFont="1" applyFill="1" applyBorder="1" applyAlignment="1">
      <alignment horizontal="left" vertical="center" wrapText="1" readingOrder="1"/>
    </xf>
    <xf numFmtId="0" fontId="23" fillId="0" borderId="11" xfId="0" applyFont="1" applyBorder="1" applyAlignment="1">
      <alignment horizontal="left" vertical="center" wrapText="1" readingOrder="1"/>
    </xf>
    <xf numFmtId="0" fontId="24" fillId="9" borderId="15" xfId="0" applyFont="1" applyFill="1" applyBorder="1" applyAlignment="1">
      <alignment horizontal="center" vertical="center" wrapText="1" readingOrder="1"/>
    </xf>
    <xf numFmtId="10" fontId="7" fillId="3" borderId="15" xfId="5" applyNumberFormat="1" applyFont="1" applyFill="1" applyBorder="1" applyAlignment="1">
      <alignment horizontal="center" wrapText="1" readingOrder="1"/>
    </xf>
    <xf numFmtId="10" fontId="7" fillId="0" borderId="15" xfId="5" applyNumberFormat="1" applyFont="1" applyBorder="1" applyAlignment="1">
      <alignment horizontal="center" wrapText="1" readingOrder="1"/>
    </xf>
    <xf numFmtId="3" fontId="7" fillId="3" borderId="2" xfId="0" applyNumberFormat="1" applyFont="1" applyFill="1" applyBorder="1" applyAlignment="1">
      <alignment horizontal="center" vertical="center" wrapText="1" readingOrder="1"/>
    </xf>
    <xf numFmtId="3" fontId="4" fillId="2" borderId="0" xfId="0" applyNumberFormat="1" applyFont="1" applyFill="1"/>
    <xf numFmtId="0" fontId="25" fillId="0" borderId="0" xfId="0" applyFont="1" applyAlignment="1">
      <alignment vertical="center" readingOrder="1"/>
    </xf>
    <xf numFmtId="164" fontId="0" fillId="2" borderId="0" xfId="5" applyNumberFormat="1" applyFont="1" applyFill="1" applyBorder="1"/>
    <xf numFmtId="0" fontId="13" fillId="2" borderId="0" xfId="0" applyFont="1" applyFill="1"/>
    <xf numFmtId="0" fontId="9" fillId="9" borderId="1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49" fontId="10" fillId="10" borderId="0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 readingOrder="1"/>
    </xf>
    <xf numFmtId="0" fontId="8" fillId="6" borderId="13" xfId="0" applyFont="1" applyFill="1" applyBorder="1" applyAlignment="1">
      <alignment horizontal="center" vertical="center" wrapText="1" readingOrder="1"/>
    </xf>
    <xf numFmtId="0" fontId="8" fillId="8" borderId="16" xfId="0" applyFont="1" applyFill="1" applyBorder="1" applyAlignment="1">
      <alignment horizontal="center" vertical="center" wrapText="1" readingOrder="1"/>
    </xf>
    <xf numFmtId="0" fontId="8" fillId="8" borderId="17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 readingOrder="1"/>
    </xf>
    <xf numFmtId="0" fontId="8" fillId="5" borderId="14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left" vertical="center" wrapText="1"/>
    </xf>
    <xf numFmtId="0" fontId="8" fillId="8" borderId="24" xfId="0" applyFont="1" applyFill="1" applyBorder="1" applyAlignment="1">
      <alignment horizontal="center" vertical="center" wrapText="1" readingOrder="1"/>
    </xf>
    <xf numFmtId="0" fontId="8" fillId="5" borderId="28" xfId="0" applyFont="1" applyFill="1" applyBorder="1" applyAlignment="1">
      <alignment horizontal="center" vertical="center" wrapText="1" readingOrder="1"/>
    </xf>
    <xf numFmtId="0" fontId="8" fillId="5" borderId="29" xfId="0" applyFont="1" applyFill="1" applyBorder="1" applyAlignment="1">
      <alignment horizontal="center" vertical="center" wrapText="1" readingOrder="1"/>
    </xf>
    <xf numFmtId="0" fontId="8" fillId="6" borderId="24" xfId="0" applyFont="1" applyFill="1" applyBorder="1" applyAlignment="1">
      <alignment horizontal="center" vertical="center" wrapText="1" readingOrder="1"/>
    </xf>
    <xf numFmtId="0" fontId="8" fillId="6" borderId="0" xfId="0" applyFont="1" applyFill="1" applyBorder="1" applyAlignment="1">
      <alignment horizontal="center" vertical="center" wrapText="1" readingOrder="1"/>
    </xf>
    <xf numFmtId="0" fontId="8" fillId="8" borderId="10" xfId="0" applyFont="1" applyFill="1" applyBorder="1" applyAlignment="1">
      <alignment horizontal="center" vertical="center" wrapText="1" readingOrder="1"/>
    </xf>
    <xf numFmtId="0" fontId="8" fillId="8" borderId="0" xfId="0" applyFont="1" applyFill="1" applyAlignment="1">
      <alignment horizontal="center" vertical="center" wrapText="1" readingOrder="1"/>
    </xf>
    <xf numFmtId="0" fontId="8" fillId="6" borderId="18" xfId="0" applyFont="1" applyFill="1" applyBorder="1" applyAlignment="1">
      <alignment horizontal="center" vertical="center" wrapText="1" readingOrder="1"/>
    </xf>
    <xf numFmtId="0" fontId="12" fillId="7" borderId="10" xfId="0" applyFont="1" applyFill="1" applyBorder="1" applyAlignment="1">
      <alignment horizontal="center" vertical="center" wrapText="1" readingOrder="1"/>
    </xf>
    <xf numFmtId="0" fontId="12" fillId="7" borderId="0" xfId="0" applyFont="1" applyFill="1" applyAlignment="1">
      <alignment horizontal="center" vertical="center" wrapText="1" readingOrder="1"/>
    </xf>
    <xf numFmtId="0" fontId="12" fillId="7" borderId="26" xfId="0" applyFont="1" applyFill="1" applyBorder="1" applyAlignment="1">
      <alignment horizontal="center" vertical="center" wrapText="1" readingOrder="1"/>
    </xf>
    <xf numFmtId="0" fontId="8" fillId="5" borderId="19" xfId="0" applyFont="1" applyFill="1" applyBorder="1" applyAlignment="1">
      <alignment horizontal="center" vertical="center" wrapText="1" readingOrder="1"/>
    </xf>
    <xf numFmtId="0" fontId="12" fillId="7" borderId="12" xfId="0" applyFont="1" applyFill="1" applyBorder="1" applyAlignment="1">
      <alignment horizontal="center" vertical="center" wrapText="1" readingOrder="1"/>
    </xf>
    <xf numFmtId="0" fontId="12" fillId="7" borderId="13" xfId="0" applyFont="1" applyFill="1" applyBorder="1" applyAlignment="1">
      <alignment horizontal="center" vertical="center" wrapText="1" readingOrder="1"/>
    </xf>
    <xf numFmtId="0" fontId="8" fillId="8" borderId="23" xfId="0" applyFont="1" applyFill="1" applyBorder="1" applyAlignment="1">
      <alignment horizontal="center" vertical="center" wrapText="1" readingOrder="1"/>
    </xf>
    <xf numFmtId="0" fontId="8" fillId="6" borderId="16" xfId="0" applyFont="1" applyFill="1" applyBorder="1" applyAlignment="1">
      <alignment horizontal="center" vertical="center" wrapText="1" readingOrder="1"/>
    </xf>
    <xf numFmtId="0" fontId="8" fillId="6" borderId="17" xfId="0" applyFont="1" applyFill="1" applyBorder="1" applyAlignment="1">
      <alignment horizontal="center" vertical="center" wrapText="1" readingOrder="1"/>
    </xf>
    <xf numFmtId="0" fontId="8" fillId="6" borderId="23" xfId="0" applyFont="1" applyFill="1" applyBorder="1" applyAlignment="1">
      <alignment horizontal="center" vertical="center" wrapText="1" readingOrder="1"/>
    </xf>
    <xf numFmtId="0" fontId="8" fillId="6" borderId="25" xfId="0" applyFont="1" applyFill="1" applyBorder="1" applyAlignment="1">
      <alignment horizontal="center" vertical="center" wrapText="1" readingOrder="1"/>
    </xf>
    <xf numFmtId="0" fontId="12" fillId="7" borderId="18" xfId="0" applyFont="1" applyFill="1" applyBorder="1" applyAlignment="1">
      <alignment horizontal="center" vertical="center" wrapText="1" readingOrder="1"/>
    </xf>
    <xf numFmtId="0" fontId="12" fillId="7" borderId="16" xfId="0" applyFont="1" applyFill="1" applyBorder="1" applyAlignment="1">
      <alignment horizontal="center" vertical="center" wrapText="1" readingOrder="1"/>
    </xf>
    <xf numFmtId="0" fontId="12" fillId="7" borderId="17" xfId="0" applyFont="1" applyFill="1" applyBorder="1" applyAlignment="1">
      <alignment horizontal="center" vertical="center" wrapText="1" readingOrder="1"/>
    </xf>
    <xf numFmtId="0" fontId="12" fillId="7" borderId="22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 wrapText="1" readingOrder="1"/>
    </xf>
    <xf numFmtId="0" fontId="8" fillId="8" borderId="6" xfId="0" applyFont="1" applyFill="1" applyBorder="1" applyAlignment="1">
      <alignment horizontal="center" vertical="center" wrapText="1" readingOrder="1"/>
    </xf>
    <xf numFmtId="0" fontId="8" fillId="6" borderId="7" xfId="0" applyFont="1" applyFill="1" applyBorder="1" applyAlignment="1">
      <alignment horizontal="center" vertical="center" wrapText="1" readingOrder="1"/>
    </xf>
    <xf numFmtId="0" fontId="8" fillId="6" borderId="8" xfId="0" applyFont="1" applyFill="1" applyBorder="1" applyAlignment="1">
      <alignment horizontal="center" vertical="center" wrapText="1" readingOrder="1"/>
    </xf>
    <xf numFmtId="0" fontId="8" fillId="6" borderId="9" xfId="0" applyFont="1" applyFill="1" applyBorder="1" applyAlignment="1">
      <alignment horizontal="center" vertical="center" wrapText="1" readingOrder="1"/>
    </xf>
    <xf numFmtId="0" fontId="12" fillId="7" borderId="7" xfId="0" applyFont="1" applyFill="1" applyBorder="1" applyAlignment="1">
      <alignment horizontal="center" vertical="center" wrapText="1" readingOrder="1"/>
    </xf>
    <xf numFmtId="0" fontId="12" fillId="7" borderId="9" xfId="0" applyFont="1" applyFill="1" applyBorder="1" applyAlignment="1">
      <alignment horizontal="center" vertical="center" wrapText="1" readingOrder="1"/>
    </xf>
    <xf numFmtId="0" fontId="8" fillId="8" borderId="7" xfId="0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 wrapText="1" readingOrder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5" borderId="4" xfId="0" applyFont="1" applyFill="1" applyBorder="1" applyAlignment="1">
      <alignment horizontal="center" vertical="center" wrapText="1" readingOrder="1"/>
    </xf>
    <xf numFmtId="0" fontId="8" fillId="8" borderId="30" xfId="0" applyFont="1" applyFill="1" applyBorder="1" applyAlignment="1">
      <alignment horizontal="center" vertical="center" wrapText="1" readingOrder="1"/>
    </xf>
    <xf numFmtId="0" fontId="8" fillId="8" borderId="0" xfId="0" applyFont="1" applyFill="1" applyBorder="1" applyAlignment="1">
      <alignment horizontal="center" vertical="center" wrapText="1" readingOrder="1"/>
    </xf>
    <xf numFmtId="0" fontId="14" fillId="8" borderId="5" xfId="0" applyFont="1" applyFill="1" applyBorder="1" applyAlignment="1">
      <alignment horizontal="center" vertical="center" wrapText="1" readingOrder="1"/>
    </xf>
    <xf numFmtId="0" fontId="14" fillId="8" borderId="6" xfId="0" applyFont="1" applyFill="1" applyBorder="1" applyAlignment="1">
      <alignment horizontal="center" vertical="center" wrapText="1" readingOrder="1"/>
    </xf>
    <xf numFmtId="0" fontId="14" fillId="5" borderId="3" xfId="0" applyFont="1" applyFill="1" applyBorder="1" applyAlignment="1">
      <alignment horizontal="center" vertical="center" wrapText="1" readingOrder="1"/>
    </xf>
    <xf numFmtId="0" fontId="14" fillId="5" borderId="4" xfId="0" applyFont="1" applyFill="1" applyBorder="1" applyAlignment="1">
      <alignment horizontal="center" vertical="center" wrapText="1" readingOrder="1"/>
    </xf>
    <xf numFmtId="0" fontId="14" fillId="6" borderId="7" xfId="0" applyFont="1" applyFill="1" applyBorder="1" applyAlignment="1">
      <alignment horizontal="center" vertical="center" wrapText="1" readingOrder="1"/>
    </xf>
    <xf numFmtId="0" fontId="14" fillId="6" borderId="8" xfId="0" applyFont="1" applyFill="1" applyBorder="1" applyAlignment="1">
      <alignment horizontal="center" vertical="center" wrapText="1" readingOrder="1"/>
    </xf>
    <xf numFmtId="0" fontId="14" fillId="6" borderId="9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center" vertical="center" wrapText="1" readingOrder="1"/>
    </xf>
    <xf numFmtId="0" fontId="19" fillId="8" borderId="17" xfId="0" applyFont="1" applyFill="1" applyBorder="1" applyAlignment="1">
      <alignment horizontal="center" vertical="center" wrapText="1" readingOrder="1"/>
    </xf>
    <xf numFmtId="0" fontId="20" fillId="3" borderId="0" xfId="0" applyFont="1" applyFill="1" applyAlignment="1">
      <alignment horizontal="center" vertical="center" wrapText="1" readingOrder="1"/>
    </xf>
    <xf numFmtId="0" fontId="20" fillId="2" borderId="0" xfId="0" applyFont="1" applyFill="1" applyAlignment="1">
      <alignment horizontal="center" vertical="center" wrapText="1" readingOrder="1"/>
    </xf>
    <xf numFmtId="0" fontId="19" fillId="5" borderId="20" xfId="0" applyFont="1" applyFill="1" applyBorder="1" applyAlignment="1">
      <alignment horizontal="center" vertical="center" wrapText="1" readingOrder="1"/>
    </xf>
    <xf numFmtId="0" fontId="19" fillId="5" borderId="21" xfId="0" applyFont="1" applyFill="1" applyBorder="1" applyAlignment="1">
      <alignment horizontal="center" vertical="center" wrapText="1" readingOrder="1"/>
    </xf>
    <xf numFmtId="0" fontId="19" fillId="5" borderId="11" xfId="0" applyFont="1" applyFill="1" applyBorder="1" applyAlignment="1">
      <alignment horizontal="center" vertical="center" wrapText="1" readingOrder="1"/>
    </xf>
    <xf numFmtId="0" fontId="19" fillId="5" borderId="14" xfId="0" applyFont="1" applyFill="1" applyBorder="1" applyAlignment="1">
      <alignment horizontal="center" vertical="center" wrapText="1" readingOrder="1"/>
    </xf>
    <xf numFmtId="0" fontId="19" fillId="6" borderId="11" xfId="0" applyFont="1" applyFill="1" applyBorder="1" applyAlignment="1">
      <alignment horizontal="center" vertical="center" wrapText="1" readingOrder="1"/>
    </xf>
    <xf numFmtId="0" fontId="19" fillId="6" borderId="14" xfId="0" applyFont="1" applyFill="1" applyBorder="1" applyAlignment="1">
      <alignment horizontal="center" vertical="center" wrapText="1" readingOrder="1"/>
    </xf>
    <xf numFmtId="0" fontId="19" fillId="6" borderId="12" xfId="0" applyFont="1" applyFill="1" applyBorder="1" applyAlignment="1">
      <alignment horizontal="center" vertical="center" wrapText="1" readingOrder="1"/>
    </xf>
    <xf numFmtId="0" fontId="19" fillId="6" borderId="18" xfId="0" applyFont="1" applyFill="1" applyBorder="1" applyAlignment="1">
      <alignment horizontal="center" vertical="center" wrapText="1" readingOrder="1"/>
    </xf>
    <xf numFmtId="0" fontId="19" fillId="6" borderId="13" xfId="0" applyFont="1" applyFill="1" applyBorder="1" applyAlignment="1">
      <alignment horizontal="center" vertical="center" wrapText="1" readingOrder="1"/>
    </xf>
  </cellXfs>
  <cellStyles count="7">
    <cellStyle name="Hipervínculo" xfId="2" builtinId="8"/>
    <cellStyle name="Millares" xfId="6" builtinId="3"/>
    <cellStyle name="Normal" xfId="0" builtinId="0"/>
    <cellStyle name="Normal 2" xfId="1" xr:uid="{00000000-0005-0000-0000-000003000000}"/>
    <cellStyle name="Normal 3" xfId="3" xr:uid="{00000000-0005-0000-0000-000004000000}"/>
    <cellStyle name="Normal 3 2" xfId="4" xr:uid="{00000000-0005-0000-0000-000005000000}"/>
    <cellStyle name="Porcentaje" xfId="5" builtinId="5"/>
  </cellStyles>
  <dxfs count="0"/>
  <tableStyles count="0" defaultTableStyle="TableStyleMedium2" defaultPivotStyle="PivotStyleLight16"/>
  <colors>
    <mruColors>
      <color rgb="FFF75B15"/>
      <color rgb="FFEE7E32"/>
      <color rgb="FFF2F2F2"/>
      <color rgb="FFBFBFBF"/>
      <color rgb="FF404040"/>
      <color rgb="FFB6004B"/>
      <color rgb="FFCC0066"/>
      <color rgb="FF990033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29307</xdr:colOff>
      <xdr:row>2</xdr:row>
      <xdr:rowOff>36766</xdr:rowOff>
    </xdr:from>
    <xdr:to>
      <xdr:col>9</xdr:col>
      <xdr:colOff>820615</xdr:colOff>
      <xdr:row>7</xdr:row>
      <xdr:rowOff>19537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5057" y="417766"/>
          <a:ext cx="7877908" cy="935271"/>
          <a:chOff x="-247305" y="129041"/>
          <a:chExt cx="11388716" cy="890357"/>
        </a:xfrm>
      </xdr:grpSpPr>
      <xdr:pic>
        <xdr:nvPicPr>
          <xdr:cNvPr id="3" name="Imagen 7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5366" y="131177"/>
            <a:ext cx="4726045" cy="6763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29041"/>
            <a:ext cx="2775719" cy="6767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 descr="line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-247305" y="908402"/>
            <a:ext cx="11388716" cy="1109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8906</xdr:colOff>
      <xdr:row>1</xdr:row>
      <xdr:rowOff>54428</xdr:rowOff>
    </xdr:from>
    <xdr:to>
      <xdr:col>15</xdr:col>
      <xdr:colOff>304158</xdr:colOff>
      <xdr:row>6</xdr:row>
      <xdr:rowOff>170969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389906" y="263978"/>
          <a:ext cx="10658452" cy="1164291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54428</xdr:colOff>
      <xdr:row>50</xdr:row>
      <xdr:rowOff>176893</xdr:rowOff>
    </xdr:from>
    <xdr:to>
      <xdr:col>15</xdr:col>
      <xdr:colOff>334736</xdr:colOff>
      <xdr:row>55</xdr:row>
      <xdr:rowOff>155121</xdr:rowOff>
    </xdr:to>
    <xdr:sp macro="" textlink="">
      <xdr:nvSpPr>
        <xdr:cNvPr id="7" name="object 1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435428" y="11416393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164353</xdr:rowOff>
    </xdr:from>
    <xdr:to>
      <xdr:col>13</xdr:col>
      <xdr:colOff>8965</xdr:colOff>
      <xdr:row>6</xdr:row>
      <xdr:rowOff>45177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381000" y="376834"/>
          <a:ext cx="8713350" cy="943228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89647</xdr:colOff>
      <xdr:row>49</xdr:row>
      <xdr:rowOff>201707</xdr:rowOff>
    </xdr:from>
    <xdr:to>
      <xdr:col>15</xdr:col>
      <xdr:colOff>595673</xdr:colOff>
      <xdr:row>55</xdr:row>
      <xdr:rowOff>154321</xdr:rowOff>
    </xdr:to>
    <xdr:sp macro="" textlink="">
      <xdr:nvSpPr>
        <xdr:cNvPr id="7" name="object 18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470647" y="11161060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1</xdr:row>
      <xdr:rowOff>79829</xdr:rowOff>
    </xdr:from>
    <xdr:to>
      <xdr:col>12</xdr:col>
      <xdr:colOff>713334</xdr:colOff>
      <xdr:row>5</xdr:row>
      <xdr:rowOff>175806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424543" y="292741"/>
          <a:ext cx="8240485" cy="947624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44823</xdr:colOff>
      <xdr:row>49</xdr:row>
      <xdr:rowOff>190500</xdr:rowOff>
    </xdr:from>
    <xdr:to>
      <xdr:col>16</xdr:col>
      <xdr:colOff>281908</xdr:colOff>
      <xdr:row>55</xdr:row>
      <xdr:rowOff>143114</xdr:rowOff>
    </xdr:to>
    <xdr:sp macro="" textlink="">
      <xdr:nvSpPr>
        <xdr:cNvPr id="7" name="object 1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425823" y="11149853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17327</xdr:colOff>
      <xdr:row>1</xdr:row>
      <xdr:rowOff>132828</xdr:rowOff>
    </xdr:from>
    <xdr:to>
      <xdr:col>10</xdr:col>
      <xdr:colOff>610688</xdr:colOff>
      <xdr:row>7</xdr:row>
      <xdr:rowOff>40928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398327" y="336935"/>
          <a:ext cx="9533254" cy="1214386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40822</xdr:colOff>
      <xdr:row>61</xdr:row>
      <xdr:rowOff>108857</xdr:rowOff>
    </xdr:from>
    <xdr:to>
      <xdr:col>12</xdr:col>
      <xdr:colOff>361951</xdr:colOff>
      <xdr:row>67</xdr:row>
      <xdr:rowOff>114299</xdr:rowOff>
    </xdr:to>
    <xdr:sp macro="" textlink="">
      <xdr:nvSpPr>
        <xdr:cNvPr id="8" name="object 1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421822" y="13607143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</a:t>
          </a:r>
          <a:r>
            <a:rPr lang="es-MX" sz="10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6440</xdr:colOff>
      <xdr:row>1</xdr:row>
      <xdr:rowOff>168453</xdr:rowOff>
    </xdr:from>
    <xdr:to>
      <xdr:col>13</xdr:col>
      <xdr:colOff>678872</xdr:colOff>
      <xdr:row>7</xdr:row>
      <xdr:rowOff>69625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387440" y="380120"/>
          <a:ext cx="12843265" cy="1245255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15875</xdr:colOff>
      <xdr:row>51</xdr:row>
      <xdr:rowOff>31750</xdr:rowOff>
    </xdr:from>
    <xdr:to>
      <xdr:col>12</xdr:col>
      <xdr:colOff>412750</xdr:colOff>
      <xdr:row>56</xdr:row>
      <xdr:rowOff>229960</xdr:rowOff>
    </xdr:to>
    <xdr:sp macro="" textlink="">
      <xdr:nvSpPr>
        <xdr:cNvPr id="9" name="object 1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396875" y="11350625"/>
          <a:ext cx="11509375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</a:t>
          </a:r>
          <a:r>
            <a:rPr lang="es-MX" sz="10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9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158750</xdr:colOff>
      <xdr:row>99</xdr:row>
      <xdr:rowOff>142875</xdr:rowOff>
    </xdr:from>
    <xdr:to>
      <xdr:col>11</xdr:col>
      <xdr:colOff>749754</xdr:colOff>
      <xdr:row>105</xdr:row>
      <xdr:rowOff>134710</xdr:rowOff>
    </xdr:to>
    <xdr:sp macro="" textlink="">
      <xdr:nvSpPr>
        <xdr:cNvPr id="10" name="object 1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539750" y="22082125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</a:t>
          </a:r>
          <a:r>
            <a:rPr lang="es-MX" sz="10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283029</xdr:colOff>
      <xdr:row>1</xdr:row>
      <xdr:rowOff>136670</xdr:rowOff>
    </xdr:from>
    <xdr:to>
      <xdr:col>13</xdr:col>
      <xdr:colOff>309730</xdr:colOff>
      <xdr:row>7</xdr:row>
      <xdr:rowOff>49253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83029" y="344488"/>
          <a:ext cx="12270656" cy="1237424"/>
          <a:chOff x="924380" y="145229"/>
          <a:chExt cx="10132939" cy="862514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9" name="Imagen 2" descr="linea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53144</xdr:colOff>
      <xdr:row>50</xdr:row>
      <xdr:rowOff>164523</xdr:rowOff>
    </xdr:from>
    <xdr:to>
      <xdr:col>11</xdr:col>
      <xdr:colOff>197924</xdr:colOff>
      <xdr:row>54</xdr:row>
      <xdr:rowOff>43297</xdr:rowOff>
    </xdr:to>
    <xdr:sp macro="" textlink="">
      <xdr:nvSpPr>
        <xdr:cNvPr id="12" name="object 1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9394" y="11074978"/>
          <a:ext cx="10457757" cy="710046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6440</xdr:colOff>
      <xdr:row>0</xdr:row>
      <xdr:rowOff>154599</xdr:rowOff>
    </xdr:from>
    <xdr:to>
      <xdr:col>8</xdr:col>
      <xdr:colOff>872835</xdr:colOff>
      <xdr:row>6</xdr:row>
      <xdr:rowOff>138899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87440" y="154599"/>
          <a:ext cx="7029070" cy="1241600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247650</xdr:colOff>
      <xdr:row>50</xdr:row>
      <xdr:rowOff>200025</xdr:rowOff>
    </xdr:from>
    <xdr:to>
      <xdr:col>10</xdr:col>
      <xdr:colOff>492579</xdr:colOff>
      <xdr:row>56</xdr:row>
      <xdr:rowOff>172810</xdr:rowOff>
    </xdr:to>
    <xdr:sp macro="" textlink="">
      <xdr:nvSpPr>
        <xdr:cNvPr id="8" name="object 1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28650" y="11229975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23634</xdr:colOff>
      <xdr:row>1</xdr:row>
      <xdr:rowOff>98612</xdr:rowOff>
    </xdr:from>
    <xdr:to>
      <xdr:col>15</xdr:col>
      <xdr:colOff>708210</xdr:colOff>
      <xdr:row>7</xdr:row>
      <xdr:rowOff>0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92575" y="311524"/>
          <a:ext cx="10601782" cy="1178858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123265</xdr:colOff>
      <xdr:row>50</xdr:row>
      <xdr:rowOff>246529</xdr:rowOff>
    </xdr:from>
    <xdr:to>
      <xdr:col>16</xdr:col>
      <xdr:colOff>169850</xdr:colOff>
      <xdr:row>55</xdr:row>
      <xdr:rowOff>210350</xdr:rowOff>
    </xdr:to>
    <xdr:sp macro="" textlink="">
      <xdr:nvSpPr>
        <xdr:cNvPr id="9" name="object 1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392206" y="11811000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83671</xdr:rowOff>
    </xdr:from>
    <xdr:to>
      <xdr:col>12</xdr:col>
      <xdr:colOff>717176</xdr:colOff>
      <xdr:row>5</xdr:row>
      <xdr:rowOff>179648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23850" y="293221"/>
          <a:ext cx="8680076" cy="934177"/>
          <a:chOff x="924380" y="145229"/>
          <a:chExt cx="10132939" cy="862514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85725</xdr:colOff>
      <xdr:row>49</xdr:row>
      <xdr:rowOff>152400</xdr:rowOff>
    </xdr:from>
    <xdr:to>
      <xdr:col>15</xdr:col>
      <xdr:colOff>654504</xdr:colOff>
      <xdr:row>55</xdr:row>
      <xdr:rowOff>106135</xdr:rowOff>
    </xdr:to>
    <xdr:sp macro="" textlink="">
      <xdr:nvSpPr>
        <xdr:cNvPr id="9" name="object 1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09575" y="10991850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54097</xdr:colOff>
      <xdr:row>1</xdr:row>
      <xdr:rowOff>95251</xdr:rowOff>
    </xdr:from>
    <xdr:to>
      <xdr:col>15</xdr:col>
      <xdr:colOff>262165</xdr:colOff>
      <xdr:row>6</xdr:row>
      <xdr:rowOff>56819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20797" y="285751"/>
          <a:ext cx="11333268" cy="914068"/>
          <a:chOff x="962211" y="162838"/>
          <a:chExt cx="10095108" cy="84490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5507" y="162838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38100</xdr:colOff>
      <xdr:row>50</xdr:row>
      <xdr:rowOff>0</xdr:rowOff>
    </xdr:from>
    <xdr:to>
      <xdr:col>14</xdr:col>
      <xdr:colOff>378279</xdr:colOff>
      <xdr:row>56</xdr:row>
      <xdr:rowOff>87085</xdr:rowOff>
    </xdr:to>
    <xdr:sp macro="" textlink="">
      <xdr:nvSpPr>
        <xdr:cNvPr id="7" name="object 1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04800" y="10287000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80683</xdr:rowOff>
    </xdr:from>
    <xdr:to>
      <xdr:col>11</xdr:col>
      <xdr:colOff>228601</xdr:colOff>
      <xdr:row>6</xdr:row>
      <xdr:rowOff>72507</xdr:rowOff>
    </xdr:to>
    <xdr:grpSp>
      <xdr:nvGrpSpPr>
        <xdr:cNvPr id="3" name="Grup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81001" y="271183"/>
          <a:ext cx="8763000" cy="944324"/>
          <a:chOff x="924380" y="145229"/>
          <a:chExt cx="10132939" cy="862514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6" name="Imagen 2" descr="linea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114300</xdr:colOff>
      <xdr:row>49</xdr:row>
      <xdr:rowOff>114300</xdr:rowOff>
    </xdr:from>
    <xdr:to>
      <xdr:col>13</xdr:col>
      <xdr:colOff>759279</xdr:colOff>
      <xdr:row>56</xdr:row>
      <xdr:rowOff>10885</xdr:rowOff>
    </xdr:to>
    <xdr:sp macro="" textlink="">
      <xdr:nvSpPr>
        <xdr:cNvPr id="7" name="object 1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95300" y="10001250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80683</xdr:rowOff>
    </xdr:from>
    <xdr:to>
      <xdr:col>13</xdr:col>
      <xdr:colOff>26896</xdr:colOff>
      <xdr:row>7</xdr:row>
      <xdr:rowOff>179283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276226" y="271183"/>
          <a:ext cx="9932895" cy="1241600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277905</xdr:colOff>
      <xdr:row>55</xdr:row>
      <xdr:rowOff>157071</xdr:rowOff>
    </xdr:from>
    <xdr:to>
      <xdr:col>1</xdr:col>
      <xdr:colOff>0</xdr:colOff>
      <xdr:row>56</xdr:row>
      <xdr:rowOff>125703</xdr:rowOff>
    </xdr:to>
    <xdr:sp macro="" textlink="">
      <xdr:nvSpPr>
        <xdr:cNvPr id="13" name="object 1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77905" y="10816106"/>
          <a:ext cx="4769223" cy="147926"/>
        </a:xfrm>
        <a:prstGeom prst="rect">
          <a:avLst/>
        </a:prstGeom>
      </xdr:spPr>
      <xdr:txBody>
        <a:bodyPr vert="horz" wrap="square" lIns="0" tIns="698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 marR="5080" defTabSz="457189">
            <a:lnSpc>
              <a:spcPct val="104099"/>
            </a:lnSpc>
            <a:spcBef>
              <a:spcPts val="55"/>
            </a:spcBef>
            <a:defRPr/>
          </a:pPr>
          <a:endParaRPr sz="900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67235</xdr:colOff>
      <xdr:row>51</xdr:row>
      <xdr:rowOff>123265</xdr:rowOff>
    </xdr:from>
    <xdr:to>
      <xdr:col>14</xdr:col>
      <xdr:colOff>102614</xdr:colOff>
      <xdr:row>58</xdr:row>
      <xdr:rowOff>19850</xdr:rowOff>
    </xdr:to>
    <xdr:sp macro="" textlink="">
      <xdr:nvSpPr>
        <xdr:cNvPr id="8" name="object 1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47382" y="10499912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6441</xdr:colOff>
      <xdr:row>0</xdr:row>
      <xdr:rowOff>154599</xdr:rowOff>
    </xdr:from>
    <xdr:to>
      <xdr:col>7</xdr:col>
      <xdr:colOff>770965</xdr:colOff>
      <xdr:row>6</xdr:row>
      <xdr:rowOff>138899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87441" y="154599"/>
          <a:ext cx="6203299" cy="1241600"/>
          <a:chOff x="924380" y="145229"/>
          <a:chExt cx="10132939" cy="862514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380" y="145229"/>
            <a:ext cx="1677192" cy="68591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01" t="14500" r="4877" b="14000"/>
          <a:stretch/>
        </xdr:blipFill>
        <xdr:spPr>
          <a:xfrm>
            <a:off x="8879533" y="292384"/>
            <a:ext cx="2145940" cy="386973"/>
          </a:xfrm>
          <a:prstGeom prst="rect">
            <a:avLst/>
          </a:prstGeom>
        </xdr:spPr>
      </xdr:pic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211" y="962605"/>
            <a:ext cx="10095108" cy="4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280147</xdr:colOff>
      <xdr:row>51</xdr:row>
      <xdr:rowOff>22412</xdr:rowOff>
    </xdr:from>
    <xdr:to>
      <xdr:col>10</xdr:col>
      <xdr:colOff>483614</xdr:colOff>
      <xdr:row>56</xdr:row>
      <xdr:rowOff>187939</xdr:rowOff>
    </xdr:to>
    <xdr:sp macro="" textlink="">
      <xdr:nvSpPr>
        <xdr:cNvPr id="8" name="object 1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61147" y="11497236"/>
          <a:ext cx="10703379" cy="1230085"/>
        </a:xfrm>
        <a:prstGeom prst="rect">
          <a:avLst/>
        </a:prstGeom>
      </xdr:spPr>
      <xdr:txBody>
        <a:bodyPr vert="horz" wrap="square" lIns="0" tIns="698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x-none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</a:t>
          </a:r>
          <a:r>
            <a:rPr lang="es-CO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 </a:t>
          </a:r>
          <a:r>
            <a:rPr lang="es-MX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 actividades naranjas utilizadas corresponden a 101 códigos CIIU. La diferencia con la lista de 103 actividades corresponde a las dos actividades sin factor OMPI: “Actividades ejecutivas de la administración pública” (8412) y “Procesamiento de datos, alojamiento (hosting) y actividades relacionadas” (6311). La actualización más reciente del marco naranja, para los años 2019 a 2021, corresponde al 12 de marzo del 2021. La información de sexo proviene de integración de los cotizantes con el REBP (Registro Estadístico Base de Personas) actualizado a 14 de marzo de 2022.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resultados incluyen actualizaciones mensuales hasta doce meses desde el primer día del periodo de cotización diferente al subsistema de salud o hasta el último día del mes inmediatamente anterior a esta publicación.</a:t>
          </a:r>
        </a:p>
        <a:p>
          <a:pPr rtl="0" eaLnBrk="1" latinLnBrk="0" hangingPunct="1"/>
          <a:endParaRPr lang="es-CO" sz="1000">
            <a:effectLst/>
          </a:endParaRPr>
        </a:p>
        <a:p>
          <a:pPr rtl="0" eaLnBrk="1" latinLnBrk="0" hangingPunct="1"/>
          <a:r>
            <a:rPr lang="es-ES" sz="10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Fuente: </a:t>
          </a:r>
          <a:r>
            <a:rPr lang="es-ES" sz="10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DANE, Registro estadístico de relaciones laborales, 2019, 2020, 2021</a:t>
          </a:r>
          <a:endParaRPr lang="es-CO" sz="1000">
            <a:effectLst/>
          </a:endParaRPr>
        </a:p>
        <a:p>
          <a:pPr marL="12700" marR="5080" algn="just" defTabSz="457189">
            <a:lnSpc>
              <a:spcPct val="104099"/>
            </a:lnSpc>
            <a:spcBef>
              <a:spcPts val="55"/>
            </a:spcBef>
            <a:defRPr/>
          </a:pPr>
          <a:endParaRPr lang="es-MX" sz="1000" spc="11">
            <a:solidFill>
              <a:srgbClr val="404040"/>
            </a:solidFill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75B15"/>
  </sheetPr>
  <dimension ref="B9:J23"/>
  <sheetViews>
    <sheetView tabSelected="1" zoomScaleNormal="100" zoomScalePageLayoutView="130" workbookViewId="0">
      <selection activeCell="B22" sqref="B22"/>
    </sheetView>
  </sheetViews>
  <sheetFormatPr baseColWidth="10" defaultColWidth="10.85546875" defaultRowHeight="15" x14ac:dyDescent="0.25"/>
  <cols>
    <col min="1" max="1" width="4.28515625" style="1" customWidth="1"/>
    <col min="2" max="2" width="13.28515625" style="35" customWidth="1"/>
    <col min="3" max="10" width="13.28515625" style="1" customWidth="1"/>
    <col min="11" max="16384" width="10.85546875" style="1"/>
  </cols>
  <sheetData>
    <row r="9" spans="2:10" ht="40.15" customHeight="1" x14ac:dyDescent="0.25">
      <c r="B9" s="70" t="s">
        <v>29</v>
      </c>
      <c r="C9" s="71"/>
      <c r="D9" s="71"/>
      <c r="E9" s="71"/>
      <c r="F9" s="71"/>
      <c r="G9" s="71"/>
      <c r="H9" s="71"/>
      <c r="I9" s="71"/>
      <c r="J9" s="71"/>
    </row>
    <row r="10" spans="2:10" ht="20.45" customHeight="1" x14ac:dyDescent="0.25">
      <c r="B10" s="72" t="s">
        <v>96</v>
      </c>
      <c r="C10" s="72"/>
      <c r="D10" s="72"/>
      <c r="E10" s="72"/>
      <c r="F10" s="72"/>
      <c r="G10" s="72"/>
      <c r="H10" s="72"/>
      <c r="I10" s="72"/>
      <c r="J10" s="72"/>
    </row>
    <row r="11" spans="2:10" ht="35.1" customHeight="1" x14ac:dyDescent="0.25">
      <c r="B11" s="10" t="s">
        <v>32</v>
      </c>
      <c r="C11" s="6"/>
      <c r="D11" s="6"/>
      <c r="E11" s="6"/>
      <c r="F11" s="6"/>
      <c r="G11" s="6"/>
      <c r="H11" s="6"/>
      <c r="I11" s="18"/>
      <c r="J11" s="6"/>
    </row>
    <row r="12" spans="2:10" ht="35.1" customHeight="1" x14ac:dyDescent="0.25">
      <c r="B12" s="11" t="s">
        <v>40</v>
      </c>
      <c r="C12" s="7"/>
      <c r="D12" s="7"/>
      <c r="E12" s="7"/>
      <c r="F12" s="7"/>
      <c r="G12" s="7"/>
      <c r="H12" s="7"/>
      <c r="I12" s="19"/>
      <c r="J12" s="7"/>
    </row>
    <row r="13" spans="2:10" ht="35.1" customHeight="1" x14ac:dyDescent="0.25">
      <c r="B13" s="10" t="s">
        <v>70</v>
      </c>
      <c r="C13" s="6"/>
      <c r="D13" s="6"/>
      <c r="E13" s="6"/>
      <c r="F13" s="6"/>
      <c r="G13" s="6"/>
      <c r="H13" s="6"/>
      <c r="I13" s="18"/>
      <c r="J13" s="6"/>
    </row>
    <row r="14" spans="2:10" ht="35.1" customHeight="1" x14ac:dyDescent="0.25">
      <c r="B14" s="11" t="s">
        <v>36</v>
      </c>
      <c r="C14" s="7"/>
      <c r="D14" s="7"/>
      <c r="E14" s="7"/>
      <c r="F14" s="7"/>
      <c r="G14" s="7"/>
      <c r="H14" s="7"/>
      <c r="I14" s="19"/>
      <c r="J14" s="7"/>
    </row>
    <row r="15" spans="2:10" ht="35.1" customHeight="1" x14ac:dyDescent="0.25">
      <c r="B15" s="10" t="s">
        <v>37</v>
      </c>
      <c r="C15" s="6"/>
      <c r="D15" s="6"/>
      <c r="E15" s="6"/>
      <c r="F15" s="6"/>
      <c r="G15" s="6"/>
      <c r="H15" s="6"/>
      <c r="I15" s="18"/>
      <c r="J15" s="6"/>
    </row>
    <row r="16" spans="2:10" ht="35.1" customHeight="1" x14ac:dyDescent="0.25">
      <c r="B16" s="11" t="s">
        <v>38</v>
      </c>
      <c r="C16" s="7"/>
      <c r="D16" s="7"/>
      <c r="E16" s="7"/>
      <c r="F16" s="7"/>
      <c r="G16" s="7"/>
      <c r="H16" s="7"/>
      <c r="I16" s="19"/>
      <c r="J16" s="7"/>
    </row>
    <row r="17" spans="2:10" ht="35.25" customHeight="1" x14ac:dyDescent="0.25">
      <c r="B17" s="10" t="s">
        <v>39</v>
      </c>
      <c r="C17" s="6"/>
      <c r="D17" s="6"/>
      <c r="E17" s="6"/>
      <c r="F17" s="6"/>
      <c r="G17" s="6"/>
      <c r="H17" s="6"/>
      <c r="I17" s="6"/>
      <c r="J17" s="6"/>
    </row>
    <row r="18" spans="2:10" ht="35.450000000000003" customHeight="1" x14ac:dyDescent="0.25">
      <c r="B18" s="11" t="s">
        <v>41</v>
      </c>
      <c r="C18" s="7"/>
      <c r="D18" s="7"/>
      <c r="E18" s="7"/>
      <c r="F18" s="7"/>
      <c r="G18" s="7"/>
      <c r="H18" s="7"/>
      <c r="I18" s="7"/>
      <c r="J18" s="7"/>
    </row>
    <row r="19" spans="2:10" ht="35.450000000000003" customHeight="1" x14ac:dyDescent="0.25">
      <c r="B19" s="10" t="s">
        <v>45</v>
      </c>
      <c r="C19" s="6"/>
      <c r="D19" s="6"/>
      <c r="E19" s="6"/>
      <c r="F19" s="6"/>
      <c r="G19" s="6"/>
      <c r="H19" s="6"/>
      <c r="I19" s="6"/>
      <c r="J19" s="6"/>
    </row>
    <row r="20" spans="2:10" ht="35.450000000000003" customHeight="1" x14ac:dyDescent="0.25">
      <c r="B20" s="11" t="s">
        <v>43</v>
      </c>
      <c r="C20" s="7"/>
      <c r="D20" s="7"/>
      <c r="E20" s="7"/>
      <c r="F20" s="7"/>
      <c r="G20" s="7"/>
      <c r="H20" s="7"/>
      <c r="I20" s="19"/>
      <c r="J20" s="7"/>
    </row>
    <row r="21" spans="2:10" ht="35.450000000000003" customHeight="1" x14ac:dyDescent="0.25">
      <c r="B21" s="10" t="s">
        <v>44</v>
      </c>
      <c r="C21" s="6"/>
      <c r="D21" s="6"/>
      <c r="E21" s="6"/>
      <c r="F21" s="6"/>
      <c r="G21" s="6"/>
      <c r="H21" s="6"/>
      <c r="I21" s="18"/>
      <c r="J21" s="6"/>
    </row>
    <row r="22" spans="2:10" ht="35.450000000000003" customHeight="1" x14ac:dyDescent="0.25">
      <c r="B22" s="11" t="s">
        <v>47</v>
      </c>
      <c r="C22" s="7"/>
      <c r="D22" s="7"/>
      <c r="E22" s="7"/>
      <c r="F22" s="7"/>
      <c r="G22" s="7"/>
      <c r="H22" s="7"/>
      <c r="I22" s="19"/>
      <c r="J22" s="7"/>
    </row>
    <row r="23" spans="2:10" ht="35.450000000000003" customHeight="1" x14ac:dyDescent="0.25">
      <c r="B23" s="10" t="s">
        <v>46</v>
      </c>
      <c r="C23" s="6"/>
      <c r="D23" s="6"/>
      <c r="E23" s="6"/>
      <c r="F23" s="6"/>
      <c r="G23" s="6"/>
      <c r="H23" s="6"/>
      <c r="I23" s="18"/>
      <c r="J23" s="6"/>
    </row>
  </sheetData>
  <mergeCells count="2">
    <mergeCell ref="B9:J9"/>
    <mergeCell ref="B10:J10"/>
  </mergeCells>
  <hyperlinks>
    <hyperlink ref="B11" location="'1. RL actividad principal'!A1" display="1. Relaciones laborales (RL) total naranja y por inclusión, actividad principal" xr:uid="{00000000-0004-0000-0000-000000000000}"/>
    <hyperlink ref="B12" location="'2. RL sexo - edad (act.ppal)'!A1" display="2. Relaciones laborales por sexo y edad, actividad principal" xr:uid="{00000000-0004-0000-0000-000001000000}"/>
    <hyperlink ref="B13" location="'3. RL área (act.ppal)'!A1" display="3. Proporción de relaciones laborales por área (trimestral), actividad principal" xr:uid="{00000000-0004-0000-0000-000002000000}"/>
    <hyperlink ref="B14" location="'4. Ingresos_Retiros (act.ppal)'!A1" display="4. Indicadores de novedades de ingresos y retiros, total naranja y por área, actividad principal" xr:uid="{00000000-0004-0000-0000-000003000000}"/>
    <hyperlink ref="B15" location="'5. Vac_Sus (act.ppal)'!A1" display="5. Indicadores de novedades de vacaciones y suspensiones: total, por sexo y edad, actividad principal" xr:uid="{00000000-0004-0000-0000-000004000000}"/>
    <hyperlink ref="B16" location="'6. Vac_Sus area (act.ppal)'!A1" display="6. Indicadores de novedades de vacaciones y suspensiones por área, actividad principal" xr:uid="{00000000-0004-0000-0000-000005000000}"/>
    <hyperlink ref="B17" location="'7. RL Actividad Secundaria'!A1" display="7. Relaciones laborales (RL), actividad secundaria" xr:uid="{00000000-0004-0000-0000-000006000000}"/>
    <hyperlink ref="B18" location="'8. RL sexo - edad (act.scnd)'!A1" display="8. Relaciones laborales (RL) por sexo y edad, actividad secundaria" xr:uid="{00000000-0004-0000-0000-000007000000}"/>
    <hyperlink ref="B19" location="'9. RL área (act.scnd)'!A1" display="9. Porporción de relaciones laborales por área, actividad secundaria" xr:uid="{00000000-0004-0000-0000-000008000000}"/>
    <hyperlink ref="B20" location="'10. Ingresos_Retiros (act.scnd)'!A1" display="10. Indicadores de novedades de ingresos y retiros, actividad secundaria" xr:uid="{00000000-0004-0000-0000-000009000000}"/>
    <hyperlink ref="B21" location="'11. Vac_Sus (act.scnd)'!A1" display="11. Indicadores de novedades de vacaciones y suspensiones, actividad secundaria" xr:uid="{00000000-0004-0000-0000-00000A000000}"/>
    <hyperlink ref="B22" location="'12. Nacimientos'!A1" display="12. Demografía empresarial. Indicador 1: nacimientos de empresas naranja de inclusión total" xr:uid="{00000000-0004-0000-0000-00000B000000}"/>
    <hyperlink ref="B23" location="'13. Perdurabilidad'!A1" display="13. Demografía empresarial. Indicador 2: perdurabilidad de empresas naranja de inclusión total" xr:uid="{00000000-0004-0000-0000-00000C000000}"/>
  </hyperlink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8:AP55"/>
  <sheetViews>
    <sheetView zoomScaleNormal="100" zoomScalePageLayoutView="79" workbookViewId="0">
      <selection activeCell="V42" sqref="V42"/>
    </sheetView>
  </sheetViews>
  <sheetFormatPr baseColWidth="10" defaultColWidth="10.85546875" defaultRowHeight="16.5" x14ac:dyDescent="0.3"/>
  <cols>
    <col min="1" max="1" width="5.7109375" style="2" customWidth="1"/>
    <col min="2" max="13" width="11.140625" style="2" customWidth="1"/>
    <col min="14" max="16384" width="10.85546875" style="2"/>
  </cols>
  <sheetData>
    <row r="8" spans="2:42" ht="30" customHeight="1" x14ac:dyDescent="0.3">
      <c r="B8" s="9" t="s">
        <v>85</v>
      </c>
      <c r="C8" s="4"/>
      <c r="D8" s="4"/>
      <c r="E8" s="4"/>
      <c r="F8" s="4"/>
      <c r="G8" s="4"/>
      <c r="H8" s="4"/>
    </row>
    <row r="9" spans="2:42" ht="20.45" customHeight="1" x14ac:dyDescent="0.3">
      <c r="B9" s="125" t="s">
        <v>93</v>
      </c>
      <c r="C9" s="125"/>
      <c r="D9" s="125"/>
      <c r="E9" s="125"/>
      <c r="F9" s="125"/>
      <c r="G9" s="125"/>
      <c r="H9" s="125"/>
    </row>
    <row r="10" spans="2:42" ht="17.25" thickBot="1" x14ac:dyDescent="0.35"/>
    <row r="11" spans="2:42" ht="17.45" customHeight="1" thickBot="1" x14ac:dyDescent="0.35">
      <c r="B11" s="75" t="s">
        <v>69</v>
      </c>
      <c r="C11" s="76"/>
      <c r="D11" s="76"/>
      <c r="E11" s="76"/>
      <c r="F11" s="76"/>
      <c r="G11" s="76"/>
      <c r="H11" s="76"/>
      <c r="I11" s="51"/>
      <c r="J11" s="75" t="s">
        <v>33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52"/>
      <c r="X11" s="95" t="s">
        <v>72</v>
      </c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2:42" ht="17.25" thickBot="1" x14ac:dyDescent="0.35">
      <c r="B12" s="78" t="s">
        <v>12</v>
      </c>
      <c r="C12" s="73" t="s">
        <v>71</v>
      </c>
      <c r="D12" s="88"/>
      <c r="E12" s="88"/>
      <c r="F12" s="88"/>
      <c r="G12" s="88"/>
      <c r="H12" s="74"/>
      <c r="J12" s="78" t="s">
        <v>12</v>
      </c>
      <c r="K12" s="73" t="s">
        <v>13</v>
      </c>
      <c r="L12" s="88"/>
      <c r="M12" s="88"/>
      <c r="N12" s="88"/>
      <c r="O12" s="88"/>
      <c r="P12" s="74"/>
      <c r="Q12" s="73" t="s">
        <v>14</v>
      </c>
      <c r="R12" s="88"/>
      <c r="S12" s="88"/>
      <c r="T12" s="88"/>
      <c r="U12" s="88"/>
      <c r="V12" s="74"/>
      <c r="X12" s="78" t="s">
        <v>12</v>
      </c>
      <c r="Y12" s="96" t="s">
        <v>13</v>
      </c>
      <c r="Z12" s="97"/>
      <c r="AA12" s="97"/>
      <c r="AB12" s="97"/>
      <c r="AC12" s="97"/>
      <c r="AD12" s="97"/>
      <c r="AE12" s="97"/>
      <c r="AF12" s="97"/>
      <c r="AG12" s="97"/>
      <c r="AH12" s="98" t="s">
        <v>14</v>
      </c>
      <c r="AI12" s="84"/>
      <c r="AJ12" s="84"/>
      <c r="AK12" s="84"/>
      <c r="AL12" s="84"/>
      <c r="AM12" s="84"/>
      <c r="AN12" s="84"/>
      <c r="AO12" s="84"/>
      <c r="AP12" s="99"/>
    </row>
    <row r="13" spans="2:42" ht="32.25" customHeight="1" thickBot="1" x14ac:dyDescent="0.35">
      <c r="B13" s="92"/>
      <c r="C13" s="93" t="s">
        <v>16</v>
      </c>
      <c r="D13" s="94"/>
      <c r="E13" s="93" t="s">
        <v>17</v>
      </c>
      <c r="F13" s="94"/>
      <c r="G13" s="93" t="s">
        <v>18</v>
      </c>
      <c r="H13" s="94"/>
      <c r="J13" s="92"/>
      <c r="K13" s="93" t="s">
        <v>16</v>
      </c>
      <c r="L13" s="94"/>
      <c r="M13" s="93" t="s">
        <v>17</v>
      </c>
      <c r="N13" s="94"/>
      <c r="O13" s="93" t="s">
        <v>18</v>
      </c>
      <c r="P13" s="94"/>
      <c r="Q13" s="93" t="s">
        <v>16</v>
      </c>
      <c r="R13" s="94"/>
      <c r="S13" s="93" t="s">
        <v>17</v>
      </c>
      <c r="T13" s="94"/>
      <c r="U13" s="93" t="s">
        <v>18</v>
      </c>
      <c r="V13" s="94"/>
      <c r="X13" s="92"/>
      <c r="Y13" s="93" t="s">
        <v>16</v>
      </c>
      <c r="Z13" s="100"/>
      <c r="AA13" s="94"/>
      <c r="AB13" s="93" t="s">
        <v>17</v>
      </c>
      <c r="AC13" s="100"/>
      <c r="AD13" s="94"/>
      <c r="AE13" s="93" t="s">
        <v>18</v>
      </c>
      <c r="AF13" s="100"/>
      <c r="AG13" s="94"/>
      <c r="AH13" s="101" t="s">
        <v>16</v>
      </c>
      <c r="AI13" s="102"/>
      <c r="AJ13" s="103"/>
      <c r="AK13" s="101" t="s">
        <v>17</v>
      </c>
      <c r="AL13" s="102"/>
      <c r="AM13" s="103"/>
      <c r="AN13" s="89" t="s">
        <v>18</v>
      </c>
      <c r="AO13" s="90"/>
      <c r="AP13" s="91"/>
    </row>
    <row r="14" spans="2:42" ht="21.75" thickBot="1" x14ac:dyDescent="0.35">
      <c r="B14" s="79"/>
      <c r="C14" s="25" t="s">
        <v>19</v>
      </c>
      <c r="D14" s="25" t="s">
        <v>20</v>
      </c>
      <c r="E14" s="25" t="s">
        <v>19</v>
      </c>
      <c r="F14" s="25" t="s">
        <v>20</v>
      </c>
      <c r="G14" s="25" t="s">
        <v>19</v>
      </c>
      <c r="H14" s="25" t="s">
        <v>20</v>
      </c>
      <c r="J14" s="79"/>
      <c r="K14" s="25" t="s">
        <v>34</v>
      </c>
      <c r="L14" s="25" t="s">
        <v>35</v>
      </c>
      <c r="M14" s="25" t="s">
        <v>34</v>
      </c>
      <c r="N14" s="25" t="s">
        <v>35</v>
      </c>
      <c r="O14" s="25" t="s">
        <v>34</v>
      </c>
      <c r="P14" s="25" t="s">
        <v>35</v>
      </c>
      <c r="Q14" s="25" t="s">
        <v>34</v>
      </c>
      <c r="R14" s="25" t="s">
        <v>35</v>
      </c>
      <c r="S14" s="25" t="s">
        <v>34</v>
      </c>
      <c r="T14" s="25" t="s">
        <v>35</v>
      </c>
      <c r="U14" s="25" t="s">
        <v>34</v>
      </c>
      <c r="V14" s="25" t="s">
        <v>35</v>
      </c>
      <c r="X14" s="79"/>
      <c r="Y14" s="29" t="s">
        <v>24</v>
      </c>
      <c r="Z14" s="29" t="s">
        <v>25</v>
      </c>
      <c r="AA14" s="29" t="s">
        <v>26</v>
      </c>
      <c r="AB14" s="29" t="s">
        <v>24</v>
      </c>
      <c r="AC14" s="29" t="s">
        <v>25</v>
      </c>
      <c r="AD14" s="29" t="s">
        <v>26</v>
      </c>
      <c r="AE14" s="29" t="s">
        <v>24</v>
      </c>
      <c r="AF14" s="29" t="s">
        <v>25</v>
      </c>
      <c r="AG14" s="29" t="s">
        <v>26</v>
      </c>
      <c r="AH14" s="29" t="s">
        <v>24</v>
      </c>
      <c r="AI14" s="29" t="s">
        <v>25</v>
      </c>
      <c r="AJ14" s="29" t="s">
        <v>26</v>
      </c>
      <c r="AK14" s="29" t="s">
        <v>24</v>
      </c>
      <c r="AL14" s="29" t="s">
        <v>25</v>
      </c>
      <c r="AM14" s="29" t="s">
        <v>26</v>
      </c>
      <c r="AN14" s="29" t="s">
        <v>24</v>
      </c>
      <c r="AO14" s="29" t="s">
        <v>25</v>
      </c>
      <c r="AP14" s="29" t="s">
        <v>26</v>
      </c>
    </row>
    <row r="15" spans="2:42" ht="17.25" thickBot="1" x14ac:dyDescent="0.35">
      <c r="B15" s="50">
        <v>43466</v>
      </c>
      <c r="C15" s="27">
        <v>0.85774251419350334</v>
      </c>
      <c r="D15" s="27">
        <v>0.14225748580649666</v>
      </c>
      <c r="E15" s="27">
        <v>0.72517196938770434</v>
      </c>
      <c r="F15" s="27">
        <v>0.27482803061229566</v>
      </c>
      <c r="G15" s="27">
        <v>0.74908996812136242</v>
      </c>
      <c r="H15" s="27">
        <v>0.25091003187863753</v>
      </c>
      <c r="J15" s="50">
        <v>43466</v>
      </c>
      <c r="K15" s="27">
        <v>0.61379185030536509</v>
      </c>
      <c r="L15" s="27">
        <v>0.38620814969463485</v>
      </c>
      <c r="M15" s="27">
        <v>0.56693497424033501</v>
      </c>
      <c r="N15" s="27">
        <v>0.43306502575966493</v>
      </c>
      <c r="O15" s="27">
        <v>0.52761606810070527</v>
      </c>
      <c r="P15" s="27">
        <v>0.47238393189929462</v>
      </c>
      <c r="Q15" s="27">
        <v>0.59967740706091743</v>
      </c>
      <c r="R15" s="27">
        <v>0.40032259293908246</v>
      </c>
      <c r="S15" s="27">
        <v>0.50205610095335018</v>
      </c>
      <c r="T15" s="27">
        <v>0.49794389904664976</v>
      </c>
      <c r="U15" s="27">
        <v>0.53326423931291445</v>
      </c>
      <c r="V15" s="27">
        <v>0.4667357606870855</v>
      </c>
      <c r="X15" s="50">
        <v>43466</v>
      </c>
      <c r="Y15" s="27">
        <v>0.16020988160909433</v>
      </c>
      <c r="Z15" s="27">
        <v>0.77299031556718922</v>
      </c>
      <c r="AA15" s="27">
        <v>6.679980282371635E-2</v>
      </c>
      <c r="AB15" s="27">
        <v>0.14116231763537515</v>
      </c>
      <c r="AC15" s="27">
        <v>0.77601706262743397</v>
      </c>
      <c r="AD15" s="27">
        <v>8.2820619737190806E-2</v>
      </c>
      <c r="AE15" s="27">
        <v>0.14382175593275046</v>
      </c>
      <c r="AF15" s="27">
        <v>0.75674488562941677</v>
      </c>
      <c r="AG15" s="27">
        <v>9.9433358437832631E-2</v>
      </c>
      <c r="AH15" s="27">
        <v>3.1622323362366173E-2</v>
      </c>
      <c r="AI15" s="27">
        <v>0.8071135464576098</v>
      </c>
      <c r="AJ15" s="27">
        <v>0.161264130180024</v>
      </c>
      <c r="AK15" s="27">
        <v>4.2081781316204138E-2</v>
      </c>
      <c r="AL15" s="27">
        <v>0.77080561433749017</v>
      </c>
      <c r="AM15" s="27">
        <v>0.18711260434630572</v>
      </c>
      <c r="AN15" s="27">
        <v>4.8774212010309195E-2</v>
      </c>
      <c r="AO15" s="27">
        <v>0.75566882104609079</v>
      </c>
      <c r="AP15" s="27">
        <v>0.19555696694359992</v>
      </c>
    </row>
    <row r="16" spans="2:42" ht="17.25" thickBot="1" x14ac:dyDescent="0.35">
      <c r="B16" s="49">
        <v>43497</v>
      </c>
      <c r="C16" s="26">
        <v>0.8579654348167215</v>
      </c>
      <c r="D16" s="26">
        <v>0.14203456518327845</v>
      </c>
      <c r="E16" s="26">
        <v>0.72523590103541147</v>
      </c>
      <c r="F16" s="26">
        <v>0.27476409896458848</v>
      </c>
      <c r="G16" s="26">
        <v>0.73497001414343288</v>
      </c>
      <c r="H16" s="26">
        <v>0.26502998585656712</v>
      </c>
      <c r="J16" s="49">
        <v>43497</v>
      </c>
      <c r="K16" s="26">
        <v>0.6107814137201375</v>
      </c>
      <c r="L16" s="26">
        <v>0.38921858627986244</v>
      </c>
      <c r="M16" s="26">
        <v>0.56068450419936566</v>
      </c>
      <c r="N16" s="26">
        <v>0.43931549580063439</v>
      </c>
      <c r="O16" s="26">
        <v>0.52896431054493809</v>
      </c>
      <c r="P16" s="26">
        <v>0.47103568945506191</v>
      </c>
      <c r="Q16" s="26">
        <v>0.60132953330450711</v>
      </c>
      <c r="R16" s="26">
        <v>0.39867046669549278</v>
      </c>
      <c r="S16" s="26">
        <v>0.50212501101807372</v>
      </c>
      <c r="T16" s="26">
        <v>0.49787498898192623</v>
      </c>
      <c r="U16" s="26">
        <v>0.5386801275782106</v>
      </c>
      <c r="V16" s="26">
        <v>0.46131987242178935</v>
      </c>
      <c r="X16" s="49">
        <v>43497</v>
      </c>
      <c r="Y16" s="26">
        <v>0.16300886422549904</v>
      </c>
      <c r="Z16" s="26">
        <v>0.77104772240054187</v>
      </c>
      <c r="AA16" s="26">
        <v>6.594341337395912E-2</v>
      </c>
      <c r="AB16" s="26">
        <v>0.1411845868700744</v>
      </c>
      <c r="AC16" s="26">
        <v>0.77519339742834614</v>
      </c>
      <c r="AD16" s="26">
        <v>8.3622015701579483E-2</v>
      </c>
      <c r="AE16" s="26">
        <v>0.14318550613930869</v>
      </c>
      <c r="AF16" s="26">
        <v>0.75691972234151494</v>
      </c>
      <c r="AG16" s="26">
        <v>9.9894771519176334E-2</v>
      </c>
      <c r="AH16" s="26">
        <v>3.407010844961935E-2</v>
      </c>
      <c r="AI16" s="26">
        <v>0.80485807550978061</v>
      </c>
      <c r="AJ16" s="26">
        <v>0.1610718160406</v>
      </c>
      <c r="AK16" s="26">
        <v>4.278485353845933E-2</v>
      </c>
      <c r="AL16" s="26">
        <v>0.77164616349561677</v>
      </c>
      <c r="AM16" s="26">
        <v>0.18556898296592403</v>
      </c>
      <c r="AN16" s="26">
        <v>5.3731278791823579E-2</v>
      </c>
      <c r="AO16" s="26">
        <v>0.75607714374631518</v>
      </c>
      <c r="AP16" s="26">
        <v>0.1901915774618613</v>
      </c>
    </row>
    <row r="17" spans="2:42" ht="17.25" thickBot="1" x14ac:dyDescent="0.35">
      <c r="B17" s="48">
        <v>43525</v>
      </c>
      <c r="C17" s="27">
        <v>0.85727102041344161</v>
      </c>
      <c r="D17" s="27">
        <v>0.14272897958655839</v>
      </c>
      <c r="E17" s="27">
        <v>0.7205781043154299</v>
      </c>
      <c r="F17" s="27">
        <v>0.27942189568457004</v>
      </c>
      <c r="G17" s="27">
        <v>0.73068197401276846</v>
      </c>
      <c r="H17" s="27">
        <v>0.26931802598723165</v>
      </c>
      <c r="J17" s="48">
        <v>43525</v>
      </c>
      <c r="K17" s="27">
        <v>0.61709303261692372</v>
      </c>
      <c r="L17" s="27">
        <v>0.38290696738307622</v>
      </c>
      <c r="M17" s="27">
        <v>0.55738277699248129</v>
      </c>
      <c r="N17" s="27">
        <v>0.44261722300751866</v>
      </c>
      <c r="O17" s="27">
        <v>0.52496664313654395</v>
      </c>
      <c r="P17" s="27">
        <v>0.47503335686345599</v>
      </c>
      <c r="Q17" s="27">
        <v>0.60140408749674257</v>
      </c>
      <c r="R17" s="27">
        <v>0.39859591250325749</v>
      </c>
      <c r="S17" s="27">
        <v>0.50011784456689201</v>
      </c>
      <c r="T17" s="27">
        <v>0.49988215543310804</v>
      </c>
      <c r="U17" s="27">
        <v>0.5395532653896189</v>
      </c>
      <c r="V17" s="27">
        <v>0.46044673461038116</v>
      </c>
      <c r="X17" s="48">
        <v>43525</v>
      </c>
      <c r="Y17" s="27">
        <v>0.16502700325305159</v>
      </c>
      <c r="Z17" s="27">
        <v>0.76869554272846052</v>
      </c>
      <c r="AA17" s="27">
        <v>6.6277454018487905E-2</v>
      </c>
      <c r="AB17" s="27">
        <v>0.13966126823997232</v>
      </c>
      <c r="AC17" s="27">
        <v>0.77609440726252743</v>
      </c>
      <c r="AD17" s="27">
        <v>8.4244324497500342E-2</v>
      </c>
      <c r="AE17" s="27">
        <v>0.14217007466356693</v>
      </c>
      <c r="AF17" s="27">
        <v>0.75757863069744269</v>
      </c>
      <c r="AG17" s="27">
        <v>0.10025129463899041</v>
      </c>
      <c r="AH17" s="27">
        <v>3.4091802352414727E-2</v>
      </c>
      <c r="AI17" s="27">
        <v>0.80447539866464912</v>
      </c>
      <c r="AJ17" s="27">
        <v>0.16143279898293625</v>
      </c>
      <c r="AK17" s="27">
        <v>4.5064123784969691E-2</v>
      </c>
      <c r="AL17" s="27">
        <v>0.772536094227673</v>
      </c>
      <c r="AM17" s="27">
        <v>0.18239978198735729</v>
      </c>
      <c r="AN17" s="27">
        <v>5.613470604506092E-2</v>
      </c>
      <c r="AO17" s="27">
        <v>0.75545532524982106</v>
      </c>
      <c r="AP17" s="27">
        <v>0.18840996870511806</v>
      </c>
    </row>
    <row r="18" spans="2:42" ht="17.25" thickBot="1" x14ac:dyDescent="0.35">
      <c r="B18" s="49">
        <v>43556</v>
      </c>
      <c r="C18" s="26">
        <v>0.85220154081167221</v>
      </c>
      <c r="D18" s="26">
        <v>0.14779845918832779</v>
      </c>
      <c r="E18" s="26">
        <v>0.72350241120506831</v>
      </c>
      <c r="F18" s="26">
        <v>0.27649758879493164</v>
      </c>
      <c r="G18" s="26">
        <v>0.72904678296794223</v>
      </c>
      <c r="H18" s="26">
        <v>0.27095321703205771</v>
      </c>
      <c r="J18" s="49">
        <v>43556</v>
      </c>
      <c r="K18" s="26">
        <v>0.61481637174004056</v>
      </c>
      <c r="L18" s="26">
        <v>0.38518362825995939</v>
      </c>
      <c r="M18" s="26">
        <v>0.55885646603480577</v>
      </c>
      <c r="N18" s="26">
        <v>0.44114353396519423</v>
      </c>
      <c r="O18" s="26">
        <v>0.52284530775303473</v>
      </c>
      <c r="P18" s="26">
        <v>0.47715469224696516</v>
      </c>
      <c r="Q18" s="26">
        <v>0.60331999210359999</v>
      </c>
      <c r="R18" s="26">
        <v>0.39668000789639996</v>
      </c>
      <c r="S18" s="26">
        <v>0.50323831393798046</v>
      </c>
      <c r="T18" s="26">
        <v>0.49676168606201965</v>
      </c>
      <c r="U18" s="26">
        <v>0.53980181505512936</v>
      </c>
      <c r="V18" s="26">
        <v>0.46019818494487058</v>
      </c>
      <c r="X18" s="49">
        <v>43556</v>
      </c>
      <c r="Y18" s="26">
        <v>0.15983444720364054</v>
      </c>
      <c r="Z18" s="26">
        <v>0.77150905435034023</v>
      </c>
      <c r="AA18" s="26">
        <v>6.8656498446019232E-2</v>
      </c>
      <c r="AB18" s="26">
        <v>0.14149442868457537</v>
      </c>
      <c r="AC18" s="26">
        <v>0.7753914691429924</v>
      </c>
      <c r="AD18" s="26">
        <v>8.3114102172432133E-2</v>
      </c>
      <c r="AE18" s="26">
        <v>0.14268096958644358</v>
      </c>
      <c r="AF18" s="26">
        <v>0.7557276580139638</v>
      </c>
      <c r="AG18" s="26">
        <v>0.10159137239959257</v>
      </c>
      <c r="AH18" s="26">
        <v>3.6329903587186366E-2</v>
      </c>
      <c r="AI18" s="26">
        <v>0.8030506444030594</v>
      </c>
      <c r="AJ18" s="26">
        <v>0.16061945200975428</v>
      </c>
      <c r="AK18" s="26">
        <v>4.3142890664114385E-2</v>
      </c>
      <c r="AL18" s="26">
        <v>0.77071170458831795</v>
      </c>
      <c r="AM18" s="26">
        <v>0.18614540474756774</v>
      </c>
      <c r="AN18" s="26">
        <v>6.1538561058886984E-2</v>
      </c>
      <c r="AO18" s="26">
        <v>0.75290741573311382</v>
      </c>
      <c r="AP18" s="26">
        <v>0.18555402320799924</v>
      </c>
    </row>
    <row r="19" spans="2:42" ht="17.25" thickBot="1" x14ac:dyDescent="0.35">
      <c r="B19" s="48">
        <v>43586</v>
      </c>
      <c r="C19" s="27">
        <v>0.85269663704568177</v>
      </c>
      <c r="D19" s="27">
        <v>0.14730336295431817</v>
      </c>
      <c r="E19" s="27">
        <v>0.72516739280998999</v>
      </c>
      <c r="F19" s="27">
        <v>0.27483260719001001</v>
      </c>
      <c r="G19" s="27">
        <v>0.73053665058740003</v>
      </c>
      <c r="H19" s="27">
        <v>0.26946334941260003</v>
      </c>
      <c r="J19" s="48">
        <v>43586</v>
      </c>
      <c r="K19" s="27">
        <v>0.61689179128302307</v>
      </c>
      <c r="L19" s="27">
        <v>0.38310820871697682</v>
      </c>
      <c r="M19" s="27">
        <v>0.55927506622046086</v>
      </c>
      <c r="N19" s="27">
        <v>0.44072493377953914</v>
      </c>
      <c r="O19" s="27">
        <v>0.52763531526058904</v>
      </c>
      <c r="P19" s="27">
        <v>0.4723646847394109</v>
      </c>
      <c r="Q19" s="27">
        <v>0.60345695566976709</v>
      </c>
      <c r="R19" s="27">
        <v>0.39654304433023291</v>
      </c>
      <c r="S19" s="27">
        <v>0.50159554025652675</v>
      </c>
      <c r="T19" s="27">
        <v>0.49840445974347325</v>
      </c>
      <c r="U19" s="27">
        <v>0.54542159196656859</v>
      </c>
      <c r="V19" s="27">
        <v>0.45457840803343136</v>
      </c>
      <c r="X19" s="48">
        <v>43586</v>
      </c>
      <c r="Y19" s="27">
        <v>0.16015541074126144</v>
      </c>
      <c r="Z19" s="27">
        <v>0.77137636015581945</v>
      </c>
      <c r="AA19" s="27">
        <v>6.8468229102919206E-2</v>
      </c>
      <c r="AB19" s="27">
        <v>0.15120067394897396</v>
      </c>
      <c r="AC19" s="27">
        <v>0.76814905353549989</v>
      </c>
      <c r="AD19" s="27">
        <v>8.0650272515526145E-2</v>
      </c>
      <c r="AE19" s="27">
        <v>0.14333235109958761</v>
      </c>
      <c r="AF19" s="27">
        <v>0.75447582280156533</v>
      </c>
      <c r="AG19" s="27">
        <v>0.10219182609884724</v>
      </c>
      <c r="AH19" s="27">
        <v>3.3839612522894642E-2</v>
      </c>
      <c r="AI19" s="27">
        <v>0.80380652697214405</v>
      </c>
      <c r="AJ19" s="27">
        <v>0.16235386050496117</v>
      </c>
      <c r="AK19" s="27">
        <v>4.4432221879481704E-2</v>
      </c>
      <c r="AL19" s="27">
        <v>0.76941139761162058</v>
      </c>
      <c r="AM19" s="27">
        <v>0.18615638050889777</v>
      </c>
      <c r="AN19" s="27">
        <v>5.5944246837409749E-2</v>
      </c>
      <c r="AO19" s="27">
        <v>0.75674508109966476</v>
      </c>
      <c r="AP19" s="27">
        <v>0.18731067206292554</v>
      </c>
    </row>
    <row r="20" spans="2:42" ht="17.25" thickBot="1" x14ac:dyDescent="0.35">
      <c r="B20" s="49">
        <v>43617</v>
      </c>
      <c r="C20" s="26">
        <v>0.85029009196823468</v>
      </c>
      <c r="D20" s="26">
        <v>0.14970990803176529</v>
      </c>
      <c r="E20" s="26">
        <v>0.73245747562916297</v>
      </c>
      <c r="F20" s="26">
        <v>0.26754252437083698</v>
      </c>
      <c r="G20" s="26">
        <v>0.72703860990308167</v>
      </c>
      <c r="H20" s="26">
        <v>0.27296139009691828</v>
      </c>
      <c r="J20" s="49">
        <v>43617</v>
      </c>
      <c r="K20" s="26">
        <v>0.61382029096734991</v>
      </c>
      <c r="L20" s="26">
        <v>0.38617970903265003</v>
      </c>
      <c r="M20" s="26">
        <v>0.56317069686141585</v>
      </c>
      <c r="N20" s="26">
        <v>0.4368293031385842</v>
      </c>
      <c r="O20" s="26">
        <v>0.52615745847767847</v>
      </c>
      <c r="P20" s="26">
        <v>0.47384254152232153</v>
      </c>
      <c r="Q20" s="26">
        <v>0.60574741965956425</v>
      </c>
      <c r="R20" s="26">
        <v>0.39425258034043575</v>
      </c>
      <c r="S20" s="26">
        <v>0.49984894933159496</v>
      </c>
      <c r="T20" s="26">
        <v>0.50015105066840515</v>
      </c>
      <c r="U20" s="26">
        <v>0.54482348556576787</v>
      </c>
      <c r="V20" s="26">
        <v>0.45517651443423224</v>
      </c>
      <c r="X20" s="49">
        <v>43617</v>
      </c>
      <c r="Y20" s="26">
        <v>0.15994899948717997</v>
      </c>
      <c r="Z20" s="26">
        <v>0.77045486394268148</v>
      </c>
      <c r="AA20" s="26">
        <v>6.9596136570138648E-2</v>
      </c>
      <c r="AB20" s="26">
        <v>0.14122095546104985</v>
      </c>
      <c r="AC20" s="26">
        <v>0.77815490099483542</v>
      </c>
      <c r="AD20" s="26">
        <v>8.0624143544114776E-2</v>
      </c>
      <c r="AE20" s="26">
        <v>0.14011590268905053</v>
      </c>
      <c r="AF20" s="26">
        <v>0.75754374464750118</v>
      </c>
      <c r="AG20" s="26">
        <v>0.10234035266344822</v>
      </c>
      <c r="AH20" s="26">
        <v>3.9147978426888434E-2</v>
      </c>
      <c r="AI20" s="26">
        <v>0.7998397945506257</v>
      </c>
      <c r="AJ20" s="26">
        <v>0.16101222702248591</v>
      </c>
      <c r="AK20" s="26">
        <v>4.3025727663582085E-2</v>
      </c>
      <c r="AL20" s="26">
        <v>0.7704995239803023</v>
      </c>
      <c r="AM20" s="26">
        <v>0.18647474835611563</v>
      </c>
      <c r="AN20" s="26">
        <v>5.6112592676514431E-2</v>
      </c>
      <c r="AO20" s="26">
        <v>0.75740385878630567</v>
      </c>
      <c r="AP20" s="26">
        <v>0.18648354853717994</v>
      </c>
    </row>
    <row r="21" spans="2:42" ht="17.25" thickBot="1" x14ac:dyDescent="0.35">
      <c r="B21" s="48">
        <v>43647</v>
      </c>
      <c r="C21" s="27">
        <v>0.8511074017853445</v>
      </c>
      <c r="D21" s="27">
        <v>0.14889259821465553</v>
      </c>
      <c r="E21" s="27">
        <v>0.74031992940697877</v>
      </c>
      <c r="F21" s="27">
        <v>0.25968007059302123</v>
      </c>
      <c r="G21" s="27">
        <v>0.73198145605444143</v>
      </c>
      <c r="H21" s="27">
        <v>0.26801854394555863</v>
      </c>
      <c r="J21" s="48">
        <v>43647</v>
      </c>
      <c r="K21" s="27">
        <v>0.61265426449611105</v>
      </c>
      <c r="L21" s="27">
        <v>0.3873457355038889</v>
      </c>
      <c r="M21" s="27">
        <v>0.57046224156316128</v>
      </c>
      <c r="N21" s="27">
        <v>0.42953775843683878</v>
      </c>
      <c r="O21" s="27">
        <v>0.52607172205914643</v>
      </c>
      <c r="P21" s="27">
        <v>0.47392827794085357</v>
      </c>
      <c r="Q21" s="27">
        <v>0.61018034324794124</v>
      </c>
      <c r="R21" s="27">
        <v>0.38981965675205871</v>
      </c>
      <c r="S21" s="27">
        <v>0.50312137635853083</v>
      </c>
      <c r="T21" s="27">
        <v>0.49687862364146917</v>
      </c>
      <c r="U21" s="27">
        <v>0.54739070833150372</v>
      </c>
      <c r="V21" s="27">
        <v>0.45260929166849628</v>
      </c>
      <c r="X21" s="48">
        <v>43647</v>
      </c>
      <c r="Y21" s="27">
        <v>0.15865744783746893</v>
      </c>
      <c r="Z21" s="27">
        <v>0.77087560948533018</v>
      </c>
      <c r="AA21" s="27">
        <v>7.0466942677200925E-2</v>
      </c>
      <c r="AB21" s="27">
        <v>0.14174075161664065</v>
      </c>
      <c r="AC21" s="27">
        <v>0.77359486733368688</v>
      </c>
      <c r="AD21" s="27">
        <v>8.4664381049672638E-2</v>
      </c>
      <c r="AE21" s="27">
        <v>0.14377811008306762</v>
      </c>
      <c r="AF21" s="27">
        <v>0.7522254454475914</v>
      </c>
      <c r="AG21" s="27">
        <v>0.10399644446934116</v>
      </c>
      <c r="AH21" s="27">
        <v>3.7247966748591994E-2</v>
      </c>
      <c r="AI21" s="27">
        <v>0.80283185032303428</v>
      </c>
      <c r="AJ21" s="27">
        <v>0.15992018292837371</v>
      </c>
      <c r="AK21" s="27">
        <v>4.2942084620858613E-2</v>
      </c>
      <c r="AL21" s="27">
        <v>0.76884466007468366</v>
      </c>
      <c r="AM21" s="27">
        <v>0.18821325530445771</v>
      </c>
      <c r="AN21" s="27">
        <v>5.4133949973321688E-2</v>
      </c>
      <c r="AO21" s="27">
        <v>0.75930609906674496</v>
      </c>
      <c r="AP21" s="27">
        <v>0.18655995095993327</v>
      </c>
    </row>
    <row r="22" spans="2:42" ht="17.25" thickBot="1" x14ac:dyDescent="0.35">
      <c r="B22" s="49">
        <v>43678</v>
      </c>
      <c r="C22" s="26">
        <v>0.85069393471122245</v>
      </c>
      <c r="D22" s="26">
        <v>0.14930606528877763</v>
      </c>
      <c r="E22" s="26">
        <v>0.73678382186382485</v>
      </c>
      <c r="F22" s="26">
        <v>0.26321617813617526</v>
      </c>
      <c r="G22" s="26">
        <v>0.72917662951611006</v>
      </c>
      <c r="H22" s="26">
        <v>0.27082337048388994</v>
      </c>
      <c r="J22" s="49">
        <v>43678</v>
      </c>
      <c r="K22" s="26">
        <v>0.61112148962509161</v>
      </c>
      <c r="L22" s="26">
        <v>0.3888785103749085</v>
      </c>
      <c r="M22" s="26">
        <v>0.57144310060714709</v>
      </c>
      <c r="N22" s="26">
        <v>0.42855689939285291</v>
      </c>
      <c r="O22" s="26">
        <v>0.52821369173186794</v>
      </c>
      <c r="P22" s="26">
        <v>0.47178630826813206</v>
      </c>
      <c r="Q22" s="26">
        <v>0.60787235892926827</v>
      </c>
      <c r="R22" s="26">
        <v>0.39212764107073173</v>
      </c>
      <c r="S22" s="26">
        <v>0.50157446807209749</v>
      </c>
      <c r="T22" s="26">
        <v>0.49842553192790245</v>
      </c>
      <c r="U22" s="26">
        <v>0.54684675599795929</v>
      </c>
      <c r="V22" s="26">
        <v>0.45315324400204066</v>
      </c>
      <c r="X22" s="49">
        <v>43678</v>
      </c>
      <c r="Y22" s="26">
        <v>0.15836161054336795</v>
      </c>
      <c r="Z22" s="26">
        <v>0.77015516999058653</v>
      </c>
      <c r="AA22" s="26">
        <v>7.1483219466045689E-2</v>
      </c>
      <c r="AB22" s="26">
        <v>0.13287315654234033</v>
      </c>
      <c r="AC22" s="26">
        <v>0.78072020881352133</v>
      </c>
      <c r="AD22" s="26">
        <v>8.640663464413835E-2</v>
      </c>
      <c r="AE22" s="26">
        <v>0.14205478000062186</v>
      </c>
      <c r="AF22" s="26">
        <v>0.75362091587009139</v>
      </c>
      <c r="AG22" s="26">
        <v>0.10432430412928675</v>
      </c>
      <c r="AH22" s="26">
        <v>4.143958194745935E-2</v>
      </c>
      <c r="AI22" s="26">
        <v>0.80195801049768478</v>
      </c>
      <c r="AJ22" s="26">
        <v>0.15660240755485583</v>
      </c>
      <c r="AK22" s="26">
        <v>4.0085781390516918E-2</v>
      </c>
      <c r="AL22" s="26">
        <v>0.76867654108929584</v>
      </c>
      <c r="AM22" s="26">
        <v>0.19123767752018725</v>
      </c>
      <c r="AN22" s="26">
        <v>5.5212673452865797E-2</v>
      </c>
      <c r="AO22" s="26">
        <v>0.75727889117812364</v>
      </c>
      <c r="AP22" s="26">
        <v>0.18750843536901063</v>
      </c>
    </row>
    <row r="23" spans="2:42" ht="17.25" thickBot="1" x14ac:dyDescent="0.35">
      <c r="B23" s="48">
        <v>43709</v>
      </c>
      <c r="C23" s="27">
        <v>0.8526381577975366</v>
      </c>
      <c r="D23" s="27">
        <v>0.14736184220246343</v>
      </c>
      <c r="E23" s="27">
        <v>0.74061733423138709</v>
      </c>
      <c r="F23" s="27">
        <v>0.25938266576861296</v>
      </c>
      <c r="G23" s="27">
        <v>0.72434310023001858</v>
      </c>
      <c r="H23" s="27">
        <v>0.27565689976998142</v>
      </c>
      <c r="J23" s="48">
        <v>43709</v>
      </c>
      <c r="K23" s="27">
        <v>0.60943376171743524</v>
      </c>
      <c r="L23" s="27">
        <v>0.39056623828256476</v>
      </c>
      <c r="M23" s="27">
        <v>0.57124652130412656</v>
      </c>
      <c r="N23" s="27">
        <v>0.42875347869587332</v>
      </c>
      <c r="O23" s="27">
        <v>0.52832938418408382</v>
      </c>
      <c r="P23" s="27">
        <v>0.47167061581591635</v>
      </c>
      <c r="Q23" s="27">
        <v>0.61101686288184132</v>
      </c>
      <c r="R23" s="27">
        <v>0.38898313711815857</v>
      </c>
      <c r="S23" s="27">
        <v>0.4987182438220662</v>
      </c>
      <c r="T23" s="27">
        <v>0.5012817561779338</v>
      </c>
      <c r="U23" s="27">
        <v>0.54604461068679222</v>
      </c>
      <c r="V23" s="27">
        <v>0.45395538931320767</v>
      </c>
      <c r="X23" s="48">
        <v>43709</v>
      </c>
      <c r="Y23" s="27">
        <v>0.15836428854901474</v>
      </c>
      <c r="Z23" s="27">
        <v>0.7702407952518816</v>
      </c>
      <c r="AA23" s="27">
        <v>7.1394916199103778E-2</v>
      </c>
      <c r="AB23" s="27">
        <v>0.13727173602993825</v>
      </c>
      <c r="AC23" s="27">
        <v>0.7776024742472617</v>
      </c>
      <c r="AD23" s="27">
        <v>8.5125789722799994E-2</v>
      </c>
      <c r="AE23" s="27">
        <v>0.14266319656578896</v>
      </c>
      <c r="AF23" s="27">
        <v>0.75057963894865565</v>
      </c>
      <c r="AG23" s="27">
        <v>0.10675716448555547</v>
      </c>
      <c r="AH23" s="27">
        <v>3.3226746882498763E-2</v>
      </c>
      <c r="AI23" s="27">
        <v>0.80720030456526159</v>
      </c>
      <c r="AJ23" s="27">
        <v>0.15957294855223952</v>
      </c>
      <c r="AK23" s="27">
        <v>3.9046099188538012E-2</v>
      </c>
      <c r="AL23" s="27">
        <v>0.77163542889611691</v>
      </c>
      <c r="AM23" s="27">
        <v>0.18931847191534504</v>
      </c>
      <c r="AN23" s="27">
        <v>5.1479018627875357E-2</v>
      </c>
      <c r="AO23" s="27">
        <v>0.76007892472197469</v>
      </c>
      <c r="AP23" s="27">
        <v>0.18844205665014993</v>
      </c>
    </row>
    <row r="24" spans="2:42" ht="17.25" thickBot="1" x14ac:dyDescent="0.35">
      <c r="B24" s="49">
        <v>43739</v>
      </c>
      <c r="C24" s="26">
        <v>0.85285435065096415</v>
      </c>
      <c r="D24" s="26">
        <v>0.14714564934903579</v>
      </c>
      <c r="E24" s="26">
        <v>0.74484202429346136</v>
      </c>
      <c r="F24" s="26">
        <v>0.25515797570653859</v>
      </c>
      <c r="G24" s="26">
        <v>0.72837944797376075</v>
      </c>
      <c r="H24" s="26">
        <v>0.27162055202623925</v>
      </c>
      <c r="J24" s="49">
        <v>43739</v>
      </c>
      <c r="K24" s="26">
        <v>0.60990212243270414</v>
      </c>
      <c r="L24" s="26">
        <v>0.39009787756729575</v>
      </c>
      <c r="M24" s="26">
        <v>0.56652212353365972</v>
      </c>
      <c r="N24" s="26">
        <v>0.43347787646634023</v>
      </c>
      <c r="O24" s="26">
        <v>0.52591424075667947</v>
      </c>
      <c r="P24" s="26">
        <v>0.47408575924332041</v>
      </c>
      <c r="Q24" s="26">
        <v>0.61124496455715249</v>
      </c>
      <c r="R24" s="26">
        <v>0.38875503544284751</v>
      </c>
      <c r="S24" s="26">
        <v>0.4973207094554184</v>
      </c>
      <c r="T24" s="26">
        <v>0.5026792905445816</v>
      </c>
      <c r="U24" s="26">
        <v>0.54775981499198378</v>
      </c>
      <c r="V24" s="26">
        <v>0.45224018500801627</v>
      </c>
      <c r="X24" s="49">
        <v>43739</v>
      </c>
      <c r="Y24" s="26">
        <v>0.16033663504796669</v>
      </c>
      <c r="Z24" s="26">
        <v>0.7660945322773719</v>
      </c>
      <c r="AA24" s="26">
        <v>7.3568832674661438E-2</v>
      </c>
      <c r="AB24" s="26">
        <v>0.14350965851313438</v>
      </c>
      <c r="AC24" s="26">
        <v>0.77424147650202246</v>
      </c>
      <c r="AD24" s="26">
        <v>8.224886498484324E-2</v>
      </c>
      <c r="AE24" s="26">
        <v>0.1492474616990207</v>
      </c>
      <c r="AF24" s="26">
        <v>0.74541360067448614</v>
      </c>
      <c r="AG24" s="26">
        <v>0.10533893762649313</v>
      </c>
      <c r="AH24" s="26">
        <v>3.89165830401434E-2</v>
      </c>
      <c r="AI24" s="26">
        <v>0.80117619314830002</v>
      </c>
      <c r="AJ24" s="26">
        <v>0.15990722381155656</v>
      </c>
      <c r="AK24" s="26">
        <v>4.1669973628460338E-2</v>
      </c>
      <c r="AL24" s="26">
        <v>0.76892643002220706</v>
      </c>
      <c r="AM24" s="26">
        <v>0.18940359634933265</v>
      </c>
      <c r="AN24" s="26">
        <v>5.2288568639990839E-2</v>
      </c>
      <c r="AO24" s="26">
        <v>0.75851231313334844</v>
      </c>
      <c r="AP24" s="26">
        <v>0.18919911822666066</v>
      </c>
    </row>
    <row r="25" spans="2:42" ht="17.25" thickBot="1" x14ac:dyDescent="0.35">
      <c r="B25" s="48">
        <v>43770</v>
      </c>
      <c r="C25" s="27">
        <v>0.85322632715256619</v>
      </c>
      <c r="D25" s="27">
        <v>0.14677367284743381</v>
      </c>
      <c r="E25" s="27">
        <v>0.74278662374962279</v>
      </c>
      <c r="F25" s="27">
        <v>0.25721337625037721</v>
      </c>
      <c r="G25" s="27">
        <v>0.73427938639592016</v>
      </c>
      <c r="H25" s="27">
        <v>0.26572061360407989</v>
      </c>
      <c r="J25" s="48">
        <v>43770</v>
      </c>
      <c r="K25" s="27">
        <v>0.61390887825424956</v>
      </c>
      <c r="L25" s="27">
        <v>0.38609112174575044</v>
      </c>
      <c r="M25" s="27">
        <v>0.56868336439769807</v>
      </c>
      <c r="N25" s="27">
        <v>0.43131663560230193</v>
      </c>
      <c r="O25" s="27">
        <v>0.52761153089749824</v>
      </c>
      <c r="P25" s="27">
        <v>0.47238846910250182</v>
      </c>
      <c r="Q25" s="27">
        <v>0.61083269319578781</v>
      </c>
      <c r="R25" s="27">
        <v>0.38916730680421219</v>
      </c>
      <c r="S25" s="27">
        <v>0.49690794721403386</v>
      </c>
      <c r="T25" s="27">
        <v>0.50309205278596614</v>
      </c>
      <c r="U25" s="27">
        <v>0.54319733592473907</v>
      </c>
      <c r="V25" s="27">
        <v>0.45680266407526099</v>
      </c>
      <c r="X25" s="48">
        <v>43770</v>
      </c>
      <c r="Y25" s="27">
        <v>0.16234260634904035</v>
      </c>
      <c r="Z25" s="27">
        <v>0.76391509514275346</v>
      </c>
      <c r="AA25" s="27">
        <v>7.3742298508206128E-2</v>
      </c>
      <c r="AB25" s="27">
        <v>0.13475403129784386</v>
      </c>
      <c r="AC25" s="27">
        <v>0.78032595968302754</v>
      </c>
      <c r="AD25" s="27">
        <v>8.4920009019128481E-2</v>
      </c>
      <c r="AE25" s="27">
        <v>0.15397039606602264</v>
      </c>
      <c r="AF25" s="27">
        <v>0.74044541473784686</v>
      </c>
      <c r="AG25" s="27">
        <v>0.10558418919613034</v>
      </c>
      <c r="AH25" s="27">
        <v>4.0040883961823641E-2</v>
      </c>
      <c r="AI25" s="27">
        <v>0.79952425121597304</v>
      </c>
      <c r="AJ25" s="27">
        <v>0.16043486482220329</v>
      </c>
      <c r="AK25" s="27">
        <v>4.0598911231299141E-2</v>
      </c>
      <c r="AL25" s="27">
        <v>0.76902221802699922</v>
      </c>
      <c r="AM25" s="27">
        <v>0.19037887074170159</v>
      </c>
      <c r="AN25" s="27">
        <v>4.7052027064772045E-2</v>
      </c>
      <c r="AO25" s="27">
        <v>0.75937017839654286</v>
      </c>
      <c r="AP25" s="27">
        <v>0.19357779453868507</v>
      </c>
    </row>
    <row r="26" spans="2:42" ht="17.25" thickBot="1" x14ac:dyDescent="0.35">
      <c r="B26" s="49">
        <v>43800</v>
      </c>
      <c r="C26" s="26">
        <v>0.85027808944884109</v>
      </c>
      <c r="D26" s="26">
        <v>0.14972191055115885</v>
      </c>
      <c r="E26" s="26">
        <v>0.75343634847352847</v>
      </c>
      <c r="F26" s="26">
        <v>0.24656365152647156</v>
      </c>
      <c r="G26" s="26">
        <v>0.74511455001049642</v>
      </c>
      <c r="H26" s="26">
        <v>0.25488544998950352</v>
      </c>
      <c r="J26" s="49">
        <v>43800</v>
      </c>
      <c r="K26" s="26">
        <v>0.60858910278371692</v>
      </c>
      <c r="L26" s="26">
        <v>0.39141089721628303</v>
      </c>
      <c r="M26" s="26">
        <v>0.56835714570390283</v>
      </c>
      <c r="N26" s="26">
        <v>0.43164285429609733</v>
      </c>
      <c r="O26" s="26">
        <v>0.52968923564288339</v>
      </c>
      <c r="P26" s="26">
        <v>0.47031076435711661</v>
      </c>
      <c r="Q26" s="26">
        <v>0.60352412592347382</v>
      </c>
      <c r="R26" s="26">
        <v>0.39647587407652607</v>
      </c>
      <c r="S26" s="26">
        <v>0.49085713624741528</v>
      </c>
      <c r="T26" s="26">
        <v>0.50914286375258477</v>
      </c>
      <c r="U26" s="26">
        <v>0.54456351432193772</v>
      </c>
      <c r="V26" s="26">
        <v>0.45543648567806216</v>
      </c>
      <c r="X26" s="49">
        <v>43800</v>
      </c>
      <c r="Y26" s="26">
        <v>0.15873668465418742</v>
      </c>
      <c r="Z26" s="26">
        <v>0.76610080815513615</v>
      </c>
      <c r="AA26" s="26">
        <v>7.516250719067645E-2</v>
      </c>
      <c r="AB26" s="26">
        <v>0.13487273580479944</v>
      </c>
      <c r="AC26" s="26">
        <v>0.77898414118010006</v>
      </c>
      <c r="AD26" s="26">
        <v>8.6143123015100354E-2</v>
      </c>
      <c r="AE26" s="26">
        <v>0.15059573847580759</v>
      </c>
      <c r="AF26" s="26">
        <v>0.74204692979863596</v>
      </c>
      <c r="AG26" s="26">
        <v>0.10735733172555627</v>
      </c>
      <c r="AH26" s="26">
        <v>5.4008576720594816E-2</v>
      </c>
      <c r="AI26" s="26">
        <v>0.78768796085654014</v>
      </c>
      <c r="AJ26" s="26">
        <v>0.158303462422865</v>
      </c>
      <c r="AK26" s="26">
        <v>3.63382834622097E-2</v>
      </c>
      <c r="AL26" s="26">
        <v>0.76813455726836244</v>
      </c>
      <c r="AM26" s="26">
        <v>0.19552715926942782</v>
      </c>
      <c r="AN26" s="26">
        <v>4.477804208045616E-2</v>
      </c>
      <c r="AO26" s="26">
        <v>0.75361460910746403</v>
      </c>
      <c r="AP26" s="26">
        <v>0.20160734881207976</v>
      </c>
    </row>
    <row r="27" spans="2:42" ht="17.45" customHeight="1" thickBot="1" x14ac:dyDescent="0.35">
      <c r="B27" s="48">
        <v>43831</v>
      </c>
      <c r="C27" s="27">
        <v>0.85233846729374108</v>
      </c>
      <c r="D27" s="27">
        <v>0.1476615327062589</v>
      </c>
      <c r="E27" s="27">
        <v>0.73506199584405152</v>
      </c>
      <c r="F27" s="27">
        <v>0.26493800415594854</v>
      </c>
      <c r="G27" s="27">
        <v>0.7653253793010999</v>
      </c>
      <c r="H27" s="27">
        <v>0.23467462069890022</v>
      </c>
      <c r="J27" s="48">
        <v>43831</v>
      </c>
      <c r="K27" s="27">
        <v>0.61064856317406924</v>
      </c>
      <c r="L27" s="27">
        <v>0.38935143682593082</v>
      </c>
      <c r="M27" s="27">
        <v>0.55572566293564085</v>
      </c>
      <c r="N27" s="27">
        <v>0.4442743370643592</v>
      </c>
      <c r="O27" s="27">
        <v>0.52606845633168464</v>
      </c>
      <c r="P27" s="27">
        <v>0.4739315436683153</v>
      </c>
      <c r="Q27" s="27">
        <v>0.59871830860118203</v>
      </c>
      <c r="R27" s="27">
        <v>0.40128169139881803</v>
      </c>
      <c r="S27" s="27">
        <v>0.49076864354198163</v>
      </c>
      <c r="T27" s="27">
        <v>0.50923135645801842</v>
      </c>
      <c r="U27" s="27">
        <v>0.5306575640170611</v>
      </c>
      <c r="V27" s="27">
        <v>0.46934243598293884</v>
      </c>
      <c r="X27" s="48">
        <v>43831</v>
      </c>
      <c r="Y27" s="27">
        <v>0.14423837280412494</v>
      </c>
      <c r="Z27" s="27">
        <v>0.7798562629366681</v>
      </c>
      <c r="AA27" s="27">
        <v>7.5905364259206937E-2</v>
      </c>
      <c r="AB27" s="27">
        <v>0.14285732835444645</v>
      </c>
      <c r="AC27" s="27">
        <v>0.76495657352468971</v>
      </c>
      <c r="AD27" s="27">
        <v>9.218609812086391E-2</v>
      </c>
      <c r="AE27" s="27">
        <v>0.14016922023489176</v>
      </c>
      <c r="AF27" s="27">
        <v>0.74918963775958947</v>
      </c>
      <c r="AG27" s="27">
        <v>0.11064114200551887</v>
      </c>
      <c r="AH27" s="27">
        <v>3.5622287464893723E-2</v>
      </c>
      <c r="AI27" s="27">
        <v>0.7950268062292758</v>
      </c>
      <c r="AJ27" s="27">
        <v>0.16935090630583055</v>
      </c>
      <c r="AK27" s="27">
        <v>3.4227988748526811E-2</v>
      </c>
      <c r="AL27" s="27">
        <v>0.76249063841647924</v>
      </c>
      <c r="AM27" s="27">
        <v>0.20328137283499398</v>
      </c>
      <c r="AN27" s="27">
        <v>3.8957009635932793E-2</v>
      </c>
      <c r="AO27" s="27">
        <v>0.74898767121031051</v>
      </c>
      <c r="AP27" s="27">
        <v>0.21205531915375656</v>
      </c>
    </row>
    <row r="28" spans="2:42" ht="17.45" customHeight="1" thickBot="1" x14ac:dyDescent="0.35">
      <c r="B28" s="49">
        <v>43862</v>
      </c>
      <c r="C28" s="26">
        <v>0.85308089062715819</v>
      </c>
      <c r="D28" s="26">
        <v>0.14691910937284189</v>
      </c>
      <c r="E28" s="26">
        <v>0.73518424625779832</v>
      </c>
      <c r="F28" s="26">
        <v>0.26481575374220168</v>
      </c>
      <c r="G28" s="26">
        <v>0.76246700686592661</v>
      </c>
      <c r="H28" s="26">
        <v>0.23753299313407342</v>
      </c>
      <c r="J28" s="49">
        <v>43862</v>
      </c>
      <c r="K28" s="26">
        <v>0.61381798775826868</v>
      </c>
      <c r="L28" s="26">
        <v>0.38618201224173132</v>
      </c>
      <c r="M28" s="26">
        <v>0.5554111246006268</v>
      </c>
      <c r="N28" s="26">
        <v>0.44458887539937314</v>
      </c>
      <c r="O28" s="26">
        <v>0.52523417460750221</v>
      </c>
      <c r="P28" s="26">
        <v>0.47476582539249768</v>
      </c>
      <c r="Q28" s="26">
        <v>0.59399177333397213</v>
      </c>
      <c r="R28" s="26">
        <v>0.40600822666602787</v>
      </c>
      <c r="S28" s="26">
        <v>0.49121494637381052</v>
      </c>
      <c r="T28" s="26">
        <v>0.50878505362618953</v>
      </c>
      <c r="U28" s="26">
        <v>0.53205749351872178</v>
      </c>
      <c r="V28" s="26">
        <v>0.46794250648127828</v>
      </c>
      <c r="X28" s="49">
        <v>43862</v>
      </c>
      <c r="Y28" s="26">
        <v>0.14686404502242426</v>
      </c>
      <c r="Z28" s="26">
        <v>0.77728676745563685</v>
      </c>
      <c r="AA28" s="26">
        <v>7.584918752193899E-2</v>
      </c>
      <c r="AB28" s="26">
        <v>0.14520377650891225</v>
      </c>
      <c r="AC28" s="26">
        <v>0.76282970671463601</v>
      </c>
      <c r="AD28" s="26">
        <v>9.1966516776451721E-2</v>
      </c>
      <c r="AE28" s="26">
        <v>0.13825529296580999</v>
      </c>
      <c r="AF28" s="26">
        <v>0.75074447263848343</v>
      </c>
      <c r="AG28" s="26">
        <v>0.11100023439570669</v>
      </c>
      <c r="AH28" s="26">
        <v>3.6349602052059941E-2</v>
      </c>
      <c r="AI28" s="26">
        <v>0.7971292764786706</v>
      </c>
      <c r="AJ28" s="26">
        <v>0.16652112146926948</v>
      </c>
      <c r="AK28" s="26">
        <v>3.4890517219446866E-2</v>
      </c>
      <c r="AL28" s="26">
        <v>0.76085401466473723</v>
      </c>
      <c r="AM28" s="26">
        <v>0.20425546811581591</v>
      </c>
      <c r="AN28" s="26">
        <v>4.0667745951466126E-2</v>
      </c>
      <c r="AO28" s="26">
        <v>0.74781189540845716</v>
      </c>
      <c r="AP28" s="26">
        <v>0.21152035864007668</v>
      </c>
    </row>
    <row r="29" spans="2:42" ht="17.45" customHeight="1" thickBot="1" x14ac:dyDescent="0.35">
      <c r="B29" s="48">
        <v>43891</v>
      </c>
      <c r="C29" s="27">
        <v>0.85473517400500354</v>
      </c>
      <c r="D29" s="27">
        <v>0.1452648259949964</v>
      </c>
      <c r="E29" s="27">
        <v>0.72999634200733521</v>
      </c>
      <c r="F29" s="27">
        <v>0.27000365799266485</v>
      </c>
      <c r="G29" s="27">
        <v>0.7607249621244504</v>
      </c>
      <c r="H29" s="27">
        <v>0.23927503787554963</v>
      </c>
      <c r="J29" s="48">
        <v>43891</v>
      </c>
      <c r="K29" s="27">
        <v>0.60928956232401532</v>
      </c>
      <c r="L29" s="27">
        <v>0.39071043767598468</v>
      </c>
      <c r="M29" s="27">
        <v>0.55281056395717842</v>
      </c>
      <c r="N29" s="27">
        <v>0.44718943604282158</v>
      </c>
      <c r="O29" s="27">
        <v>0.52168356368558955</v>
      </c>
      <c r="P29" s="27">
        <v>0.4783164363144104</v>
      </c>
      <c r="Q29" s="27">
        <v>0.59484554079745544</v>
      </c>
      <c r="R29" s="27">
        <v>0.40515445920254461</v>
      </c>
      <c r="S29" s="27">
        <v>0.49749066479827242</v>
      </c>
      <c r="T29" s="27">
        <v>0.50250933520172769</v>
      </c>
      <c r="U29" s="27">
        <v>0.53516638195172661</v>
      </c>
      <c r="V29" s="27">
        <v>0.4648336180482735</v>
      </c>
      <c r="X29" s="48">
        <v>43891</v>
      </c>
      <c r="Y29" s="27">
        <v>0.14455095033079104</v>
      </c>
      <c r="Z29" s="27">
        <v>0.77898601698191217</v>
      </c>
      <c r="AA29" s="27">
        <v>7.6463032687296886E-2</v>
      </c>
      <c r="AB29" s="27">
        <v>0.14151253645077666</v>
      </c>
      <c r="AC29" s="27">
        <v>0.76669971817109805</v>
      </c>
      <c r="AD29" s="27">
        <v>9.1787745378125354E-2</v>
      </c>
      <c r="AE29" s="27">
        <v>0.13219229873424687</v>
      </c>
      <c r="AF29" s="27">
        <v>0.75525373464339196</v>
      </c>
      <c r="AG29" s="27">
        <v>0.11255396662236113</v>
      </c>
      <c r="AH29" s="27">
        <v>3.0626040099783113E-2</v>
      </c>
      <c r="AI29" s="27">
        <v>0.79746709909653468</v>
      </c>
      <c r="AJ29" s="27">
        <v>0.1719068608036822</v>
      </c>
      <c r="AK29" s="27">
        <v>3.5261085238849917E-2</v>
      </c>
      <c r="AL29" s="27">
        <v>0.76476947590436128</v>
      </c>
      <c r="AM29" s="27">
        <v>0.19996943885678881</v>
      </c>
      <c r="AN29" s="27">
        <v>3.4925456660908155E-2</v>
      </c>
      <c r="AO29" s="27">
        <v>0.7512038255363569</v>
      </c>
      <c r="AP29" s="27">
        <v>0.21387071780273495</v>
      </c>
    </row>
    <row r="30" spans="2:42" ht="17.25" thickBot="1" x14ac:dyDescent="0.35">
      <c r="B30" s="49">
        <v>43922</v>
      </c>
      <c r="C30" s="26">
        <v>0.84042604785745079</v>
      </c>
      <c r="D30" s="26">
        <v>0.15957395214254927</v>
      </c>
      <c r="E30" s="26">
        <v>0.71490679904934629</v>
      </c>
      <c r="F30" s="26">
        <v>0.28509320095065366</v>
      </c>
      <c r="G30" s="26">
        <v>0.75859952821850074</v>
      </c>
      <c r="H30" s="26">
        <v>0.24140047178149923</v>
      </c>
      <c r="J30" s="49">
        <v>43922</v>
      </c>
      <c r="K30" s="26">
        <v>0.6014822569488173</v>
      </c>
      <c r="L30" s="26">
        <v>0.39851774305118265</v>
      </c>
      <c r="M30" s="26">
        <v>0.55283467146671805</v>
      </c>
      <c r="N30" s="26">
        <v>0.447165328533282</v>
      </c>
      <c r="O30" s="26">
        <v>0.51832314328107898</v>
      </c>
      <c r="P30" s="26">
        <v>0.48167685671892113</v>
      </c>
      <c r="Q30" s="26">
        <v>0.61095186561897941</v>
      </c>
      <c r="R30" s="26">
        <v>0.38904813438102059</v>
      </c>
      <c r="S30" s="26">
        <v>0.50735800040492929</v>
      </c>
      <c r="T30" s="26">
        <v>0.49264199959507066</v>
      </c>
      <c r="U30" s="26">
        <v>0.530984275863711</v>
      </c>
      <c r="V30" s="26">
        <v>0.46901572413628917</v>
      </c>
      <c r="X30" s="49">
        <v>43922</v>
      </c>
      <c r="Y30" s="26">
        <v>0.13248483174374123</v>
      </c>
      <c r="Z30" s="26">
        <v>0.78965833598130597</v>
      </c>
      <c r="AA30" s="26">
        <v>7.7856832274952811E-2</v>
      </c>
      <c r="AB30" s="26">
        <v>0.12945594884223596</v>
      </c>
      <c r="AC30" s="26">
        <v>0.77531199040814869</v>
      </c>
      <c r="AD30" s="26">
        <v>9.5232060749615433E-2</v>
      </c>
      <c r="AE30" s="26">
        <v>0.12060406641664578</v>
      </c>
      <c r="AF30" s="26">
        <v>0.76150130822513429</v>
      </c>
      <c r="AG30" s="26">
        <v>0.11789462535822</v>
      </c>
      <c r="AH30" s="26">
        <v>2.8647289777700438E-2</v>
      </c>
      <c r="AI30" s="26">
        <v>0.80366196210617713</v>
      </c>
      <c r="AJ30" s="26">
        <v>0.16769074811612245</v>
      </c>
      <c r="AK30" s="26">
        <v>3.4494656203489536E-2</v>
      </c>
      <c r="AL30" s="26">
        <v>0.76430874897112744</v>
      </c>
      <c r="AM30" s="26">
        <v>0.20119659482538307</v>
      </c>
      <c r="AN30" s="26">
        <v>3.2078608753325182E-2</v>
      </c>
      <c r="AO30" s="26">
        <v>0.75029151447881759</v>
      </c>
      <c r="AP30" s="26">
        <v>0.21762987676785714</v>
      </c>
    </row>
    <row r="31" spans="2:42" ht="17.45" customHeight="1" thickBot="1" x14ac:dyDescent="0.35">
      <c r="B31" s="48">
        <v>43952</v>
      </c>
      <c r="C31" s="27">
        <v>0.84181294719757771</v>
      </c>
      <c r="D31" s="27">
        <v>0.15818705280242232</v>
      </c>
      <c r="E31" s="27">
        <v>0.71486408650682365</v>
      </c>
      <c r="F31" s="27">
        <v>0.28513591349317641</v>
      </c>
      <c r="G31" s="27">
        <v>0.75672412434127934</v>
      </c>
      <c r="H31" s="27">
        <v>0.24327587565872058</v>
      </c>
      <c r="J31" s="48">
        <v>43952</v>
      </c>
      <c r="K31" s="27">
        <v>0.61057168765265701</v>
      </c>
      <c r="L31" s="27">
        <v>0.3894283123473431</v>
      </c>
      <c r="M31" s="27">
        <v>0.55912471426328159</v>
      </c>
      <c r="N31" s="27">
        <v>0.44087528573671841</v>
      </c>
      <c r="O31" s="27">
        <v>0.52238457109860603</v>
      </c>
      <c r="P31" s="27">
        <v>0.47761542890139397</v>
      </c>
      <c r="Q31" s="27">
        <v>0.61434967528588025</v>
      </c>
      <c r="R31" s="27">
        <v>0.3856503247141197</v>
      </c>
      <c r="S31" s="27">
        <v>0.51239892082715588</v>
      </c>
      <c r="T31" s="27">
        <v>0.48760107917284423</v>
      </c>
      <c r="U31" s="27">
        <v>0.53085945673053714</v>
      </c>
      <c r="V31" s="27">
        <v>0.46914054326946297</v>
      </c>
      <c r="X31" s="48">
        <v>43952</v>
      </c>
      <c r="Y31" s="27">
        <v>0.12944668777024479</v>
      </c>
      <c r="Z31" s="27">
        <v>0.79132229205444782</v>
      </c>
      <c r="AA31" s="27">
        <v>7.9231020175307518E-2</v>
      </c>
      <c r="AB31" s="27">
        <v>0.12684283118031731</v>
      </c>
      <c r="AC31" s="27">
        <v>0.77764332280590609</v>
      </c>
      <c r="AD31" s="27">
        <v>9.5513846013776521E-2</v>
      </c>
      <c r="AE31" s="27">
        <v>0.11426487331372062</v>
      </c>
      <c r="AF31" s="27">
        <v>0.76593021581248844</v>
      </c>
      <c r="AG31" s="27">
        <v>0.11980491087379098</v>
      </c>
      <c r="AH31" s="27">
        <v>2.8197981320517016E-2</v>
      </c>
      <c r="AI31" s="27">
        <v>0.80518403866697674</v>
      </c>
      <c r="AJ31" s="27">
        <v>0.16661798001250624</v>
      </c>
      <c r="AK31" s="27">
        <v>3.4601348029543968E-2</v>
      </c>
      <c r="AL31" s="27">
        <v>0.76587185620718845</v>
      </c>
      <c r="AM31" s="27">
        <v>0.19952679576326757</v>
      </c>
      <c r="AN31" s="27">
        <v>3.1274392518302961E-2</v>
      </c>
      <c r="AO31" s="27">
        <v>0.74758505017512655</v>
      </c>
      <c r="AP31" s="27">
        <v>0.22114055730657048</v>
      </c>
    </row>
    <row r="32" spans="2:42" ht="17.25" thickBot="1" x14ac:dyDescent="0.35">
      <c r="B32" s="49">
        <v>43983</v>
      </c>
      <c r="C32" s="26">
        <v>0.83834033607176217</v>
      </c>
      <c r="D32" s="26">
        <v>0.16165966392823788</v>
      </c>
      <c r="E32" s="26">
        <v>0.71564872477991204</v>
      </c>
      <c r="F32" s="26">
        <v>0.28435127522008802</v>
      </c>
      <c r="G32" s="26">
        <v>0.75392750401894981</v>
      </c>
      <c r="H32" s="26">
        <v>0.24607249598105022</v>
      </c>
      <c r="J32" s="49">
        <v>43983</v>
      </c>
      <c r="K32" s="26">
        <v>0.61123043276874933</v>
      </c>
      <c r="L32" s="26">
        <v>0.38876956723125072</v>
      </c>
      <c r="M32" s="26">
        <v>0.55992897263433516</v>
      </c>
      <c r="N32" s="26">
        <v>0.44007102736566495</v>
      </c>
      <c r="O32" s="26">
        <v>0.52730777287932573</v>
      </c>
      <c r="P32" s="26">
        <v>0.47269222712067438</v>
      </c>
      <c r="Q32" s="26">
        <v>0.61958738066812613</v>
      </c>
      <c r="R32" s="26">
        <v>0.38041261933187392</v>
      </c>
      <c r="S32" s="26">
        <v>0.50752017198483823</v>
      </c>
      <c r="T32" s="26">
        <v>0.49247982801516177</v>
      </c>
      <c r="U32" s="26">
        <v>0.53309705887811443</v>
      </c>
      <c r="V32" s="26">
        <v>0.46690294112188563</v>
      </c>
      <c r="X32" s="49">
        <v>43983</v>
      </c>
      <c r="Y32" s="26">
        <v>0.1286676673436597</v>
      </c>
      <c r="Z32" s="26">
        <v>0.79169823240630044</v>
      </c>
      <c r="AA32" s="26">
        <v>7.9634100250039822E-2</v>
      </c>
      <c r="AB32" s="26">
        <v>0.12611092708393246</v>
      </c>
      <c r="AC32" s="26">
        <v>0.77850723976523206</v>
      </c>
      <c r="AD32" s="26">
        <v>9.5381833150835468E-2</v>
      </c>
      <c r="AE32" s="26">
        <v>0.11002975071864295</v>
      </c>
      <c r="AF32" s="26">
        <v>0.76888767829426763</v>
      </c>
      <c r="AG32" s="26">
        <v>0.12108257098708937</v>
      </c>
      <c r="AH32" s="26">
        <v>3.0219089629025701E-2</v>
      </c>
      <c r="AI32" s="26">
        <v>0.80584812645702453</v>
      </c>
      <c r="AJ32" s="26">
        <v>0.16393278391394975</v>
      </c>
      <c r="AK32" s="26">
        <v>3.2505340850367347E-2</v>
      </c>
      <c r="AL32" s="26">
        <v>0.76678110719388648</v>
      </c>
      <c r="AM32" s="26">
        <v>0.20071355195574628</v>
      </c>
      <c r="AN32" s="26">
        <v>3.1205624455084634E-2</v>
      </c>
      <c r="AO32" s="26">
        <v>0.74802392732112732</v>
      </c>
      <c r="AP32" s="26">
        <v>0.22077044822378811</v>
      </c>
    </row>
    <row r="33" spans="2:42" ht="17.25" thickBot="1" x14ac:dyDescent="0.35">
      <c r="B33" s="48">
        <v>44013</v>
      </c>
      <c r="C33" s="27">
        <v>0.84515108172920062</v>
      </c>
      <c r="D33" s="27">
        <v>0.15484891827079936</v>
      </c>
      <c r="E33" s="27">
        <v>0.71683669699540364</v>
      </c>
      <c r="F33" s="27">
        <v>0.28316330300459619</v>
      </c>
      <c r="G33" s="27">
        <v>0.75283054383291215</v>
      </c>
      <c r="H33" s="27">
        <v>0.24716945616708785</v>
      </c>
      <c r="J33" s="48">
        <v>44013</v>
      </c>
      <c r="K33" s="27">
        <v>0.61689937040910636</v>
      </c>
      <c r="L33" s="27">
        <v>0.38310062959089364</v>
      </c>
      <c r="M33" s="27">
        <v>0.56103255905097227</v>
      </c>
      <c r="N33" s="27">
        <v>0.43896744094902773</v>
      </c>
      <c r="O33" s="27">
        <v>0.52951458480527769</v>
      </c>
      <c r="P33" s="27">
        <v>0.47048541519472231</v>
      </c>
      <c r="Q33" s="27">
        <v>0.61954295439974649</v>
      </c>
      <c r="R33" s="27">
        <v>0.38045704560025351</v>
      </c>
      <c r="S33" s="27">
        <v>0.51342982037010465</v>
      </c>
      <c r="T33" s="27">
        <v>0.48657017962989529</v>
      </c>
      <c r="U33" s="27">
        <v>0.53082674828552578</v>
      </c>
      <c r="V33" s="27">
        <v>0.4691732517144741</v>
      </c>
      <c r="X33" s="48">
        <v>44013</v>
      </c>
      <c r="Y33" s="27">
        <v>0.12774717541610173</v>
      </c>
      <c r="Z33" s="27">
        <v>0.79343714742745086</v>
      </c>
      <c r="AA33" s="27">
        <v>7.8815677156447397E-2</v>
      </c>
      <c r="AB33" s="27">
        <v>0.12699312167824556</v>
      </c>
      <c r="AC33" s="27">
        <v>0.77921876337964224</v>
      </c>
      <c r="AD33" s="27">
        <v>9.3788114942112255E-2</v>
      </c>
      <c r="AE33" s="27">
        <v>0.10590352261102219</v>
      </c>
      <c r="AF33" s="27">
        <v>0.77207239325793475</v>
      </c>
      <c r="AG33" s="27">
        <v>0.12202408413104306</v>
      </c>
      <c r="AH33" s="27">
        <v>2.8316888791998451E-2</v>
      </c>
      <c r="AI33" s="27">
        <v>0.80632638806978474</v>
      </c>
      <c r="AJ33" s="27">
        <v>0.16535672313821678</v>
      </c>
      <c r="AK33" s="27">
        <v>3.3200626969018397E-2</v>
      </c>
      <c r="AL33" s="27">
        <v>0.76558637705136123</v>
      </c>
      <c r="AM33" s="27">
        <v>0.20121299597962045</v>
      </c>
      <c r="AN33" s="27">
        <v>2.992316513926277E-2</v>
      </c>
      <c r="AO33" s="27">
        <v>0.74817362075421256</v>
      </c>
      <c r="AP33" s="27">
        <v>0.22190321410652464</v>
      </c>
    </row>
    <row r="34" spans="2:42" ht="17.25" thickBot="1" x14ac:dyDescent="0.35">
      <c r="B34" s="49">
        <v>44044</v>
      </c>
      <c r="C34" s="26">
        <v>0.84782167744671466</v>
      </c>
      <c r="D34" s="26">
        <v>0.15217832255328528</v>
      </c>
      <c r="E34" s="26">
        <v>0.7227334063897598</v>
      </c>
      <c r="F34" s="26">
        <v>0.27726659361024014</v>
      </c>
      <c r="G34" s="26">
        <v>0.75247607597656174</v>
      </c>
      <c r="H34" s="26">
        <v>0.24752392402343831</v>
      </c>
      <c r="J34" s="49">
        <v>44044</v>
      </c>
      <c r="K34" s="26">
        <v>0.62129988857048368</v>
      </c>
      <c r="L34" s="26">
        <v>0.37870011142951626</v>
      </c>
      <c r="M34" s="26">
        <v>0.55973985120238046</v>
      </c>
      <c r="N34" s="26">
        <v>0.44026014879761954</v>
      </c>
      <c r="O34" s="26">
        <v>0.53365604586779969</v>
      </c>
      <c r="P34" s="26">
        <v>0.46634395413220031</v>
      </c>
      <c r="Q34" s="26">
        <v>0.61957542392033493</v>
      </c>
      <c r="R34" s="26">
        <v>0.38042457607966501</v>
      </c>
      <c r="S34" s="26">
        <v>0.50674460076418681</v>
      </c>
      <c r="T34" s="26">
        <v>0.49325539923581324</v>
      </c>
      <c r="U34" s="26">
        <v>0.53646056295052325</v>
      </c>
      <c r="V34" s="26">
        <v>0.46353943704947664</v>
      </c>
      <c r="X34" s="49">
        <v>44044</v>
      </c>
      <c r="Y34" s="26">
        <v>0.12782047319607906</v>
      </c>
      <c r="Z34" s="26">
        <v>0.79420905381484996</v>
      </c>
      <c r="AA34" s="26">
        <v>7.7970472989070977E-2</v>
      </c>
      <c r="AB34" s="26">
        <v>0.12509746348026149</v>
      </c>
      <c r="AC34" s="26">
        <v>0.78061047410145668</v>
      </c>
      <c r="AD34" s="26">
        <v>9.429206241828178E-2</v>
      </c>
      <c r="AE34" s="26">
        <v>0.10324970021853162</v>
      </c>
      <c r="AF34" s="26">
        <v>0.77380145093511932</v>
      </c>
      <c r="AG34" s="26">
        <v>0.12294884884634903</v>
      </c>
      <c r="AH34" s="26">
        <v>2.8986793207369251E-2</v>
      </c>
      <c r="AI34" s="26">
        <v>0.80523477749701877</v>
      </c>
      <c r="AJ34" s="26">
        <v>0.16577842929561196</v>
      </c>
      <c r="AK34" s="26">
        <v>3.0204916386659869E-2</v>
      </c>
      <c r="AL34" s="26">
        <v>0.77059589851248511</v>
      </c>
      <c r="AM34" s="26">
        <v>0.1991991851008551</v>
      </c>
      <c r="AN34" s="26">
        <v>2.9370654249208539E-2</v>
      </c>
      <c r="AO34" s="26">
        <v>0.7509193986580901</v>
      </c>
      <c r="AP34" s="26">
        <v>0.21970994709270145</v>
      </c>
    </row>
    <row r="35" spans="2:42" ht="17.25" thickBot="1" x14ac:dyDescent="0.35">
      <c r="B35" s="48">
        <v>44075</v>
      </c>
      <c r="C35" s="27">
        <v>0.84965258214575046</v>
      </c>
      <c r="D35" s="27">
        <v>0.1503474178542496</v>
      </c>
      <c r="E35" s="27">
        <v>0.72764600614367625</v>
      </c>
      <c r="F35" s="27">
        <v>0.27235399385632375</v>
      </c>
      <c r="G35" s="27">
        <v>0.75246541027645042</v>
      </c>
      <c r="H35" s="27">
        <v>0.24753458972354955</v>
      </c>
      <c r="J35" s="48">
        <v>44075</v>
      </c>
      <c r="K35" s="27">
        <v>0.62048562423221165</v>
      </c>
      <c r="L35" s="27">
        <v>0.37951437576778829</v>
      </c>
      <c r="M35" s="27">
        <v>0.56298621103798663</v>
      </c>
      <c r="N35" s="27">
        <v>0.43701378896201343</v>
      </c>
      <c r="O35" s="27">
        <v>0.53700710617089076</v>
      </c>
      <c r="P35" s="27">
        <v>0.46299289382910919</v>
      </c>
      <c r="Q35" s="27">
        <v>0.62551933133083337</v>
      </c>
      <c r="R35" s="27">
        <v>0.37448066866916674</v>
      </c>
      <c r="S35" s="27">
        <v>0.50954892768394666</v>
      </c>
      <c r="T35" s="27">
        <v>0.49045107231605334</v>
      </c>
      <c r="U35" s="27">
        <v>0.53838316865910973</v>
      </c>
      <c r="V35" s="27">
        <v>0.46161683134089027</v>
      </c>
      <c r="X35" s="48">
        <v>44075</v>
      </c>
      <c r="Y35" s="27">
        <v>0.12803021856587257</v>
      </c>
      <c r="Z35" s="27">
        <v>0.79498870534667743</v>
      </c>
      <c r="AA35" s="27">
        <v>7.6981076087449973E-2</v>
      </c>
      <c r="AB35" s="27">
        <v>0.12895282133338615</v>
      </c>
      <c r="AC35" s="27">
        <v>0.77852938300188879</v>
      </c>
      <c r="AD35" s="27">
        <v>9.2517795664725178E-2</v>
      </c>
      <c r="AE35" s="27">
        <v>0.10544282947390819</v>
      </c>
      <c r="AF35" s="27">
        <v>0.77261092755239558</v>
      </c>
      <c r="AG35" s="27">
        <v>0.12194624297369624</v>
      </c>
      <c r="AH35" s="27">
        <v>2.7814231532289509E-2</v>
      </c>
      <c r="AI35" s="27">
        <v>0.80529552999854725</v>
      </c>
      <c r="AJ35" s="27">
        <v>0.16689023846916326</v>
      </c>
      <c r="AK35" s="27">
        <v>2.8276278771471978E-2</v>
      </c>
      <c r="AL35" s="27">
        <v>0.76663138598443215</v>
      </c>
      <c r="AM35" s="27">
        <v>0.2050923352440959</v>
      </c>
      <c r="AN35" s="27">
        <v>2.8998209870047982E-2</v>
      </c>
      <c r="AO35" s="27">
        <v>0.75276402939991338</v>
      </c>
      <c r="AP35" s="27">
        <v>0.2182377607300387</v>
      </c>
    </row>
    <row r="36" spans="2:42" ht="17.25" thickBot="1" x14ac:dyDescent="0.35">
      <c r="B36" s="49">
        <v>44105</v>
      </c>
      <c r="C36" s="26">
        <v>0.84833238212816375</v>
      </c>
      <c r="D36" s="26">
        <v>0.15166761787183633</v>
      </c>
      <c r="E36" s="26">
        <v>0.73201940115376074</v>
      </c>
      <c r="F36" s="26">
        <v>0.26798059884623937</v>
      </c>
      <c r="G36" s="26">
        <v>0.75096628936554055</v>
      </c>
      <c r="H36" s="26">
        <v>0.24903371063445942</v>
      </c>
      <c r="J36" s="49">
        <v>44105</v>
      </c>
      <c r="K36" s="26">
        <v>0.61805787370681031</v>
      </c>
      <c r="L36" s="26">
        <v>0.38194212629318963</v>
      </c>
      <c r="M36" s="26">
        <v>0.56138985647338346</v>
      </c>
      <c r="N36" s="26">
        <v>0.43861014352661654</v>
      </c>
      <c r="O36" s="26">
        <v>0.53883027331726718</v>
      </c>
      <c r="P36" s="26">
        <v>0.46116972668273265</v>
      </c>
      <c r="Q36" s="26">
        <v>0.63111410345949603</v>
      </c>
      <c r="R36" s="26">
        <v>0.36888589654050391</v>
      </c>
      <c r="S36" s="26">
        <v>0.5139920385220631</v>
      </c>
      <c r="T36" s="26">
        <v>0.48600796147793679</v>
      </c>
      <c r="U36" s="26">
        <v>0.5415820433864057</v>
      </c>
      <c r="V36" s="26">
        <v>0.4584179566135943</v>
      </c>
      <c r="X36" s="49">
        <v>44105</v>
      </c>
      <c r="Y36" s="26">
        <v>0.13099128318852782</v>
      </c>
      <c r="Z36" s="26">
        <v>0.79284162144187986</v>
      </c>
      <c r="AA36" s="26">
        <v>7.616709536959243E-2</v>
      </c>
      <c r="AB36" s="26">
        <v>0.1358660496748702</v>
      </c>
      <c r="AC36" s="26">
        <v>0.77434199706821261</v>
      </c>
      <c r="AD36" s="26">
        <v>8.9791953256917245E-2</v>
      </c>
      <c r="AE36" s="26">
        <v>0.1052073249370587</v>
      </c>
      <c r="AF36" s="26">
        <v>0.77346195539801388</v>
      </c>
      <c r="AG36" s="26">
        <v>0.12133071966492737</v>
      </c>
      <c r="AH36" s="26">
        <v>2.7933068634334975E-2</v>
      </c>
      <c r="AI36" s="26">
        <v>0.80673135701289012</v>
      </c>
      <c r="AJ36" s="26">
        <v>0.16533557435277502</v>
      </c>
      <c r="AK36" s="26">
        <v>2.8968026076899956E-2</v>
      </c>
      <c r="AL36" s="26">
        <v>0.76702759183717573</v>
      </c>
      <c r="AM36" s="26">
        <v>0.20400438208592425</v>
      </c>
      <c r="AN36" s="26">
        <v>2.97994821163876E-2</v>
      </c>
      <c r="AO36" s="26">
        <v>0.75114077790629952</v>
      </c>
      <c r="AP36" s="26">
        <v>0.21905973997731287</v>
      </c>
    </row>
    <row r="37" spans="2:42" ht="17.25" thickBot="1" x14ac:dyDescent="0.35">
      <c r="B37" s="48">
        <v>44136</v>
      </c>
      <c r="C37" s="27">
        <v>0.84781311971475182</v>
      </c>
      <c r="D37" s="27">
        <v>0.15218688028524824</v>
      </c>
      <c r="E37" s="27">
        <v>0.73100518604222353</v>
      </c>
      <c r="F37" s="27">
        <v>0.26899481395777647</v>
      </c>
      <c r="G37" s="27">
        <v>0.7533441859410569</v>
      </c>
      <c r="H37" s="27">
        <v>0.24665581405894313</v>
      </c>
      <c r="J37" s="48">
        <v>44136</v>
      </c>
      <c r="K37" s="27">
        <v>0.61601062660037498</v>
      </c>
      <c r="L37" s="27">
        <v>0.38398937339962508</v>
      </c>
      <c r="M37" s="27">
        <v>0.56366869322609059</v>
      </c>
      <c r="N37" s="27">
        <v>0.43633130677390941</v>
      </c>
      <c r="O37" s="27">
        <v>0.53799509104124554</v>
      </c>
      <c r="P37" s="27">
        <v>0.46200490895875446</v>
      </c>
      <c r="Q37" s="27">
        <v>0.63222591994575572</v>
      </c>
      <c r="R37" s="27">
        <v>0.36777408005424411</v>
      </c>
      <c r="S37" s="27">
        <v>0.51125216920399175</v>
      </c>
      <c r="T37" s="27">
        <v>0.4887478307960082</v>
      </c>
      <c r="U37" s="27">
        <v>0.53506383786522005</v>
      </c>
      <c r="V37" s="27">
        <v>0.46493616213478001</v>
      </c>
      <c r="X37" s="48">
        <v>44136</v>
      </c>
      <c r="Y37" s="27">
        <v>0.13070815007555509</v>
      </c>
      <c r="Z37" s="27">
        <v>0.79250163241061722</v>
      </c>
      <c r="AA37" s="27">
        <v>7.6790217513827586E-2</v>
      </c>
      <c r="AB37" s="27">
        <v>0.13371238059989959</v>
      </c>
      <c r="AC37" s="27">
        <v>0.77557854873208154</v>
      </c>
      <c r="AD37" s="27">
        <v>9.0709070668018768E-2</v>
      </c>
      <c r="AE37" s="27">
        <v>0.10896830043148438</v>
      </c>
      <c r="AF37" s="27">
        <v>0.7700677848131493</v>
      </c>
      <c r="AG37" s="27">
        <v>0.12096391475536621</v>
      </c>
      <c r="AH37" s="27">
        <v>2.7895006056096645E-2</v>
      </c>
      <c r="AI37" s="27">
        <v>0.80687277803502866</v>
      </c>
      <c r="AJ37" s="27">
        <v>0.16523221590887463</v>
      </c>
      <c r="AK37" s="27">
        <v>3.0462605600966634E-2</v>
      </c>
      <c r="AL37" s="27">
        <v>0.76957382133608676</v>
      </c>
      <c r="AM37" s="27">
        <v>0.19996357306294657</v>
      </c>
      <c r="AN37" s="27">
        <v>2.9103643154853E-2</v>
      </c>
      <c r="AO37" s="27">
        <v>0.75382641875523237</v>
      </c>
      <c r="AP37" s="27">
        <v>0.21706993808991473</v>
      </c>
    </row>
    <row r="38" spans="2:42" ht="17.25" thickBot="1" x14ac:dyDescent="0.35">
      <c r="B38" s="49">
        <v>44166</v>
      </c>
      <c r="C38" s="26">
        <v>0.85113837230294587</v>
      </c>
      <c r="D38" s="26">
        <v>0.14886162769705419</v>
      </c>
      <c r="E38" s="26">
        <v>0.73381552024656904</v>
      </c>
      <c r="F38" s="26">
        <v>0.26618447975343096</v>
      </c>
      <c r="G38" s="26">
        <v>0.76009847568085565</v>
      </c>
      <c r="H38" s="26">
        <v>0.23990152431914427</v>
      </c>
      <c r="J38" s="49">
        <v>44166</v>
      </c>
      <c r="K38" s="26">
        <v>0.6079311615175409</v>
      </c>
      <c r="L38" s="26">
        <v>0.3920688384824591</v>
      </c>
      <c r="M38" s="26">
        <v>0.55785112497386424</v>
      </c>
      <c r="N38" s="26">
        <v>0.4421488750261357</v>
      </c>
      <c r="O38" s="26">
        <v>0.53944147830912659</v>
      </c>
      <c r="P38" s="26">
        <v>0.4605585216908733</v>
      </c>
      <c r="Q38" s="26">
        <v>0.63415945473535518</v>
      </c>
      <c r="R38" s="26">
        <v>0.36584054526464488</v>
      </c>
      <c r="S38" s="26">
        <v>0.50706807731622427</v>
      </c>
      <c r="T38" s="26">
        <v>0.49293192268377584</v>
      </c>
      <c r="U38" s="26">
        <v>0.53874105005639739</v>
      </c>
      <c r="V38" s="26">
        <v>0.46125894994360273</v>
      </c>
      <c r="X38" s="49">
        <v>44166</v>
      </c>
      <c r="Y38" s="26">
        <v>0.13328279846010774</v>
      </c>
      <c r="Z38" s="26">
        <v>0.79030557741587792</v>
      </c>
      <c r="AA38" s="26">
        <v>7.6411624124014296E-2</v>
      </c>
      <c r="AB38" s="26">
        <v>0.13357505658272339</v>
      </c>
      <c r="AC38" s="26">
        <v>0.77590777527746013</v>
      </c>
      <c r="AD38" s="26">
        <v>9.0517168139816459E-2</v>
      </c>
      <c r="AE38" s="26">
        <v>0.11102246874671445</v>
      </c>
      <c r="AF38" s="26">
        <v>0.76929136916350627</v>
      </c>
      <c r="AG38" s="26">
        <v>0.11968616208977936</v>
      </c>
      <c r="AH38" s="26">
        <v>2.7717252099097905E-2</v>
      </c>
      <c r="AI38" s="26">
        <v>0.80476579778694646</v>
      </c>
      <c r="AJ38" s="26">
        <v>0.16751695011395573</v>
      </c>
      <c r="AK38" s="26">
        <v>3.2343622847962633E-2</v>
      </c>
      <c r="AL38" s="26">
        <v>0.76373364106409303</v>
      </c>
      <c r="AM38" s="26">
        <v>0.2039227360879442</v>
      </c>
      <c r="AN38" s="26">
        <v>2.6081891114817856E-2</v>
      </c>
      <c r="AO38" s="26">
        <v>0.75403724906372582</v>
      </c>
      <c r="AP38" s="26">
        <v>0.21988085982145639</v>
      </c>
    </row>
    <row r="39" spans="2:42" ht="17.25" thickBot="1" x14ac:dyDescent="0.35">
      <c r="B39" s="48">
        <v>44197</v>
      </c>
      <c r="C39" s="27">
        <v>0.86097852732593028</v>
      </c>
      <c r="D39" s="27">
        <v>0.1390214726740697</v>
      </c>
      <c r="E39" s="27">
        <v>0.74535785489737172</v>
      </c>
      <c r="F39" s="27">
        <v>0.25464214510262828</v>
      </c>
      <c r="G39" s="27">
        <v>0.77974328461097975</v>
      </c>
      <c r="H39" s="27">
        <v>0.22025671538902028</v>
      </c>
      <c r="J39" s="48">
        <v>44197</v>
      </c>
      <c r="K39" s="27">
        <v>0.60313391747878808</v>
      </c>
      <c r="L39" s="27">
        <v>0.39686608252121203</v>
      </c>
      <c r="M39" s="27">
        <v>0.55756055968623075</v>
      </c>
      <c r="N39" s="27">
        <v>0.44243944031376925</v>
      </c>
      <c r="O39" s="27">
        <v>0.53935766330979296</v>
      </c>
      <c r="P39" s="27">
        <v>0.46064233669020704</v>
      </c>
      <c r="Q39" s="27">
        <v>0.62894827462245317</v>
      </c>
      <c r="R39" s="27">
        <v>0.37105172537754683</v>
      </c>
      <c r="S39" s="27">
        <v>0.5050123685204484</v>
      </c>
      <c r="T39" s="27">
        <v>0.49498763147955166</v>
      </c>
      <c r="U39" s="27">
        <v>0.52642703413263547</v>
      </c>
      <c r="V39" s="27">
        <v>0.47357296586736464</v>
      </c>
      <c r="X39" s="48">
        <v>44197</v>
      </c>
      <c r="Y39" s="27">
        <v>0.13133381594719676</v>
      </c>
      <c r="Z39" s="27">
        <v>0.79312193067436387</v>
      </c>
      <c r="AA39" s="27">
        <v>7.5544253378439355E-2</v>
      </c>
      <c r="AB39" s="27">
        <v>0.13248452120031165</v>
      </c>
      <c r="AC39" s="27">
        <v>0.77591328970407314</v>
      </c>
      <c r="AD39" s="27">
        <v>9.1602189095615127E-2</v>
      </c>
      <c r="AE39" s="27">
        <v>0.10631935915375731</v>
      </c>
      <c r="AF39" s="27">
        <v>0.7717001022822495</v>
      </c>
      <c r="AG39" s="27">
        <v>0.1219805385639932</v>
      </c>
      <c r="AH39" s="27">
        <v>2.5903125956448496E-2</v>
      </c>
      <c r="AI39" s="27">
        <v>0.80155240796778304</v>
      </c>
      <c r="AJ39" s="27">
        <v>0.17254446607576848</v>
      </c>
      <c r="AK39" s="27">
        <v>2.8630134636824345E-2</v>
      </c>
      <c r="AL39" s="27">
        <v>0.76087088098547051</v>
      </c>
      <c r="AM39" s="27">
        <v>0.2104989843777052</v>
      </c>
      <c r="AN39" s="27">
        <v>2.578808100311486E-2</v>
      </c>
      <c r="AO39" s="27">
        <v>0.74038322446934512</v>
      </c>
      <c r="AP39" s="27">
        <v>0.23382869452754007</v>
      </c>
    </row>
    <row r="40" spans="2:42" ht="17.25" thickBot="1" x14ac:dyDescent="0.35">
      <c r="B40" s="49">
        <v>44228</v>
      </c>
      <c r="C40" s="26">
        <v>0.86224105379713867</v>
      </c>
      <c r="D40" s="26">
        <v>0.1377589462028613</v>
      </c>
      <c r="E40" s="26">
        <v>0.74336961258210932</v>
      </c>
      <c r="F40" s="26">
        <v>0.25663038741789068</v>
      </c>
      <c r="G40" s="26">
        <v>0.77482959993527067</v>
      </c>
      <c r="H40" s="26">
        <v>0.22517040006472938</v>
      </c>
      <c r="J40" s="49">
        <v>44228</v>
      </c>
      <c r="K40" s="26">
        <v>0.60061892655561155</v>
      </c>
      <c r="L40" s="26">
        <v>0.39938107344438839</v>
      </c>
      <c r="M40" s="26">
        <v>0.55724121022906836</v>
      </c>
      <c r="N40" s="26">
        <v>0.44275878977093164</v>
      </c>
      <c r="O40" s="26">
        <v>0.536732410859318</v>
      </c>
      <c r="P40" s="26">
        <v>0.46326758914068195</v>
      </c>
      <c r="Q40" s="26">
        <v>0.62999746614768759</v>
      </c>
      <c r="R40" s="26">
        <v>0.37000253385231241</v>
      </c>
      <c r="S40" s="26">
        <v>0.5095727696051725</v>
      </c>
      <c r="T40" s="26">
        <v>0.49042723039482744</v>
      </c>
      <c r="U40" s="26">
        <v>0.53324275991394121</v>
      </c>
      <c r="V40" s="26">
        <v>0.46675724008605873</v>
      </c>
      <c r="X40" s="49">
        <v>44228</v>
      </c>
      <c r="Y40" s="26">
        <v>0.13225143589782012</v>
      </c>
      <c r="Z40" s="26">
        <v>0.79261681627396108</v>
      </c>
      <c r="AA40" s="26">
        <v>7.5131747828218784E-2</v>
      </c>
      <c r="AB40" s="26">
        <v>0.13510827557410834</v>
      </c>
      <c r="AC40" s="26">
        <v>0.7732804169460028</v>
      </c>
      <c r="AD40" s="26">
        <v>9.1611307479888812E-2</v>
      </c>
      <c r="AE40" s="26">
        <v>0.10677778176810436</v>
      </c>
      <c r="AF40" s="26">
        <v>0.77166841560537514</v>
      </c>
      <c r="AG40" s="26">
        <v>0.12155380262652049</v>
      </c>
      <c r="AH40" s="26">
        <v>2.312919602996236E-2</v>
      </c>
      <c r="AI40" s="26">
        <v>0.80590805978738123</v>
      </c>
      <c r="AJ40" s="26">
        <v>0.17096274418265631</v>
      </c>
      <c r="AK40" s="26">
        <v>2.9534656372126992E-2</v>
      </c>
      <c r="AL40" s="26">
        <v>0.76482196317577777</v>
      </c>
      <c r="AM40" s="26">
        <v>0.20564338045209513</v>
      </c>
      <c r="AN40" s="26">
        <v>2.3156326651896153E-2</v>
      </c>
      <c r="AO40" s="26">
        <v>0.7467074297109999</v>
      </c>
      <c r="AP40" s="26">
        <v>0.230136243637104</v>
      </c>
    </row>
    <row r="41" spans="2:42" ht="17.25" thickBot="1" x14ac:dyDescent="0.35">
      <c r="B41" s="48">
        <v>44256</v>
      </c>
      <c r="C41" s="27">
        <v>0.860283248526866</v>
      </c>
      <c r="D41" s="27">
        <v>0.13971675147313392</v>
      </c>
      <c r="E41" s="27">
        <v>0.74257588878866421</v>
      </c>
      <c r="F41" s="27">
        <v>0.25742411121133579</v>
      </c>
      <c r="G41" s="27">
        <v>0.77169497795257813</v>
      </c>
      <c r="H41" s="27">
        <v>0.22830502204742198</v>
      </c>
      <c r="J41" s="48">
        <v>44256</v>
      </c>
      <c r="K41" s="27">
        <v>0.59913885212434326</v>
      </c>
      <c r="L41" s="27">
        <v>0.40086114787565663</v>
      </c>
      <c r="M41" s="27">
        <v>0.55460610382674569</v>
      </c>
      <c r="N41" s="27">
        <v>0.44539389617325431</v>
      </c>
      <c r="O41" s="27">
        <v>0.53765190868450774</v>
      </c>
      <c r="P41" s="27">
        <v>0.46234809131549232</v>
      </c>
      <c r="Q41" s="27">
        <v>0.62957447205872819</v>
      </c>
      <c r="R41" s="27">
        <v>0.37042552794127181</v>
      </c>
      <c r="S41" s="27">
        <v>0.51001124058066061</v>
      </c>
      <c r="T41" s="27">
        <v>0.48998875941933934</v>
      </c>
      <c r="U41" s="27">
        <v>0.53793960802335861</v>
      </c>
      <c r="V41" s="27">
        <v>0.46206039197664134</v>
      </c>
      <c r="X41" s="48">
        <v>44256</v>
      </c>
      <c r="Y41" s="27">
        <v>0.13025155236214295</v>
      </c>
      <c r="Z41" s="27">
        <v>0.79509573269783995</v>
      </c>
      <c r="AA41" s="27">
        <v>7.4652714940017059E-2</v>
      </c>
      <c r="AB41" s="27">
        <v>0.13945911389840968</v>
      </c>
      <c r="AC41" s="27">
        <v>0.77047879046467871</v>
      </c>
      <c r="AD41" s="27">
        <v>9.0062095636911588E-2</v>
      </c>
      <c r="AE41" s="27">
        <v>0.10901810813815324</v>
      </c>
      <c r="AF41" s="27">
        <v>0.77161618957689859</v>
      </c>
      <c r="AG41" s="27">
        <v>0.11936570228494808</v>
      </c>
      <c r="AH41" s="27">
        <v>2.4654686681402652E-2</v>
      </c>
      <c r="AI41" s="27">
        <v>0.80354805629192505</v>
      </c>
      <c r="AJ41" s="27">
        <v>0.17179725702667226</v>
      </c>
      <c r="AK41" s="27">
        <v>3.2599871916415508E-2</v>
      </c>
      <c r="AL41" s="27">
        <v>0.76559491287240988</v>
      </c>
      <c r="AM41" s="27">
        <v>0.20180521521117456</v>
      </c>
      <c r="AN41" s="27">
        <v>2.3643394976375968E-2</v>
      </c>
      <c r="AO41" s="27">
        <v>0.7504705806785974</v>
      </c>
      <c r="AP41" s="27">
        <v>0.22588602434502669</v>
      </c>
    </row>
    <row r="42" spans="2:42" ht="17.25" thickBot="1" x14ac:dyDescent="0.35">
      <c r="B42" s="49">
        <v>44287</v>
      </c>
      <c r="C42" s="26">
        <v>0.86105186316097215</v>
      </c>
      <c r="D42" s="26">
        <v>0.13894813683902785</v>
      </c>
      <c r="E42" s="26">
        <v>0.74289498874404836</v>
      </c>
      <c r="F42" s="26">
        <v>0.25710501125595164</v>
      </c>
      <c r="G42" s="26">
        <v>0.77068476007484155</v>
      </c>
      <c r="H42" s="26">
        <v>0.22931523992515856</v>
      </c>
      <c r="J42" s="49">
        <v>44287</v>
      </c>
      <c r="K42" s="26">
        <v>0.59782233600146562</v>
      </c>
      <c r="L42" s="26">
        <v>0.40217766399853438</v>
      </c>
      <c r="M42" s="26">
        <v>0.55225245554140823</v>
      </c>
      <c r="N42" s="26">
        <v>0.44774754445859177</v>
      </c>
      <c r="O42" s="26">
        <v>0.54090540927178776</v>
      </c>
      <c r="P42" s="26">
        <v>0.45909459072821229</v>
      </c>
      <c r="Q42" s="26">
        <v>0.63285478348776447</v>
      </c>
      <c r="R42" s="26">
        <v>0.36714521651223553</v>
      </c>
      <c r="S42" s="26">
        <v>0.52128585148347073</v>
      </c>
      <c r="T42" s="26">
        <v>0.47871414851652921</v>
      </c>
      <c r="U42" s="26">
        <v>0.53925135347454189</v>
      </c>
      <c r="V42" s="26">
        <v>0.46074864652545799</v>
      </c>
      <c r="X42" s="49">
        <v>44287</v>
      </c>
      <c r="Y42" s="26">
        <v>0.13140462146383372</v>
      </c>
      <c r="Z42" s="26">
        <v>0.79496579375090215</v>
      </c>
      <c r="AA42" s="26">
        <v>7.3629584785264171E-2</v>
      </c>
      <c r="AB42" s="26">
        <v>0.14909318380391945</v>
      </c>
      <c r="AC42" s="26">
        <v>0.76347963320017298</v>
      </c>
      <c r="AD42" s="26">
        <v>8.7427182995907529E-2</v>
      </c>
      <c r="AE42" s="26">
        <v>0.10630459533141109</v>
      </c>
      <c r="AF42" s="26">
        <v>0.77417847692536901</v>
      </c>
      <c r="AG42" s="26">
        <v>0.11951692774321995</v>
      </c>
      <c r="AH42" s="26">
        <v>2.4288822954633024E-2</v>
      </c>
      <c r="AI42" s="26">
        <v>0.8050667480239293</v>
      </c>
      <c r="AJ42" s="26">
        <v>0.17064442902143759</v>
      </c>
      <c r="AK42" s="26">
        <v>3.3814172987952973E-2</v>
      </c>
      <c r="AL42" s="26">
        <v>0.76519061385029385</v>
      </c>
      <c r="AM42" s="26">
        <v>0.20099521316175309</v>
      </c>
      <c r="AN42" s="26">
        <v>2.1943046215554103E-2</v>
      </c>
      <c r="AO42" s="26">
        <v>0.7528118414768864</v>
      </c>
      <c r="AP42" s="26">
        <v>0.22524511230755948</v>
      </c>
    </row>
    <row r="43" spans="2:42" ht="17.25" thickBot="1" x14ac:dyDescent="0.35">
      <c r="B43" s="48">
        <v>44317</v>
      </c>
      <c r="C43" s="27">
        <v>0.86133345607483935</v>
      </c>
      <c r="D43" s="27">
        <v>0.13866654392516062</v>
      </c>
      <c r="E43" s="27">
        <v>0.7428983185447291</v>
      </c>
      <c r="F43" s="27">
        <v>0.25710168145527085</v>
      </c>
      <c r="G43" s="27">
        <v>0.77001837683122709</v>
      </c>
      <c r="H43" s="27">
        <v>0.22998162316877294</v>
      </c>
      <c r="J43" s="48">
        <v>44317</v>
      </c>
      <c r="K43" s="27">
        <v>0.59614234820403578</v>
      </c>
      <c r="L43" s="27">
        <v>0.40385765179596422</v>
      </c>
      <c r="M43" s="27">
        <v>0.55129805485900552</v>
      </c>
      <c r="N43" s="27">
        <v>0.44870194514099448</v>
      </c>
      <c r="O43" s="27">
        <v>0.54118257382557755</v>
      </c>
      <c r="P43" s="27">
        <v>0.45881742617442245</v>
      </c>
      <c r="Q43" s="27">
        <v>0.62946642790398732</v>
      </c>
      <c r="R43" s="27">
        <v>0.37053357209601273</v>
      </c>
      <c r="S43" s="27">
        <v>0.51770520693915489</v>
      </c>
      <c r="T43" s="27">
        <v>0.48229479306084527</v>
      </c>
      <c r="U43" s="27">
        <v>0.54418961458440329</v>
      </c>
      <c r="V43" s="27">
        <v>0.45581038541559671</v>
      </c>
      <c r="X43" s="48">
        <v>44317</v>
      </c>
      <c r="Y43" s="27">
        <v>0.13241203612636279</v>
      </c>
      <c r="Z43" s="27">
        <v>0.79462593034837181</v>
      </c>
      <c r="AA43" s="27">
        <v>7.2962033525265285E-2</v>
      </c>
      <c r="AB43" s="27">
        <v>0.14409107211847624</v>
      </c>
      <c r="AC43" s="27">
        <v>0.76551781690447451</v>
      </c>
      <c r="AD43" s="27">
        <v>9.0391110977049202E-2</v>
      </c>
      <c r="AE43" s="27">
        <v>0.10615362259771598</v>
      </c>
      <c r="AF43" s="27">
        <v>0.77422303462913733</v>
      </c>
      <c r="AG43" s="27">
        <v>0.11962334277314675</v>
      </c>
      <c r="AH43" s="27">
        <v>2.4263567104169988E-2</v>
      </c>
      <c r="AI43" s="27">
        <v>0.80331083430908679</v>
      </c>
      <c r="AJ43" s="27">
        <v>0.17242559858674317</v>
      </c>
      <c r="AK43" s="27">
        <v>3.1216613343028124E-2</v>
      </c>
      <c r="AL43" s="27">
        <v>0.7644516971073585</v>
      </c>
      <c r="AM43" s="27">
        <v>0.20433168954961342</v>
      </c>
      <c r="AN43" s="27">
        <v>2.1310834757606572E-2</v>
      </c>
      <c r="AO43" s="27">
        <v>0.75306542733786808</v>
      </c>
      <c r="AP43" s="27">
        <v>0.22562373790452533</v>
      </c>
    </row>
    <row r="44" spans="2:42" ht="17.25" thickBot="1" x14ac:dyDescent="0.35">
      <c r="B44" s="49">
        <v>44348</v>
      </c>
      <c r="C44" s="26">
        <v>0.86166014712435235</v>
      </c>
      <c r="D44" s="26">
        <v>0.13833985287564765</v>
      </c>
      <c r="E44" s="26">
        <v>0.74159109506538479</v>
      </c>
      <c r="F44" s="26">
        <v>0.25840890493461527</v>
      </c>
      <c r="G44" s="26">
        <v>0.7724259213258805</v>
      </c>
      <c r="H44" s="26">
        <v>0.22757407867411952</v>
      </c>
      <c r="J44" s="49">
        <v>44348</v>
      </c>
      <c r="K44" s="26">
        <v>0.59686711685352289</v>
      </c>
      <c r="L44" s="26">
        <v>0.40313288314647716</v>
      </c>
      <c r="M44" s="26">
        <v>0.55076381377725647</v>
      </c>
      <c r="N44" s="26">
        <v>0.44923618622274353</v>
      </c>
      <c r="O44" s="26">
        <v>0.54398891467966193</v>
      </c>
      <c r="P44" s="26">
        <v>0.45601108532033796</v>
      </c>
      <c r="Q44" s="26">
        <v>0.63162209358828414</v>
      </c>
      <c r="R44" s="26">
        <v>0.36837790641171581</v>
      </c>
      <c r="S44" s="26">
        <v>0.52408277397835146</v>
      </c>
      <c r="T44" s="26">
        <v>0.47591722602164854</v>
      </c>
      <c r="U44" s="26">
        <v>0.54300822339832222</v>
      </c>
      <c r="V44" s="26">
        <v>0.45699177660167772</v>
      </c>
      <c r="X44" s="49">
        <v>44348</v>
      </c>
      <c r="Y44" s="26">
        <v>0.13277125952333726</v>
      </c>
      <c r="Z44" s="26">
        <v>0.79412000083486944</v>
      </c>
      <c r="AA44" s="26">
        <v>7.3108739641793222E-2</v>
      </c>
      <c r="AB44" s="26">
        <v>0.14298439014802983</v>
      </c>
      <c r="AC44" s="26">
        <v>0.76558042328771769</v>
      </c>
      <c r="AD44" s="26">
        <v>9.1435186564252521E-2</v>
      </c>
      <c r="AE44" s="26">
        <v>0.11242156205528715</v>
      </c>
      <c r="AF44" s="26">
        <v>0.76996391560151867</v>
      </c>
      <c r="AG44" s="26">
        <v>0.11761452234319414</v>
      </c>
      <c r="AH44" s="26">
        <v>2.7752473776800159E-2</v>
      </c>
      <c r="AI44" s="26">
        <v>0.80011609018288354</v>
      </c>
      <c r="AJ44" s="26">
        <v>0.17213143604031625</v>
      </c>
      <c r="AK44" s="26">
        <v>3.4299097705415678E-2</v>
      </c>
      <c r="AL44" s="26">
        <v>0.76255673459500717</v>
      </c>
      <c r="AM44" s="26">
        <v>0.20314416769957708</v>
      </c>
      <c r="AN44" s="26">
        <v>2.2085806002770676E-2</v>
      </c>
      <c r="AO44" s="26">
        <v>0.75208528155695253</v>
      </c>
      <c r="AP44" s="26">
        <v>0.22582891244027686</v>
      </c>
    </row>
    <row r="45" spans="2:42" ht="17.25" thickBot="1" x14ac:dyDescent="0.35">
      <c r="B45" s="48">
        <v>44378</v>
      </c>
      <c r="C45" s="27">
        <v>0.86283672513168652</v>
      </c>
      <c r="D45" s="27">
        <v>0.13716327486831348</v>
      </c>
      <c r="E45" s="27">
        <v>0.74512668819104511</v>
      </c>
      <c r="F45" s="27">
        <v>0.25487331180895495</v>
      </c>
      <c r="G45" s="27">
        <v>0.77674137905262175</v>
      </c>
      <c r="H45" s="27">
        <v>0.22325862094737833</v>
      </c>
      <c r="J45" s="48">
        <v>44378</v>
      </c>
      <c r="K45" s="27">
        <v>0.59878804999651458</v>
      </c>
      <c r="L45" s="27">
        <v>0.40121195000348547</v>
      </c>
      <c r="M45" s="27">
        <v>0.54953760578349908</v>
      </c>
      <c r="N45" s="27">
        <v>0.45046239421650086</v>
      </c>
      <c r="O45" s="27">
        <v>0.54364037854060721</v>
      </c>
      <c r="P45" s="27">
        <v>0.45635962145939279</v>
      </c>
      <c r="Q45" s="27">
        <v>0.63405581628633778</v>
      </c>
      <c r="R45" s="27">
        <v>0.36594418371366222</v>
      </c>
      <c r="S45" s="27">
        <v>0.51899424448893483</v>
      </c>
      <c r="T45" s="27">
        <v>0.48100575551106528</v>
      </c>
      <c r="U45" s="27">
        <v>0.54237911266544825</v>
      </c>
      <c r="V45" s="27">
        <v>0.45762088733455181</v>
      </c>
      <c r="X45" s="48">
        <v>44378</v>
      </c>
      <c r="Y45" s="27">
        <v>0.13334251176621731</v>
      </c>
      <c r="Z45" s="27">
        <v>0.79320799176030432</v>
      </c>
      <c r="AA45" s="27">
        <v>7.3449496473478343E-2</v>
      </c>
      <c r="AB45" s="27">
        <v>0.14645790591797686</v>
      </c>
      <c r="AC45" s="27">
        <v>0.7638503501175572</v>
      </c>
      <c r="AD45" s="27">
        <v>8.969174396446597E-2</v>
      </c>
      <c r="AE45" s="27">
        <v>0.11774519733377245</v>
      </c>
      <c r="AF45" s="27">
        <v>0.76677988497426275</v>
      </c>
      <c r="AG45" s="27">
        <v>0.11547491769196475</v>
      </c>
      <c r="AH45" s="27">
        <v>2.4007623554151536E-2</v>
      </c>
      <c r="AI45" s="27">
        <v>0.79996713985280632</v>
      </c>
      <c r="AJ45" s="27">
        <v>0.17602523659304209</v>
      </c>
      <c r="AK45" s="27">
        <v>3.5217048725298315E-2</v>
      </c>
      <c r="AL45" s="27">
        <v>0.75994521867438758</v>
      </c>
      <c r="AM45" s="27">
        <v>0.20483773260031413</v>
      </c>
      <c r="AN45" s="27">
        <v>2.2868498010806902E-2</v>
      </c>
      <c r="AO45" s="27">
        <v>0.75274714312538693</v>
      </c>
      <c r="AP45" s="27">
        <v>0.22438435886380623</v>
      </c>
    </row>
    <row r="46" spans="2:42" ht="17.25" thickBot="1" x14ac:dyDescent="0.35">
      <c r="B46" s="49">
        <v>44409</v>
      </c>
      <c r="C46" s="26">
        <v>0.86365939771860067</v>
      </c>
      <c r="D46" s="26">
        <v>0.1363406022813993</v>
      </c>
      <c r="E46" s="26">
        <v>0.74496725855434287</v>
      </c>
      <c r="F46" s="26">
        <v>0.25503274144565719</v>
      </c>
      <c r="G46" s="26">
        <v>0.77495246937405338</v>
      </c>
      <c r="H46" s="26">
        <v>0.22504753062594662</v>
      </c>
      <c r="J46" s="49">
        <v>44409</v>
      </c>
      <c r="K46" s="26">
        <v>0.59814114587648015</v>
      </c>
      <c r="L46" s="26">
        <v>0.40185885412351979</v>
      </c>
      <c r="M46" s="26">
        <v>0.55202383663047472</v>
      </c>
      <c r="N46" s="26">
        <v>0.44797616336952517</v>
      </c>
      <c r="O46" s="26">
        <v>0.54552113588551032</v>
      </c>
      <c r="P46" s="26">
        <v>0.45447886411448957</v>
      </c>
      <c r="Q46" s="26">
        <v>0.63299354555759435</v>
      </c>
      <c r="R46" s="26">
        <v>0.36700645444240576</v>
      </c>
      <c r="S46" s="26">
        <v>0.51847139092714789</v>
      </c>
      <c r="T46" s="26">
        <v>0.48152860907285211</v>
      </c>
      <c r="U46" s="26">
        <v>0.54816461503383407</v>
      </c>
      <c r="V46" s="26">
        <v>0.45183538496616604</v>
      </c>
      <c r="X46" s="49">
        <v>44409</v>
      </c>
      <c r="Y46" s="26">
        <v>0.13527345365831522</v>
      </c>
      <c r="Z46" s="26">
        <v>0.79260433512089568</v>
      </c>
      <c r="AA46" s="26">
        <v>7.2122211220789115E-2</v>
      </c>
      <c r="AB46" s="26">
        <v>0.14390120622596911</v>
      </c>
      <c r="AC46" s="26">
        <v>0.76686632614704975</v>
      </c>
      <c r="AD46" s="26">
        <v>8.9232467626981074E-2</v>
      </c>
      <c r="AE46" s="26">
        <v>0.11430124254783318</v>
      </c>
      <c r="AF46" s="26">
        <v>0.76922381822463159</v>
      </c>
      <c r="AG46" s="26">
        <v>0.11647493922753517</v>
      </c>
      <c r="AH46" s="26">
        <v>2.648690015144799E-2</v>
      </c>
      <c r="AI46" s="26">
        <v>0.79864211823848652</v>
      </c>
      <c r="AJ46" s="26">
        <v>0.17487098161006551</v>
      </c>
      <c r="AK46" s="26">
        <v>3.6194269607670672E-2</v>
      </c>
      <c r="AL46" s="26">
        <v>0.75770195138411356</v>
      </c>
      <c r="AM46" s="26">
        <v>0.2061037790082158</v>
      </c>
      <c r="AN46" s="26">
        <v>2.3058404108961011E-2</v>
      </c>
      <c r="AO46" s="26">
        <v>0.75492587346227547</v>
      </c>
      <c r="AP46" s="26">
        <v>0.22201572242876344</v>
      </c>
    </row>
    <row r="47" spans="2:42" ht="17.25" thickBot="1" x14ac:dyDescent="0.35">
      <c r="B47" s="48">
        <v>44440</v>
      </c>
      <c r="C47" s="27">
        <v>0.8644634936238349</v>
      </c>
      <c r="D47" s="27">
        <v>0.13553650637616502</v>
      </c>
      <c r="E47" s="27">
        <v>0.74863117229065179</v>
      </c>
      <c r="F47" s="27">
        <v>0.25136882770934826</v>
      </c>
      <c r="G47" s="27">
        <v>0.77531427102455797</v>
      </c>
      <c r="H47" s="27">
        <v>0.22468572897544203</v>
      </c>
      <c r="J47" s="48">
        <v>44440</v>
      </c>
      <c r="K47" s="27">
        <v>0.59791626359268557</v>
      </c>
      <c r="L47" s="27">
        <v>0.40208373640731443</v>
      </c>
      <c r="M47" s="27">
        <v>0.55272243796073584</v>
      </c>
      <c r="N47" s="27">
        <v>0.44727756203926416</v>
      </c>
      <c r="O47" s="27">
        <v>0.54479205491408622</v>
      </c>
      <c r="P47" s="27">
        <v>0.45520794508591383</v>
      </c>
      <c r="Q47" s="27">
        <v>0.63501773081012303</v>
      </c>
      <c r="R47" s="27">
        <v>0.36498226918987681</v>
      </c>
      <c r="S47" s="27">
        <v>0.51969994008671361</v>
      </c>
      <c r="T47" s="27">
        <v>0.48030005991328639</v>
      </c>
      <c r="U47" s="27">
        <v>0.54979950136385169</v>
      </c>
      <c r="V47" s="27">
        <v>0.45020049863614836</v>
      </c>
      <c r="X47" s="48">
        <v>44440</v>
      </c>
      <c r="Y47" s="27">
        <v>0.13612022371411264</v>
      </c>
      <c r="Z47" s="27">
        <v>0.79170964816247869</v>
      </c>
      <c r="AA47" s="27">
        <v>7.2170128123408686E-2</v>
      </c>
      <c r="AB47" s="27">
        <v>0.14689552876530104</v>
      </c>
      <c r="AC47" s="27">
        <v>0.76454406791813367</v>
      </c>
      <c r="AD47" s="27">
        <v>8.8560403316565367E-2</v>
      </c>
      <c r="AE47" s="27">
        <v>0.112102543678351</v>
      </c>
      <c r="AF47" s="27">
        <v>0.77149053812338342</v>
      </c>
      <c r="AG47" s="27">
        <v>0.1164069181982654</v>
      </c>
      <c r="AH47" s="27">
        <v>2.6248467477480077E-2</v>
      </c>
      <c r="AI47" s="27">
        <v>0.79703855879755903</v>
      </c>
      <c r="AJ47" s="27">
        <v>0.17671297372496086</v>
      </c>
      <c r="AK47" s="27">
        <v>3.5345291214074384E-2</v>
      </c>
      <c r="AL47" s="27">
        <v>0.76009030939185362</v>
      </c>
      <c r="AM47" s="27">
        <v>0.20456439939407206</v>
      </c>
      <c r="AN47" s="27">
        <v>2.1697233741293818E-2</v>
      </c>
      <c r="AO47" s="27">
        <v>0.75474855951124942</v>
      </c>
      <c r="AP47" s="27">
        <v>0.2235542067474568</v>
      </c>
    </row>
    <row r="48" spans="2:42" ht="17.25" thickBot="1" x14ac:dyDescent="0.35">
      <c r="B48" s="49">
        <v>44470</v>
      </c>
      <c r="C48" s="26">
        <v>0.86579573473976168</v>
      </c>
      <c r="D48" s="26">
        <v>0.13420426526023829</v>
      </c>
      <c r="E48" s="26">
        <v>0.75040703535409714</v>
      </c>
      <c r="F48" s="26">
        <v>0.24959296464590291</v>
      </c>
      <c r="G48" s="26">
        <v>0.77514169673019295</v>
      </c>
      <c r="H48" s="26">
        <v>0.22485830326980696</v>
      </c>
      <c r="J48" s="49">
        <v>44470</v>
      </c>
      <c r="K48" s="26">
        <v>0.59738987705160751</v>
      </c>
      <c r="L48" s="26">
        <v>0.40261012294839255</v>
      </c>
      <c r="M48" s="26">
        <v>0.55017361890101102</v>
      </c>
      <c r="N48" s="26">
        <v>0.44982638109898893</v>
      </c>
      <c r="O48" s="26">
        <v>0.54669608911941814</v>
      </c>
      <c r="P48" s="26">
        <v>0.45330391088058181</v>
      </c>
      <c r="Q48" s="26">
        <v>0.36246944092743644</v>
      </c>
      <c r="R48" s="26">
        <v>6.4923198659192494E-3</v>
      </c>
      <c r="S48" s="26">
        <v>0.52466957653635105</v>
      </c>
      <c r="T48" s="26">
        <v>0.47533042346364895</v>
      </c>
      <c r="U48" s="26">
        <v>0.54999744593122113</v>
      </c>
      <c r="V48" s="26">
        <v>0.45000255406877898</v>
      </c>
      <c r="X48" s="49">
        <v>44470</v>
      </c>
      <c r="Y48" s="26">
        <v>0.13425538723507918</v>
      </c>
      <c r="Z48" s="26">
        <v>0.79281974927245025</v>
      </c>
      <c r="AA48" s="26">
        <v>7.2924863492470557E-2</v>
      </c>
      <c r="AB48" s="26">
        <v>0.15353344964842536</v>
      </c>
      <c r="AC48" s="26">
        <v>0.76025902791336952</v>
      </c>
      <c r="AD48" s="26">
        <v>8.620752243820512E-2</v>
      </c>
      <c r="AE48" s="26">
        <v>0.11014263847519086</v>
      </c>
      <c r="AF48" s="26">
        <v>0.77384716795992314</v>
      </c>
      <c r="AG48" s="26">
        <v>0.11601019356488596</v>
      </c>
      <c r="AH48" s="26">
        <v>2.6231560913393327E-2</v>
      </c>
      <c r="AI48" s="26">
        <v>0.79532829809682615</v>
      </c>
      <c r="AJ48" s="26">
        <v>0.17844014098978056</v>
      </c>
      <c r="AK48" s="26">
        <v>3.8398090924138616E-2</v>
      </c>
      <c r="AL48" s="26">
        <v>0.75941809034977448</v>
      </c>
      <c r="AM48" s="26">
        <v>0.20218381872608687</v>
      </c>
      <c r="AN48" s="26">
        <v>2.2754128668856167E-2</v>
      </c>
      <c r="AO48" s="26">
        <v>0.75564175846525161</v>
      </c>
      <c r="AP48" s="26">
        <v>0.22160411286589227</v>
      </c>
    </row>
    <row r="49" spans="2:42" ht="17.25" thickBot="1" x14ac:dyDescent="0.35">
      <c r="B49" s="48">
        <v>44501</v>
      </c>
      <c r="C49" s="27">
        <v>0.86775964591054877</v>
      </c>
      <c r="D49" s="27">
        <v>0.13224035408945128</v>
      </c>
      <c r="E49" s="27">
        <v>0.75082190487823786</v>
      </c>
      <c r="F49" s="27">
        <v>0.24917809512176209</v>
      </c>
      <c r="G49" s="27">
        <v>0.77690719789408325</v>
      </c>
      <c r="H49" s="27">
        <v>0.22309280210591684</v>
      </c>
      <c r="J49" s="48">
        <v>44501</v>
      </c>
      <c r="K49" s="27">
        <v>0.59776747609920788</v>
      </c>
      <c r="L49" s="27">
        <v>0.40223252390079206</v>
      </c>
      <c r="M49" s="27">
        <v>0.55240642343856894</v>
      </c>
      <c r="N49" s="27">
        <v>0.44759357656143112</v>
      </c>
      <c r="O49" s="27">
        <v>0.54736580920398381</v>
      </c>
      <c r="P49" s="27">
        <v>0.45263419079601613</v>
      </c>
      <c r="Q49" s="27">
        <v>0.35925469572465063</v>
      </c>
      <c r="R49" s="27">
        <v>6.4475453286553719E-3</v>
      </c>
      <c r="S49" s="27">
        <v>0.522742532381548</v>
      </c>
      <c r="T49" s="27">
        <v>0.47725746761845211</v>
      </c>
      <c r="U49" s="27">
        <v>0.55251901633560185</v>
      </c>
      <c r="V49" s="27">
        <v>0.4474809836643982</v>
      </c>
      <c r="X49" s="48">
        <v>44501</v>
      </c>
      <c r="Y49" s="27">
        <v>0.13584251339776493</v>
      </c>
      <c r="Z49" s="27">
        <v>0.79172576947978424</v>
      </c>
      <c r="AA49" s="27">
        <v>7.2431717122450723E-2</v>
      </c>
      <c r="AB49" s="27">
        <v>0.15431937152692685</v>
      </c>
      <c r="AC49" s="27">
        <v>0.7600972072122002</v>
      </c>
      <c r="AD49" s="27">
        <v>8.5583421260872941E-2</v>
      </c>
      <c r="AE49" s="27">
        <v>0.11057851656056729</v>
      </c>
      <c r="AF49" s="27">
        <v>0.77419063134373423</v>
      </c>
      <c r="AG49" s="27">
        <v>0.1152308520956986</v>
      </c>
      <c r="AH49" s="27">
        <v>2.6837350152605167E-2</v>
      </c>
      <c r="AI49" s="27">
        <v>0.79517563910817779</v>
      </c>
      <c r="AJ49" s="27">
        <v>0.17798701073921699</v>
      </c>
      <c r="AK49" s="27">
        <v>4.2399687442976682E-2</v>
      </c>
      <c r="AL49" s="27">
        <v>0.75640248130651155</v>
      </c>
      <c r="AM49" s="27">
        <v>0.20119783125051188</v>
      </c>
      <c r="AN49" s="27">
        <v>2.1351981872453161E-2</v>
      </c>
      <c r="AO49" s="27">
        <v>0.75405157502903764</v>
      </c>
      <c r="AP49" s="27">
        <v>0.22459644309850926</v>
      </c>
    </row>
    <row r="50" spans="2:42" ht="17.25" thickBot="1" x14ac:dyDescent="0.35">
      <c r="B50" s="49">
        <v>44531</v>
      </c>
      <c r="C50" s="26">
        <v>0.86823898621131157</v>
      </c>
      <c r="D50" s="26">
        <v>0.13176101378868846</v>
      </c>
      <c r="E50" s="26">
        <v>0.7546247173145334</v>
      </c>
      <c r="F50" s="26">
        <v>0.2453752826854666</v>
      </c>
      <c r="G50" s="26">
        <v>0.78469863843660148</v>
      </c>
      <c r="H50" s="26">
        <v>0.21530136156339855</v>
      </c>
      <c r="J50" s="49">
        <v>44531</v>
      </c>
      <c r="K50" s="26">
        <v>0.59582225069386874</v>
      </c>
      <c r="L50" s="26">
        <v>0.40417774930613115</v>
      </c>
      <c r="M50" s="26">
        <v>0.55259928683298576</v>
      </c>
      <c r="N50" s="26">
        <v>0.44740071316701419</v>
      </c>
      <c r="O50" s="26">
        <v>0.54793990902465062</v>
      </c>
      <c r="P50" s="26">
        <v>0.45206009097534949</v>
      </c>
      <c r="Q50" s="26">
        <v>0.35872545482183166</v>
      </c>
      <c r="R50" s="26">
        <v>8.5234529639292948E-3</v>
      </c>
      <c r="S50" s="26">
        <v>0.51760886316607935</v>
      </c>
      <c r="T50" s="26">
        <v>0.48239113683392065</v>
      </c>
      <c r="U50" s="26">
        <v>0.54766169385354935</v>
      </c>
      <c r="V50" s="26">
        <v>0.45233830614645054</v>
      </c>
      <c r="X50" s="49">
        <v>44531</v>
      </c>
      <c r="Y50" s="26">
        <v>0.1362518077588688</v>
      </c>
      <c r="Z50" s="26">
        <v>0.79179058440648498</v>
      </c>
      <c r="AA50" s="26">
        <v>7.1957607834646234E-2</v>
      </c>
      <c r="AB50" s="26">
        <v>0.15196186553273411</v>
      </c>
      <c r="AC50" s="26">
        <v>0.76178306426245279</v>
      </c>
      <c r="AD50" s="26">
        <v>8.6255070204813059E-2</v>
      </c>
      <c r="AE50" s="26">
        <v>0.11137364107662534</v>
      </c>
      <c r="AF50" s="26">
        <v>0.77335548883617677</v>
      </c>
      <c r="AG50" s="26">
        <v>0.11527087008719786</v>
      </c>
      <c r="AH50" s="26">
        <v>2.8099640161824157E-2</v>
      </c>
      <c r="AI50" s="26">
        <v>0.79305730464162061</v>
      </c>
      <c r="AJ50" s="26">
        <v>0.1788430551965553</v>
      </c>
      <c r="AK50" s="26">
        <v>3.794599295173709E-2</v>
      </c>
      <c r="AL50" s="26">
        <v>0.75544831703411974</v>
      </c>
      <c r="AM50" s="26">
        <v>0.20660569001414328</v>
      </c>
      <c r="AN50" s="26">
        <v>1.9443403919428712E-2</v>
      </c>
      <c r="AO50" s="26">
        <v>0.75065436909655769</v>
      </c>
      <c r="AP50" s="26">
        <v>0.22990222698401358</v>
      </c>
    </row>
    <row r="51" spans="2:42" ht="20.45" customHeight="1" x14ac:dyDescent="0.3"/>
    <row r="53" spans="2:42" ht="17.45" customHeight="1" x14ac:dyDescent="0.3"/>
    <row r="54" spans="2:42" ht="17.45" customHeight="1" x14ac:dyDescent="0.3"/>
    <row r="55" spans="2:42" ht="28.15" customHeight="1" x14ac:dyDescent="0.3"/>
  </sheetData>
  <mergeCells count="27">
    <mergeCell ref="AN13:AP13"/>
    <mergeCell ref="Y13:AA13"/>
    <mergeCell ref="AB13:AD13"/>
    <mergeCell ref="AE13:AG13"/>
    <mergeCell ref="AH13:AJ13"/>
    <mergeCell ref="AK13:AM13"/>
    <mergeCell ref="M13:N13"/>
    <mergeCell ref="O13:P13"/>
    <mergeCell ref="Q13:R13"/>
    <mergeCell ref="S13:T13"/>
    <mergeCell ref="U13:V13"/>
    <mergeCell ref="B9:H9"/>
    <mergeCell ref="B11:H11"/>
    <mergeCell ref="J11:V11"/>
    <mergeCell ref="X11:AP11"/>
    <mergeCell ref="B12:B14"/>
    <mergeCell ref="C12:H12"/>
    <mergeCell ref="J12:J14"/>
    <mergeCell ref="K12:P12"/>
    <mergeCell ref="Q12:V12"/>
    <mergeCell ref="X12:X14"/>
    <mergeCell ref="Y12:AG12"/>
    <mergeCell ref="AH12:AP12"/>
    <mergeCell ref="C13:D13"/>
    <mergeCell ref="E13:F13"/>
    <mergeCell ref="G13:H13"/>
    <mergeCell ref="K13:L1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8:J49"/>
  <sheetViews>
    <sheetView zoomScale="130" zoomScaleNormal="130" workbookViewId="0">
      <selection activeCell="D46" sqref="D46"/>
    </sheetView>
  </sheetViews>
  <sheetFormatPr baseColWidth="10" defaultColWidth="10.85546875" defaultRowHeight="16.5" x14ac:dyDescent="0.3"/>
  <cols>
    <col min="1" max="1" width="5.7109375" style="2" customWidth="1"/>
    <col min="2" max="16384" width="10.85546875" style="2"/>
  </cols>
  <sheetData>
    <row r="8" spans="2:10" ht="20.25" x14ac:dyDescent="0.3">
      <c r="B8" s="9" t="s">
        <v>90</v>
      </c>
      <c r="E8" s="5"/>
    </row>
    <row r="9" spans="2:10" ht="20.25" x14ac:dyDescent="0.3">
      <c r="B9" s="77" t="s">
        <v>93</v>
      </c>
      <c r="C9" s="77"/>
      <c r="D9" s="77"/>
      <c r="E9" s="77"/>
      <c r="F9" s="77"/>
      <c r="G9" s="77"/>
      <c r="H9" s="77"/>
    </row>
    <row r="11" spans="2:10" x14ac:dyDescent="0.3">
      <c r="B11" s="112" t="s">
        <v>77</v>
      </c>
      <c r="C11" s="113"/>
      <c r="D11" s="113"/>
      <c r="E11" s="113"/>
      <c r="F11" s="113"/>
      <c r="G11" s="113"/>
      <c r="H11" s="113"/>
      <c r="I11" s="113"/>
      <c r="J11" s="113"/>
    </row>
    <row r="12" spans="2:10" x14ac:dyDescent="0.3">
      <c r="B12" s="114" t="s">
        <v>12</v>
      </c>
      <c r="C12" s="107" t="s">
        <v>73</v>
      </c>
      <c r="D12" s="109"/>
      <c r="E12" s="107" t="s">
        <v>75</v>
      </c>
      <c r="F12" s="109"/>
      <c r="G12" s="107" t="s">
        <v>74</v>
      </c>
      <c r="H12" s="109"/>
      <c r="I12" s="107" t="s">
        <v>76</v>
      </c>
      <c r="J12" s="109"/>
    </row>
    <row r="13" spans="2:10" ht="21" customHeight="1" x14ac:dyDescent="0.3">
      <c r="B13" s="115"/>
      <c r="C13" s="8" t="s">
        <v>19</v>
      </c>
      <c r="D13" s="8" t="s">
        <v>20</v>
      </c>
      <c r="E13" s="8" t="s">
        <v>19</v>
      </c>
      <c r="F13" s="8" t="s">
        <v>20</v>
      </c>
      <c r="G13" s="8" t="s">
        <v>19</v>
      </c>
      <c r="H13" s="8" t="s">
        <v>20</v>
      </c>
      <c r="I13" s="8" t="s">
        <v>19</v>
      </c>
      <c r="J13" s="8" t="s">
        <v>20</v>
      </c>
    </row>
    <row r="14" spans="2:10" ht="17.25" thickBot="1" x14ac:dyDescent="0.35">
      <c r="B14" s="50">
        <v>43466</v>
      </c>
      <c r="C14" s="15">
        <v>9181.3464258507993</v>
      </c>
      <c r="D14" s="15">
        <v>1305.4015685521233</v>
      </c>
      <c r="E14" s="54">
        <f>C14/'7. RL Actividad Secundaria'!C16</f>
        <v>0.11351140139845002</v>
      </c>
      <c r="F14" s="54">
        <f>D14/'7. RL Actividad Secundaria'!D16</f>
        <v>6.7169281278323778E-2</v>
      </c>
      <c r="G14" s="15">
        <v>7059.3763020384049</v>
      </c>
      <c r="H14" s="15">
        <v>785.74294865977208</v>
      </c>
      <c r="I14" s="54">
        <f>G14/'7. RL Actividad Secundaria'!C16</f>
        <v>8.7276926485118658E-2</v>
      </c>
      <c r="J14" s="54">
        <f>H14/'7. RL Actividad Secundaria'!D16</f>
        <v>4.04303092645475E-2</v>
      </c>
    </row>
    <row r="15" spans="2:10" ht="17.25" thickBot="1" x14ac:dyDescent="0.35">
      <c r="B15" s="49">
        <v>43497</v>
      </c>
      <c r="C15" s="16">
        <v>8985.9552007170678</v>
      </c>
      <c r="D15" s="16">
        <v>1648.1311657282474</v>
      </c>
      <c r="E15" s="55">
        <f>C15/'7. RL Actividad Secundaria'!C17</f>
        <v>0.10836555417389079</v>
      </c>
      <c r="F15" s="55">
        <f>D15/'7. RL Actividad Secundaria'!D17</f>
        <v>8.1254506239318527E-2</v>
      </c>
      <c r="G15" s="16">
        <v>7465.5012001563045</v>
      </c>
      <c r="H15" s="16">
        <v>786.13641344823782</v>
      </c>
      <c r="I15" s="55">
        <f>G15/'7. RL Actividad Secundaria'!C17</f>
        <v>9.002973603476537E-2</v>
      </c>
      <c r="J15" s="55">
        <f>H15/'7. RL Actividad Secundaria'!D17</f>
        <v>3.8757307330730816E-2</v>
      </c>
    </row>
    <row r="16" spans="2:10" ht="17.25" thickBot="1" x14ac:dyDescent="0.35">
      <c r="B16" s="48">
        <v>43525</v>
      </c>
      <c r="C16" s="15">
        <v>7555.3228501441372</v>
      </c>
      <c r="D16" s="15">
        <v>1283.2980737639809</v>
      </c>
      <c r="E16" s="54">
        <f>C16/'7. RL Actividad Secundaria'!C18</f>
        <v>9.0832277565025321E-2</v>
      </c>
      <c r="F16" s="54">
        <f>D16/'7. RL Actividad Secundaria'!D18</f>
        <v>6.2104495154488952E-2</v>
      </c>
      <c r="G16" s="15">
        <v>7699.171773174593</v>
      </c>
      <c r="H16" s="15">
        <v>830.0226619270403</v>
      </c>
      <c r="I16" s="54">
        <f>G16/'7. RL Actividad Secundaria'!C18</f>
        <v>9.2561670942818974E-2</v>
      </c>
      <c r="J16" s="54">
        <f>H16/'7. RL Actividad Secundaria'!D18</f>
        <v>4.0168484189000993E-2</v>
      </c>
    </row>
    <row r="17" spans="2:10" ht="16.899999999999999" customHeight="1" thickBot="1" x14ac:dyDescent="0.35">
      <c r="B17" s="49">
        <v>43556</v>
      </c>
      <c r="C17" s="16">
        <v>7222.4136310937874</v>
      </c>
      <c r="D17" s="16">
        <v>1254.7381170860651</v>
      </c>
      <c r="E17" s="55">
        <f>C17/'7. RL Actividad Secundaria'!C19</f>
        <v>8.7875223524671781E-2</v>
      </c>
      <c r="F17" s="55">
        <f>D17/'7. RL Actividad Secundaria'!D19</f>
        <v>6.0078940533261987E-2</v>
      </c>
      <c r="G17" s="16">
        <v>7303.8137535787237</v>
      </c>
      <c r="H17" s="16">
        <v>835.64262420387581</v>
      </c>
      <c r="I17" s="55">
        <f>G17/'7. RL Actividad Secundaria'!C19</f>
        <v>8.8865620132185963E-2</v>
      </c>
      <c r="J17" s="55">
        <f>H17/'7. RL Actividad Secundaria'!D19</f>
        <v>4.0011953763862594E-2</v>
      </c>
    </row>
    <row r="18" spans="2:10" ht="17.25" thickBot="1" x14ac:dyDescent="0.35">
      <c r="B18" s="48">
        <v>43586</v>
      </c>
      <c r="C18" s="15">
        <v>7809.1528867320649</v>
      </c>
      <c r="D18" s="15">
        <v>1241.040294095214</v>
      </c>
      <c r="E18" s="54">
        <f>C18/'7. RL Actividad Secundaria'!C20</f>
        <v>9.4160388038847492E-2</v>
      </c>
      <c r="F18" s="54">
        <f>D18/'7. RL Actividad Secundaria'!D20</f>
        <v>5.9145767137843065E-2</v>
      </c>
      <c r="G18" s="15">
        <v>8217.5192321271843</v>
      </c>
      <c r="H18" s="15">
        <v>952.53493974339551</v>
      </c>
      <c r="I18" s="54">
        <f>G18/'7. RL Actividad Secundaria'!C20</f>
        <v>9.9084345105911867E-2</v>
      </c>
      <c r="J18" s="54">
        <f>H18/'7. RL Actividad Secundaria'!D20</f>
        <v>4.5396116471621908E-2</v>
      </c>
    </row>
    <row r="19" spans="2:10" ht="16.899999999999999" customHeight="1" thickBot="1" x14ac:dyDescent="0.35">
      <c r="B19" s="49">
        <v>43617</v>
      </c>
      <c r="C19" s="16">
        <v>8193.8179915858091</v>
      </c>
      <c r="D19" s="16">
        <v>1401.356294374873</v>
      </c>
      <c r="E19" s="55">
        <f>C19/'7. RL Actividad Secundaria'!C21</f>
        <v>9.8446897430313582E-2</v>
      </c>
      <c r="F19" s="55">
        <f>D19/'7. RL Actividad Secundaria'!D21</f>
        <v>6.6023286539586584E-2</v>
      </c>
      <c r="G19" s="16">
        <v>7747.076838782983</v>
      </c>
      <c r="H19" s="16">
        <v>1055.6093236965896</v>
      </c>
      <c r="I19" s="55">
        <f>G19/'7. RL Actividad Secundaria'!C21</f>
        <v>9.3079402021818664E-2</v>
      </c>
      <c r="J19" s="55">
        <f>H19/'7. RL Actividad Secundaria'!D21</f>
        <v>4.9733816540474526E-2</v>
      </c>
    </row>
    <row r="20" spans="2:10" ht="17.25" thickBot="1" x14ac:dyDescent="0.35">
      <c r="B20" s="48">
        <v>43647</v>
      </c>
      <c r="C20" s="15">
        <v>9526.5121314876978</v>
      </c>
      <c r="D20" s="15">
        <v>1318.2485947881273</v>
      </c>
      <c r="E20" s="54">
        <f>C20/'7. RL Actividad Secundaria'!C22</f>
        <v>0.1118152641525571</v>
      </c>
      <c r="F20" s="54">
        <f>D20/'7. RL Actividad Secundaria'!D22</f>
        <v>6.1733307629763569E-2</v>
      </c>
      <c r="G20" s="15">
        <v>8146.7933960980135</v>
      </c>
      <c r="H20" s="15">
        <v>955.28953051727103</v>
      </c>
      <c r="I20" s="54">
        <f>G20/'7. RL Actividad Secundaria'!C22</f>
        <v>9.5621130063973561E-2</v>
      </c>
      <c r="J20" s="54">
        <f>H20/'7. RL Actividad Secundaria'!D22</f>
        <v>4.4736010109226364E-2</v>
      </c>
    </row>
    <row r="21" spans="2:10" ht="17.25" thickBot="1" x14ac:dyDescent="0.35">
      <c r="B21" s="49">
        <v>43678</v>
      </c>
      <c r="C21" s="16">
        <v>8209.8164691663478</v>
      </c>
      <c r="D21" s="16">
        <v>1261.7346898364722</v>
      </c>
      <c r="E21" s="55">
        <f>C21/'7. RL Actividad Secundaria'!C23</f>
        <v>9.6287061379679795E-2</v>
      </c>
      <c r="F21" s="55">
        <f>D21/'7. RL Actividad Secundaria'!D23</f>
        <v>5.86141444995791E-2</v>
      </c>
      <c r="G21" s="16">
        <v>8171.6548914209825</v>
      </c>
      <c r="H21" s="16">
        <v>942.81923558871449</v>
      </c>
      <c r="I21" s="55">
        <f>G21/'7. RL Actividad Secundaria'!C23</f>
        <v>9.5839491547575317E-2</v>
      </c>
      <c r="J21" s="55">
        <f>H21/'7. RL Actividad Secundaria'!D23</f>
        <v>4.3798861485643985E-2</v>
      </c>
    </row>
    <row r="22" spans="2:10" ht="17.25" thickBot="1" x14ac:dyDescent="0.35">
      <c r="B22" s="48">
        <v>43709</v>
      </c>
      <c r="C22" s="15">
        <v>8083.9972810186046</v>
      </c>
      <c r="D22" s="15">
        <v>1187.2146759731995</v>
      </c>
      <c r="E22" s="54">
        <f>C22/'7. RL Actividad Secundaria'!C24</f>
        <v>9.4567613586149152E-2</v>
      </c>
      <c r="F22" s="54">
        <f>D22/'7. RL Actividad Secundaria'!D24</f>
        <v>5.5351742593436212E-2</v>
      </c>
      <c r="G22" s="15">
        <v>7537.5400934464724</v>
      </c>
      <c r="H22" s="15">
        <v>946.29380308616373</v>
      </c>
      <c r="I22" s="54">
        <f>G22/'7. RL Actividad Secundaria'!C24</f>
        <v>8.8175088903213614E-2</v>
      </c>
      <c r="J22" s="54">
        <f>H22/'7. RL Actividad Secundaria'!D24</f>
        <v>4.4119241503860561E-2</v>
      </c>
    </row>
    <row r="23" spans="2:10" ht="17.25" thickBot="1" x14ac:dyDescent="0.35">
      <c r="B23" s="49">
        <v>43739</v>
      </c>
      <c r="C23" s="16">
        <v>9423.169117515381</v>
      </c>
      <c r="D23" s="16">
        <v>1231.2481836270683</v>
      </c>
      <c r="E23" s="55">
        <f>C23/'7. RL Actividad Secundaria'!C25</f>
        <v>0.10811595240243747</v>
      </c>
      <c r="F23" s="55">
        <f>D23/'7. RL Actividad Secundaria'!D25</f>
        <v>5.6878607030288006E-2</v>
      </c>
      <c r="G23" s="16">
        <v>8023.9018274424016</v>
      </c>
      <c r="H23" s="16">
        <v>1120.1800676542434</v>
      </c>
      <c r="I23" s="55">
        <f>G23/'7. RL Actividad Secundaria'!C25</f>
        <v>9.2061574746132926E-2</v>
      </c>
      <c r="J23" s="55">
        <f>H23/'7. RL Actividad Secundaria'!D25</f>
        <v>5.1747716438106439E-2</v>
      </c>
    </row>
    <row r="24" spans="2:10" ht="17.25" thickBot="1" x14ac:dyDescent="0.35">
      <c r="B24" s="48">
        <v>43770</v>
      </c>
      <c r="C24" s="15">
        <v>8540.6484722992591</v>
      </c>
      <c r="D24" s="15">
        <v>1360.4453352900714</v>
      </c>
      <c r="E24" s="54">
        <f>C24/'7. RL Actividad Secundaria'!C26</f>
        <v>9.7466725190468312E-2</v>
      </c>
      <c r="F24" s="54">
        <f>D24/'7. RL Actividad Secundaria'!D26</f>
        <v>6.3093997618659123E-2</v>
      </c>
      <c r="G24" s="15">
        <v>8510.1580250087809</v>
      </c>
      <c r="H24" s="15">
        <v>1599.1797941789168</v>
      </c>
      <c r="I24" s="54">
        <f>G24/'7. RL Actividad Secundaria'!C26</f>
        <v>9.7118765189932718E-2</v>
      </c>
      <c r="J24" s="54">
        <f>H24/'7. RL Actividad Secundaria'!D26</f>
        <v>7.4165895173008881E-2</v>
      </c>
    </row>
    <row r="25" spans="2:10" ht="17.25" thickBot="1" x14ac:dyDescent="0.35">
      <c r="B25" s="49">
        <v>43800</v>
      </c>
      <c r="C25" s="16">
        <v>7239.6244252799952</v>
      </c>
      <c r="D25" s="16">
        <v>1486.7480507607961</v>
      </c>
      <c r="E25" s="55">
        <f>C25/'7. RL Actividad Secundaria'!C27</f>
        <v>8.3957559978641808E-2</v>
      </c>
      <c r="F25" s="55">
        <f>D25/'7. RL Actividad Secundaria'!D27</f>
        <v>7.1573399492709189E-2</v>
      </c>
      <c r="G25" s="16">
        <v>12319.635254807317</v>
      </c>
      <c r="H25" s="16">
        <v>2613.6011794251954</v>
      </c>
      <c r="I25" s="55">
        <f>G25/'7. RL Actividad Secundaria'!C27</f>
        <v>0.14287018981381377</v>
      </c>
      <c r="J25" s="55">
        <f>H25/'7. RL Actividad Secundaria'!D27</f>
        <v>0.12582113104765208</v>
      </c>
    </row>
    <row r="26" spans="2:10" ht="17.25" thickBot="1" x14ac:dyDescent="0.35">
      <c r="B26" s="48">
        <v>43831</v>
      </c>
      <c r="C26" s="15">
        <v>8780.1168450207733</v>
      </c>
      <c r="D26" s="15">
        <v>1260.2857542508661</v>
      </c>
      <c r="E26" s="54">
        <f>C26/'7. RL Actividad Secundaria'!C28</f>
        <v>0.11496205859831794</v>
      </c>
      <c r="F26" s="54">
        <f>D26/'7. RL Actividad Secundaria'!D28</f>
        <v>6.9578662477563238E-2</v>
      </c>
      <c r="G26" s="15">
        <v>6383.3044493061161</v>
      </c>
      <c r="H26" s="15">
        <v>1044.5886652211425</v>
      </c>
      <c r="I26" s="54">
        <f>G26/'7. RL Actividad Secundaria'!C28</f>
        <v>8.3579505045903196E-2</v>
      </c>
      <c r="J26" s="54">
        <f>H26/'7. RL Actividad Secundaria'!D28</f>
        <v>5.7670319544723382E-2</v>
      </c>
    </row>
    <row r="27" spans="2:10" ht="17.25" thickBot="1" x14ac:dyDescent="0.35">
      <c r="B27" s="49">
        <v>43862</v>
      </c>
      <c r="C27" s="16">
        <v>8064.1691978014705</v>
      </c>
      <c r="D27" s="16">
        <v>1670.2767205168145</v>
      </c>
      <c r="E27" s="55">
        <f>C27/'7. RL Actividad Secundaria'!C29</f>
        <v>0.10289539825039305</v>
      </c>
      <c r="F27" s="55">
        <f>D27/'7. RL Actividad Secundaria'!D29</f>
        <v>8.9902225662108828E-2</v>
      </c>
      <c r="G27" s="16">
        <v>6742.671795271166</v>
      </c>
      <c r="H27" s="16">
        <v>1068.5259807847956</v>
      </c>
      <c r="I27" s="55">
        <f>G27/'7. RL Actividad Secundaria'!C29</f>
        <v>8.6033648678312313E-2</v>
      </c>
      <c r="J27" s="55">
        <f>H27/'7. RL Actividad Secundaria'!D29</f>
        <v>5.7513142984245882E-2</v>
      </c>
    </row>
    <row r="28" spans="2:10" ht="17.25" thickBot="1" x14ac:dyDescent="0.35">
      <c r="B28" s="48">
        <v>43891</v>
      </c>
      <c r="C28" s="15">
        <v>5435.837931239209</v>
      </c>
      <c r="D28" s="15">
        <v>1060.0822242934155</v>
      </c>
      <c r="E28" s="54">
        <f>C28/'7. RL Actividad Secundaria'!C30</f>
        <v>7.0441245706012331E-2</v>
      </c>
      <c r="F28" s="54">
        <f>D28/'7. RL Actividad Secundaria'!D30</f>
        <v>5.7686308718120069E-2</v>
      </c>
      <c r="G28" s="15">
        <v>8377.1811097781483</v>
      </c>
      <c r="H28" s="15">
        <v>874.11133544906579</v>
      </c>
      <c r="I28" s="54">
        <f>G28/'7. RL Actividad Secundaria'!C30</f>
        <v>0.10855714985290642</v>
      </c>
      <c r="J28" s="54">
        <f>H28/'7. RL Actividad Secundaria'!D30</f>
        <v>4.7566363434055951E-2</v>
      </c>
    </row>
    <row r="29" spans="2:10" ht="17.25" thickBot="1" x14ac:dyDescent="0.35">
      <c r="B29" s="49">
        <v>43922</v>
      </c>
      <c r="C29" s="16">
        <v>2341.2138258874179</v>
      </c>
      <c r="D29" s="16">
        <v>1144.2255856003028</v>
      </c>
      <c r="E29" s="55">
        <f>C29/'7. RL Actividad Secundaria'!C31</f>
        <v>3.294120917012195E-2</v>
      </c>
      <c r="F29" s="55">
        <f>D29/'7. RL Actividad Secundaria'!D31</f>
        <v>6.2696226124304033E-2</v>
      </c>
      <c r="G29" s="16">
        <v>3790.6055340896937</v>
      </c>
      <c r="H29" s="16">
        <v>507.36334573885415</v>
      </c>
      <c r="I29" s="55">
        <f>G29/'7. RL Actividad Secundaria'!C31</f>
        <v>5.3334355196087466E-2</v>
      </c>
      <c r="J29" s="55">
        <f>H29/'7. RL Actividad Secundaria'!D31</f>
        <v>2.7800258490932164E-2</v>
      </c>
    </row>
    <row r="30" spans="2:10" ht="17.25" thickBot="1" x14ac:dyDescent="0.35">
      <c r="B30" s="48">
        <v>43952</v>
      </c>
      <c r="C30" s="15">
        <v>4044.8506227420062</v>
      </c>
      <c r="D30" s="15">
        <v>766.47093873696906</v>
      </c>
      <c r="E30" s="54">
        <f>C30/'7. RL Actividad Secundaria'!C32</f>
        <v>5.6366198150228808E-2</v>
      </c>
      <c r="F30" s="54">
        <f>D30/'7. RL Actividad Secundaria'!D32</f>
        <v>4.1775399146597517E-2</v>
      </c>
      <c r="G30" s="15">
        <v>4533.6515331373348</v>
      </c>
      <c r="H30" s="15">
        <v>613.0565078668252</v>
      </c>
      <c r="I30" s="54">
        <f>G30/'7. RL Actividad Secundaria'!C32</f>
        <v>6.3177784421535391E-2</v>
      </c>
      <c r="J30" s="54">
        <f>H30/'7. RL Actividad Secundaria'!D32</f>
        <v>3.3413765638340372E-2</v>
      </c>
    </row>
    <row r="31" spans="2:10" ht="17.25" thickBot="1" x14ac:dyDescent="0.35">
      <c r="B31" s="49">
        <v>43983</v>
      </c>
      <c r="C31" s="16">
        <v>4565.2024055000438</v>
      </c>
      <c r="D31" s="16">
        <v>1022.7723678060628</v>
      </c>
      <c r="E31" s="55">
        <f>C31/'7. RL Actividad Secundaria'!C33</f>
        <v>6.4234734618793088E-2</v>
      </c>
      <c r="F31" s="55">
        <f>D31/'7. RL Actividad Secundaria'!D33</f>
        <v>5.5412200302449664E-2</v>
      </c>
      <c r="G31" s="16">
        <v>4390.1137752409877</v>
      </c>
      <c r="H31" s="16">
        <v>816.49737531176368</v>
      </c>
      <c r="I31" s="55">
        <f>G31/'7. RL Actividad Secundaria'!C33</f>
        <v>6.1771147969073327E-2</v>
      </c>
      <c r="J31" s="55">
        <f>H31/'7. RL Actividad Secundaria'!D33</f>
        <v>4.4236545228780545E-2</v>
      </c>
    </row>
    <row r="32" spans="2:10" ht="17.25" thickBot="1" x14ac:dyDescent="0.35">
      <c r="B32" s="48">
        <v>44013</v>
      </c>
      <c r="C32" s="15">
        <v>5433.9622550441682</v>
      </c>
      <c r="D32" s="15">
        <v>1034.6819214570187</v>
      </c>
      <c r="E32" s="54">
        <f>C32/'7. RL Actividad Secundaria'!C34</f>
        <v>7.416016329243047E-2</v>
      </c>
      <c r="F32" s="54">
        <f>D32/'7. RL Actividad Secundaria'!D34</f>
        <v>5.591828829698036E-2</v>
      </c>
      <c r="G32" s="15">
        <v>4869.9105498220197</v>
      </c>
      <c r="H32" s="15">
        <v>840.77288276132094</v>
      </c>
      <c r="I32" s="54">
        <f>G32/'7. RL Actividad Secundaria'!C34</f>
        <v>6.6462250682563007E-2</v>
      </c>
      <c r="J32" s="54">
        <f>H32/'7. RL Actividad Secundaria'!D34</f>
        <v>4.5438679729057033E-2</v>
      </c>
    </row>
    <row r="33" spans="2:10" ht="17.25" thickBot="1" x14ac:dyDescent="0.35">
      <c r="B33" s="49">
        <v>44044</v>
      </c>
      <c r="C33" s="16">
        <v>5974.1984528335752</v>
      </c>
      <c r="D33" s="16">
        <v>986.53808262088523</v>
      </c>
      <c r="E33" s="55">
        <f>C33/'7. RL Actividad Secundaria'!C35</f>
        <v>8.0129470503902539E-2</v>
      </c>
      <c r="F33" s="55">
        <f>D33/'7. RL Actividad Secundaria'!D35</f>
        <v>5.340229141349765E-2</v>
      </c>
      <c r="G33" s="16">
        <v>4639.9121279141727</v>
      </c>
      <c r="H33" s="16">
        <v>743.95529821603259</v>
      </c>
      <c r="I33" s="55">
        <f>G33/'7. RL Actividad Secundaria'!C35</f>
        <v>6.2233235961228546E-2</v>
      </c>
      <c r="J33" s="55">
        <f>H33/'7. RL Actividad Secundaria'!D35</f>
        <v>4.0271043088780052E-2</v>
      </c>
    </row>
    <row r="34" spans="2:10" ht="17.25" thickBot="1" x14ac:dyDescent="0.35">
      <c r="B34" s="48">
        <v>44075</v>
      </c>
      <c r="C34" s="15">
        <v>6651.8947734788735</v>
      </c>
      <c r="D34" s="15">
        <v>1181.4992560805665</v>
      </c>
      <c r="E34" s="54">
        <f>C34/'7. RL Actividad Secundaria'!C36</f>
        <v>8.6545803613109359E-2</v>
      </c>
      <c r="F34" s="54">
        <f>D34/'7. RL Actividad Secundaria'!D36</f>
        <v>6.2846842987186471E-2</v>
      </c>
      <c r="G34" s="15">
        <v>5236.2580902807704</v>
      </c>
      <c r="H34" s="15">
        <v>841.56486379959892</v>
      </c>
      <c r="I34" s="54">
        <f>G34/'7. RL Actividad Secundaria'!C36</f>
        <v>6.8127380209892896E-2</v>
      </c>
      <c r="J34" s="54">
        <f>H34/'7. RL Actividad Secundaria'!D36</f>
        <v>4.4764898992995898E-2</v>
      </c>
    </row>
    <row r="35" spans="2:10" ht="17.25" thickBot="1" x14ac:dyDescent="0.35">
      <c r="B35" s="49">
        <v>44105</v>
      </c>
      <c r="C35" s="16">
        <v>7123.1066665250755</v>
      </c>
      <c r="D35" s="16">
        <v>1412.417894031988</v>
      </c>
      <c r="E35" s="55">
        <f>C35/'7. RL Actividad Secundaria'!C37</f>
        <v>9.0277709405418655E-2</v>
      </c>
      <c r="F35" s="55">
        <f>D35/'7. RL Actividad Secundaria'!D37</f>
        <v>7.3114105658640863E-2</v>
      </c>
      <c r="G35" s="16">
        <v>5507.2486972168481</v>
      </c>
      <c r="H35" s="16">
        <v>816.6496436728977</v>
      </c>
      <c r="I35" s="55">
        <f>G35/'7. RL Actividad Secundaria'!C37</f>
        <v>6.979844901764716E-2</v>
      </c>
      <c r="J35" s="55">
        <f>H35/'7. RL Actividad Secundaria'!D37</f>
        <v>4.2274038431461131E-2</v>
      </c>
    </row>
    <row r="36" spans="2:10" ht="17.25" thickBot="1" x14ac:dyDescent="0.35">
      <c r="B36" s="48">
        <v>44136</v>
      </c>
      <c r="C36" s="15">
        <v>6102.1134742143267</v>
      </c>
      <c r="D36" s="15">
        <v>1221.4913753803469</v>
      </c>
      <c r="E36" s="54">
        <f>C36/'7. RL Actividad Secundaria'!C38</f>
        <v>7.6499282570314395E-2</v>
      </c>
      <c r="F36" s="54">
        <f>D36/'7. RL Actividad Secundaria'!D38</f>
        <v>6.2528718949739992E-2</v>
      </c>
      <c r="G36" s="15">
        <v>5706.7650799832409</v>
      </c>
      <c r="H36" s="15">
        <v>1174.4486940710669</v>
      </c>
      <c r="I36" s="54">
        <f>G36/'7. RL Actividad Secundaria'!C38</f>
        <v>7.1542988549922068E-2</v>
      </c>
      <c r="J36" s="54">
        <f>H36/'7. RL Actividad Secundaria'!D38</f>
        <v>6.0120581931732621E-2</v>
      </c>
    </row>
    <row r="37" spans="2:10" ht="17.25" thickBot="1" x14ac:dyDescent="0.35">
      <c r="B37" s="49">
        <v>44166</v>
      </c>
      <c r="C37" s="16">
        <v>6198.7106996387847</v>
      </c>
      <c r="D37" s="16">
        <v>1096.694920829018</v>
      </c>
      <c r="E37" s="55">
        <f>C37/'7. RL Actividad Secundaria'!C39</f>
        <v>7.7044945991825542E-2</v>
      </c>
      <c r="F37" s="55">
        <f>D37/'7. RL Actividad Secundaria'!D39</f>
        <v>5.7231654143528203E-2</v>
      </c>
      <c r="G37" s="16">
        <v>8404.4805445656548</v>
      </c>
      <c r="H37" s="16">
        <v>2002.2059970700907</v>
      </c>
      <c r="I37" s="55">
        <f>G37/'7. RL Actividad Secundaria'!C39</f>
        <v>0.10446087598234619</v>
      </c>
      <c r="J37" s="55">
        <f>H37/'7. RL Actividad Secundaria'!D39</f>
        <v>0.1044862695833336</v>
      </c>
    </row>
    <row r="38" spans="2:10" ht="17.25" thickBot="1" x14ac:dyDescent="0.35">
      <c r="B38" s="48">
        <v>44197</v>
      </c>
      <c r="C38" s="15">
        <v>8142.2956724525493</v>
      </c>
      <c r="D38" s="15">
        <v>1080.8173072996874</v>
      </c>
      <c r="E38" s="54">
        <f>C38/'7. RL Actividad Secundaria'!C40</f>
        <v>0.10152073084063819</v>
      </c>
      <c r="F38" s="54">
        <f>D38/'7. RL Actividad Secundaria'!D40</f>
        <v>6.1676047549286558E-2</v>
      </c>
      <c r="G38" s="15">
        <v>5637.8479591223077</v>
      </c>
      <c r="H38" s="15">
        <v>798.48947506112722</v>
      </c>
      <c r="I38" s="54">
        <f>G38/'7. RL Actividad Secundaria'!C40</f>
        <v>7.0294480598995054E-2</v>
      </c>
      <c r="J38" s="54">
        <f>H38/'7. RL Actividad Secundaria'!D40</f>
        <v>4.5565216710412672E-2</v>
      </c>
    </row>
    <row r="39" spans="2:10" ht="17.25" thickBot="1" x14ac:dyDescent="0.35">
      <c r="B39" s="49">
        <v>44228</v>
      </c>
      <c r="C39" s="16">
        <v>7503.4785110951279</v>
      </c>
      <c r="D39" s="16">
        <v>1339.9738015685791</v>
      </c>
      <c r="E39" s="55">
        <f>C39/'7. RL Actividad Secundaria'!C41</f>
        <v>9.1082427405010657E-2</v>
      </c>
      <c r="F39" s="55">
        <f>D39/'7. RL Actividad Secundaria'!D41</f>
        <v>7.4069774569146762E-2</v>
      </c>
      <c r="G39" s="16">
        <v>6062.53542645377</v>
      </c>
      <c r="H39" s="16">
        <v>708.99476219033988</v>
      </c>
      <c r="I39" s="55">
        <f>G39/'7. RL Actividad Secundaria'!C41</f>
        <v>7.3591260647148701E-2</v>
      </c>
      <c r="J39" s="55">
        <f>H39/'7. RL Actividad Secundaria'!D41</f>
        <v>3.9191126083711419E-2</v>
      </c>
    </row>
    <row r="40" spans="2:10" ht="17.25" thickBot="1" x14ac:dyDescent="0.35">
      <c r="B40" s="48">
        <v>44256</v>
      </c>
      <c r="C40" s="15">
        <v>7250.7473156614769</v>
      </c>
      <c r="D40" s="15">
        <v>1445.9224539100733</v>
      </c>
      <c r="E40" s="54">
        <f>C40/'7. RL Actividad Secundaria'!C42</f>
        <v>8.6566918497660073E-2</v>
      </c>
      <c r="F40" s="54">
        <f>D40/'7. RL Actividad Secundaria'!D42</f>
        <v>7.7398050795470991E-2</v>
      </c>
      <c r="G40" s="15">
        <v>6428.4669582308507</v>
      </c>
      <c r="H40" s="15">
        <v>764.73630174908828</v>
      </c>
      <c r="I40" s="54">
        <f>G40/'7. RL Actividad Secundaria'!C42</f>
        <v>7.6749685378782601E-2</v>
      </c>
      <c r="J40" s="54">
        <f>H40/'7. RL Actividad Secundaria'!D42</f>
        <v>4.0935182220773324E-2</v>
      </c>
    </row>
    <row r="41" spans="2:10" ht="17.25" thickBot="1" x14ac:dyDescent="0.35">
      <c r="B41" s="49">
        <v>44287</v>
      </c>
      <c r="C41" s="16">
        <v>7970.8219292497379</v>
      </c>
      <c r="D41" s="16">
        <v>1179.9840814502452</v>
      </c>
      <c r="E41" s="55">
        <f>C41/'7. RL Actividad Secundaria'!C43</f>
        <v>9.3280737597934885E-2</v>
      </c>
      <c r="F41" s="55">
        <f>D41/'7. RL Actividad Secundaria'!D43</f>
        <v>6.1985025000170897E-2</v>
      </c>
      <c r="G41" s="16">
        <v>6656.7830245216574</v>
      </c>
      <c r="H41" s="16">
        <v>967.66435116458842</v>
      </c>
      <c r="I41" s="55">
        <f>G41/'7. RL Actividad Secundaria'!C43</f>
        <v>7.7902835625790923E-2</v>
      </c>
      <c r="J41" s="55">
        <f>H41/'7. RL Actividad Secundaria'!D43</f>
        <v>5.083178658223305E-2</v>
      </c>
    </row>
    <row r="42" spans="2:10" ht="17.25" thickBot="1" x14ac:dyDescent="0.35">
      <c r="B42" s="48">
        <v>44317</v>
      </c>
      <c r="C42" s="15">
        <v>5844.1243473145269</v>
      </c>
      <c r="D42" s="15">
        <v>928.9744507924562</v>
      </c>
      <c r="E42" s="54">
        <f>C42/'7. RL Actividad Secundaria'!C44</f>
        <v>6.8877686483425085E-2</v>
      </c>
      <c r="F42" s="54">
        <f>D42/'7. RL Actividad Secundaria'!D44</f>
        <v>4.9141835279804827E-2</v>
      </c>
      <c r="G42" s="15">
        <v>5636.5283587581043</v>
      </c>
      <c r="H42" s="15">
        <v>772.63838234176603</v>
      </c>
      <c r="I42" s="54">
        <f>G42/'7. RL Actividad Secundaria'!C44</f>
        <v>6.6431001477214285E-2</v>
      </c>
      <c r="J42" s="54">
        <f>H42/'7. RL Actividad Secundaria'!D44</f>
        <v>4.0871810934633143E-2</v>
      </c>
    </row>
    <row r="43" spans="2:10" ht="17.25" thickBot="1" x14ac:dyDescent="0.35">
      <c r="B43" s="49">
        <v>44348</v>
      </c>
      <c r="C43" s="16">
        <v>6516.8661316998778</v>
      </c>
      <c r="D43" s="16">
        <v>990.06173680669849</v>
      </c>
      <c r="E43" s="55">
        <f>C43/'7. RL Actividad Secundaria'!C45</f>
        <v>7.5857616639556674E-2</v>
      </c>
      <c r="F43" s="55">
        <f>D43/'7. RL Actividad Secundaria'!D45</f>
        <v>5.1893618344611932E-2</v>
      </c>
      <c r="G43" s="16">
        <v>6130.3146977253755</v>
      </c>
      <c r="H43" s="16">
        <v>938.17969055381252</v>
      </c>
      <c r="I43" s="55">
        <f>G43/'7. RL Actividad Secundaria'!C45</f>
        <v>7.1358081142383581E-2</v>
      </c>
      <c r="J43" s="55">
        <f>H43/'7. RL Actividad Secundaria'!D45</f>
        <v>4.9174245393316447E-2</v>
      </c>
    </row>
    <row r="44" spans="2:10" ht="17.25" thickBot="1" x14ac:dyDescent="0.35">
      <c r="B44" s="48">
        <v>44378</v>
      </c>
      <c r="C44" s="15">
        <v>7114.5728170782977</v>
      </c>
      <c r="D44" s="15">
        <v>1078.657480994581</v>
      </c>
      <c r="E44" s="54">
        <f>C44/'7. RL Actividad Secundaria'!C46</f>
        <v>8.1799097256923872E-2</v>
      </c>
      <c r="F44" s="54">
        <f>D44/'7. RL Actividad Secundaria'!D46</f>
        <v>5.6673879168612371E-2</v>
      </c>
      <c r="G44" s="15">
        <v>6642.1965853781767</v>
      </c>
      <c r="H44" s="15">
        <v>958.41282219063419</v>
      </c>
      <c r="I44" s="54">
        <f>G44/'7. RL Actividad Secundaria'!C46</f>
        <v>7.6367998256019212E-2</v>
      </c>
      <c r="J44" s="54">
        <f>H44/'7. RL Actividad Secundaria'!D46</f>
        <v>5.0356089338385306E-2</v>
      </c>
    </row>
    <row r="45" spans="2:10" ht="17.25" thickBot="1" x14ac:dyDescent="0.35">
      <c r="B45" s="49">
        <v>44409</v>
      </c>
      <c r="C45" s="16">
        <v>7496.2880412701788</v>
      </c>
      <c r="D45" s="16">
        <v>1140.9526862801551</v>
      </c>
      <c r="E45" s="55">
        <f>C45/'7. RL Actividad Secundaria'!C47</f>
        <v>8.5335998576057462E-2</v>
      </c>
      <c r="F45" s="55">
        <f>D45/'7. RL Actividad Secundaria'!D47</f>
        <v>5.9405832903198688E-2</v>
      </c>
      <c r="G45" s="16">
        <v>6571.5332568959529</v>
      </c>
      <c r="H45" s="16">
        <v>938.57806139325794</v>
      </c>
      <c r="I45" s="55">
        <f>G45/'7. RL Actividad Secundaria'!C47</f>
        <v>7.4808805313458418E-2</v>
      </c>
      <c r="J45" s="55">
        <f>H45/'7. RL Actividad Secundaria'!D47</f>
        <v>4.8868820024010343E-2</v>
      </c>
    </row>
    <row r="46" spans="2:10" ht="17.25" thickBot="1" x14ac:dyDescent="0.35">
      <c r="B46" s="48">
        <v>44440</v>
      </c>
      <c r="C46" s="15">
        <v>7808.6974789092246</v>
      </c>
      <c r="D46" s="15">
        <v>1176.8627991860888</v>
      </c>
      <c r="E46" s="54">
        <f>C46/'7. RL Actividad Secundaria'!C48</f>
        <v>8.7436528183829187E-2</v>
      </c>
      <c r="F46" s="54">
        <f>D46/'7. RL Actividad Secundaria'!D48</f>
        <v>6.0775859095693364E-2</v>
      </c>
      <c r="G46" s="15">
        <v>6685.2622171175744</v>
      </c>
      <c r="H46" s="15">
        <v>1081.0259425191446</v>
      </c>
      <c r="I46" s="54">
        <f>G46/'7. RL Actividad Secundaria'!C48</f>
        <v>7.4857057766942889E-2</v>
      </c>
      <c r="J46" s="54">
        <f>H46/'7. RL Actividad Secundaria'!D48</f>
        <v>5.582662686489076E-2</v>
      </c>
    </row>
    <row r="47" spans="2:10" ht="17.25" thickBot="1" x14ac:dyDescent="0.35">
      <c r="B47" s="49">
        <v>44470</v>
      </c>
      <c r="C47" s="16">
        <v>7204.2036287342753</v>
      </c>
      <c r="D47" s="16">
        <v>1222.0594852706943</v>
      </c>
      <c r="E47" s="55">
        <f>C47/'7. RL Actividad Secundaria'!C49</f>
        <v>7.9932249973731551E-2</v>
      </c>
      <c r="F47" s="55">
        <f>D47/'7. RL Actividad Secundaria'!D49</f>
        <v>6.2757103474147966E-2</v>
      </c>
      <c r="G47" s="16">
        <v>6908.598486664665</v>
      </c>
      <c r="H47" s="16">
        <v>1154.2050421306756</v>
      </c>
      <c r="I47" s="55">
        <f>G47/'7. RL Actividad Secundaria'!C49</f>
        <v>7.6652444831191477E-2</v>
      </c>
      <c r="J47" s="55">
        <f>H47/'7. RL Actividad Secundaria'!D49</f>
        <v>5.9272536347388514E-2</v>
      </c>
    </row>
    <row r="48" spans="2:10" ht="17.25" thickBot="1" x14ac:dyDescent="0.35">
      <c r="B48" s="48">
        <v>44501</v>
      </c>
      <c r="C48" s="15">
        <v>7993.5983290181985</v>
      </c>
      <c r="D48" s="15">
        <v>1234.6941275537224</v>
      </c>
      <c r="E48" s="54">
        <f>C48/'7. RL Actividad Secundaria'!C50</f>
        <v>8.7521965545687655E-2</v>
      </c>
      <c r="F48" s="54">
        <f>D48/'7. RL Actividad Secundaria'!D50</f>
        <v>6.3289414936493552E-2</v>
      </c>
      <c r="G48" s="15">
        <v>7098.123684151562</v>
      </c>
      <c r="H48" s="15">
        <v>1346.564043321574</v>
      </c>
      <c r="I48" s="54">
        <f>G48/'7. RL Actividad Secundaria'!C50</f>
        <v>7.7717407224243862E-2</v>
      </c>
      <c r="J48" s="54">
        <f>H48/'7. RL Actividad Secundaria'!D50</f>
        <v>6.9023775665956147E-2</v>
      </c>
    </row>
    <row r="49" spans="2:10" ht="17.25" thickBot="1" x14ac:dyDescent="0.35">
      <c r="B49" s="49">
        <v>44531</v>
      </c>
      <c r="C49" s="16">
        <v>6045.1278987518644</v>
      </c>
      <c r="D49" s="16">
        <v>1282.7403660105717</v>
      </c>
      <c r="E49" s="55">
        <f>C49/'7. RL Actividad Secundaria'!C51</f>
        <v>6.7017583150753179E-2</v>
      </c>
      <c r="F49" s="55">
        <f>D49/'7. RL Actividad Secundaria'!D51</f>
        <v>6.7848853534033096E-2</v>
      </c>
      <c r="G49" s="16">
        <v>10285.907263094568</v>
      </c>
      <c r="H49" s="16">
        <v>2359.6091153429606</v>
      </c>
      <c r="I49" s="55">
        <f>G49/'7. RL Actividad Secundaria'!C51</f>
        <v>0.11403177183855835</v>
      </c>
      <c r="J49" s="55">
        <f>H49/'7. RL Actividad Secundaria'!D51</f>
        <v>0.12480840044224079</v>
      </c>
    </row>
  </sheetData>
  <mergeCells count="7">
    <mergeCell ref="B9:H9"/>
    <mergeCell ref="B11:J11"/>
    <mergeCell ref="B12:B13"/>
    <mergeCell ref="C12:D12"/>
    <mergeCell ref="E12:F12"/>
    <mergeCell ref="G12:H12"/>
    <mergeCell ref="I12:J12"/>
  </mergeCells>
  <pageMargins left="0.7" right="0.7" top="0.75" bottom="0.75" header="0.3" footer="0.3"/>
  <pageSetup orientation="portrait" horizontalDpi="1200" verticalDpi="12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8:T49"/>
  <sheetViews>
    <sheetView zoomScale="85" zoomScaleNormal="85" workbookViewId="0">
      <selection activeCell="F28" sqref="F28"/>
    </sheetView>
  </sheetViews>
  <sheetFormatPr baseColWidth="10" defaultColWidth="10.85546875" defaultRowHeight="16.5" x14ac:dyDescent="0.3"/>
  <cols>
    <col min="1" max="1" width="5.7109375" style="2" customWidth="1"/>
    <col min="2" max="6" width="10.85546875" style="2"/>
    <col min="7" max="7" width="7.7109375" style="2" customWidth="1"/>
    <col min="8" max="12" width="10.85546875" style="2"/>
    <col min="13" max="13" width="7.28515625" style="2" customWidth="1"/>
    <col min="14" max="16384" width="10.85546875" style="2"/>
  </cols>
  <sheetData>
    <row r="8" spans="2:20" ht="20.25" x14ac:dyDescent="0.35">
      <c r="B8" s="69" t="s">
        <v>91</v>
      </c>
    </row>
    <row r="9" spans="2:20" ht="20.25" x14ac:dyDescent="0.3">
      <c r="B9" s="80" t="s">
        <v>93</v>
      </c>
      <c r="C9" s="80"/>
      <c r="D9" s="80"/>
      <c r="E9" s="80"/>
      <c r="F9" s="80"/>
      <c r="G9" s="80"/>
      <c r="H9" s="80"/>
    </row>
    <row r="11" spans="2:20" x14ac:dyDescent="0.3">
      <c r="B11" s="112" t="s">
        <v>81</v>
      </c>
      <c r="C11" s="113"/>
      <c r="D11" s="113"/>
      <c r="E11" s="113"/>
      <c r="F11" s="113"/>
      <c r="G11" s="56"/>
      <c r="H11" s="112" t="s">
        <v>82</v>
      </c>
      <c r="I11" s="113"/>
      <c r="J11" s="113"/>
      <c r="K11" s="113"/>
      <c r="L11" s="113"/>
      <c r="M11" s="1"/>
      <c r="N11" s="116" t="s">
        <v>83</v>
      </c>
      <c r="O11" s="117"/>
      <c r="P11" s="117"/>
      <c r="Q11" s="117"/>
      <c r="R11" s="117"/>
      <c r="S11" s="117"/>
      <c r="T11" s="117"/>
    </row>
    <row r="12" spans="2:20" x14ac:dyDescent="0.3">
      <c r="B12" s="114" t="s">
        <v>12</v>
      </c>
      <c r="C12" s="107" t="s">
        <v>27</v>
      </c>
      <c r="D12" s="109"/>
      <c r="E12" s="107" t="s">
        <v>28</v>
      </c>
      <c r="F12" s="109"/>
      <c r="G12" s="56"/>
      <c r="H12" s="114" t="s">
        <v>12</v>
      </c>
      <c r="I12" s="107" t="s">
        <v>27</v>
      </c>
      <c r="J12" s="109"/>
      <c r="K12" s="107" t="s">
        <v>28</v>
      </c>
      <c r="L12" s="109"/>
      <c r="M12" s="1"/>
      <c r="N12" s="114" t="s">
        <v>12</v>
      </c>
      <c r="O12" s="107" t="s">
        <v>27</v>
      </c>
      <c r="P12" s="108"/>
      <c r="Q12" s="109"/>
      <c r="R12" s="107" t="s">
        <v>28</v>
      </c>
      <c r="S12" s="108"/>
      <c r="T12" s="109"/>
    </row>
    <row r="13" spans="2:20" ht="21" customHeight="1" x14ac:dyDescent="0.3">
      <c r="B13" s="115"/>
      <c r="C13" s="8" t="s">
        <v>79</v>
      </c>
      <c r="D13" s="8" t="s">
        <v>80</v>
      </c>
      <c r="E13" s="8" t="s">
        <v>79</v>
      </c>
      <c r="F13" s="8" t="s">
        <v>80</v>
      </c>
      <c r="G13" s="57"/>
      <c r="H13" s="115"/>
      <c r="I13" s="8" t="s">
        <v>22</v>
      </c>
      <c r="J13" s="8" t="s">
        <v>23</v>
      </c>
      <c r="K13" s="8" t="s">
        <v>22</v>
      </c>
      <c r="L13" s="8" t="s">
        <v>23</v>
      </c>
      <c r="M13" s="1"/>
      <c r="N13" s="115"/>
      <c r="O13" s="8" t="s">
        <v>24</v>
      </c>
      <c r="P13" s="8" t="s">
        <v>25</v>
      </c>
      <c r="Q13" s="8" t="s">
        <v>26</v>
      </c>
      <c r="R13" s="8" t="s">
        <v>24</v>
      </c>
      <c r="S13" s="8" t="s">
        <v>25</v>
      </c>
      <c r="T13" s="8" t="s">
        <v>26</v>
      </c>
    </row>
    <row r="14" spans="2:20" ht="17.25" thickBot="1" x14ac:dyDescent="0.35">
      <c r="B14" s="50">
        <v>43466</v>
      </c>
      <c r="C14" s="54">
        <v>0.19794755037464454</v>
      </c>
      <c r="D14" s="54">
        <v>0.18326765742363876</v>
      </c>
      <c r="E14" s="54">
        <v>2.3874786654999085E-2</v>
      </c>
      <c r="F14" s="54">
        <v>2.3659006541231986E-2</v>
      </c>
      <c r="G14" s="1"/>
      <c r="H14" s="50">
        <v>43466</v>
      </c>
      <c r="I14" s="54">
        <v>0.19137717445017957</v>
      </c>
      <c r="J14" s="54">
        <v>0.20913989108600392</v>
      </c>
      <c r="K14" s="54">
        <v>2.5134798167775779E-2</v>
      </c>
      <c r="L14" s="54">
        <v>2.1855017000377081E-2</v>
      </c>
      <c r="M14" s="1"/>
      <c r="N14" s="50">
        <v>43466</v>
      </c>
      <c r="O14" s="54">
        <v>0.12628574192844774</v>
      </c>
      <c r="P14" s="54">
        <v>0.21188067998539872</v>
      </c>
      <c r="Q14" s="54">
        <v>0.21287980145038909</v>
      </c>
      <c r="R14" s="54">
        <v>3.6864549536486789E-2</v>
      </c>
      <c r="S14" s="54">
        <v>2.200462469680655E-2</v>
      </c>
      <c r="T14" s="54">
        <v>1.5001155590082931E-2</v>
      </c>
    </row>
    <row r="15" spans="2:20" ht="17.25" thickBot="1" x14ac:dyDescent="0.35">
      <c r="B15" s="49">
        <v>43497</v>
      </c>
      <c r="C15" s="55">
        <v>4.2466367982299406E-2</v>
      </c>
      <c r="D15" s="55">
        <v>3.9666314956475865E-2</v>
      </c>
      <c r="E15" s="55">
        <v>1.8871743582034677E-2</v>
      </c>
      <c r="F15" s="55">
        <v>1.7673992185994296E-2</v>
      </c>
      <c r="G15" s="1"/>
      <c r="H15" s="49">
        <v>43497</v>
      </c>
      <c r="I15" s="55">
        <v>4.2215354469101934E-2</v>
      </c>
      <c r="J15" s="55">
        <v>4.3291179264058101E-2</v>
      </c>
      <c r="K15" s="55">
        <v>2.1581438800623222E-2</v>
      </c>
      <c r="L15" s="55">
        <v>1.4906211149303383E-2</v>
      </c>
      <c r="M15" s="1"/>
      <c r="N15" s="49">
        <v>43497</v>
      </c>
      <c r="O15" s="55">
        <v>3.3057940362862304E-2</v>
      </c>
      <c r="P15" s="55">
        <v>4.4645979812175822E-2</v>
      </c>
      <c r="Q15" s="55">
        <v>4.2367925406658777E-2</v>
      </c>
      <c r="R15" s="55">
        <v>3.2024930229806153E-2</v>
      </c>
      <c r="S15" s="55">
        <v>1.7188254426442531E-2</v>
      </c>
      <c r="T15" s="55">
        <v>8.7069278419671207E-3</v>
      </c>
    </row>
    <row r="16" spans="2:20" ht="17.25" thickBot="1" x14ac:dyDescent="0.35">
      <c r="B16" s="48">
        <v>43525</v>
      </c>
      <c r="C16" s="54">
        <v>4.2359133748656949E-2</v>
      </c>
      <c r="D16" s="54">
        <v>3.9104357189879833E-2</v>
      </c>
      <c r="E16" s="54">
        <v>1.8245736754287326E-2</v>
      </c>
      <c r="F16" s="54">
        <v>1.8343480422297952E-2</v>
      </c>
      <c r="G16" s="1"/>
      <c r="H16" s="48">
        <v>43525</v>
      </c>
      <c r="I16" s="54">
        <v>4.13342779509022E-2</v>
      </c>
      <c r="J16" s="54">
        <v>4.435637331004906E-2</v>
      </c>
      <c r="K16" s="54">
        <v>1.9411540561264796E-2</v>
      </c>
      <c r="L16" s="54">
        <v>1.648078790642209E-2</v>
      </c>
      <c r="M16" s="1"/>
      <c r="N16" s="48">
        <v>43525</v>
      </c>
      <c r="O16" s="54">
        <v>3.4616100772439443E-2</v>
      </c>
      <c r="P16" s="54">
        <v>4.3900354949453962E-2</v>
      </c>
      <c r="Q16" s="54">
        <v>4.5930859234278178E-2</v>
      </c>
      <c r="R16" s="54">
        <v>2.8762278606776222E-2</v>
      </c>
      <c r="S16" s="54">
        <v>1.702147079823059E-2</v>
      </c>
      <c r="T16" s="54">
        <v>8.6646708831900916E-3</v>
      </c>
    </row>
    <row r="17" spans="2:20" ht="16.899999999999999" customHeight="1" thickBot="1" x14ac:dyDescent="0.35">
      <c r="B17" s="49">
        <v>43556</v>
      </c>
      <c r="C17" s="55">
        <v>9.5905587220571478E-2</v>
      </c>
      <c r="D17" s="55">
        <v>6.661407388206167E-2</v>
      </c>
      <c r="E17" s="55">
        <v>2.0022610290758389E-2</v>
      </c>
      <c r="F17" s="55">
        <v>2.0529811688735359E-2</v>
      </c>
      <c r="G17" s="1"/>
      <c r="H17" s="49">
        <v>43556</v>
      </c>
      <c r="I17" s="55">
        <v>9.7307263112628939E-2</v>
      </c>
      <c r="J17" s="55">
        <v>9.5234213369729814E-2</v>
      </c>
      <c r="K17" s="55">
        <v>2.2802721951531373E-2</v>
      </c>
      <c r="L17" s="55">
        <v>1.6010331975621218E-2</v>
      </c>
      <c r="M17" s="1"/>
      <c r="N17" s="49">
        <v>43556</v>
      </c>
      <c r="O17" s="55">
        <v>6.6222013789382181E-2</v>
      </c>
      <c r="P17" s="55">
        <v>0.10085786658268647</v>
      </c>
      <c r="Q17" s="55">
        <v>0.11279589858165928</v>
      </c>
      <c r="R17" s="55">
        <v>3.1143227311069773E-2</v>
      </c>
      <c r="S17" s="55">
        <v>1.8949435101923612E-2</v>
      </c>
      <c r="T17" s="55">
        <v>8.9469986200739048E-3</v>
      </c>
    </row>
    <row r="18" spans="2:20" ht="17.25" thickBot="1" x14ac:dyDescent="0.35">
      <c r="B18" s="48">
        <v>43586</v>
      </c>
      <c r="C18" s="54">
        <v>5.5961318994640852E-2</v>
      </c>
      <c r="D18" s="54">
        <v>4.6697281876483331E-2</v>
      </c>
      <c r="E18" s="54">
        <v>1.8015826176916348E-2</v>
      </c>
      <c r="F18" s="54">
        <v>1.939364717974185E-2</v>
      </c>
      <c r="G18" s="1"/>
      <c r="H18" s="48">
        <v>43586</v>
      </c>
      <c r="I18" s="54">
        <v>5.6561114413667547E-2</v>
      </c>
      <c r="J18" s="54">
        <v>5.5919853915562957E-2</v>
      </c>
      <c r="K18" s="54">
        <v>1.9437433826839629E-2</v>
      </c>
      <c r="L18" s="54">
        <v>1.5922620687384346E-2</v>
      </c>
      <c r="M18" s="1"/>
      <c r="N18" s="48">
        <v>43586</v>
      </c>
      <c r="O18" s="54">
        <v>4.661978983122915E-2</v>
      </c>
      <c r="P18" s="54">
        <v>5.8190350296573871E-2</v>
      </c>
      <c r="Q18" s="54">
        <v>5.7105737216024931E-2</v>
      </c>
      <c r="R18" s="54">
        <v>2.9636930418635909E-2</v>
      </c>
      <c r="S18" s="54">
        <v>1.6694854181979649E-2</v>
      </c>
      <c r="T18" s="54">
        <v>7.6163477396034886E-3</v>
      </c>
    </row>
    <row r="19" spans="2:20" ht="16.899999999999999" customHeight="1" thickBot="1" x14ac:dyDescent="0.35">
      <c r="B19" s="49">
        <v>43617</v>
      </c>
      <c r="C19" s="55">
        <v>7.5608623885589407E-2</v>
      </c>
      <c r="D19" s="55">
        <v>9.1064736460845952E-2</v>
      </c>
      <c r="E19" s="55">
        <v>1.7338326537013494E-2</v>
      </c>
      <c r="F19" s="55">
        <v>1.9816427890864317E-2</v>
      </c>
      <c r="G19" s="1"/>
      <c r="H19" s="49">
        <v>43617</v>
      </c>
      <c r="I19" s="55">
        <v>6.7606819418989175E-2</v>
      </c>
      <c r="J19" s="55">
        <v>8.8043655913946084E-2</v>
      </c>
      <c r="K19" s="55">
        <v>1.920831553823674E-2</v>
      </c>
      <c r="L19" s="55">
        <v>1.4612900370945564E-2</v>
      </c>
      <c r="M19" s="1"/>
      <c r="N19" s="49">
        <v>43617</v>
      </c>
      <c r="O19" s="55">
        <v>4.8735848828928993E-2</v>
      </c>
      <c r="P19" s="55">
        <v>8.1108338538578795E-2</v>
      </c>
      <c r="Q19" s="55">
        <v>7.9908611535190591E-2</v>
      </c>
      <c r="R19" s="55">
        <v>2.7441592330507067E-2</v>
      </c>
      <c r="S19" s="55">
        <v>1.6186761146177817E-2</v>
      </c>
      <c r="T19" s="55">
        <v>8.4233622921204235E-3</v>
      </c>
    </row>
    <row r="20" spans="2:20" ht="17.25" thickBot="1" x14ac:dyDescent="0.35">
      <c r="B20" s="48">
        <v>43647</v>
      </c>
      <c r="C20" s="54">
        <v>7.8535703228700515E-2</v>
      </c>
      <c r="D20" s="54">
        <v>9.2474523782979157E-2</v>
      </c>
      <c r="E20" s="54">
        <v>1.8379810107401452E-2</v>
      </c>
      <c r="F20" s="54">
        <v>2.0698653245437973E-2</v>
      </c>
      <c r="G20" s="1"/>
      <c r="H20" s="48">
        <v>43647</v>
      </c>
      <c r="I20" s="54">
        <v>6.9371883669517506E-2</v>
      </c>
      <c r="J20" s="54">
        <v>9.2870275759514356E-2</v>
      </c>
      <c r="K20" s="54">
        <v>1.9767905568455375E-2</v>
      </c>
      <c r="L20" s="54">
        <v>1.6305613163463201E-2</v>
      </c>
      <c r="M20" s="1"/>
      <c r="N20" s="48">
        <v>43647</v>
      </c>
      <c r="O20" s="54">
        <v>4.8476431399720965E-2</v>
      </c>
      <c r="P20" s="54">
        <v>8.5379344871264015E-2</v>
      </c>
      <c r="Q20" s="54">
        <v>7.8317753962214756E-2</v>
      </c>
      <c r="R20" s="54">
        <v>2.8369562000854526E-2</v>
      </c>
      <c r="S20" s="54">
        <v>1.7325958069784823E-2</v>
      </c>
      <c r="T20" s="54">
        <v>9.0748886433787129E-3</v>
      </c>
    </row>
    <row r="21" spans="2:20" ht="17.25" thickBot="1" x14ac:dyDescent="0.35">
      <c r="B21" s="49">
        <v>43678</v>
      </c>
      <c r="C21" s="55">
        <v>5.9830971164827967E-2</v>
      </c>
      <c r="D21" s="55">
        <v>5.083146718849392E-2</v>
      </c>
      <c r="E21" s="55">
        <v>1.8173785548274334E-2</v>
      </c>
      <c r="F21" s="55">
        <v>1.9346989411505738E-2</v>
      </c>
      <c r="G21" s="1"/>
      <c r="H21" s="49">
        <v>43678</v>
      </c>
      <c r="I21" s="55">
        <v>5.6008192392801859E-2</v>
      </c>
      <c r="J21" s="55">
        <v>6.6227761420891984E-2</v>
      </c>
      <c r="K21" s="55">
        <v>2.0163129307911462E-2</v>
      </c>
      <c r="L21" s="55">
        <v>1.5376983080174286E-2</v>
      </c>
      <c r="M21" s="1"/>
      <c r="N21" s="49">
        <v>43678</v>
      </c>
      <c r="O21" s="55">
        <v>3.454095750369985E-2</v>
      </c>
      <c r="P21" s="55">
        <v>6.4727749422590686E-2</v>
      </c>
      <c r="Q21" s="55">
        <v>6.5216283331764796E-2</v>
      </c>
      <c r="R21" s="55">
        <v>2.7272498468997052E-2</v>
      </c>
      <c r="S21" s="55">
        <v>1.7413325884142149E-2</v>
      </c>
      <c r="T21" s="55">
        <v>8.5230203871324399E-3</v>
      </c>
    </row>
    <row r="22" spans="2:20" ht="17.25" thickBot="1" x14ac:dyDescent="0.35">
      <c r="B22" s="48">
        <v>43709</v>
      </c>
      <c r="C22" s="54">
        <v>4.7473552454524004E-2</v>
      </c>
      <c r="D22" s="54">
        <v>4.391999856390149E-2</v>
      </c>
      <c r="E22" s="54">
        <v>1.9179189858882322E-2</v>
      </c>
      <c r="F22" s="54">
        <v>2.0107421458256992E-2</v>
      </c>
      <c r="G22" s="1"/>
      <c r="H22" s="48">
        <v>43709</v>
      </c>
      <c r="I22" s="54">
        <v>4.4243868586888786E-2</v>
      </c>
      <c r="J22" s="54">
        <v>5.2866358704763659E-2</v>
      </c>
      <c r="K22" s="54">
        <v>2.1053917280472768E-2</v>
      </c>
      <c r="L22" s="54">
        <v>1.6565172286867883E-2</v>
      </c>
      <c r="M22" s="1"/>
      <c r="N22" s="48">
        <v>43709</v>
      </c>
      <c r="O22" s="54">
        <v>3.4538342335677895E-2</v>
      </c>
      <c r="P22" s="54">
        <v>5.0808329606927369E-2</v>
      </c>
      <c r="Q22" s="54">
        <v>4.4117270976236529E-2</v>
      </c>
      <c r="R22" s="54">
        <v>3.1149054179295706E-2</v>
      </c>
      <c r="S22" s="54">
        <v>1.8070303773102449E-2</v>
      </c>
      <c r="T22" s="54">
        <v>7.3988153026006689E-3</v>
      </c>
    </row>
    <row r="23" spans="2:20" ht="17.25" thickBot="1" x14ac:dyDescent="0.35">
      <c r="B23" s="49">
        <v>43739</v>
      </c>
      <c r="C23" s="55">
        <v>6.7605089880964198E-2</v>
      </c>
      <c r="D23" s="55">
        <v>5.2441308946520472E-2</v>
      </c>
      <c r="E23" s="55">
        <v>1.8958603917691701E-2</v>
      </c>
      <c r="F23" s="55">
        <v>2.0740575590360997E-2</v>
      </c>
      <c r="G23" s="1"/>
      <c r="H23" s="49">
        <v>43739</v>
      </c>
      <c r="I23" s="55">
        <v>6.2130926393940453E-2</v>
      </c>
      <c r="J23" s="55">
        <v>7.6554820978014915E-2</v>
      </c>
      <c r="K23" s="55">
        <v>1.9805079802957183E-2</v>
      </c>
      <c r="L23" s="55">
        <v>1.7762196648680558E-2</v>
      </c>
      <c r="M23" s="1"/>
      <c r="N23" s="49">
        <v>43739</v>
      </c>
      <c r="O23" s="55">
        <v>3.7619760579183835E-2</v>
      </c>
      <c r="P23" s="55">
        <v>7.3980055486221385E-2</v>
      </c>
      <c r="Q23" s="55">
        <v>7.100905408502603E-2</v>
      </c>
      <c r="R23" s="55">
        <v>2.7066123704097E-2</v>
      </c>
      <c r="S23" s="55">
        <v>1.8648964289266327E-2</v>
      </c>
      <c r="T23" s="55">
        <v>6.951878357742948E-3</v>
      </c>
    </row>
    <row r="24" spans="2:20" ht="17.25" thickBot="1" x14ac:dyDescent="0.35">
      <c r="B24" s="48">
        <v>43770</v>
      </c>
      <c r="C24" s="54">
        <v>5.4437477368789532E-2</v>
      </c>
      <c r="D24" s="54">
        <v>5.0082984091373538E-2</v>
      </c>
      <c r="E24" s="54">
        <v>1.9240388264293858E-2</v>
      </c>
      <c r="F24" s="54">
        <v>2.0916638389898542E-2</v>
      </c>
      <c r="G24" s="1"/>
      <c r="H24" s="48">
        <v>43770</v>
      </c>
      <c r="I24" s="54">
        <v>5.0699729889743882E-2</v>
      </c>
      <c r="J24" s="54">
        <v>6.0737298399412665E-2</v>
      </c>
      <c r="K24" s="54">
        <v>2.0581825075784491E-2</v>
      </c>
      <c r="L24" s="54">
        <v>1.7400176377057614E-2</v>
      </c>
      <c r="M24" s="1"/>
      <c r="N24" s="48">
        <v>43770</v>
      </c>
      <c r="O24" s="54">
        <v>3.6271198577901773E-2</v>
      </c>
      <c r="P24" s="54">
        <v>5.8228648572479592E-2</v>
      </c>
      <c r="Q24" s="54">
        <v>5.919508942748257E-2</v>
      </c>
      <c r="R24" s="54">
        <v>3.1670195717878949E-2</v>
      </c>
      <c r="S24" s="54">
        <v>1.8057207152834619E-2</v>
      </c>
      <c r="T24" s="54">
        <v>7.6410950742416377E-3</v>
      </c>
    </row>
    <row r="25" spans="2:20" ht="17.25" thickBot="1" x14ac:dyDescent="0.35">
      <c r="B25" s="49">
        <v>43800</v>
      </c>
      <c r="C25" s="55">
        <v>0.18370531602387682</v>
      </c>
      <c r="D25" s="55">
        <v>0.18176702629826327</v>
      </c>
      <c r="E25" s="55">
        <v>2.2630296243363372E-2</v>
      </c>
      <c r="F25" s="55">
        <v>2.3808298095868256E-2</v>
      </c>
      <c r="G25" s="1"/>
      <c r="H25" s="49">
        <v>43800</v>
      </c>
      <c r="I25" s="55">
        <v>0.17197382592719263</v>
      </c>
      <c r="J25" s="55">
        <v>0.2027964986188803</v>
      </c>
      <c r="K25" s="55">
        <v>2.2533330913527567E-2</v>
      </c>
      <c r="L25" s="55">
        <v>2.2494653042063287E-2</v>
      </c>
      <c r="M25" s="1"/>
      <c r="N25" s="49">
        <v>43800</v>
      </c>
      <c r="O25" s="55">
        <v>0.11415414534556038</v>
      </c>
      <c r="P25" s="55">
        <v>0.19753262090220103</v>
      </c>
      <c r="Q25" s="55">
        <v>0.19648879914848105</v>
      </c>
      <c r="R25" s="55">
        <v>3.2327090845520025E-2</v>
      </c>
      <c r="S25" s="55">
        <v>2.1652863133809926E-2</v>
      </c>
      <c r="T25" s="55">
        <v>1.2876071330312848E-2</v>
      </c>
    </row>
    <row r="26" spans="2:20" ht="17.25" thickBot="1" x14ac:dyDescent="0.35">
      <c r="B26" s="48">
        <v>43831</v>
      </c>
      <c r="C26" s="54">
        <v>0.21268830479828854</v>
      </c>
      <c r="D26" s="54">
        <v>0.19136537440677082</v>
      </c>
      <c r="E26" s="54">
        <v>2.2917560646277035E-2</v>
      </c>
      <c r="F26" s="54">
        <v>2.5569469090253861E-2</v>
      </c>
      <c r="G26" s="1"/>
      <c r="H26" s="48">
        <v>43831</v>
      </c>
      <c r="I26" s="54">
        <v>0.20491704905373365</v>
      </c>
      <c r="J26" s="54">
        <v>0.22701695083868376</v>
      </c>
      <c r="K26" s="54">
        <v>2.3607275824710564E-2</v>
      </c>
      <c r="L26" s="54">
        <v>2.1794811170342675E-2</v>
      </c>
      <c r="M26" s="1"/>
      <c r="N26" s="48">
        <v>43831</v>
      </c>
      <c r="O26" s="54">
        <v>0.13931165061440268</v>
      </c>
      <c r="P26" s="54">
        <v>0.22650401630756109</v>
      </c>
      <c r="Q26" s="54">
        <v>0.22741675123330124</v>
      </c>
      <c r="R26" s="54">
        <v>3.2794517080886328E-2</v>
      </c>
      <c r="S26" s="54">
        <v>2.2357710186539544E-2</v>
      </c>
      <c r="T26" s="54">
        <v>1.1087901423963886E-2</v>
      </c>
    </row>
    <row r="27" spans="2:20" ht="17.25" thickBot="1" x14ac:dyDescent="0.35">
      <c r="B27" s="49">
        <v>43862</v>
      </c>
      <c r="C27" s="55">
        <v>4.533326864314164E-2</v>
      </c>
      <c r="D27" s="55">
        <v>4.3001495427474036E-2</v>
      </c>
      <c r="E27" s="55">
        <v>1.8150079261769137E-2</v>
      </c>
      <c r="F27" s="55">
        <v>2.0288322041487731E-2</v>
      </c>
      <c r="G27" s="1"/>
      <c r="H27" s="49">
        <v>43862</v>
      </c>
      <c r="I27" s="55">
        <v>4.520298707408401E-2</v>
      </c>
      <c r="J27" s="55">
        <v>4.6313505713723405E-2</v>
      </c>
      <c r="K27" s="55">
        <v>1.9469500729847485E-2</v>
      </c>
      <c r="L27" s="55">
        <v>1.6156734065200871E-2</v>
      </c>
      <c r="M27" s="1"/>
      <c r="N27" s="49">
        <v>43862</v>
      </c>
      <c r="O27" s="55">
        <v>3.5097018044155902E-2</v>
      </c>
      <c r="P27" s="55">
        <v>4.7630057143760222E-2</v>
      </c>
      <c r="Q27" s="55">
        <v>4.5392081791284927E-2</v>
      </c>
      <c r="R27" s="55">
        <v>2.6467013660021348E-2</v>
      </c>
      <c r="S27" s="55">
        <v>1.7765377077919399E-2</v>
      </c>
      <c r="T27" s="55">
        <v>7.3472857611779395E-3</v>
      </c>
    </row>
    <row r="28" spans="2:20" ht="17.25" thickBot="1" x14ac:dyDescent="0.35">
      <c r="B28" s="48">
        <v>43891</v>
      </c>
      <c r="C28" s="54">
        <v>0.186408415783478</v>
      </c>
      <c r="D28" s="54">
        <v>0.20183350988863599</v>
      </c>
      <c r="E28" s="54">
        <v>3.3250468787344396E-2</v>
      </c>
      <c r="F28" s="54">
        <v>3.6999914936230963E-2</v>
      </c>
      <c r="G28" s="1"/>
      <c r="H28" s="48">
        <v>43891</v>
      </c>
      <c r="I28" s="54">
        <v>0.18166685969771101</v>
      </c>
      <c r="J28" s="54">
        <v>0.19398712087477674</v>
      </c>
      <c r="K28" s="54">
        <v>3.6646563042061521E-2</v>
      </c>
      <c r="L28" s="54">
        <v>2.7963341436592525E-2</v>
      </c>
      <c r="M28" s="1"/>
      <c r="N28" s="48">
        <v>43891</v>
      </c>
      <c r="O28" s="54">
        <v>0.18980540586828076</v>
      </c>
      <c r="P28" s="54">
        <v>0.18835582702988404</v>
      </c>
      <c r="Q28" s="54">
        <v>0.17053302584118171</v>
      </c>
      <c r="R28" s="54">
        <v>4.7088200654975362E-2</v>
      </c>
      <c r="S28" s="54">
        <v>3.1797916134683767E-2</v>
      </c>
      <c r="T28" s="54">
        <v>2.1294450895599854E-2</v>
      </c>
    </row>
    <row r="29" spans="2:20" ht="17.25" thickBot="1" x14ac:dyDescent="0.35">
      <c r="B29" s="49">
        <v>43922</v>
      </c>
      <c r="C29" s="55">
        <v>0.29184765071907492</v>
      </c>
      <c r="D29" s="55">
        <v>0.28160310143234002</v>
      </c>
      <c r="E29" s="55">
        <v>5.9061205525584352E-2</v>
      </c>
      <c r="F29" s="55">
        <v>6.7170224001442527E-2</v>
      </c>
      <c r="G29" s="1"/>
      <c r="H29" s="49">
        <v>43922</v>
      </c>
      <c r="I29" s="55">
        <v>0.28799468941661116</v>
      </c>
      <c r="J29" s="55">
        <v>0.29916265537890552</v>
      </c>
      <c r="K29" s="55">
        <v>6.3319815881625094E-2</v>
      </c>
      <c r="L29" s="55">
        <v>5.3104534834738447E-2</v>
      </c>
      <c r="M29" s="1"/>
      <c r="N29" s="49">
        <v>43922</v>
      </c>
      <c r="O29" s="55">
        <v>0.28803918729073391</v>
      </c>
      <c r="P29" s="55">
        <v>0.29850015090235527</v>
      </c>
      <c r="Q29" s="55">
        <v>0.25317611647784005</v>
      </c>
      <c r="R29" s="55">
        <v>7.633435935421852E-2</v>
      </c>
      <c r="S29" s="55">
        <v>5.812468161275549E-2</v>
      </c>
      <c r="T29" s="55">
        <v>4.197512330519073E-2</v>
      </c>
    </row>
    <row r="30" spans="2:20" ht="17.25" thickBot="1" x14ac:dyDescent="0.35">
      <c r="B30" s="48">
        <v>43952</v>
      </c>
      <c r="C30" s="54">
        <v>8.8825256574364103E-2</v>
      </c>
      <c r="D30" s="54">
        <v>8.0732456639031142E-2</v>
      </c>
      <c r="E30" s="54">
        <v>4.989722664759081E-2</v>
      </c>
      <c r="F30" s="54">
        <v>5.6393816175513901E-2</v>
      </c>
      <c r="G30" s="1"/>
      <c r="H30" s="48">
        <v>43952</v>
      </c>
      <c r="I30" s="54">
        <v>8.7786926932063247E-2</v>
      </c>
      <c r="J30" s="54">
        <v>9.1406105292271556E-2</v>
      </c>
      <c r="K30" s="54">
        <v>4.9145265221648166E-2</v>
      </c>
      <c r="L30" s="54">
        <v>5.1077344079766725E-2</v>
      </c>
      <c r="M30" s="1"/>
      <c r="N30" s="48">
        <v>43952</v>
      </c>
      <c r="O30" s="54">
        <v>7.3840605501992854E-2</v>
      </c>
      <c r="P30" s="54">
        <v>9.2110624071597147E-2</v>
      </c>
      <c r="Q30" s="54">
        <v>8.7267475068095526E-2</v>
      </c>
      <c r="R30" s="54">
        <v>7.4701595643767618E-2</v>
      </c>
      <c r="S30" s="54">
        <v>4.7707258201242587E-2</v>
      </c>
      <c r="T30" s="54">
        <v>3.5489855300802585E-2</v>
      </c>
    </row>
    <row r="31" spans="2:20" ht="17.25" thickBot="1" x14ac:dyDescent="0.35">
      <c r="B31" s="49">
        <v>43983</v>
      </c>
      <c r="C31" s="55">
        <v>6.1904735574202369E-2</v>
      </c>
      <c r="D31" s="55">
        <v>5.9176775451289729E-2</v>
      </c>
      <c r="E31" s="55">
        <v>3.6272721553849731E-2</v>
      </c>
      <c r="F31" s="55">
        <v>4.0565144103204095E-2</v>
      </c>
      <c r="G31" s="1"/>
      <c r="H31" s="49">
        <v>43983</v>
      </c>
      <c r="I31" s="55">
        <v>5.9539130259997318E-2</v>
      </c>
      <c r="J31" s="55">
        <v>6.6294582047619233E-2</v>
      </c>
      <c r="K31" s="55">
        <v>3.503695750216472E-2</v>
      </c>
      <c r="L31" s="55">
        <v>3.8293833925234874E-2</v>
      </c>
      <c r="M31" s="1"/>
      <c r="N31" s="49">
        <v>43983</v>
      </c>
      <c r="O31" s="55">
        <v>4.3921418559809258E-2</v>
      </c>
      <c r="P31" s="55">
        <v>6.5090738172328647E-2</v>
      </c>
      <c r="Q31" s="55">
        <v>6.3735679878539925E-2</v>
      </c>
      <c r="R31" s="55">
        <v>5.6215020902836095E-2</v>
      </c>
      <c r="S31" s="55">
        <v>3.4203761176381235E-2</v>
      </c>
      <c r="T31" s="55">
        <v>2.8512272143624149E-2</v>
      </c>
    </row>
    <row r="32" spans="2:20" ht="17.25" thickBot="1" x14ac:dyDescent="0.35">
      <c r="B32" s="48">
        <v>44013</v>
      </c>
      <c r="C32" s="54">
        <v>5.0270852948436605E-2</v>
      </c>
      <c r="D32" s="54">
        <v>6.2459057740978791E-2</v>
      </c>
      <c r="E32" s="54">
        <v>2.9522475708478307E-2</v>
      </c>
      <c r="F32" s="54">
        <v>3.5721421592928564E-2</v>
      </c>
      <c r="G32" s="1"/>
      <c r="H32" s="48">
        <v>44013</v>
      </c>
      <c r="I32" s="54">
        <v>4.8493094634797201E-2</v>
      </c>
      <c r="J32" s="54">
        <v>5.3782681076974405E-2</v>
      </c>
      <c r="K32" s="54">
        <v>3.1384559378815756E-2</v>
      </c>
      <c r="L32" s="54">
        <v>2.6930212864561969E-2</v>
      </c>
      <c r="M32" s="1"/>
      <c r="N32" s="48">
        <v>44013</v>
      </c>
      <c r="O32" s="54">
        <v>3.7953262098305067E-2</v>
      </c>
      <c r="P32" s="54">
        <v>5.3030719558473709E-2</v>
      </c>
      <c r="Q32" s="54">
        <v>4.7521775106576687E-2</v>
      </c>
      <c r="R32" s="54">
        <v>4.5164982336983725E-2</v>
      </c>
      <c r="S32" s="54">
        <v>2.7723707252665118E-2</v>
      </c>
      <c r="T32" s="54">
        <v>2.4654776826056345E-2</v>
      </c>
    </row>
    <row r="33" spans="2:20" ht="17.25" thickBot="1" x14ac:dyDescent="0.35">
      <c r="B33" s="49">
        <v>44044</v>
      </c>
      <c r="C33" s="55">
        <v>4.0580497456768554E-2</v>
      </c>
      <c r="D33" s="55">
        <v>4.554360809670293E-2</v>
      </c>
      <c r="E33" s="55">
        <v>2.7970608288097682E-2</v>
      </c>
      <c r="F33" s="55">
        <v>3.2954886108408007E-2</v>
      </c>
      <c r="G33" s="1"/>
      <c r="H33" s="49">
        <v>44044</v>
      </c>
      <c r="I33" s="55">
        <v>4.101810928372436E-2</v>
      </c>
      <c r="J33" s="55">
        <v>4.0802230940053079E-2</v>
      </c>
      <c r="K33" s="55">
        <v>2.9864931865870581E-2</v>
      </c>
      <c r="L33" s="55">
        <v>2.5298397085593411E-2</v>
      </c>
      <c r="M33" s="1"/>
      <c r="N33" s="49">
        <v>44044</v>
      </c>
      <c r="O33" s="55">
        <v>2.9727763682525443E-2</v>
      </c>
      <c r="P33" s="55">
        <v>4.1956866908311866E-2</v>
      </c>
      <c r="Q33" s="55">
        <v>4.679906879051559E-2</v>
      </c>
      <c r="R33" s="55">
        <v>4.2985967735538429E-2</v>
      </c>
      <c r="S33" s="55">
        <v>2.6075001058393568E-2</v>
      </c>
      <c r="T33" s="55">
        <v>2.4765945398714909E-2</v>
      </c>
    </row>
    <row r="34" spans="2:20" ht="17.25" thickBot="1" x14ac:dyDescent="0.35">
      <c r="B34" s="48">
        <v>44075</v>
      </c>
      <c r="C34" s="54">
        <v>3.626548936075609E-2</v>
      </c>
      <c r="D34" s="54">
        <v>3.8707299954531899E-2</v>
      </c>
      <c r="E34" s="54">
        <v>2.5311741576740314E-2</v>
      </c>
      <c r="F34" s="54">
        <v>2.8934833213710275E-2</v>
      </c>
      <c r="G34" s="1"/>
      <c r="H34" s="48">
        <v>44075</v>
      </c>
      <c r="I34" s="54">
        <v>3.3772998649531136E-2</v>
      </c>
      <c r="J34" s="54">
        <v>4.0577730962741192E-2</v>
      </c>
      <c r="K34" s="54">
        <v>2.8255931322160775E-2</v>
      </c>
      <c r="L34" s="54">
        <v>2.104991056056835E-2</v>
      </c>
      <c r="M34" s="1"/>
      <c r="N34" s="48">
        <v>44075</v>
      </c>
      <c r="O34" s="54">
        <v>3.2258746939459036E-2</v>
      </c>
      <c r="P34" s="54">
        <v>3.7661883690926858E-2</v>
      </c>
      <c r="Q34" s="54">
        <v>3.2183696883937934E-2</v>
      </c>
      <c r="R34" s="54">
        <v>3.7146227139131391E-2</v>
      </c>
      <c r="S34" s="54">
        <v>2.3788965788693404E-2</v>
      </c>
      <c r="T34" s="54">
        <v>2.2510658779975625E-2</v>
      </c>
    </row>
    <row r="35" spans="2:20" ht="17.25" thickBot="1" x14ac:dyDescent="0.35">
      <c r="B35" s="49">
        <v>44105</v>
      </c>
      <c r="C35" s="55">
        <v>4.8477906234479062E-2</v>
      </c>
      <c r="D35" s="55">
        <v>4.5565155367136893E-2</v>
      </c>
      <c r="E35" s="55">
        <v>2.0462077578875831E-2</v>
      </c>
      <c r="F35" s="55">
        <v>2.5077197242588282E-2</v>
      </c>
      <c r="G35" s="1"/>
      <c r="H35" s="49">
        <v>44105</v>
      </c>
      <c r="I35" s="55">
        <v>4.5717178547034498E-2</v>
      </c>
      <c r="J35" s="55">
        <v>5.3496441584855059E-2</v>
      </c>
      <c r="K35" s="55">
        <v>2.3781376985038669E-2</v>
      </c>
      <c r="L35" s="55">
        <v>1.5629542886218838E-2</v>
      </c>
      <c r="M35" s="1"/>
      <c r="N35" s="49">
        <v>44105</v>
      </c>
      <c r="O35" s="55">
        <v>3.4518918353040308E-2</v>
      </c>
      <c r="P35" s="55">
        <v>5.0148910085857548E-2</v>
      </c>
      <c r="Q35" s="55">
        <v>5.7398941295099648E-2</v>
      </c>
      <c r="R35" s="55">
        <v>2.9891548741540635E-2</v>
      </c>
      <c r="S35" s="55">
        <v>1.9018628514649243E-2</v>
      </c>
      <c r="T35" s="55">
        <v>1.9756384985082375E-2</v>
      </c>
    </row>
    <row r="36" spans="2:20" ht="17.25" thickBot="1" x14ac:dyDescent="0.35">
      <c r="B36" s="48">
        <v>44136</v>
      </c>
      <c r="C36" s="54">
        <v>5.0810205620368691E-2</v>
      </c>
      <c r="D36" s="54">
        <v>4.3514003833392045E-2</v>
      </c>
      <c r="E36" s="54">
        <v>2.0716889305597418E-2</v>
      </c>
      <c r="F36" s="54">
        <v>2.2937718039223613E-2</v>
      </c>
      <c r="G36" s="1"/>
      <c r="H36" s="48">
        <v>44136</v>
      </c>
      <c r="I36" s="54">
        <v>5.216895320007061E-2</v>
      </c>
      <c r="J36" s="54">
        <v>4.9928716367989852E-2</v>
      </c>
      <c r="K36" s="54">
        <v>2.3926405793197412E-2</v>
      </c>
      <c r="L36" s="54">
        <v>1.6008351804978501E-2</v>
      </c>
      <c r="M36" s="1"/>
      <c r="N36" s="48">
        <v>44136</v>
      </c>
      <c r="O36" s="54">
        <v>4.6964565939877287E-2</v>
      </c>
      <c r="P36" s="54">
        <v>5.1196115642743449E-2</v>
      </c>
      <c r="Q36" s="54">
        <v>5.8057172521192794E-2</v>
      </c>
      <c r="R36" s="54">
        <v>3.0428606270005314E-2</v>
      </c>
      <c r="S36" s="54">
        <v>1.9302125068623475E-2</v>
      </c>
      <c r="T36" s="54">
        <v>1.9330259989467722E-2</v>
      </c>
    </row>
    <row r="37" spans="2:20" ht="17.25" thickBot="1" x14ac:dyDescent="0.35">
      <c r="B37" s="49">
        <v>44166</v>
      </c>
      <c r="C37" s="55">
        <v>0.15286331125612504</v>
      </c>
      <c r="D37" s="55">
        <v>0.16091505136606488</v>
      </c>
      <c r="E37" s="55">
        <v>2.658125524044163E-2</v>
      </c>
      <c r="F37" s="55">
        <v>2.4770515742148586E-2</v>
      </c>
      <c r="G37" s="1"/>
      <c r="H37" s="49">
        <v>44166</v>
      </c>
      <c r="I37" s="55">
        <v>0.14848869436471029</v>
      </c>
      <c r="J37" s="55">
        <v>0.16203930869023228</v>
      </c>
      <c r="K37" s="55">
        <v>2.8067917797058906E-2</v>
      </c>
      <c r="L37" s="55">
        <v>2.4441733376015941E-2</v>
      </c>
      <c r="M37" s="1"/>
      <c r="N37" s="49">
        <v>44166</v>
      </c>
      <c r="O37" s="55">
        <v>0.11178602538558208</v>
      </c>
      <c r="P37" s="55">
        <v>0.16015347987186812</v>
      </c>
      <c r="Q37" s="55">
        <v>0.1615269630442151</v>
      </c>
      <c r="R37" s="55">
        <v>3.2433640133575053E-2</v>
      </c>
      <c r="S37" s="55">
        <v>2.5669792632583378E-2</v>
      </c>
      <c r="T37" s="55">
        <v>2.6069163523904919E-2</v>
      </c>
    </row>
    <row r="38" spans="2:20" ht="17.25" thickBot="1" x14ac:dyDescent="0.35">
      <c r="B38" s="48">
        <v>44197</v>
      </c>
      <c r="C38" s="54">
        <v>0.15147364341339317</v>
      </c>
      <c r="D38" s="54">
        <v>0.16183688756852208</v>
      </c>
      <c r="E38" s="54">
        <v>3.1272754652120524E-2</v>
      </c>
      <c r="F38" s="54">
        <v>2.8756046982023643E-2</v>
      </c>
      <c r="G38" s="1"/>
      <c r="H38" s="48">
        <v>44197</v>
      </c>
      <c r="I38" s="54">
        <v>0.15029488158984083</v>
      </c>
      <c r="J38" s="54">
        <v>0.15626473141057248</v>
      </c>
      <c r="K38" s="54">
        <v>3.2655617394205229E-2</v>
      </c>
      <c r="L38" s="54">
        <v>2.9350321828513912E-2</v>
      </c>
      <c r="M38" s="1"/>
      <c r="N38" s="48">
        <v>44197</v>
      </c>
      <c r="O38" s="54">
        <v>0.11161151995274457</v>
      </c>
      <c r="P38" s="54">
        <v>0.15938000663835342</v>
      </c>
      <c r="Q38" s="54">
        <v>0.15318914350804327</v>
      </c>
      <c r="R38" s="54">
        <v>4.95986518719118E-2</v>
      </c>
      <c r="S38" s="54">
        <v>2.8923633731334886E-2</v>
      </c>
      <c r="T38" s="54">
        <v>2.6401654113711558E-2</v>
      </c>
    </row>
    <row r="39" spans="2:20" ht="17.25" thickBot="1" x14ac:dyDescent="0.35">
      <c r="B39" s="49">
        <v>44228</v>
      </c>
      <c r="C39" s="55">
        <v>3.8938119427053802E-2</v>
      </c>
      <c r="D39" s="55">
        <v>4.1551610709807313E-2</v>
      </c>
      <c r="E39" s="55">
        <v>2.3769663576277508E-2</v>
      </c>
      <c r="F39" s="55">
        <v>2.1260331855671923E-2</v>
      </c>
      <c r="G39" s="1"/>
      <c r="H39" s="49">
        <v>44228</v>
      </c>
      <c r="I39" s="55">
        <v>3.8966206017171094E-2</v>
      </c>
      <c r="J39" s="55">
        <v>3.9610224325238183E-2</v>
      </c>
      <c r="K39" s="55">
        <v>2.6827309115032623E-2</v>
      </c>
      <c r="L39" s="55">
        <v>1.9597514631988382E-2</v>
      </c>
      <c r="M39" s="1"/>
      <c r="N39" s="49">
        <v>44228</v>
      </c>
      <c r="O39" s="55">
        <v>3.4240828170355647E-2</v>
      </c>
      <c r="P39" s="55">
        <v>4.0902695788441919E-2</v>
      </c>
      <c r="Q39" s="55">
        <v>3.1532006711273208E-2</v>
      </c>
      <c r="R39" s="55">
        <v>3.3589679154019593E-2</v>
      </c>
      <c r="S39" s="55">
        <v>2.2374733242397391E-2</v>
      </c>
      <c r="T39" s="55">
        <v>2.2622759727278931E-2</v>
      </c>
    </row>
    <row r="40" spans="2:20" ht="17.25" thickBot="1" x14ac:dyDescent="0.35">
      <c r="B40" s="48">
        <v>44256</v>
      </c>
      <c r="C40" s="54">
        <v>6.7482534030678068E-2</v>
      </c>
      <c r="D40" s="54">
        <v>5.6553667443871684E-2</v>
      </c>
      <c r="E40" s="54">
        <v>2.4900528875545641E-2</v>
      </c>
      <c r="F40" s="54">
        <v>2.1713042989003197E-2</v>
      </c>
      <c r="G40" s="1"/>
      <c r="H40" s="48">
        <v>44256</v>
      </c>
      <c r="I40" s="54">
        <v>6.4468465347540332E-2</v>
      </c>
      <c r="J40" s="54">
        <v>7.277567076568206E-2</v>
      </c>
      <c r="K40" s="54">
        <v>2.845263965637854E-2</v>
      </c>
      <c r="L40" s="54">
        <v>2.009939013366149E-2</v>
      </c>
      <c r="M40" s="1"/>
      <c r="N40" s="48">
        <v>44256</v>
      </c>
      <c r="O40" s="54">
        <v>4.7348275997481717E-2</v>
      </c>
      <c r="P40" s="54">
        <v>7.0382761081788633E-2</v>
      </c>
      <c r="Q40" s="54">
        <v>7.6014726016819203E-2</v>
      </c>
      <c r="R40" s="54">
        <v>3.4198372400287357E-2</v>
      </c>
      <c r="S40" s="54">
        <v>2.3875704543945993E-2</v>
      </c>
      <c r="T40" s="54">
        <v>2.1204616206435975E-2</v>
      </c>
    </row>
    <row r="41" spans="2:20" ht="17.25" thickBot="1" x14ac:dyDescent="0.35">
      <c r="B41" s="49">
        <v>44287</v>
      </c>
      <c r="C41" s="55">
        <v>7.26666428535854E-2</v>
      </c>
      <c r="D41" s="55">
        <v>6.2719482633218818E-2</v>
      </c>
      <c r="E41" s="55">
        <v>2.5967144027645047E-2</v>
      </c>
      <c r="F41" s="55">
        <v>2.6430642569282861E-2</v>
      </c>
      <c r="G41" s="1"/>
      <c r="H41" s="49">
        <v>44287</v>
      </c>
      <c r="I41" s="55">
        <v>7.5583604035291255E-2</v>
      </c>
      <c r="J41" s="55">
        <v>7.0158390725689496E-2</v>
      </c>
      <c r="K41" s="55">
        <v>2.8223682957179041E-2</v>
      </c>
      <c r="L41" s="55">
        <v>2.2798535870377484E-2</v>
      </c>
      <c r="M41" s="1"/>
      <c r="N41" s="49">
        <v>44287</v>
      </c>
      <c r="O41" s="55">
        <v>5.4752417385070973E-2</v>
      </c>
      <c r="P41" s="55">
        <v>7.6827948847066438E-2</v>
      </c>
      <c r="Q41" s="55">
        <v>6.8919263728447505E-2</v>
      </c>
      <c r="R41" s="55">
        <v>4.0342527877279578E-2</v>
      </c>
      <c r="S41" s="55">
        <v>2.4001281501367898E-2</v>
      </c>
      <c r="T41" s="55">
        <v>2.2320368483636738E-2</v>
      </c>
    </row>
    <row r="42" spans="2:20" ht="17.25" thickBot="1" x14ac:dyDescent="0.35">
      <c r="B42" s="48">
        <v>44317</v>
      </c>
      <c r="C42" s="54">
        <v>9.3433466442555874E-2</v>
      </c>
      <c r="D42" s="54">
        <v>6.7669335629870417E-2</v>
      </c>
      <c r="E42" s="54">
        <v>3.1194332455806391E-2</v>
      </c>
      <c r="F42" s="54">
        <v>3.4024849792664673E-2</v>
      </c>
      <c r="G42" s="1"/>
      <c r="H42" s="48">
        <v>44317</v>
      </c>
      <c r="I42" s="54">
        <v>9.7585545988257416E-2</v>
      </c>
      <c r="J42" s="54">
        <v>9.0020030271680498E-2</v>
      </c>
      <c r="K42" s="54">
        <v>3.6363180684458256E-2</v>
      </c>
      <c r="L42" s="54">
        <v>2.4053649013610862E-2</v>
      </c>
      <c r="M42" s="1"/>
      <c r="N42" s="48">
        <v>44317</v>
      </c>
      <c r="O42" s="54">
        <v>7.1475360375274952E-2</v>
      </c>
      <c r="P42" s="54">
        <v>0.10036111457709321</v>
      </c>
      <c r="Q42" s="54">
        <v>7.4431138467144844E-2</v>
      </c>
      <c r="R42" s="54">
        <v>4.5390477072696223E-2</v>
      </c>
      <c r="S42" s="54">
        <v>2.983078624481977E-2</v>
      </c>
      <c r="T42" s="54">
        <v>2.2354196484451007E-2</v>
      </c>
    </row>
    <row r="43" spans="2:20" ht="17.25" thickBot="1" x14ac:dyDescent="0.35">
      <c r="B43" s="49">
        <v>44348</v>
      </c>
      <c r="C43" s="55">
        <v>9.8407003496602669E-2</v>
      </c>
      <c r="D43" s="55">
        <v>0.1013613404432222</v>
      </c>
      <c r="E43" s="55">
        <v>2.7901432268425969E-2</v>
      </c>
      <c r="F43" s="55">
        <v>2.9594901630496821E-2</v>
      </c>
      <c r="G43" s="1"/>
      <c r="H43" s="49">
        <v>44348</v>
      </c>
      <c r="I43" s="55">
        <v>9.5942156524066166E-2</v>
      </c>
      <c r="J43" s="55">
        <v>0.10397425997251107</v>
      </c>
      <c r="K43" s="55">
        <v>3.2415146034935234E-2</v>
      </c>
      <c r="L43" s="55">
        <v>2.1654105014527723E-2</v>
      </c>
      <c r="M43" s="1"/>
      <c r="N43" s="49">
        <v>44348</v>
      </c>
      <c r="O43" s="55">
        <v>6.2583167213230581E-2</v>
      </c>
      <c r="P43" s="55">
        <v>0.10653008099375619</v>
      </c>
      <c r="Q43" s="55">
        <v>8.934803861600972E-2</v>
      </c>
      <c r="R43" s="55">
        <v>4.3760837018384083E-2</v>
      </c>
      <c r="S43" s="55">
        <v>2.6116224863564384E-2</v>
      </c>
      <c r="T43" s="55">
        <v>2.0133022111555297E-2</v>
      </c>
    </row>
    <row r="44" spans="2:20" ht="17.25" thickBot="1" x14ac:dyDescent="0.35">
      <c r="B44" s="48">
        <v>44378</v>
      </c>
      <c r="C44" s="54">
        <v>8.6488483173969954E-2</v>
      </c>
      <c r="D44" s="54">
        <v>0.1011808639644841</v>
      </c>
      <c r="E44" s="54">
        <v>2.8362317586418995E-2</v>
      </c>
      <c r="F44" s="54">
        <v>2.5900105767651237E-2</v>
      </c>
      <c r="G44" s="1"/>
      <c r="H44" s="48">
        <v>44378</v>
      </c>
      <c r="I44" s="54">
        <v>8.0658908370838819E-2</v>
      </c>
      <c r="J44" s="54">
        <v>9.6461290601233582E-2</v>
      </c>
      <c r="K44" s="54">
        <v>2.9265426000210371E-2</v>
      </c>
      <c r="L44" s="54">
        <v>2.7085513293977171E-2</v>
      </c>
      <c r="M44" s="1"/>
      <c r="N44" s="48">
        <v>44378</v>
      </c>
      <c r="O44" s="54">
        <v>5.3269082550216049E-2</v>
      </c>
      <c r="P44" s="54">
        <v>9.2280065577879142E-2</v>
      </c>
      <c r="Q44" s="54">
        <v>9.3529887750749108E-2</v>
      </c>
      <c r="R44" s="54">
        <v>4.5272326103719895E-2</v>
      </c>
      <c r="S44" s="54">
        <v>2.6359376101904614E-2</v>
      </c>
      <c r="T44" s="54">
        <v>2.053865773465988E-2</v>
      </c>
    </row>
    <row r="45" spans="2:20" ht="17.25" thickBot="1" x14ac:dyDescent="0.35">
      <c r="B45" s="49">
        <v>44409</v>
      </c>
      <c r="C45" s="55">
        <v>7.2475824440802722E-2</v>
      </c>
      <c r="D45" s="55">
        <v>5.2569441338871627E-2</v>
      </c>
      <c r="E45" s="55">
        <v>2.3501258013447358E-2</v>
      </c>
      <c r="F45" s="55">
        <v>2.3972262923494178E-2</v>
      </c>
      <c r="G45" s="1"/>
      <c r="H45" s="49">
        <v>44409</v>
      </c>
      <c r="I45" s="55">
        <v>6.9858560411424686E-2</v>
      </c>
      <c r="J45" s="55">
        <v>7.8190180140861293E-2</v>
      </c>
      <c r="K45" s="55">
        <v>2.595410831280311E-2</v>
      </c>
      <c r="L45" s="55">
        <v>2.0126246713925319E-2</v>
      </c>
      <c r="M45" s="1"/>
      <c r="N45" s="49">
        <v>44409</v>
      </c>
      <c r="O45" s="55">
        <v>4.748436123046617E-2</v>
      </c>
      <c r="P45" s="55">
        <v>7.7182579576604599E-2</v>
      </c>
      <c r="Q45" s="55">
        <v>7.6656360163480985E-2</v>
      </c>
      <c r="R45" s="55">
        <v>3.4543389910207896E-2</v>
      </c>
      <c r="S45" s="55">
        <v>2.2305510869874614E-2</v>
      </c>
      <c r="T45" s="55">
        <v>1.7552733644453075E-2</v>
      </c>
    </row>
    <row r="46" spans="2:20" ht="17.25" thickBot="1" x14ac:dyDescent="0.35">
      <c r="B46" s="48">
        <v>44440</v>
      </c>
      <c r="C46" s="54">
        <v>6.330538119787027E-2</v>
      </c>
      <c r="D46" s="54">
        <v>4.8493946279599118E-2</v>
      </c>
      <c r="E46" s="54">
        <v>2.2134981321688212E-2</v>
      </c>
      <c r="F46" s="54">
        <v>2.4867305651734964E-2</v>
      </c>
      <c r="G46" s="1"/>
      <c r="H46" s="48">
        <v>44440</v>
      </c>
      <c r="I46" s="54">
        <v>6.0198187986601842E-2</v>
      </c>
      <c r="J46" s="54">
        <v>6.9767123184214852E-2</v>
      </c>
      <c r="K46" s="54">
        <v>2.4855891659924863E-2</v>
      </c>
      <c r="L46" s="54">
        <v>1.8495312125173437E-2</v>
      </c>
      <c r="M46" s="1"/>
      <c r="N46" s="48">
        <v>44440</v>
      </c>
      <c r="O46" s="54">
        <v>4.7708060136273045E-2</v>
      </c>
      <c r="P46" s="54">
        <v>6.7733149797994829E-2</v>
      </c>
      <c r="Q46" s="54">
        <v>5.732585354724419E-2</v>
      </c>
      <c r="R46" s="54">
        <v>3.0836915485416831E-2</v>
      </c>
      <c r="S46" s="54">
        <v>2.154006901126463E-2</v>
      </c>
      <c r="T46" s="54">
        <v>1.4509832250601623E-2</v>
      </c>
    </row>
    <row r="47" spans="2:20" ht="17.25" thickBot="1" x14ac:dyDescent="0.35">
      <c r="B47" s="49">
        <v>44470</v>
      </c>
      <c r="C47" s="55">
        <v>7.9392368954183598E-2</v>
      </c>
      <c r="D47" s="55">
        <v>5.7065413563645598E-2</v>
      </c>
      <c r="E47" s="55">
        <v>2.3730075781129276E-2</v>
      </c>
      <c r="F47" s="55">
        <v>2.5165352854882368E-2</v>
      </c>
      <c r="G47" s="1"/>
      <c r="H47" s="49">
        <v>44470</v>
      </c>
      <c r="I47" s="55">
        <v>7.5101261326585705E-2</v>
      </c>
      <c r="J47" s="55">
        <v>8.8001007816911073E-2</v>
      </c>
      <c r="K47" s="55">
        <v>2.5001822099261186E-2</v>
      </c>
      <c r="L47" s="55">
        <v>2.1726240544040955E-2</v>
      </c>
      <c r="M47" s="1"/>
      <c r="N47" s="49">
        <v>44470</v>
      </c>
      <c r="O47" s="55">
        <v>5.4237028457598674E-2</v>
      </c>
      <c r="P47" s="55">
        <v>8.4075863133945689E-2</v>
      </c>
      <c r="Q47" s="55">
        <v>8.8750878243206058E-2</v>
      </c>
      <c r="R47" s="55">
        <v>3.6176131294761903E-2</v>
      </c>
      <c r="S47" s="55">
        <v>2.2382915801891962E-2</v>
      </c>
      <c r="T47" s="55">
        <v>1.5788232354364714E-2</v>
      </c>
    </row>
    <row r="48" spans="2:20" ht="17.25" thickBot="1" x14ac:dyDescent="0.35">
      <c r="B48" s="48">
        <v>44501</v>
      </c>
      <c r="C48" s="54">
        <v>6.4683312756406292E-2</v>
      </c>
      <c r="D48" s="54">
        <v>5.3674977448902365E-2</v>
      </c>
      <c r="E48" s="54">
        <v>2.3561175039994948E-2</v>
      </c>
      <c r="F48" s="54">
        <v>2.5093360422522831E-2</v>
      </c>
      <c r="G48" s="1"/>
      <c r="H48" s="48">
        <v>44501</v>
      </c>
      <c r="I48" s="54">
        <v>6.4136768233838765E-2</v>
      </c>
      <c r="J48" s="54">
        <v>6.7740929168622163E-2</v>
      </c>
      <c r="K48" s="54">
        <v>2.5353038250088746E-2</v>
      </c>
      <c r="L48" s="54">
        <v>2.1036407685219045E-2</v>
      </c>
      <c r="M48" s="1"/>
      <c r="N48" s="48">
        <v>44501</v>
      </c>
      <c r="O48" s="54">
        <v>5.1716177503103186E-2</v>
      </c>
      <c r="P48" s="54">
        <v>6.7071706288196628E-2</v>
      </c>
      <c r="Q48" s="54">
        <v>7.3797641513123111E-2</v>
      </c>
      <c r="R48" s="54">
        <v>3.518608030393143E-2</v>
      </c>
      <c r="S48" s="54">
        <v>2.2383066118141039E-2</v>
      </c>
      <c r="T48" s="54">
        <v>1.6108813787539158E-2</v>
      </c>
    </row>
    <row r="49" spans="2:20" ht="17.25" thickBot="1" x14ac:dyDescent="0.35">
      <c r="B49" s="49">
        <v>44531</v>
      </c>
      <c r="C49" s="55">
        <v>0.1758409751953022</v>
      </c>
      <c r="D49" s="55">
        <v>0.17617922014343387</v>
      </c>
      <c r="E49" s="55">
        <v>2.8477106596793301E-2</v>
      </c>
      <c r="F49" s="55">
        <v>2.8375493738273215E-2</v>
      </c>
      <c r="G49" s="1"/>
      <c r="H49" s="49">
        <v>44531</v>
      </c>
      <c r="I49" s="55">
        <v>0.17200514230592057</v>
      </c>
      <c r="J49" s="55">
        <v>0.18743127959961009</v>
      </c>
      <c r="K49" s="55">
        <v>2.9386909811286943E-2</v>
      </c>
      <c r="L49" s="55">
        <v>2.7187586826036687E-2</v>
      </c>
      <c r="M49" s="1"/>
      <c r="N49" s="49">
        <v>44531</v>
      </c>
      <c r="O49" s="55">
        <v>0.12637600490665013</v>
      </c>
      <c r="P49" s="55">
        <v>0.18530959868747962</v>
      </c>
      <c r="Q49" s="55">
        <v>0.19748625888161653</v>
      </c>
      <c r="R49" s="55">
        <v>4.0538619934463137E-2</v>
      </c>
      <c r="S49" s="55">
        <v>2.7324756875684433E-2</v>
      </c>
      <c r="T49" s="55">
        <v>2.0078311435231557E-2</v>
      </c>
    </row>
  </sheetData>
  <mergeCells count="13">
    <mergeCell ref="B9:H9"/>
    <mergeCell ref="B11:F11"/>
    <mergeCell ref="H11:L11"/>
    <mergeCell ref="N11:T11"/>
    <mergeCell ref="B12:B13"/>
    <mergeCell ref="C12:D12"/>
    <mergeCell ref="E12:F12"/>
    <mergeCell ref="H12:H13"/>
    <mergeCell ref="I12:J12"/>
    <mergeCell ref="K12:L12"/>
    <mergeCell ref="N12:N13"/>
    <mergeCell ref="O12:Q12"/>
    <mergeCell ref="R12:T12"/>
  </mergeCells>
  <pageMargins left="0.7" right="0.7" top="0.75" bottom="0.75" header="0.3" footer="0.3"/>
  <pageSetup orientation="portrait" horizontalDpi="1200" verticalDpi="12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7:H61"/>
  <sheetViews>
    <sheetView zoomScale="70" zoomScaleNormal="70" zoomScalePageLayoutView="115" workbookViewId="0">
      <selection activeCell="G29" sqref="G29"/>
    </sheetView>
  </sheetViews>
  <sheetFormatPr baseColWidth="10" defaultColWidth="10.85546875" defaultRowHeight="16.5" x14ac:dyDescent="0.3"/>
  <cols>
    <col min="1" max="1" width="5.7109375" style="2" customWidth="1"/>
    <col min="2" max="2" width="10.85546875" style="2"/>
    <col min="3" max="5" width="23" style="2" customWidth="1"/>
    <col min="6" max="16384" width="10.85546875" style="2"/>
  </cols>
  <sheetData>
    <row r="7" spans="2:8" ht="23.1" customHeight="1" x14ac:dyDescent="0.3"/>
    <row r="9" spans="2:8" ht="20.25" x14ac:dyDescent="0.3">
      <c r="B9" s="17" t="s">
        <v>51</v>
      </c>
    </row>
    <row r="10" spans="2:8" ht="20.25" x14ac:dyDescent="0.3">
      <c r="B10" s="80" t="s">
        <v>94</v>
      </c>
      <c r="C10" s="80"/>
      <c r="D10" s="80"/>
      <c r="E10" s="80"/>
      <c r="F10" s="80"/>
      <c r="G10" s="80"/>
      <c r="H10" s="80"/>
    </row>
    <row r="12" spans="2:8" ht="25.9" customHeight="1" thickBot="1" x14ac:dyDescent="0.35">
      <c r="B12" s="126" t="s">
        <v>52</v>
      </c>
      <c r="C12" s="127"/>
      <c r="D12" s="127"/>
      <c r="E12" s="127"/>
    </row>
    <row r="13" spans="2:8" ht="35.25" customHeight="1" thickBot="1" x14ac:dyDescent="0.35">
      <c r="B13" s="47" t="s">
        <v>12</v>
      </c>
      <c r="C13" s="62" t="s">
        <v>48</v>
      </c>
      <c r="D13" s="62" t="s">
        <v>49</v>
      </c>
      <c r="E13" s="62" t="s">
        <v>50</v>
      </c>
    </row>
    <row r="14" spans="2:8" ht="17.25" thickBot="1" x14ac:dyDescent="0.35">
      <c r="B14" s="50">
        <v>43101</v>
      </c>
      <c r="C14" s="37">
        <v>1009</v>
      </c>
      <c r="D14" s="37">
        <v>328</v>
      </c>
      <c r="E14" s="37">
        <v>316</v>
      </c>
    </row>
    <row r="15" spans="2:8" ht="17.25" thickBot="1" x14ac:dyDescent="0.35">
      <c r="B15" s="49">
        <v>43132</v>
      </c>
      <c r="C15" s="38">
        <v>904</v>
      </c>
      <c r="D15" s="38">
        <v>244</v>
      </c>
      <c r="E15" s="38">
        <v>331</v>
      </c>
    </row>
    <row r="16" spans="2:8" ht="17.25" thickBot="1" x14ac:dyDescent="0.35">
      <c r="B16" s="50">
        <v>43160</v>
      </c>
      <c r="C16" s="37">
        <v>864</v>
      </c>
      <c r="D16" s="37">
        <v>247</v>
      </c>
      <c r="E16" s="37">
        <v>299</v>
      </c>
    </row>
    <row r="17" spans="2:5" ht="17.45" customHeight="1" thickBot="1" x14ac:dyDescent="0.35">
      <c r="B17" s="49">
        <v>43191</v>
      </c>
      <c r="C17" s="38">
        <v>861</v>
      </c>
      <c r="D17" s="38">
        <v>217</v>
      </c>
      <c r="E17" s="38">
        <v>260</v>
      </c>
    </row>
    <row r="18" spans="2:5" ht="17.25" thickBot="1" x14ac:dyDescent="0.35">
      <c r="B18" s="50">
        <v>43221</v>
      </c>
      <c r="C18" s="37">
        <v>858</v>
      </c>
      <c r="D18" s="37">
        <v>201</v>
      </c>
      <c r="E18" s="37">
        <v>242</v>
      </c>
    </row>
    <row r="19" spans="2:5" ht="17.25" thickBot="1" x14ac:dyDescent="0.35">
      <c r="B19" s="49">
        <v>43252</v>
      </c>
      <c r="C19" s="38">
        <v>761</v>
      </c>
      <c r="D19" s="38">
        <v>172</v>
      </c>
      <c r="E19" s="38">
        <v>266</v>
      </c>
    </row>
    <row r="20" spans="2:5" ht="17.25" thickBot="1" x14ac:dyDescent="0.35">
      <c r="B20" s="50">
        <v>43282</v>
      </c>
      <c r="C20" s="37">
        <v>833</v>
      </c>
      <c r="D20" s="37">
        <v>181</v>
      </c>
      <c r="E20" s="37">
        <v>278</v>
      </c>
    </row>
    <row r="21" spans="2:5" ht="17.25" thickBot="1" x14ac:dyDescent="0.35">
      <c r="B21" s="49">
        <v>43313</v>
      </c>
      <c r="C21" s="38">
        <v>818</v>
      </c>
      <c r="D21" s="38">
        <v>204</v>
      </c>
      <c r="E21" s="38">
        <v>330</v>
      </c>
    </row>
    <row r="22" spans="2:5" ht="17.25" thickBot="1" x14ac:dyDescent="0.35">
      <c r="B22" s="50">
        <v>43344</v>
      </c>
      <c r="C22" s="37">
        <v>797</v>
      </c>
      <c r="D22" s="37">
        <v>165</v>
      </c>
      <c r="E22" s="37">
        <v>346</v>
      </c>
    </row>
    <row r="23" spans="2:5" ht="17.25" thickBot="1" x14ac:dyDescent="0.35">
      <c r="B23" s="49">
        <v>43374</v>
      </c>
      <c r="C23" s="38">
        <v>851</v>
      </c>
      <c r="D23" s="38">
        <v>156</v>
      </c>
      <c r="E23" s="38">
        <v>321</v>
      </c>
    </row>
    <row r="24" spans="2:5" ht="17.25" thickBot="1" x14ac:dyDescent="0.35">
      <c r="B24" s="50">
        <v>43405</v>
      </c>
      <c r="C24" s="37">
        <v>713</v>
      </c>
      <c r="D24" s="37">
        <v>106</v>
      </c>
      <c r="E24" s="37">
        <v>297</v>
      </c>
    </row>
    <row r="25" spans="2:5" ht="17.25" thickBot="1" x14ac:dyDescent="0.35">
      <c r="B25" s="49">
        <v>43435</v>
      </c>
      <c r="C25" s="38">
        <v>335</v>
      </c>
      <c r="D25" s="38">
        <v>36</v>
      </c>
      <c r="E25" s="38">
        <v>263</v>
      </c>
    </row>
    <row r="26" spans="2:5" ht="17.25" thickBot="1" x14ac:dyDescent="0.35">
      <c r="B26" s="50">
        <v>43466</v>
      </c>
      <c r="C26" s="37">
        <v>945</v>
      </c>
      <c r="D26" s="37">
        <v>315</v>
      </c>
      <c r="E26" s="37">
        <v>285</v>
      </c>
    </row>
    <row r="27" spans="2:5" ht="17.25" thickBot="1" x14ac:dyDescent="0.35">
      <c r="B27" s="49">
        <v>43497</v>
      </c>
      <c r="C27" s="38">
        <v>1017</v>
      </c>
      <c r="D27" s="38">
        <v>319</v>
      </c>
      <c r="E27" s="38">
        <v>356</v>
      </c>
    </row>
    <row r="28" spans="2:5" ht="17.25" thickBot="1" x14ac:dyDescent="0.35">
      <c r="B28" s="50">
        <v>43525</v>
      </c>
      <c r="C28" s="37">
        <v>996</v>
      </c>
      <c r="D28" s="37">
        <v>292</v>
      </c>
      <c r="E28" s="37">
        <v>343</v>
      </c>
    </row>
    <row r="29" spans="2:5" ht="17.25" thickBot="1" x14ac:dyDescent="0.35">
      <c r="B29" s="49">
        <v>43556</v>
      </c>
      <c r="C29" s="38">
        <v>941</v>
      </c>
      <c r="D29" s="38">
        <v>263</v>
      </c>
      <c r="E29" s="38">
        <v>327</v>
      </c>
    </row>
    <row r="30" spans="2:5" ht="17.25" thickBot="1" x14ac:dyDescent="0.35">
      <c r="B30" s="50">
        <v>43586</v>
      </c>
      <c r="C30" s="37">
        <v>1008</v>
      </c>
      <c r="D30" s="37">
        <v>263</v>
      </c>
      <c r="E30" s="37">
        <v>336</v>
      </c>
    </row>
    <row r="31" spans="2:5" ht="17.25" thickBot="1" x14ac:dyDescent="0.35">
      <c r="B31" s="49">
        <v>43617</v>
      </c>
      <c r="C31" s="38">
        <v>839</v>
      </c>
      <c r="D31" s="38">
        <v>191</v>
      </c>
      <c r="E31" s="38">
        <v>355</v>
      </c>
    </row>
    <row r="32" spans="2:5" ht="17.25" thickBot="1" x14ac:dyDescent="0.35">
      <c r="B32" s="50">
        <v>43647</v>
      </c>
      <c r="C32" s="37">
        <v>1015</v>
      </c>
      <c r="D32" s="37">
        <v>222</v>
      </c>
      <c r="E32" s="37">
        <v>369</v>
      </c>
    </row>
    <row r="33" spans="2:5" ht="17.25" thickBot="1" x14ac:dyDescent="0.35">
      <c r="B33" s="49">
        <v>43678</v>
      </c>
      <c r="C33" s="38">
        <v>970</v>
      </c>
      <c r="D33" s="38">
        <v>206</v>
      </c>
      <c r="E33" s="38">
        <v>327</v>
      </c>
    </row>
    <row r="34" spans="2:5" ht="17.25" thickBot="1" x14ac:dyDescent="0.35">
      <c r="B34" s="50">
        <v>43709</v>
      </c>
      <c r="C34" s="37">
        <v>875</v>
      </c>
      <c r="D34" s="37">
        <v>162</v>
      </c>
      <c r="E34" s="37">
        <v>316</v>
      </c>
    </row>
    <row r="35" spans="2:5" ht="17.25" thickBot="1" x14ac:dyDescent="0.35">
      <c r="B35" s="49">
        <v>43739</v>
      </c>
      <c r="C35" s="38">
        <v>955</v>
      </c>
      <c r="D35" s="38">
        <v>182</v>
      </c>
      <c r="E35" s="38">
        <v>345</v>
      </c>
    </row>
    <row r="36" spans="2:5" ht="17.25" thickBot="1" x14ac:dyDescent="0.35">
      <c r="B36" s="50">
        <v>43770</v>
      </c>
      <c r="C36" s="37">
        <v>675</v>
      </c>
      <c r="D36" s="37">
        <v>94</v>
      </c>
      <c r="E36" s="37">
        <v>338</v>
      </c>
    </row>
    <row r="37" spans="2:5" ht="17.25" thickBot="1" x14ac:dyDescent="0.35">
      <c r="B37" s="49">
        <v>43800</v>
      </c>
      <c r="C37" s="38">
        <v>380</v>
      </c>
      <c r="D37" s="38">
        <v>28</v>
      </c>
      <c r="E37" s="38">
        <v>222</v>
      </c>
    </row>
    <row r="38" spans="2:5" ht="17.25" thickBot="1" x14ac:dyDescent="0.35">
      <c r="B38" s="50">
        <v>43831</v>
      </c>
      <c r="C38" s="37">
        <v>995</v>
      </c>
      <c r="D38" s="37">
        <v>275</v>
      </c>
      <c r="E38" s="37">
        <v>288</v>
      </c>
    </row>
    <row r="39" spans="2:5" ht="17.25" thickBot="1" x14ac:dyDescent="0.35">
      <c r="B39" s="49">
        <v>43862</v>
      </c>
      <c r="C39" s="38">
        <v>1059</v>
      </c>
      <c r="D39" s="38">
        <v>247</v>
      </c>
      <c r="E39" s="38">
        <v>328</v>
      </c>
    </row>
    <row r="40" spans="2:5" ht="17.25" thickBot="1" x14ac:dyDescent="0.35">
      <c r="B40" s="50">
        <v>43891</v>
      </c>
      <c r="C40" s="37">
        <v>708</v>
      </c>
      <c r="D40" s="37">
        <v>177</v>
      </c>
      <c r="E40" s="37">
        <v>275</v>
      </c>
    </row>
    <row r="41" spans="2:5" ht="17.25" thickBot="1" x14ac:dyDescent="0.35">
      <c r="B41" s="49">
        <v>43922</v>
      </c>
      <c r="C41" s="38">
        <v>140</v>
      </c>
      <c r="D41" s="38">
        <v>41</v>
      </c>
      <c r="E41" s="38">
        <v>121</v>
      </c>
    </row>
    <row r="42" spans="2:5" ht="17.25" thickBot="1" x14ac:dyDescent="0.35">
      <c r="B42" s="50">
        <v>43952</v>
      </c>
      <c r="C42" s="37">
        <v>395</v>
      </c>
      <c r="D42" s="37">
        <v>95</v>
      </c>
      <c r="E42" s="37">
        <v>161</v>
      </c>
    </row>
    <row r="43" spans="2:5" ht="17.25" thickBot="1" x14ac:dyDescent="0.35">
      <c r="B43" s="49">
        <v>43983</v>
      </c>
      <c r="C43" s="38">
        <v>707</v>
      </c>
      <c r="D43" s="38">
        <v>167</v>
      </c>
      <c r="E43" s="38">
        <v>183</v>
      </c>
    </row>
    <row r="44" spans="2:5" ht="17.25" thickBot="1" x14ac:dyDescent="0.35">
      <c r="B44" s="50">
        <v>44013</v>
      </c>
      <c r="C44" s="37">
        <v>885</v>
      </c>
      <c r="D44" s="37">
        <v>177</v>
      </c>
      <c r="E44" s="37">
        <v>250</v>
      </c>
    </row>
    <row r="45" spans="2:5" ht="17.25" thickBot="1" x14ac:dyDescent="0.35">
      <c r="B45" s="49">
        <v>44044</v>
      </c>
      <c r="C45" s="38">
        <v>705</v>
      </c>
      <c r="D45" s="38">
        <v>125</v>
      </c>
      <c r="E45" s="38">
        <v>293</v>
      </c>
    </row>
    <row r="46" spans="2:5" ht="17.25" thickBot="1" x14ac:dyDescent="0.35">
      <c r="B46" s="50">
        <v>44075</v>
      </c>
      <c r="C46" s="37">
        <v>915</v>
      </c>
      <c r="D46" s="37">
        <v>146</v>
      </c>
      <c r="E46" s="37">
        <v>295</v>
      </c>
    </row>
    <row r="47" spans="2:5" ht="17.25" thickBot="1" x14ac:dyDescent="0.35">
      <c r="B47" s="49">
        <v>44105</v>
      </c>
      <c r="C47" s="38">
        <v>958</v>
      </c>
      <c r="D47" s="38">
        <v>124</v>
      </c>
      <c r="E47" s="38">
        <v>323</v>
      </c>
    </row>
    <row r="48" spans="2:5" ht="17.25" thickBot="1" x14ac:dyDescent="0.35">
      <c r="B48" s="50">
        <v>44136</v>
      </c>
      <c r="C48" s="37">
        <v>764</v>
      </c>
      <c r="D48" s="37">
        <v>80</v>
      </c>
      <c r="E48" s="37">
        <v>288</v>
      </c>
    </row>
    <row r="49" spans="2:5" ht="17.25" thickBot="1" x14ac:dyDescent="0.35">
      <c r="B49" s="49">
        <v>44166</v>
      </c>
      <c r="C49" s="38">
        <v>435</v>
      </c>
      <c r="D49" s="38">
        <v>34</v>
      </c>
      <c r="E49" s="38">
        <v>287</v>
      </c>
    </row>
    <row r="50" spans="2:5" ht="17.25" thickBot="1" x14ac:dyDescent="0.35">
      <c r="B50" s="50">
        <v>44197</v>
      </c>
      <c r="C50" s="37">
        <v>770</v>
      </c>
      <c r="D50" s="37">
        <v>225</v>
      </c>
      <c r="E50" s="37">
        <v>227</v>
      </c>
    </row>
    <row r="51" spans="2:5" ht="17.25" thickBot="1" x14ac:dyDescent="0.35">
      <c r="B51" s="49">
        <v>44228</v>
      </c>
      <c r="C51" s="38">
        <v>1011</v>
      </c>
      <c r="D51" s="38">
        <v>253</v>
      </c>
      <c r="E51" s="38">
        <v>313</v>
      </c>
    </row>
    <row r="52" spans="2:5" ht="17.25" thickBot="1" x14ac:dyDescent="0.35">
      <c r="B52" s="50">
        <v>44256</v>
      </c>
      <c r="C52" s="37">
        <v>1169</v>
      </c>
      <c r="D52" s="37">
        <v>272</v>
      </c>
      <c r="E52" s="37">
        <v>358</v>
      </c>
    </row>
    <row r="53" spans="2:5" ht="17.25" thickBot="1" x14ac:dyDescent="0.35">
      <c r="B53" s="49">
        <v>44287</v>
      </c>
      <c r="C53" s="38">
        <v>752</v>
      </c>
      <c r="D53" s="38">
        <v>187</v>
      </c>
      <c r="E53" s="38">
        <v>257</v>
      </c>
    </row>
    <row r="54" spans="2:5" ht="17.25" thickBot="1" x14ac:dyDescent="0.35">
      <c r="B54" s="50">
        <v>44317</v>
      </c>
      <c r="C54" s="37">
        <v>690</v>
      </c>
      <c r="D54" s="37">
        <v>177</v>
      </c>
      <c r="E54" s="37">
        <v>270</v>
      </c>
    </row>
    <row r="55" spans="2:5" ht="17.25" thickBot="1" x14ac:dyDescent="0.35">
      <c r="B55" s="49">
        <v>44348</v>
      </c>
      <c r="C55" s="38">
        <v>782</v>
      </c>
      <c r="D55" s="38">
        <v>180</v>
      </c>
      <c r="E55" s="38">
        <v>289</v>
      </c>
    </row>
    <row r="56" spans="2:5" ht="17.25" thickBot="1" x14ac:dyDescent="0.35">
      <c r="B56" s="50">
        <v>44378</v>
      </c>
      <c r="C56" s="37">
        <v>798</v>
      </c>
      <c r="D56" s="37">
        <v>177</v>
      </c>
      <c r="E56" s="37">
        <v>311</v>
      </c>
    </row>
    <row r="57" spans="2:5" ht="17.25" thickBot="1" x14ac:dyDescent="0.35">
      <c r="B57" s="49">
        <v>44409</v>
      </c>
      <c r="C57" s="38">
        <v>868</v>
      </c>
      <c r="D57" s="38">
        <v>168</v>
      </c>
      <c r="E57" s="38">
        <v>322</v>
      </c>
    </row>
    <row r="58" spans="2:5" ht="17.25" thickBot="1" x14ac:dyDescent="0.35">
      <c r="B58" s="50">
        <v>44440</v>
      </c>
      <c r="C58" s="37">
        <v>885</v>
      </c>
      <c r="D58" s="37">
        <v>133</v>
      </c>
      <c r="E58" s="37">
        <v>296</v>
      </c>
    </row>
    <row r="59" spans="2:5" ht="17.25" thickBot="1" x14ac:dyDescent="0.35">
      <c r="B59" s="49">
        <v>44470</v>
      </c>
      <c r="C59" s="38">
        <v>818</v>
      </c>
      <c r="D59" s="38">
        <v>131</v>
      </c>
      <c r="E59" s="38">
        <v>289</v>
      </c>
    </row>
    <row r="60" spans="2:5" ht="17.25" thickBot="1" x14ac:dyDescent="0.35">
      <c r="B60" s="50">
        <v>44501</v>
      </c>
      <c r="C60" s="37">
        <v>773</v>
      </c>
      <c r="D60" s="37">
        <v>102</v>
      </c>
      <c r="E60" s="37">
        <v>299</v>
      </c>
    </row>
    <row r="61" spans="2:5" ht="17.25" thickBot="1" x14ac:dyDescent="0.35">
      <c r="B61" s="49">
        <v>44531</v>
      </c>
      <c r="C61" s="38">
        <v>463</v>
      </c>
      <c r="D61" s="38">
        <v>34</v>
      </c>
      <c r="E61" s="38">
        <v>203</v>
      </c>
    </row>
  </sheetData>
  <mergeCells count="2">
    <mergeCell ref="B10:H10"/>
    <mergeCell ref="B12:E1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7:S98"/>
  <sheetViews>
    <sheetView zoomScale="90" zoomScaleNormal="90" zoomScalePageLayoutView="115" workbookViewId="0"/>
  </sheetViews>
  <sheetFormatPr baseColWidth="10" defaultColWidth="10.85546875" defaultRowHeight="16.5" x14ac:dyDescent="0.3"/>
  <cols>
    <col min="1" max="1" width="5.7109375" style="2" customWidth="1"/>
    <col min="2" max="2" width="16.7109375" style="2" customWidth="1"/>
    <col min="3" max="14" width="15" style="2" customWidth="1"/>
    <col min="15" max="16384" width="10.85546875" style="2"/>
  </cols>
  <sheetData>
    <row r="7" spans="2:19" ht="23.1" customHeight="1" x14ac:dyDescent="0.3"/>
    <row r="8" spans="2:19" x14ac:dyDescent="0.3">
      <c r="C8" s="3"/>
    </row>
    <row r="9" spans="2:19" ht="20.25" x14ac:dyDescent="0.3">
      <c r="B9" s="9" t="s">
        <v>63</v>
      </c>
    </row>
    <row r="10" spans="2:19" ht="20.25" x14ac:dyDescent="0.3">
      <c r="B10" s="80" t="s">
        <v>93</v>
      </c>
      <c r="C10" s="80"/>
      <c r="D10" s="80"/>
      <c r="E10" s="80"/>
      <c r="F10" s="80"/>
      <c r="G10" s="80"/>
      <c r="H10" s="80"/>
    </row>
    <row r="12" spans="2:19" ht="17.45" customHeight="1" thickBot="1" x14ac:dyDescent="0.35">
      <c r="B12" s="126" t="s">
        <v>53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</row>
    <row r="13" spans="2:19" ht="17.45" customHeight="1" thickBot="1" x14ac:dyDescent="0.35">
      <c r="B13" s="130" t="s">
        <v>31</v>
      </c>
      <c r="C13" s="132" t="s">
        <v>12</v>
      </c>
      <c r="D13" s="134" t="s">
        <v>54</v>
      </c>
      <c r="E13" s="136" t="s">
        <v>55</v>
      </c>
      <c r="F13" s="137"/>
      <c r="G13" s="138"/>
      <c r="H13" s="136" t="s">
        <v>56</v>
      </c>
      <c r="I13" s="137"/>
      <c r="J13" s="138"/>
      <c r="K13" s="136" t="s">
        <v>57</v>
      </c>
      <c r="L13" s="137"/>
      <c r="M13" s="138"/>
      <c r="N13" s="136" t="s">
        <v>58</v>
      </c>
      <c r="O13" s="137"/>
      <c r="P13" s="138"/>
      <c r="Q13" s="136" t="s">
        <v>59</v>
      </c>
      <c r="R13" s="137"/>
      <c r="S13" s="138"/>
    </row>
    <row r="14" spans="2:19" ht="17.25" thickBot="1" x14ac:dyDescent="0.35">
      <c r="B14" s="131"/>
      <c r="C14" s="133"/>
      <c r="D14" s="135"/>
      <c r="E14" s="36" t="s">
        <v>60</v>
      </c>
      <c r="F14" s="36" t="s">
        <v>61</v>
      </c>
      <c r="G14" s="36" t="s">
        <v>62</v>
      </c>
      <c r="H14" s="36" t="s">
        <v>60</v>
      </c>
      <c r="I14" s="36" t="s">
        <v>61</v>
      </c>
      <c r="J14" s="36" t="s">
        <v>62</v>
      </c>
      <c r="K14" s="36" t="s">
        <v>60</v>
      </c>
      <c r="L14" s="36" t="s">
        <v>61</v>
      </c>
      <c r="M14" s="36" t="s">
        <v>62</v>
      </c>
      <c r="N14" s="36" t="s">
        <v>60</v>
      </c>
      <c r="O14" s="36" t="s">
        <v>61</v>
      </c>
      <c r="P14" s="36" t="s">
        <v>62</v>
      </c>
      <c r="Q14" s="36" t="s">
        <v>60</v>
      </c>
      <c r="R14" s="36" t="s">
        <v>61</v>
      </c>
      <c r="S14" s="36" t="s">
        <v>62</v>
      </c>
    </row>
    <row r="15" spans="2:19" ht="17.25" thickBot="1" x14ac:dyDescent="0.35">
      <c r="B15" s="128">
        <v>2018</v>
      </c>
      <c r="C15" s="58" t="s">
        <v>0</v>
      </c>
      <c r="D15" s="39">
        <v>316</v>
      </c>
      <c r="E15" s="39">
        <v>124</v>
      </c>
      <c r="F15" s="39">
        <v>192</v>
      </c>
      <c r="G15" s="40">
        <v>60.75949367088608</v>
      </c>
      <c r="H15" s="39">
        <v>190</v>
      </c>
      <c r="I15" s="39">
        <v>126</v>
      </c>
      <c r="J15" s="40">
        <v>39.87341772151899</v>
      </c>
      <c r="K15" s="39">
        <v>200</v>
      </c>
      <c r="L15" s="39">
        <v>116</v>
      </c>
      <c r="M15" s="40">
        <v>36.708860759493675</v>
      </c>
      <c r="N15" s="39">
        <v>198</v>
      </c>
      <c r="O15" s="39">
        <v>118</v>
      </c>
      <c r="P15" s="40">
        <v>37.341772151898731</v>
      </c>
      <c r="Q15" s="39">
        <v>217</v>
      </c>
      <c r="R15" s="39">
        <v>99</v>
      </c>
      <c r="S15" s="40">
        <v>31.329113924050635</v>
      </c>
    </row>
    <row r="16" spans="2:19" ht="17.25" thickBot="1" x14ac:dyDescent="0.35">
      <c r="B16" s="128"/>
      <c r="C16" s="59" t="s">
        <v>1</v>
      </c>
      <c r="D16" s="41">
        <v>331</v>
      </c>
      <c r="E16" s="41">
        <v>140</v>
      </c>
      <c r="F16" s="41">
        <v>191</v>
      </c>
      <c r="G16" s="42">
        <v>57.703927492447129</v>
      </c>
      <c r="H16" s="41">
        <v>191</v>
      </c>
      <c r="I16" s="41">
        <v>140</v>
      </c>
      <c r="J16" s="42">
        <v>42.296072507552864</v>
      </c>
      <c r="K16" s="41">
        <v>201</v>
      </c>
      <c r="L16" s="41">
        <v>130</v>
      </c>
      <c r="M16" s="42">
        <v>39.274924471299094</v>
      </c>
      <c r="N16" s="41">
        <v>205</v>
      </c>
      <c r="O16" s="41">
        <v>126</v>
      </c>
      <c r="P16" s="42">
        <v>38.066465256797585</v>
      </c>
      <c r="Q16" s="41">
        <v>217</v>
      </c>
      <c r="R16" s="41">
        <v>114</v>
      </c>
      <c r="S16" s="42">
        <v>34.44108761329305</v>
      </c>
    </row>
    <row r="17" spans="2:19" ht="17.25" thickBot="1" x14ac:dyDescent="0.35">
      <c r="B17" s="128"/>
      <c r="C17" s="58" t="s">
        <v>2</v>
      </c>
      <c r="D17" s="39">
        <v>299</v>
      </c>
      <c r="E17" s="39">
        <v>101</v>
      </c>
      <c r="F17" s="39">
        <v>198</v>
      </c>
      <c r="G17" s="40">
        <v>66.220735785953181</v>
      </c>
      <c r="H17" s="39">
        <v>169</v>
      </c>
      <c r="I17" s="39">
        <v>130</v>
      </c>
      <c r="J17" s="40">
        <v>43.478260869565219</v>
      </c>
      <c r="K17" s="39">
        <v>176</v>
      </c>
      <c r="L17" s="39">
        <v>123</v>
      </c>
      <c r="M17" s="40">
        <v>41.137123745819402</v>
      </c>
      <c r="N17" s="39">
        <v>177</v>
      </c>
      <c r="O17" s="39">
        <v>122</v>
      </c>
      <c r="P17" s="40">
        <v>40.802675585284284</v>
      </c>
      <c r="Q17" s="39">
        <v>193</v>
      </c>
      <c r="R17" s="39">
        <v>106</v>
      </c>
      <c r="S17" s="40">
        <v>35.451505016722408</v>
      </c>
    </row>
    <row r="18" spans="2:19" ht="17.45" customHeight="1" thickBot="1" x14ac:dyDescent="0.35">
      <c r="B18" s="128"/>
      <c r="C18" s="59" t="s">
        <v>3</v>
      </c>
      <c r="D18" s="41">
        <v>260</v>
      </c>
      <c r="E18" s="41">
        <v>117</v>
      </c>
      <c r="F18" s="41">
        <v>143</v>
      </c>
      <c r="G18" s="42">
        <v>55.000000000000007</v>
      </c>
      <c r="H18" s="41">
        <v>164</v>
      </c>
      <c r="I18" s="41">
        <v>96</v>
      </c>
      <c r="J18" s="42">
        <v>36.923076923076927</v>
      </c>
      <c r="K18" s="41">
        <v>172</v>
      </c>
      <c r="L18" s="41">
        <v>88</v>
      </c>
      <c r="M18" s="42">
        <v>33.846153846153847</v>
      </c>
      <c r="N18" s="41">
        <v>162</v>
      </c>
      <c r="O18" s="41">
        <v>98</v>
      </c>
      <c r="P18" s="42">
        <v>37.692307692307693</v>
      </c>
      <c r="Q18" s="41">
        <v>182</v>
      </c>
      <c r="R18" s="41">
        <v>78</v>
      </c>
      <c r="S18" s="42">
        <v>30</v>
      </c>
    </row>
    <row r="19" spans="2:19" ht="17.25" thickBot="1" x14ac:dyDescent="0.35">
      <c r="B19" s="128"/>
      <c r="C19" s="58" t="s">
        <v>4</v>
      </c>
      <c r="D19" s="39">
        <v>242</v>
      </c>
      <c r="E19" s="39">
        <v>96</v>
      </c>
      <c r="F19" s="39">
        <v>146</v>
      </c>
      <c r="G19" s="40">
        <v>60.330578512396691</v>
      </c>
      <c r="H19" s="39">
        <v>151</v>
      </c>
      <c r="I19" s="39">
        <v>91</v>
      </c>
      <c r="J19" s="40">
        <v>37.603305785123972</v>
      </c>
      <c r="K19" s="39">
        <v>154</v>
      </c>
      <c r="L19" s="39">
        <v>88</v>
      </c>
      <c r="M19" s="40">
        <v>36.363636363636367</v>
      </c>
      <c r="N19" s="39">
        <v>151</v>
      </c>
      <c r="O19" s="39">
        <v>91</v>
      </c>
      <c r="P19" s="40">
        <v>37.603305785123972</v>
      </c>
      <c r="Q19" s="39">
        <v>165</v>
      </c>
      <c r="R19" s="39">
        <v>77</v>
      </c>
      <c r="S19" s="40">
        <v>31.818181818181817</v>
      </c>
    </row>
    <row r="20" spans="2:19" ht="17.25" thickBot="1" x14ac:dyDescent="0.35">
      <c r="B20" s="128"/>
      <c r="C20" s="59" t="s">
        <v>5</v>
      </c>
      <c r="D20" s="41">
        <v>266</v>
      </c>
      <c r="E20" s="41">
        <v>118</v>
      </c>
      <c r="F20" s="41">
        <v>148</v>
      </c>
      <c r="G20" s="42">
        <v>55.639097744360896</v>
      </c>
      <c r="H20" s="41">
        <v>159</v>
      </c>
      <c r="I20" s="41">
        <v>107</v>
      </c>
      <c r="J20" s="42">
        <v>40.225563909774436</v>
      </c>
      <c r="K20" s="41">
        <v>167</v>
      </c>
      <c r="L20" s="41">
        <v>99</v>
      </c>
      <c r="M20" s="42">
        <v>37.218045112781958</v>
      </c>
      <c r="N20" s="41">
        <v>164</v>
      </c>
      <c r="O20" s="41">
        <v>102</v>
      </c>
      <c r="P20" s="42">
        <v>38.345864661654133</v>
      </c>
      <c r="Q20" s="41">
        <v>179</v>
      </c>
      <c r="R20" s="41">
        <v>87</v>
      </c>
      <c r="S20" s="42">
        <v>32.706766917293237</v>
      </c>
    </row>
    <row r="21" spans="2:19" ht="17.25" thickBot="1" x14ac:dyDescent="0.35">
      <c r="B21" s="128"/>
      <c r="C21" s="58" t="s">
        <v>6</v>
      </c>
      <c r="D21" s="39">
        <v>278</v>
      </c>
      <c r="E21" s="39">
        <v>124</v>
      </c>
      <c r="F21" s="39">
        <v>154</v>
      </c>
      <c r="G21" s="40">
        <v>55.39568345323741</v>
      </c>
      <c r="H21" s="39">
        <v>180</v>
      </c>
      <c r="I21" s="39">
        <v>98</v>
      </c>
      <c r="J21" s="40">
        <v>35.251798561151077</v>
      </c>
      <c r="K21" s="39">
        <v>189</v>
      </c>
      <c r="L21" s="39">
        <v>89</v>
      </c>
      <c r="M21" s="40">
        <v>32.014388489208635</v>
      </c>
      <c r="N21" s="39">
        <v>195</v>
      </c>
      <c r="O21" s="39">
        <v>83</v>
      </c>
      <c r="P21" s="40">
        <v>29.856115107913666</v>
      </c>
      <c r="Q21" s="39">
        <v>207</v>
      </c>
      <c r="R21" s="39">
        <v>71</v>
      </c>
      <c r="S21" s="40">
        <v>25.539568345323744</v>
      </c>
    </row>
    <row r="22" spans="2:19" ht="17.25" thickBot="1" x14ac:dyDescent="0.35">
      <c r="B22" s="128"/>
      <c r="C22" s="59" t="s">
        <v>7</v>
      </c>
      <c r="D22" s="41">
        <v>330</v>
      </c>
      <c r="E22" s="41">
        <v>162</v>
      </c>
      <c r="F22" s="41">
        <v>168</v>
      </c>
      <c r="G22" s="42">
        <v>50.909090909090907</v>
      </c>
      <c r="H22" s="41">
        <v>223</v>
      </c>
      <c r="I22" s="41">
        <v>107</v>
      </c>
      <c r="J22" s="42">
        <v>32.424242424242422</v>
      </c>
      <c r="K22" s="41">
        <v>231</v>
      </c>
      <c r="L22" s="41">
        <v>99</v>
      </c>
      <c r="M22" s="42">
        <v>30</v>
      </c>
      <c r="N22" s="41">
        <v>222</v>
      </c>
      <c r="O22" s="41">
        <v>108</v>
      </c>
      <c r="P22" s="42">
        <v>32.727272727272727</v>
      </c>
      <c r="Q22" s="41">
        <v>243</v>
      </c>
      <c r="R22" s="41">
        <v>87</v>
      </c>
      <c r="S22" s="42">
        <v>26.36363636363636</v>
      </c>
    </row>
    <row r="23" spans="2:19" ht="17.25" thickBot="1" x14ac:dyDescent="0.35">
      <c r="B23" s="128"/>
      <c r="C23" s="58" t="s">
        <v>8</v>
      </c>
      <c r="D23" s="39">
        <v>346</v>
      </c>
      <c r="E23" s="39">
        <v>152</v>
      </c>
      <c r="F23" s="39">
        <v>194</v>
      </c>
      <c r="G23" s="40">
        <v>56.069364161849713</v>
      </c>
      <c r="H23" s="39">
        <v>224</v>
      </c>
      <c r="I23" s="39">
        <v>122</v>
      </c>
      <c r="J23" s="40">
        <v>35.260115606936417</v>
      </c>
      <c r="K23" s="39">
        <v>233</v>
      </c>
      <c r="L23" s="39">
        <v>113</v>
      </c>
      <c r="M23" s="40">
        <v>32.658959537572251</v>
      </c>
      <c r="N23" s="39">
        <v>236</v>
      </c>
      <c r="O23" s="39">
        <v>110</v>
      </c>
      <c r="P23" s="40">
        <v>31.79190751445087</v>
      </c>
      <c r="Q23" s="39">
        <v>250</v>
      </c>
      <c r="R23" s="39">
        <v>96</v>
      </c>
      <c r="S23" s="40">
        <v>27.74566473988439</v>
      </c>
    </row>
    <row r="24" spans="2:19" ht="17.25" thickBot="1" x14ac:dyDescent="0.35">
      <c r="B24" s="128"/>
      <c r="C24" s="59" t="s">
        <v>9</v>
      </c>
      <c r="D24" s="41">
        <v>321</v>
      </c>
      <c r="E24" s="41">
        <v>135</v>
      </c>
      <c r="F24" s="41">
        <v>186</v>
      </c>
      <c r="G24" s="42">
        <v>57.943925233644855</v>
      </c>
      <c r="H24" s="41">
        <v>209</v>
      </c>
      <c r="I24" s="41">
        <v>112</v>
      </c>
      <c r="J24" s="42">
        <v>34.890965732087224</v>
      </c>
      <c r="K24" s="41">
        <v>220</v>
      </c>
      <c r="L24" s="41">
        <v>101</v>
      </c>
      <c r="M24" s="42">
        <v>31.464174454828658</v>
      </c>
      <c r="N24" s="41">
        <v>222</v>
      </c>
      <c r="O24" s="41">
        <v>99</v>
      </c>
      <c r="P24" s="42">
        <v>30.841121495327101</v>
      </c>
      <c r="Q24" s="41">
        <v>241</v>
      </c>
      <c r="R24" s="41">
        <v>80</v>
      </c>
      <c r="S24" s="42">
        <v>24.922118380062305</v>
      </c>
    </row>
    <row r="25" spans="2:19" ht="17.25" thickBot="1" x14ac:dyDescent="0.35">
      <c r="B25" s="128"/>
      <c r="C25" s="58" t="s">
        <v>10</v>
      </c>
      <c r="D25" s="39">
        <v>297</v>
      </c>
      <c r="E25" s="39">
        <v>126</v>
      </c>
      <c r="F25" s="39">
        <v>171</v>
      </c>
      <c r="G25" s="40">
        <v>57.575757575757578</v>
      </c>
      <c r="H25" s="39">
        <v>194</v>
      </c>
      <c r="I25" s="39">
        <v>103</v>
      </c>
      <c r="J25" s="40">
        <v>34.680134680134678</v>
      </c>
      <c r="K25" s="39">
        <v>206</v>
      </c>
      <c r="L25" s="39">
        <v>91</v>
      </c>
      <c r="M25" s="40">
        <v>30.63973063973064</v>
      </c>
      <c r="N25" s="39">
        <v>201</v>
      </c>
      <c r="O25" s="39">
        <v>96</v>
      </c>
      <c r="P25" s="40">
        <v>32.323232323232325</v>
      </c>
      <c r="Q25" s="39">
        <v>214</v>
      </c>
      <c r="R25" s="39">
        <v>83</v>
      </c>
      <c r="S25" s="40">
        <v>27.946127946127948</v>
      </c>
    </row>
    <row r="26" spans="2:19" ht="17.25" thickBot="1" x14ac:dyDescent="0.35">
      <c r="B26" s="128"/>
      <c r="C26" s="59" t="s">
        <v>11</v>
      </c>
      <c r="D26" s="41">
        <v>263</v>
      </c>
      <c r="E26" s="41">
        <v>122</v>
      </c>
      <c r="F26" s="41">
        <v>141</v>
      </c>
      <c r="G26" s="42">
        <v>53.612167300380229</v>
      </c>
      <c r="H26" s="41">
        <v>173</v>
      </c>
      <c r="I26" s="41">
        <v>90</v>
      </c>
      <c r="J26" s="42">
        <v>34.22053231939163</v>
      </c>
      <c r="K26" s="41">
        <v>181</v>
      </c>
      <c r="L26" s="41">
        <v>82</v>
      </c>
      <c r="M26" s="42">
        <v>31.178707224334602</v>
      </c>
      <c r="N26" s="41">
        <v>184</v>
      </c>
      <c r="O26" s="41">
        <v>79</v>
      </c>
      <c r="P26" s="42">
        <v>30.038022813688215</v>
      </c>
      <c r="Q26" s="41">
        <v>196</v>
      </c>
      <c r="R26" s="41">
        <v>67</v>
      </c>
      <c r="S26" s="42">
        <v>25.475285171102662</v>
      </c>
    </row>
    <row r="27" spans="2:19" ht="17.25" thickBot="1" x14ac:dyDescent="0.35">
      <c r="B27" s="129">
        <v>2019</v>
      </c>
      <c r="C27" s="60" t="s">
        <v>0</v>
      </c>
      <c r="D27" s="39">
        <v>285</v>
      </c>
      <c r="E27" s="39">
        <v>141</v>
      </c>
      <c r="F27" s="39">
        <v>144</v>
      </c>
      <c r="G27" s="40">
        <v>50.526315789473685</v>
      </c>
      <c r="H27" s="39">
        <v>156</v>
      </c>
      <c r="I27" s="39">
        <v>129</v>
      </c>
      <c r="J27" s="40">
        <v>45.263157894736842</v>
      </c>
      <c r="K27" s="39">
        <v>163</v>
      </c>
      <c r="L27" s="39">
        <v>122</v>
      </c>
      <c r="M27" s="40">
        <v>42.807017543859651</v>
      </c>
      <c r="N27" s="43"/>
      <c r="O27" s="43"/>
      <c r="P27" s="43"/>
      <c r="Q27" s="43"/>
      <c r="R27" s="43"/>
      <c r="S27" s="43"/>
    </row>
    <row r="28" spans="2:19" ht="17.25" thickBot="1" x14ac:dyDescent="0.35">
      <c r="B28" s="129"/>
      <c r="C28" s="61" t="s">
        <v>1</v>
      </c>
      <c r="D28" s="41">
        <v>356</v>
      </c>
      <c r="E28" s="41">
        <v>179</v>
      </c>
      <c r="F28" s="41">
        <v>177</v>
      </c>
      <c r="G28" s="42">
        <v>49.719101123595507</v>
      </c>
      <c r="H28" s="41">
        <v>209</v>
      </c>
      <c r="I28" s="41">
        <v>147</v>
      </c>
      <c r="J28" s="42">
        <v>41.292134831460672</v>
      </c>
      <c r="K28" s="41">
        <v>216</v>
      </c>
      <c r="L28" s="41">
        <v>140</v>
      </c>
      <c r="M28" s="42">
        <v>39.325842696629216</v>
      </c>
      <c r="N28" s="44"/>
      <c r="O28" s="44"/>
      <c r="P28" s="44"/>
      <c r="Q28" s="44"/>
      <c r="R28" s="44"/>
      <c r="S28" s="44"/>
    </row>
    <row r="29" spans="2:19" ht="17.25" thickBot="1" x14ac:dyDescent="0.35">
      <c r="B29" s="129"/>
      <c r="C29" s="60" t="s">
        <v>2</v>
      </c>
      <c r="D29" s="39">
        <v>343</v>
      </c>
      <c r="E29" s="39">
        <v>194</v>
      </c>
      <c r="F29" s="39">
        <v>149</v>
      </c>
      <c r="G29" s="40">
        <v>43.440233236151606</v>
      </c>
      <c r="H29" s="39">
        <v>218</v>
      </c>
      <c r="I29" s="39">
        <v>125</v>
      </c>
      <c r="J29" s="40">
        <v>36.443148688046648</v>
      </c>
      <c r="K29" s="39">
        <v>223</v>
      </c>
      <c r="L29" s="39">
        <v>120</v>
      </c>
      <c r="M29" s="40">
        <v>34.985422740524783</v>
      </c>
      <c r="N29" s="43"/>
      <c r="O29" s="43"/>
      <c r="P29" s="43"/>
      <c r="Q29" s="43"/>
      <c r="R29" s="43"/>
      <c r="S29" s="43"/>
    </row>
    <row r="30" spans="2:19" ht="17.25" thickBot="1" x14ac:dyDescent="0.35">
      <c r="B30" s="129"/>
      <c r="C30" s="61" t="s">
        <v>3</v>
      </c>
      <c r="D30" s="41">
        <v>327</v>
      </c>
      <c r="E30" s="41">
        <v>169</v>
      </c>
      <c r="F30" s="41">
        <v>158</v>
      </c>
      <c r="G30" s="42">
        <v>48.318042813455655</v>
      </c>
      <c r="H30" s="41">
        <v>178</v>
      </c>
      <c r="I30" s="41">
        <v>149</v>
      </c>
      <c r="J30" s="42">
        <v>45.565749235474009</v>
      </c>
      <c r="K30" s="41">
        <v>196</v>
      </c>
      <c r="L30" s="41">
        <v>131</v>
      </c>
      <c r="M30" s="42">
        <v>40.061162079510702</v>
      </c>
      <c r="N30" s="44"/>
      <c r="O30" s="44"/>
      <c r="P30" s="44"/>
      <c r="Q30" s="44"/>
      <c r="R30" s="44"/>
      <c r="S30" s="44"/>
    </row>
    <row r="31" spans="2:19" ht="17.25" thickBot="1" x14ac:dyDescent="0.35">
      <c r="B31" s="129"/>
      <c r="C31" s="60" t="s">
        <v>4</v>
      </c>
      <c r="D31" s="39">
        <v>336</v>
      </c>
      <c r="E31" s="39">
        <v>193</v>
      </c>
      <c r="F31" s="39">
        <v>143</v>
      </c>
      <c r="G31" s="40">
        <v>42.55952380952381</v>
      </c>
      <c r="H31" s="39">
        <v>206</v>
      </c>
      <c r="I31" s="39">
        <v>130</v>
      </c>
      <c r="J31" s="40">
        <v>38.69047619047619</v>
      </c>
      <c r="K31" s="39">
        <v>217</v>
      </c>
      <c r="L31" s="39">
        <v>119</v>
      </c>
      <c r="M31" s="40">
        <v>35.416666666666671</v>
      </c>
      <c r="N31" s="43"/>
      <c r="O31" s="43"/>
      <c r="P31" s="43"/>
      <c r="Q31" s="43"/>
      <c r="R31" s="43"/>
      <c r="S31" s="43"/>
    </row>
    <row r="32" spans="2:19" ht="17.25" thickBot="1" x14ac:dyDescent="0.35">
      <c r="B32" s="129"/>
      <c r="C32" s="61" t="s">
        <v>5</v>
      </c>
      <c r="D32" s="41">
        <v>355</v>
      </c>
      <c r="E32" s="41">
        <v>201</v>
      </c>
      <c r="F32" s="41">
        <v>154</v>
      </c>
      <c r="G32" s="42">
        <v>43.380281690140841</v>
      </c>
      <c r="H32" s="41">
        <v>208</v>
      </c>
      <c r="I32" s="41">
        <v>147</v>
      </c>
      <c r="J32" s="42">
        <v>41.408450704225352</v>
      </c>
      <c r="K32" s="41">
        <v>225</v>
      </c>
      <c r="L32" s="41">
        <v>130</v>
      </c>
      <c r="M32" s="42">
        <v>36.619718309859159</v>
      </c>
      <c r="N32" s="45"/>
      <c r="O32" s="45"/>
      <c r="P32" s="45"/>
      <c r="Q32" s="45"/>
      <c r="R32" s="45"/>
      <c r="S32" s="45"/>
    </row>
    <row r="33" spans="2:19" ht="17.25" thickBot="1" x14ac:dyDescent="0.35">
      <c r="B33" s="129"/>
      <c r="C33" s="60" t="s">
        <v>6</v>
      </c>
      <c r="D33" s="39">
        <v>369</v>
      </c>
      <c r="E33" s="39">
        <v>183</v>
      </c>
      <c r="F33" s="39">
        <v>186</v>
      </c>
      <c r="G33" s="40">
        <v>50.40650406504065</v>
      </c>
      <c r="H33" s="39">
        <v>205</v>
      </c>
      <c r="I33" s="39">
        <v>164</v>
      </c>
      <c r="J33" s="40">
        <v>44.444444444444443</v>
      </c>
      <c r="K33" s="39">
        <v>217</v>
      </c>
      <c r="L33" s="39">
        <v>152</v>
      </c>
      <c r="M33" s="40">
        <v>41.192411924119241</v>
      </c>
      <c r="N33" s="46"/>
      <c r="O33" s="46"/>
      <c r="P33" s="46"/>
      <c r="Q33" s="46"/>
      <c r="R33" s="46"/>
      <c r="S33" s="46"/>
    </row>
    <row r="34" spans="2:19" ht="17.25" thickBot="1" x14ac:dyDescent="0.35">
      <c r="B34" s="129"/>
      <c r="C34" s="61" t="s">
        <v>7</v>
      </c>
      <c r="D34" s="41">
        <v>327</v>
      </c>
      <c r="E34" s="41">
        <v>179</v>
      </c>
      <c r="F34" s="41">
        <v>148</v>
      </c>
      <c r="G34" s="42">
        <v>45.259938837920487</v>
      </c>
      <c r="H34" s="41">
        <v>195</v>
      </c>
      <c r="I34" s="41">
        <v>132</v>
      </c>
      <c r="J34" s="42">
        <v>40.366972477064223</v>
      </c>
      <c r="K34" s="41">
        <v>205</v>
      </c>
      <c r="L34" s="41">
        <v>122</v>
      </c>
      <c r="M34" s="42">
        <v>37.308868501529055</v>
      </c>
      <c r="N34" s="45"/>
      <c r="O34" s="45"/>
      <c r="P34" s="45"/>
      <c r="Q34" s="45"/>
      <c r="R34" s="45"/>
      <c r="S34" s="45"/>
    </row>
    <row r="35" spans="2:19" ht="17.25" thickBot="1" x14ac:dyDescent="0.35">
      <c r="B35" s="129"/>
      <c r="C35" s="60" t="s">
        <v>8</v>
      </c>
      <c r="D35" s="39">
        <v>316</v>
      </c>
      <c r="E35" s="39">
        <v>173</v>
      </c>
      <c r="F35" s="39">
        <v>143</v>
      </c>
      <c r="G35" s="40">
        <v>45.253164556962027</v>
      </c>
      <c r="H35" s="39">
        <v>183</v>
      </c>
      <c r="I35" s="39">
        <v>133</v>
      </c>
      <c r="J35" s="40">
        <v>42.088607594936711</v>
      </c>
      <c r="K35" s="39">
        <v>191</v>
      </c>
      <c r="L35" s="39">
        <v>125</v>
      </c>
      <c r="M35" s="40">
        <v>39.556962025316459</v>
      </c>
      <c r="N35" s="46"/>
      <c r="O35" s="46"/>
      <c r="P35" s="46"/>
      <c r="Q35" s="46"/>
      <c r="R35" s="46"/>
      <c r="S35" s="46"/>
    </row>
    <row r="36" spans="2:19" ht="17.25" thickBot="1" x14ac:dyDescent="0.35">
      <c r="B36" s="129"/>
      <c r="C36" s="61" t="s">
        <v>9</v>
      </c>
      <c r="D36" s="41">
        <v>345</v>
      </c>
      <c r="E36" s="41">
        <v>179</v>
      </c>
      <c r="F36" s="41">
        <v>166</v>
      </c>
      <c r="G36" s="42">
        <v>48.115942028985508</v>
      </c>
      <c r="H36" s="41">
        <v>200</v>
      </c>
      <c r="I36" s="41">
        <v>145</v>
      </c>
      <c r="J36" s="42">
        <v>42.028985507246375</v>
      </c>
      <c r="K36" s="41">
        <v>209</v>
      </c>
      <c r="L36" s="41">
        <v>136</v>
      </c>
      <c r="M36" s="42">
        <v>39.420289855072468</v>
      </c>
      <c r="N36" s="45"/>
      <c r="O36" s="45"/>
      <c r="P36" s="45"/>
      <c r="Q36" s="45"/>
      <c r="R36" s="45"/>
      <c r="S36" s="45"/>
    </row>
    <row r="37" spans="2:19" ht="17.25" thickBot="1" x14ac:dyDescent="0.35">
      <c r="B37" s="129"/>
      <c r="C37" s="60" t="s">
        <v>10</v>
      </c>
      <c r="D37" s="39">
        <v>338</v>
      </c>
      <c r="E37" s="39">
        <v>195</v>
      </c>
      <c r="F37" s="39">
        <v>143</v>
      </c>
      <c r="G37" s="40">
        <v>42.307692307692307</v>
      </c>
      <c r="H37" s="39">
        <v>215</v>
      </c>
      <c r="I37" s="39">
        <v>123</v>
      </c>
      <c r="J37" s="40">
        <v>36.390532544378701</v>
      </c>
      <c r="K37" s="39">
        <v>224</v>
      </c>
      <c r="L37" s="39">
        <v>114</v>
      </c>
      <c r="M37" s="40">
        <v>33.727810650887577</v>
      </c>
      <c r="N37" s="46"/>
      <c r="O37" s="46"/>
      <c r="P37" s="46"/>
      <c r="Q37" s="46"/>
      <c r="R37" s="46"/>
      <c r="S37" s="46"/>
    </row>
    <row r="38" spans="2:19" ht="17.25" thickBot="1" x14ac:dyDescent="0.35">
      <c r="B38" s="129"/>
      <c r="C38" s="61" t="s">
        <v>11</v>
      </c>
      <c r="D38" s="41">
        <v>222</v>
      </c>
      <c r="E38" s="41">
        <v>124</v>
      </c>
      <c r="F38" s="41">
        <v>98</v>
      </c>
      <c r="G38" s="42">
        <v>44.144144144144143</v>
      </c>
      <c r="H38" s="41">
        <v>137</v>
      </c>
      <c r="I38" s="41">
        <v>85</v>
      </c>
      <c r="J38" s="42">
        <v>38.288288288288285</v>
      </c>
      <c r="K38" s="41">
        <v>144</v>
      </c>
      <c r="L38" s="41">
        <v>78</v>
      </c>
      <c r="M38" s="42">
        <v>35.135135135135137</v>
      </c>
      <c r="N38" s="45"/>
      <c r="O38" s="45"/>
      <c r="P38" s="45"/>
      <c r="Q38" s="45"/>
      <c r="R38" s="45"/>
      <c r="S38" s="45"/>
    </row>
    <row r="39" spans="2:19" ht="17.25" thickBot="1" x14ac:dyDescent="0.35">
      <c r="B39" s="128">
        <v>2020</v>
      </c>
      <c r="C39" s="60" t="s">
        <v>0</v>
      </c>
      <c r="D39" s="39">
        <v>288</v>
      </c>
      <c r="E39" s="39">
        <v>114</v>
      </c>
      <c r="F39" s="39">
        <v>174</v>
      </c>
      <c r="G39" s="40">
        <v>60.416666666666664</v>
      </c>
      <c r="H39" s="39"/>
      <c r="I39" s="39"/>
      <c r="J39" s="39"/>
      <c r="K39" s="39"/>
      <c r="L39" s="39"/>
      <c r="M39" s="39"/>
      <c r="N39" s="46"/>
      <c r="O39" s="46"/>
      <c r="P39" s="46"/>
      <c r="Q39" s="46"/>
      <c r="R39" s="46"/>
      <c r="S39" s="46"/>
    </row>
    <row r="40" spans="2:19" ht="17.25" thickBot="1" x14ac:dyDescent="0.35">
      <c r="B40" s="128"/>
      <c r="C40" s="61" t="s">
        <v>1</v>
      </c>
      <c r="D40" s="41">
        <v>328</v>
      </c>
      <c r="E40" s="41">
        <v>154</v>
      </c>
      <c r="F40" s="41">
        <v>174</v>
      </c>
      <c r="G40" s="42">
        <v>53.048780487804883</v>
      </c>
      <c r="H40" s="41"/>
      <c r="I40" s="41"/>
      <c r="J40" s="41"/>
      <c r="K40" s="41"/>
      <c r="L40" s="41"/>
      <c r="M40" s="41"/>
      <c r="N40" s="45"/>
      <c r="O40" s="45"/>
      <c r="P40" s="45"/>
      <c r="Q40" s="45"/>
      <c r="R40" s="45"/>
      <c r="S40" s="45"/>
    </row>
    <row r="41" spans="2:19" ht="17.25" thickBot="1" x14ac:dyDescent="0.35">
      <c r="B41" s="128"/>
      <c r="C41" s="60" t="s">
        <v>2</v>
      </c>
      <c r="D41" s="39">
        <v>275</v>
      </c>
      <c r="E41" s="39">
        <v>114</v>
      </c>
      <c r="F41" s="39">
        <v>161</v>
      </c>
      <c r="G41" s="40">
        <v>58.545454545454547</v>
      </c>
      <c r="H41" s="39"/>
      <c r="I41" s="39"/>
      <c r="J41" s="39"/>
      <c r="K41" s="39"/>
      <c r="L41" s="39"/>
      <c r="M41" s="39"/>
      <c r="N41" s="46"/>
      <c r="O41" s="46"/>
      <c r="P41" s="46"/>
      <c r="Q41" s="46"/>
      <c r="R41" s="46"/>
      <c r="S41" s="46"/>
    </row>
    <row r="42" spans="2:19" ht="17.25" thickBot="1" x14ac:dyDescent="0.35">
      <c r="B42" s="128"/>
      <c r="C42" s="61" t="s">
        <v>3</v>
      </c>
      <c r="D42" s="41">
        <v>121</v>
      </c>
      <c r="E42" s="41">
        <v>59</v>
      </c>
      <c r="F42" s="41">
        <v>62</v>
      </c>
      <c r="G42" s="42">
        <v>51.239669421487598</v>
      </c>
      <c r="H42" s="41"/>
      <c r="I42" s="41"/>
      <c r="J42" s="41"/>
      <c r="K42" s="41"/>
      <c r="L42" s="41"/>
      <c r="M42" s="41"/>
      <c r="N42" s="45"/>
      <c r="O42" s="45"/>
      <c r="P42" s="45"/>
      <c r="Q42" s="45"/>
      <c r="R42" s="45"/>
      <c r="S42" s="45"/>
    </row>
    <row r="43" spans="2:19" ht="17.25" thickBot="1" x14ac:dyDescent="0.35">
      <c r="B43" s="128"/>
      <c r="C43" s="60" t="s">
        <v>4</v>
      </c>
      <c r="D43" s="39">
        <v>161</v>
      </c>
      <c r="E43" s="39">
        <v>68</v>
      </c>
      <c r="F43" s="39">
        <v>93</v>
      </c>
      <c r="G43" s="40">
        <v>57.763975155279503</v>
      </c>
      <c r="H43" s="39"/>
      <c r="I43" s="39"/>
      <c r="J43" s="39"/>
      <c r="K43" s="39"/>
      <c r="L43" s="39"/>
      <c r="M43" s="39"/>
      <c r="N43" s="46"/>
      <c r="O43" s="46"/>
      <c r="P43" s="46"/>
      <c r="Q43" s="46"/>
      <c r="R43" s="46"/>
      <c r="S43" s="46"/>
    </row>
    <row r="44" spans="2:19" ht="17.25" thickBot="1" x14ac:dyDescent="0.35">
      <c r="B44" s="128"/>
      <c r="C44" s="61" t="s">
        <v>5</v>
      </c>
      <c r="D44" s="41">
        <v>183</v>
      </c>
      <c r="E44" s="41">
        <v>75</v>
      </c>
      <c r="F44" s="41">
        <v>108</v>
      </c>
      <c r="G44" s="42">
        <v>59.016393442622949</v>
      </c>
      <c r="H44" s="41"/>
      <c r="I44" s="41"/>
      <c r="J44" s="41"/>
      <c r="K44" s="41"/>
      <c r="L44" s="41"/>
      <c r="M44" s="41"/>
      <c r="N44" s="45"/>
      <c r="O44" s="45"/>
      <c r="P44" s="45"/>
      <c r="Q44" s="45"/>
      <c r="R44" s="45"/>
      <c r="S44" s="45"/>
    </row>
    <row r="45" spans="2:19" ht="17.25" thickBot="1" x14ac:dyDescent="0.35">
      <c r="B45" s="128"/>
      <c r="C45" s="60" t="s">
        <v>6</v>
      </c>
      <c r="D45" s="39">
        <v>250</v>
      </c>
      <c r="E45" s="39">
        <v>87</v>
      </c>
      <c r="F45" s="39">
        <v>163</v>
      </c>
      <c r="G45" s="40">
        <v>65.2</v>
      </c>
      <c r="H45" s="39"/>
      <c r="I45" s="39"/>
      <c r="J45" s="39"/>
      <c r="K45" s="39"/>
      <c r="L45" s="39"/>
      <c r="M45" s="39"/>
      <c r="N45" s="46"/>
      <c r="O45" s="46"/>
      <c r="P45" s="46"/>
      <c r="Q45" s="46"/>
      <c r="R45" s="46"/>
      <c r="S45" s="46"/>
    </row>
    <row r="46" spans="2:19" ht="17.25" thickBot="1" x14ac:dyDescent="0.35">
      <c r="B46" s="128"/>
      <c r="C46" s="61" t="s">
        <v>7</v>
      </c>
      <c r="D46" s="41">
        <v>293</v>
      </c>
      <c r="E46" s="41">
        <v>110</v>
      </c>
      <c r="F46" s="41">
        <v>183</v>
      </c>
      <c r="G46" s="42">
        <v>62.457337883959042</v>
      </c>
      <c r="H46" s="41"/>
      <c r="I46" s="41"/>
      <c r="J46" s="41"/>
      <c r="K46" s="41"/>
      <c r="L46" s="41"/>
      <c r="M46" s="41"/>
      <c r="N46" s="45"/>
      <c r="O46" s="45"/>
      <c r="P46" s="45"/>
      <c r="Q46" s="45"/>
      <c r="R46" s="45"/>
      <c r="S46" s="45"/>
    </row>
    <row r="47" spans="2:19" ht="17.25" thickBot="1" x14ac:dyDescent="0.35">
      <c r="B47" s="128"/>
      <c r="C47" s="60" t="s">
        <v>8</v>
      </c>
      <c r="D47" s="39">
        <v>295</v>
      </c>
      <c r="E47" s="39">
        <v>130</v>
      </c>
      <c r="F47" s="39">
        <v>165</v>
      </c>
      <c r="G47" s="40">
        <v>55.932203389830505</v>
      </c>
      <c r="H47" s="39"/>
      <c r="I47" s="39"/>
      <c r="J47" s="39"/>
      <c r="K47" s="39"/>
      <c r="L47" s="39"/>
      <c r="M47" s="39"/>
      <c r="N47" s="46"/>
      <c r="O47" s="46"/>
      <c r="P47" s="46"/>
      <c r="Q47" s="46"/>
      <c r="R47" s="46"/>
      <c r="S47" s="46"/>
    </row>
    <row r="48" spans="2:19" ht="17.25" thickBot="1" x14ac:dyDescent="0.35">
      <c r="B48" s="128"/>
      <c r="C48" s="61" t="s">
        <v>9</v>
      </c>
      <c r="D48" s="41">
        <v>323</v>
      </c>
      <c r="E48" s="41">
        <v>134</v>
      </c>
      <c r="F48" s="41">
        <v>189</v>
      </c>
      <c r="G48" s="42">
        <v>58.513931888544889</v>
      </c>
      <c r="H48" s="41"/>
      <c r="I48" s="41"/>
      <c r="J48" s="41"/>
      <c r="K48" s="41"/>
      <c r="L48" s="41"/>
      <c r="M48" s="41"/>
      <c r="N48" s="45"/>
      <c r="O48" s="45"/>
      <c r="P48" s="45"/>
      <c r="Q48" s="45"/>
      <c r="R48" s="45"/>
      <c r="S48" s="45"/>
    </row>
    <row r="49" spans="2:19" ht="17.25" thickBot="1" x14ac:dyDescent="0.35">
      <c r="B49" s="128"/>
      <c r="C49" s="60" t="s">
        <v>10</v>
      </c>
      <c r="D49" s="39">
        <v>288</v>
      </c>
      <c r="E49" s="39">
        <v>136</v>
      </c>
      <c r="F49" s="39">
        <v>152</v>
      </c>
      <c r="G49" s="40">
        <v>52.777777777777779</v>
      </c>
      <c r="H49" s="39"/>
      <c r="I49" s="39"/>
      <c r="J49" s="39"/>
      <c r="K49" s="39"/>
      <c r="L49" s="39"/>
      <c r="M49" s="39"/>
      <c r="N49" s="46"/>
      <c r="O49" s="46"/>
      <c r="P49" s="46"/>
      <c r="Q49" s="46"/>
      <c r="R49" s="46"/>
      <c r="S49" s="46"/>
    </row>
    <row r="50" spans="2:19" ht="17.25" thickBot="1" x14ac:dyDescent="0.35">
      <c r="B50" s="128"/>
      <c r="C50" s="61" t="s">
        <v>11</v>
      </c>
      <c r="D50" s="41">
        <v>287</v>
      </c>
      <c r="E50" s="41">
        <v>145</v>
      </c>
      <c r="F50" s="41">
        <v>142</v>
      </c>
      <c r="G50" s="42">
        <v>49.477351916376307</v>
      </c>
      <c r="H50" s="41"/>
      <c r="I50" s="41"/>
      <c r="J50" s="41"/>
      <c r="K50" s="41"/>
      <c r="L50" s="41"/>
      <c r="M50" s="41"/>
      <c r="N50" s="45"/>
      <c r="O50" s="45"/>
      <c r="P50" s="45"/>
      <c r="Q50" s="45"/>
      <c r="R50" s="45"/>
      <c r="S50" s="45"/>
    </row>
    <row r="57" spans="2:19" ht="20.25" x14ac:dyDescent="0.3">
      <c r="B57" s="9" t="s">
        <v>92</v>
      </c>
    </row>
    <row r="58" spans="2:19" ht="20.25" x14ac:dyDescent="0.3">
      <c r="B58" s="80" t="s">
        <v>93</v>
      </c>
      <c r="C58" s="80"/>
      <c r="D58" s="80"/>
      <c r="E58" s="80"/>
      <c r="F58" s="80"/>
      <c r="G58" s="80"/>
      <c r="H58" s="80"/>
    </row>
    <row r="60" spans="2:19" ht="17.25" thickBot="1" x14ac:dyDescent="0.35">
      <c r="B60" s="126" t="s">
        <v>53</v>
      </c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</row>
    <row r="61" spans="2:19" ht="17.25" thickBot="1" x14ac:dyDescent="0.35">
      <c r="B61" s="130" t="s">
        <v>31</v>
      </c>
      <c r="C61" s="132" t="s">
        <v>12</v>
      </c>
      <c r="D61" s="134" t="s">
        <v>54</v>
      </c>
      <c r="E61" s="136" t="s">
        <v>55</v>
      </c>
      <c r="F61" s="137"/>
      <c r="G61" s="138"/>
      <c r="H61" s="136" t="s">
        <v>56</v>
      </c>
      <c r="I61" s="137"/>
      <c r="J61" s="138"/>
      <c r="K61" s="136" t="s">
        <v>57</v>
      </c>
      <c r="L61" s="137"/>
      <c r="M61" s="138"/>
      <c r="N61" s="136" t="s">
        <v>58</v>
      </c>
      <c r="O61" s="137"/>
      <c r="P61" s="138"/>
      <c r="Q61" s="136" t="s">
        <v>59</v>
      </c>
      <c r="R61" s="137"/>
      <c r="S61" s="138"/>
    </row>
    <row r="62" spans="2:19" ht="17.25" thickBot="1" x14ac:dyDescent="0.35">
      <c r="B62" s="131"/>
      <c r="C62" s="133"/>
      <c r="D62" s="135"/>
      <c r="E62" s="36" t="s">
        <v>60</v>
      </c>
      <c r="F62" s="36" t="s">
        <v>61</v>
      </c>
      <c r="G62" s="36" t="s">
        <v>62</v>
      </c>
      <c r="H62" s="36" t="s">
        <v>60</v>
      </c>
      <c r="I62" s="36" t="s">
        <v>61</v>
      </c>
      <c r="J62" s="36" t="s">
        <v>62</v>
      </c>
      <c r="K62" s="36" t="s">
        <v>60</v>
      </c>
      <c r="L62" s="36" t="s">
        <v>61</v>
      </c>
      <c r="M62" s="36" t="s">
        <v>62</v>
      </c>
      <c r="N62" s="36" t="s">
        <v>60</v>
      </c>
      <c r="O62" s="36" t="s">
        <v>61</v>
      </c>
      <c r="P62" s="36" t="s">
        <v>62</v>
      </c>
      <c r="Q62" s="36" t="s">
        <v>60</v>
      </c>
      <c r="R62" s="36" t="s">
        <v>61</v>
      </c>
      <c r="S62" s="36" t="s">
        <v>62</v>
      </c>
    </row>
    <row r="63" spans="2:19" ht="17.25" thickBot="1" x14ac:dyDescent="0.35">
      <c r="B63" s="128">
        <v>2018</v>
      </c>
      <c r="C63" s="58" t="s">
        <v>0</v>
      </c>
      <c r="D63" s="39">
        <v>316</v>
      </c>
      <c r="E63" s="39">
        <v>93</v>
      </c>
      <c r="F63" s="39">
        <v>223</v>
      </c>
      <c r="G63" s="40">
        <v>70.569620253164558</v>
      </c>
      <c r="H63" s="39">
        <v>169</v>
      </c>
      <c r="I63" s="39">
        <v>147</v>
      </c>
      <c r="J63" s="40">
        <v>46.518987341772153</v>
      </c>
      <c r="K63" s="39">
        <v>177</v>
      </c>
      <c r="L63" s="39">
        <v>139</v>
      </c>
      <c r="M63" s="40">
        <v>43.9873417721519</v>
      </c>
      <c r="N63" s="39">
        <v>180</v>
      </c>
      <c r="O63" s="39">
        <v>136</v>
      </c>
      <c r="P63" s="40">
        <v>43.037974683544306</v>
      </c>
      <c r="Q63" s="39">
        <v>193</v>
      </c>
      <c r="R63" s="39">
        <v>123</v>
      </c>
      <c r="S63" s="40">
        <v>38.924050632911396</v>
      </c>
    </row>
    <row r="64" spans="2:19" ht="17.25" thickBot="1" x14ac:dyDescent="0.35">
      <c r="B64" s="128"/>
      <c r="C64" s="59" t="s">
        <v>1</v>
      </c>
      <c r="D64" s="41">
        <v>331</v>
      </c>
      <c r="E64" s="41">
        <v>103</v>
      </c>
      <c r="F64" s="41">
        <v>228</v>
      </c>
      <c r="G64" s="42">
        <v>68.882175226586099</v>
      </c>
      <c r="H64" s="41">
        <v>179</v>
      </c>
      <c r="I64" s="41">
        <v>152</v>
      </c>
      <c r="J64" s="42">
        <v>45.9214501510574</v>
      </c>
      <c r="K64" s="41">
        <v>184</v>
      </c>
      <c r="L64" s="41">
        <v>147</v>
      </c>
      <c r="M64" s="42">
        <v>44.410876132930518</v>
      </c>
      <c r="N64" s="41">
        <v>193</v>
      </c>
      <c r="O64" s="41">
        <v>138</v>
      </c>
      <c r="P64" s="42">
        <v>41.69184290030212</v>
      </c>
      <c r="Q64" s="41">
        <v>202</v>
      </c>
      <c r="R64" s="41">
        <v>129</v>
      </c>
      <c r="S64" s="42">
        <v>38.972809667673715</v>
      </c>
    </row>
    <row r="65" spans="2:19" ht="17.25" thickBot="1" x14ac:dyDescent="0.35">
      <c r="B65" s="128"/>
      <c r="C65" s="58" t="s">
        <v>2</v>
      </c>
      <c r="D65" s="39">
        <v>299</v>
      </c>
      <c r="E65" s="39">
        <v>73</v>
      </c>
      <c r="F65" s="39">
        <v>226</v>
      </c>
      <c r="G65" s="40">
        <v>75.585284280936463</v>
      </c>
      <c r="H65" s="39">
        <v>152</v>
      </c>
      <c r="I65" s="39">
        <v>147</v>
      </c>
      <c r="J65" s="40">
        <v>49.163879598662206</v>
      </c>
      <c r="K65" s="39">
        <v>157</v>
      </c>
      <c r="L65" s="39">
        <v>142</v>
      </c>
      <c r="M65" s="40">
        <v>47.491638795986624</v>
      </c>
      <c r="N65" s="39">
        <v>161</v>
      </c>
      <c r="O65" s="39">
        <v>138</v>
      </c>
      <c r="P65" s="40">
        <v>46.153846153846153</v>
      </c>
      <c r="Q65" s="39">
        <v>172</v>
      </c>
      <c r="R65" s="39">
        <v>127</v>
      </c>
      <c r="S65" s="40">
        <v>42.474916387959865</v>
      </c>
    </row>
    <row r="66" spans="2:19" ht="17.25" thickBot="1" x14ac:dyDescent="0.35">
      <c r="B66" s="128"/>
      <c r="C66" s="59" t="s">
        <v>3</v>
      </c>
      <c r="D66" s="41">
        <v>260</v>
      </c>
      <c r="E66" s="41">
        <v>89</v>
      </c>
      <c r="F66" s="41">
        <v>171</v>
      </c>
      <c r="G66" s="42">
        <v>65.769230769230774</v>
      </c>
      <c r="H66" s="41">
        <v>146</v>
      </c>
      <c r="I66" s="41">
        <v>114</v>
      </c>
      <c r="J66" s="42">
        <v>43.846153846153847</v>
      </c>
      <c r="K66" s="41">
        <v>153</v>
      </c>
      <c r="L66" s="41">
        <v>107</v>
      </c>
      <c r="M66" s="42">
        <v>41.153846153846153</v>
      </c>
      <c r="N66" s="41">
        <v>154</v>
      </c>
      <c r="O66" s="41">
        <v>106</v>
      </c>
      <c r="P66" s="42">
        <v>40.769230769230766</v>
      </c>
      <c r="Q66" s="41">
        <v>168</v>
      </c>
      <c r="R66" s="41">
        <v>92</v>
      </c>
      <c r="S66" s="42">
        <v>35.384615384615387</v>
      </c>
    </row>
    <row r="67" spans="2:19" ht="17.25" thickBot="1" x14ac:dyDescent="0.35">
      <c r="B67" s="128"/>
      <c r="C67" s="58" t="s">
        <v>4</v>
      </c>
      <c r="D67" s="39">
        <v>242</v>
      </c>
      <c r="E67" s="39">
        <v>58</v>
      </c>
      <c r="F67" s="39">
        <v>184</v>
      </c>
      <c r="G67" s="40">
        <v>76.033057851239676</v>
      </c>
      <c r="H67" s="39">
        <v>139</v>
      </c>
      <c r="I67" s="39">
        <v>103</v>
      </c>
      <c r="J67" s="40">
        <v>42.561983471074385</v>
      </c>
      <c r="K67" s="39">
        <v>141</v>
      </c>
      <c r="L67" s="39">
        <v>101</v>
      </c>
      <c r="M67" s="40">
        <v>41.735537190082646</v>
      </c>
      <c r="N67" s="39">
        <v>141</v>
      </c>
      <c r="O67" s="39">
        <v>101</v>
      </c>
      <c r="P67" s="40">
        <v>41.735537190082646</v>
      </c>
      <c r="Q67" s="39">
        <v>150</v>
      </c>
      <c r="R67" s="39">
        <v>92</v>
      </c>
      <c r="S67" s="40">
        <v>38.016528925619838</v>
      </c>
    </row>
    <row r="68" spans="2:19" ht="17.25" thickBot="1" x14ac:dyDescent="0.35">
      <c r="B68" s="128"/>
      <c r="C68" s="59" t="s">
        <v>5</v>
      </c>
      <c r="D68" s="41">
        <v>266</v>
      </c>
      <c r="E68" s="41">
        <v>79</v>
      </c>
      <c r="F68" s="41">
        <v>187</v>
      </c>
      <c r="G68" s="42">
        <v>70.300751879699249</v>
      </c>
      <c r="H68" s="41">
        <v>139</v>
      </c>
      <c r="I68" s="41">
        <v>127</v>
      </c>
      <c r="J68" s="42">
        <v>47.744360902255636</v>
      </c>
      <c r="K68" s="41">
        <v>146</v>
      </c>
      <c r="L68" s="41">
        <v>120</v>
      </c>
      <c r="M68" s="42">
        <v>45.112781954887218</v>
      </c>
      <c r="N68" s="41">
        <v>148</v>
      </c>
      <c r="O68" s="41">
        <v>118</v>
      </c>
      <c r="P68" s="42">
        <v>44.360902255639097</v>
      </c>
      <c r="Q68" s="41">
        <v>158</v>
      </c>
      <c r="R68" s="41">
        <v>108</v>
      </c>
      <c r="S68" s="42">
        <v>40.601503759398497</v>
      </c>
    </row>
    <row r="69" spans="2:19" ht="17.25" thickBot="1" x14ac:dyDescent="0.35">
      <c r="B69" s="128"/>
      <c r="C69" s="58" t="s">
        <v>6</v>
      </c>
      <c r="D69" s="39">
        <v>278</v>
      </c>
      <c r="E69" s="39">
        <v>81</v>
      </c>
      <c r="F69" s="39">
        <v>197</v>
      </c>
      <c r="G69" s="40">
        <v>70.863309352517987</v>
      </c>
      <c r="H69" s="39">
        <v>158</v>
      </c>
      <c r="I69" s="39">
        <v>120</v>
      </c>
      <c r="J69" s="40">
        <v>43.165467625899282</v>
      </c>
      <c r="K69" s="39">
        <v>165</v>
      </c>
      <c r="L69" s="39">
        <v>113</v>
      </c>
      <c r="M69" s="40">
        <v>40.647482014388494</v>
      </c>
      <c r="N69" s="39">
        <v>172</v>
      </c>
      <c r="O69" s="39">
        <v>106</v>
      </c>
      <c r="P69" s="40">
        <v>38.129496402877699</v>
      </c>
      <c r="Q69" s="39">
        <v>187</v>
      </c>
      <c r="R69" s="39">
        <v>91</v>
      </c>
      <c r="S69" s="40">
        <v>32.733812949640289</v>
      </c>
    </row>
    <row r="70" spans="2:19" ht="17.25" thickBot="1" x14ac:dyDescent="0.35">
      <c r="B70" s="128"/>
      <c r="C70" s="59" t="s">
        <v>7</v>
      </c>
      <c r="D70" s="41">
        <v>330</v>
      </c>
      <c r="E70" s="41">
        <v>104</v>
      </c>
      <c r="F70" s="41">
        <v>226</v>
      </c>
      <c r="G70" s="42">
        <v>68.484848484848484</v>
      </c>
      <c r="H70" s="41">
        <v>193</v>
      </c>
      <c r="I70" s="41">
        <v>137</v>
      </c>
      <c r="J70" s="42">
        <v>41.515151515151516</v>
      </c>
      <c r="K70" s="41">
        <v>202</v>
      </c>
      <c r="L70" s="41">
        <v>128</v>
      </c>
      <c r="M70" s="42">
        <v>38.787878787878789</v>
      </c>
      <c r="N70" s="41">
        <v>192</v>
      </c>
      <c r="O70" s="41">
        <v>138</v>
      </c>
      <c r="P70" s="42">
        <v>41.818181818181813</v>
      </c>
      <c r="Q70" s="41">
        <v>217</v>
      </c>
      <c r="R70" s="41">
        <v>113</v>
      </c>
      <c r="S70" s="42">
        <v>34.242424242424242</v>
      </c>
    </row>
    <row r="71" spans="2:19" ht="17.25" thickBot="1" x14ac:dyDescent="0.35">
      <c r="B71" s="128"/>
      <c r="C71" s="58" t="s">
        <v>8</v>
      </c>
      <c r="D71" s="39">
        <v>346</v>
      </c>
      <c r="E71" s="39">
        <v>85</v>
      </c>
      <c r="F71" s="39">
        <v>261</v>
      </c>
      <c r="G71" s="40">
        <v>75.433526011560687</v>
      </c>
      <c r="H71" s="39">
        <v>200</v>
      </c>
      <c r="I71" s="39">
        <v>146</v>
      </c>
      <c r="J71" s="40">
        <v>42.196531791907518</v>
      </c>
      <c r="K71" s="39">
        <v>205</v>
      </c>
      <c r="L71" s="39">
        <v>141</v>
      </c>
      <c r="M71" s="40">
        <v>40.751445086705203</v>
      </c>
      <c r="N71" s="39">
        <v>212</v>
      </c>
      <c r="O71" s="39">
        <v>134</v>
      </c>
      <c r="P71" s="40">
        <v>38.728323699421964</v>
      </c>
      <c r="Q71" s="39">
        <v>225</v>
      </c>
      <c r="R71" s="39">
        <v>121</v>
      </c>
      <c r="S71" s="40">
        <v>34.971098265895954</v>
      </c>
    </row>
    <row r="72" spans="2:19" ht="17.25" thickBot="1" x14ac:dyDescent="0.35">
      <c r="B72" s="128"/>
      <c r="C72" s="59" t="s">
        <v>9</v>
      </c>
      <c r="D72" s="41">
        <v>321</v>
      </c>
      <c r="E72" s="41">
        <v>81</v>
      </c>
      <c r="F72" s="41">
        <v>240</v>
      </c>
      <c r="G72" s="42">
        <v>74.766355140186917</v>
      </c>
      <c r="H72" s="41">
        <v>178</v>
      </c>
      <c r="I72" s="41">
        <v>143</v>
      </c>
      <c r="J72" s="42">
        <v>44.548286604361373</v>
      </c>
      <c r="K72" s="41">
        <v>187</v>
      </c>
      <c r="L72" s="41">
        <v>134</v>
      </c>
      <c r="M72" s="42">
        <v>41.744548286604363</v>
      </c>
      <c r="N72" s="41">
        <v>190</v>
      </c>
      <c r="O72" s="41">
        <v>131</v>
      </c>
      <c r="P72" s="42">
        <v>40.809968847352025</v>
      </c>
      <c r="Q72" s="41">
        <v>205</v>
      </c>
      <c r="R72" s="41">
        <v>116</v>
      </c>
      <c r="S72" s="42">
        <v>36.137071651090338</v>
      </c>
    </row>
    <row r="73" spans="2:19" ht="17.25" thickBot="1" x14ac:dyDescent="0.35">
      <c r="B73" s="128"/>
      <c r="C73" s="58" t="s">
        <v>10</v>
      </c>
      <c r="D73" s="39">
        <v>297</v>
      </c>
      <c r="E73" s="39">
        <v>69</v>
      </c>
      <c r="F73" s="39">
        <v>228</v>
      </c>
      <c r="G73" s="40">
        <v>76.767676767676761</v>
      </c>
      <c r="H73" s="39">
        <v>179</v>
      </c>
      <c r="I73" s="39">
        <v>118</v>
      </c>
      <c r="J73" s="40">
        <v>39.73063973063973</v>
      </c>
      <c r="K73" s="39">
        <v>183</v>
      </c>
      <c r="L73" s="39">
        <v>114</v>
      </c>
      <c r="M73" s="40">
        <v>38.383838383838381</v>
      </c>
      <c r="N73" s="39">
        <v>188</v>
      </c>
      <c r="O73" s="39">
        <v>109</v>
      </c>
      <c r="P73" s="40">
        <v>36.700336700336699</v>
      </c>
      <c r="Q73" s="39">
        <v>195</v>
      </c>
      <c r="R73" s="39">
        <v>102</v>
      </c>
      <c r="S73" s="40">
        <v>34.343434343434339</v>
      </c>
    </row>
    <row r="74" spans="2:19" ht="17.25" thickBot="1" x14ac:dyDescent="0.35">
      <c r="B74" s="128"/>
      <c r="C74" s="59" t="s">
        <v>11</v>
      </c>
      <c r="D74" s="41">
        <v>263</v>
      </c>
      <c r="E74" s="41">
        <v>65</v>
      </c>
      <c r="F74" s="41">
        <v>198</v>
      </c>
      <c r="G74" s="42">
        <v>75.285171102661593</v>
      </c>
      <c r="H74" s="41">
        <v>150</v>
      </c>
      <c r="I74" s="41">
        <v>113</v>
      </c>
      <c r="J74" s="42">
        <v>42.965779467680612</v>
      </c>
      <c r="K74" s="41">
        <v>156</v>
      </c>
      <c r="L74" s="41">
        <v>107</v>
      </c>
      <c r="M74" s="42">
        <v>40.684410646387832</v>
      </c>
      <c r="N74" s="41">
        <v>161</v>
      </c>
      <c r="O74" s="41">
        <v>102</v>
      </c>
      <c r="P74" s="42">
        <v>38.783269961977183</v>
      </c>
      <c r="Q74" s="41">
        <v>172</v>
      </c>
      <c r="R74" s="41">
        <v>91</v>
      </c>
      <c r="S74" s="42">
        <v>34.600760456273768</v>
      </c>
    </row>
    <row r="75" spans="2:19" ht="17.25" thickBot="1" x14ac:dyDescent="0.35">
      <c r="B75" s="129">
        <v>2019</v>
      </c>
      <c r="C75" s="60" t="s">
        <v>0</v>
      </c>
      <c r="D75" s="39">
        <v>285</v>
      </c>
      <c r="E75" s="39">
        <v>125</v>
      </c>
      <c r="F75" s="39">
        <v>160</v>
      </c>
      <c r="G75" s="40">
        <v>56.140350877192979</v>
      </c>
      <c r="H75" s="39">
        <v>138</v>
      </c>
      <c r="I75" s="39">
        <v>147</v>
      </c>
      <c r="J75" s="40">
        <v>51.578947368421055</v>
      </c>
      <c r="K75" s="39">
        <v>142</v>
      </c>
      <c r="L75" s="39">
        <v>143</v>
      </c>
      <c r="M75" s="40">
        <v>50.175438596491226</v>
      </c>
      <c r="N75" s="43"/>
      <c r="O75" s="43"/>
      <c r="P75" s="43"/>
      <c r="Q75" s="43"/>
      <c r="R75" s="43"/>
      <c r="S75" s="43"/>
    </row>
    <row r="76" spans="2:19" ht="17.25" thickBot="1" x14ac:dyDescent="0.35">
      <c r="B76" s="129"/>
      <c r="C76" s="61" t="s">
        <v>1</v>
      </c>
      <c r="D76" s="41">
        <v>356</v>
      </c>
      <c r="E76" s="41">
        <v>167</v>
      </c>
      <c r="F76" s="41">
        <v>189</v>
      </c>
      <c r="G76" s="42">
        <v>53.08988764044944</v>
      </c>
      <c r="H76" s="41">
        <v>184</v>
      </c>
      <c r="I76" s="41">
        <v>172</v>
      </c>
      <c r="J76" s="42">
        <v>48.314606741573037</v>
      </c>
      <c r="K76" s="41">
        <v>196</v>
      </c>
      <c r="L76" s="41">
        <v>160</v>
      </c>
      <c r="M76" s="42">
        <v>44.943820224719097</v>
      </c>
      <c r="N76" s="44"/>
      <c r="O76" s="44"/>
      <c r="P76" s="44"/>
      <c r="Q76" s="44"/>
      <c r="R76" s="44"/>
      <c r="S76" s="44"/>
    </row>
    <row r="77" spans="2:19" ht="17.25" thickBot="1" x14ac:dyDescent="0.35">
      <c r="B77" s="129"/>
      <c r="C77" s="60" t="s">
        <v>2</v>
      </c>
      <c r="D77" s="39">
        <v>343</v>
      </c>
      <c r="E77" s="39">
        <v>169</v>
      </c>
      <c r="F77" s="39">
        <v>174</v>
      </c>
      <c r="G77" s="40">
        <v>50.728862973760933</v>
      </c>
      <c r="H77" s="39">
        <v>198</v>
      </c>
      <c r="I77" s="39">
        <v>145</v>
      </c>
      <c r="J77" s="40">
        <v>42.274052478134109</v>
      </c>
      <c r="K77" s="39">
        <v>204</v>
      </c>
      <c r="L77" s="39">
        <v>139</v>
      </c>
      <c r="M77" s="40">
        <v>40.524781341107875</v>
      </c>
      <c r="N77" s="43"/>
      <c r="O77" s="43"/>
      <c r="P77" s="43"/>
      <c r="Q77" s="43"/>
      <c r="R77" s="43"/>
      <c r="S77" s="43"/>
    </row>
    <row r="78" spans="2:19" ht="17.25" thickBot="1" x14ac:dyDescent="0.35">
      <c r="B78" s="129"/>
      <c r="C78" s="61" t="s">
        <v>3</v>
      </c>
      <c r="D78" s="41">
        <v>327</v>
      </c>
      <c r="E78" s="41">
        <v>139</v>
      </c>
      <c r="F78" s="41">
        <v>188</v>
      </c>
      <c r="G78" s="42">
        <v>57.49235474006116</v>
      </c>
      <c r="H78" s="41">
        <v>163</v>
      </c>
      <c r="I78" s="41">
        <v>164</v>
      </c>
      <c r="J78" s="42">
        <v>50.15290519877675</v>
      </c>
      <c r="K78" s="41">
        <v>170</v>
      </c>
      <c r="L78" s="41">
        <v>157</v>
      </c>
      <c r="M78" s="42">
        <v>48.01223241590214</v>
      </c>
      <c r="N78" s="44"/>
      <c r="O78" s="44"/>
      <c r="P78" s="44"/>
      <c r="Q78" s="44"/>
      <c r="R78" s="44"/>
      <c r="S78" s="44"/>
    </row>
    <row r="79" spans="2:19" ht="17.25" thickBot="1" x14ac:dyDescent="0.35">
      <c r="B79" s="129"/>
      <c r="C79" s="60" t="s">
        <v>4</v>
      </c>
      <c r="D79" s="39">
        <v>336</v>
      </c>
      <c r="E79" s="39">
        <v>157</v>
      </c>
      <c r="F79" s="39">
        <v>179</v>
      </c>
      <c r="G79" s="40">
        <v>53.273809523809526</v>
      </c>
      <c r="H79" s="39">
        <v>172</v>
      </c>
      <c r="I79" s="39">
        <v>164</v>
      </c>
      <c r="J79" s="40">
        <v>48.80952380952381</v>
      </c>
      <c r="K79" s="39">
        <v>183</v>
      </c>
      <c r="L79" s="39">
        <v>153</v>
      </c>
      <c r="M79" s="40">
        <v>45.535714285714285</v>
      </c>
      <c r="N79" s="43"/>
      <c r="O79" s="43"/>
      <c r="P79" s="43"/>
      <c r="Q79" s="43"/>
      <c r="R79" s="43"/>
      <c r="S79" s="43"/>
    </row>
    <row r="80" spans="2:19" ht="17.25" thickBot="1" x14ac:dyDescent="0.35">
      <c r="B80" s="129"/>
      <c r="C80" s="61" t="s">
        <v>5</v>
      </c>
      <c r="D80" s="41">
        <v>355</v>
      </c>
      <c r="E80" s="41">
        <v>165</v>
      </c>
      <c r="F80" s="41">
        <v>190</v>
      </c>
      <c r="G80" s="42">
        <v>53.521126760563376</v>
      </c>
      <c r="H80" s="41">
        <v>186</v>
      </c>
      <c r="I80" s="41">
        <v>169</v>
      </c>
      <c r="J80" s="42">
        <v>47.605633802816897</v>
      </c>
      <c r="K80" s="41">
        <v>193</v>
      </c>
      <c r="L80" s="41">
        <v>162</v>
      </c>
      <c r="M80" s="42">
        <v>45.633802816901408</v>
      </c>
      <c r="N80" s="45"/>
      <c r="O80" s="45"/>
      <c r="P80" s="45"/>
      <c r="Q80" s="45"/>
      <c r="R80" s="45"/>
      <c r="S80" s="45"/>
    </row>
    <row r="81" spans="2:19" ht="17.25" thickBot="1" x14ac:dyDescent="0.35">
      <c r="B81" s="129"/>
      <c r="C81" s="60" t="s">
        <v>6</v>
      </c>
      <c r="D81" s="39">
        <v>369</v>
      </c>
      <c r="E81" s="39">
        <v>142</v>
      </c>
      <c r="F81" s="39">
        <v>227</v>
      </c>
      <c r="G81" s="40">
        <v>61.517615176151764</v>
      </c>
      <c r="H81" s="39">
        <v>174</v>
      </c>
      <c r="I81" s="39">
        <v>195</v>
      </c>
      <c r="J81" s="40">
        <v>52.845528455284551</v>
      </c>
      <c r="K81" s="39">
        <v>179</v>
      </c>
      <c r="L81" s="39">
        <v>190</v>
      </c>
      <c r="M81" s="40">
        <v>51.490514905149055</v>
      </c>
      <c r="N81" s="46"/>
      <c r="O81" s="46"/>
      <c r="P81" s="46"/>
      <c r="Q81" s="46"/>
      <c r="R81" s="46"/>
      <c r="S81" s="46"/>
    </row>
    <row r="82" spans="2:19" ht="17.25" thickBot="1" x14ac:dyDescent="0.35">
      <c r="B82" s="129"/>
      <c r="C82" s="61" t="s">
        <v>7</v>
      </c>
      <c r="D82" s="41">
        <v>327</v>
      </c>
      <c r="E82" s="41">
        <v>132</v>
      </c>
      <c r="F82" s="41">
        <v>195</v>
      </c>
      <c r="G82" s="42">
        <v>59.633027522935777</v>
      </c>
      <c r="H82" s="41">
        <v>166</v>
      </c>
      <c r="I82" s="41">
        <v>161</v>
      </c>
      <c r="J82" s="42">
        <v>49.235474006116206</v>
      </c>
      <c r="K82" s="41">
        <v>171</v>
      </c>
      <c r="L82" s="41">
        <v>156</v>
      </c>
      <c r="M82" s="42">
        <v>47.706422018348626</v>
      </c>
      <c r="N82" s="45"/>
      <c r="O82" s="45"/>
      <c r="P82" s="45"/>
      <c r="Q82" s="45"/>
      <c r="R82" s="45"/>
      <c r="S82" s="45"/>
    </row>
    <row r="83" spans="2:19" ht="17.25" thickBot="1" x14ac:dyDescent="0.35">
      <c r="B83" s="129"/>
      <c r="C83" s="60" t="s">
        <v>8</v>
      </c>
      <c r="D83" s="39">
        <v>316</v>
      </c>
      <c r="E83" s="39">
        <v>140</v>
      </c>
      <c r="F83" s="39">
        <v>176</v>
      </c>
      <c r="G83" s="40">
        <v>55.696202531645568</v>
      </c>
      <c r="H83" s="39">
        <v>162</v>
      </c>
      <c r="I83" s="39">
        <v>154</v>
      </c>
      <c r="J83" s="40">
        <v>48.734177215189874</v>
      </c>
      <c r="K83" s="39">
        <v>166</v>
      </c>
      <c r="L83" s="39">
        <v>150</v>
      </c>
      <c r="M83" s="40">
        <v>47.468354430379748</v>
      </c>
      <c r="N83" s="46"/>
      <c r="O83" s="46"/>
      <c r="P83" s="46"/>
      <c r="Q83" s="46"/>
      <c r="R83" s="46"/>
      <c r="S83" s="46"/>
    </row>
    <row r="84" spans="2:19" ht="17.25" thickBot="1" x14ac:dyDescent="0.35">
      <c r="B84" s="129"/>
      <c r="C84" s="61" t="s">
        <v>9</v>
      </c>
      <c r="D84" s="41">
        <v>345</v>
      </c>
      <c r="E84" s="41">
        <v>137</v>
      </c>
      <c r="F84" s="41">
        <v>208</v>
      </c>
      <c r="G84" s="42">
        <v>60.289855072463773</v>
      </c>
      <c r="H84" s="41">
        <v>165</v>
      </c>
      <c r="I84" s="41">
        <v>180</v>
      </c>
      <c r="J84" s="42">
        <v>52.173913043478258</v>
      </c>
      <c r="K84" s="41">
        <v>174</v>
      </c>
      <c r="L84" s="41">
        <v>171</v>
      </c>
      <c r="M84" s="42">
        <v>49.565217391304351</v>
      </c>
      <c r="N84" s="45"/>
      <c r="O84" s="45"/>
      <c r="P84" s="45"/>
      <c r="Q84" s="45"/>
      <c r="R84" s="45"/>
      <c r="S84" s="45"/>
    </row>
    <row r="85" spans="2:19" ht="17.25" thickBot="1" x14ac:dyDescent="0.35">
      <c r="B85" s="129"/>
      <c r="C85" s="60" t="s">
        <v>10</v>
      </c>
      <c r="D85" s="39">
        <v>338</v>
      </c>
      <c r="E85" s="39">
        <v>150</v>
      </c>
      <c r="F85" s="39">
        <v>188</v>
      </c>
      <c r="G85" s="40">
        <v>55.621301775147927</v>
      </c>
      <c r="H85" s="39">
        <v>179</v>
      </c>
      <c r="I85" s="39">
        <v>159</v>
      </c>
      <c r="J85" s="40">
        <v>47.041420118343197</v>
      </c>
      <c r="K85" s="39">
        <v>185</v>
      </c>
      <c r="L85" s="39">
        <v>153</v>
      </c>
      <c r="M85" s="40">
        <v>45.26627218934911</v>
      </c>
      <c r="N85" s="46"/>
      <c r="O85" s="46"/>
      <c r="P85" s="46"/>
      <c r="Q85" s="46"/>
      <c r="R85" s="46"/>
      <c r="S85" s="46"/>
    </row>
    <row r="86" spans="2:19" ht="17.25" thickBot="1" x14ac:dyDescent="0.35">
      <c r="B86" s="129"/>
      <c r="C86" s="61" t="s">
        <v>11</v>
      </c>
      <c r="D86" s="41">
        <v>222</v>
      </c>
      <c r="E86" s="41">
        <v>90</v>
      </c>
      <c r="F86" s="41">
        <v>132</v>
      </c>
      <c r="G86" s="42">
        <v>59.45945945945946</v>
      </c>
      <c r="H86" s="41">
        <v>114</v>
      </c>
      <c r="I86" s="41">
        <v>108</v>
      </c>
      <c r="J86" s="42">
        <v>48.648648648648653</v>
      </c>
      <c r="K86" s="41">
        <v>117</v>
      </c>
      <c r="L86" s="41">
        <v>105</v>
      </c>
      <c r="M86" s="42">
        <v>47.297297297297298</v>
      </c>
      <c r="N86" s="45"/>
      <c r="O86" s="45"/>
      <c r="P86" s="45"/>
      <c r="Q86" s="45"/>
      <c r="R86" s="45"/>
      <c r="S86" s="45"/>
    </row>
    <row r="87" spans="2:19" ht="17.25" thickBot="1" x14ac:dyDescent="0.35">
      <c r="B87" s="128">
        <v>2020</v>
      </c>
      <c r="C87" s="60" t="s">
        <v>0</v>
      </c>
      <c r="D87" s="39">
        <v>288</v>
      </c>
      <c r="E87" s="39">
        <v>98</v>
      </c>
      <c r="F87" s="39">
        <v>190</v>
      </c>
      <c r="G87" s="40">
        <v>65.972222222222214</v>
      </c>
      <c r="H87" s="39"/>
      <c r="I87" s="39"/>
      <c r="J87" s="40"/>
      <c r="K87" s="39"/>
      <c r="L87" s="39"/>
      <c r="M87" s="40"/>
      <c r="N87" s="46"/>
      <c r="O87" s="46"/>
      <c r="P87" s="46"/>
      <c r="Q87" s="46"/>
      <c r="R87" s="46"/>
      <c r="S87" s="46"/>
    </row>
    <row r="88" spans="2:19" ht="17.25" thickBot="1" x14ac:dyDescent="0.35">
      <c r="B88" s="128"/>
      <c r="C88" s="61" t="s">
        <v>1</v>
      </c>
      <c r="D88" s="41">
        <v>328</v>
      </c>
      <c r="E88" s="41">
        <v>119</v>
      </c>
      <c r="F88" s="41">
        <v>209</v>
      </c>
      <c r="G88" s="42">
        <v>63.719512195121951</v>
      </c>
      <c r="H88" s="41"/>
      <c r="I88" s="41"/>
      <c r="J88" s="41"/>
      <c r="K88" s="41"/>
      <c r="L88" s="41"/>
      <c r="M88" s="41"/>
      <c r="N88" s="45"/>
      <c r="O88" s="45"/>
      <c r="P88" s="45"/>
      <c r="Q88" s="45"/>
      <c r="R88" s="45"/>
      <c r="S88" s="45"/>
    </row>
    <row r="89" spans="2:19" ht="17.25" thickBot="1" x14ac:dyDescent="0.35">
      <c r="B89" s="128"/>
      <c r="C89" s="60" t="s">
        <v>2</v>
      </c>
      <c r="D89" s="39">
        <v>275</v>
      </c>
      <c r="E89" s="39">
        <v>96</v>
      </c>
      <c r="F89" s="39">
        <v>179</v>
      </c>
      <c r="G89" s="40">
        <v>65.090909090909093</v>
      </c>
      <c r="H89" s="39"/>
      <c r="I89" s="39"/>
      <c r="J89" s="39"/>
      <c r="K89" s="39"/>
      <c r="L89" s="39"/>
      <c r="M89" s="39"/>
      <c r="N89" s="46"/>
      <c r="O89" s="46"/>
      <c r="P89" s="46"/>
      <c r="Q89" s="46"/>
      <c r="R89" s="46"/>
      <c r="S89" s="46"/>
    </row>
    <row r="90" spans="2:19" ht="17.25" thickBot="1" x14ac:dyDescent="0.35">
      <c r="B90" s="128"/>
      <c r="C90" s="61" t="s">
        <v>3</v>
      </c>
      <c r="D90" s="41">
        <v>121</v>
      </c>
      <c r="E90" s="41">
        <v>45</v>
      </c>
      <c r="F90" s="41">
        <v>76</v>
      </c>
      <c r="G90" s="42">
        <v>62.809917355371901</v>
      </c>
      <c r="H90" s="41"/>
      <c r="I90" s="41"/>
      <c r="J90" s="41"/>
      <c r="K90" s="41"/>
      <c r="L90" s="41"/>
      <c r="M90" s="41"/>
      <c r="N90" s="45"/>
      <c r="O90" s="45"/>
      <c r="P90" s="45"/>
      <c r="Q90" s="45"/>
      <c r="R90" s="45"/>
      <c r="S90" s="45"/>
    </row>
    <row r="91" spans="2:19" ht="17.25" thickBot="1" x14ac:dyDescent="0.35">
      <c r="B91" s="128"/>
      <c r="C91" s="60" t="s">
        <v>4</v>
      </c>
      <c r="D91" s="39">
        <v>161</v>
      </c>
      <c r="E91" s="39">
        <v>52</v>
      </c>
      <c r="F91" s="39">
        <v>109</v>
      </c>
      <c r="G91" s="40">
        <v>67.701863354037258</v>
      </c>
      <c r="H91" s="39"/>
      <c r="I91" s="39"/>
      <c r="J91" s="39"/>
      <c r="K91" s="39"/>
      <c r="L91" s="39"/>
      <c r="M91" s="39"/>
      <c r="N91" s="46"/>
      <c r="O91" s="46"/>
      <c r="P91" s="46"/>
      <c r="Q91" s="46"/>
      <c r="R91" s="46"/>
      <c r="S91" s="46"/>
    </row>
    <row r="92" spans="2:19" ht="17.25" thickBot="1" x14ac:dyDescent="0.35">
      <c r="B92" s="128"/>
      <c r="C92" s="61" t="s">
        <v>5</v>
      </c>
      <c r="D92" s="41">
        <v>183</v>
      </c>
      <c r="E92" s="41">
        <v>55</v>
      </c>
      <c r="F92" s="41">
        <v>128</v>
      </c>
      <c r="G92" s="42">
        <v>69.945355191256837</v>
      </c>
      <c r="H92" s="41"/>
      <c r="I92" s="41"/>
      <c r="J92" s="41"/>
      <c r="K92" s="41"/>
      <c r="L92" s="41"/>
      <c r="M92" s="41"/>
      <c r="N92" s="45"/>
      <c r="O92" s="45"/>
      <c r="P92" s="45"/>
      <c r="Q92" s="45"/>
      <c r="R92" s="45"/>
      <c r="S92" s="45"/>
    </row>
    <row r="93" spans="2:19" ht="17.25" thickBot="1" x14ac:dyDescent="0.35">
      <c r="B93" s="128"/>
      <c r="C93" s="60" t="s">
        <v>6</v>
      </c>
      <c r="D93" s="39">
        <v>250</v>
      </c>
      <c r="E93" s="39">
        <v>54</v>
      </c>
      <c r="F93" s="39">
        <v>196</v>
      </c>
      <c r="G93" s="40">
        <v>78.400000000000006</v>
      </c>
      <c r="H93" s="39"/>
      <c r="I93" s="39"/>
      <c r="J93" s="39"/>
      <c r="K93" s="39"/>
      <c r="L93" s="39"/>
      <c r="M93" s="39"/>
      <c r="N93" s="46"/>
      <c r="O93" s="46"/>
      <c r="P93" s="46"/>
      <c r="Q93" s="46"/>
      <c r="R93" s="46"/>
      <c r="S93" s="46"/>
    </row>
    <row r="94" spans="2:19" ht="17.25" thickBot="1" x14ac:dyDescent="0.35">
      <c r="B94" s="128"/>
      <c r="C94" s="61" t="s">
        <v>7</v>
      </c>
      <c r="D94" s="41">
        <v>293</v>
      </c>
      <c r="E94" s="41">
        <v>52</v>
      </c>
      <c r="F94" s="41">
        <v>241</v>
      </c>
      <c r="G94" s="42">
        <v>82.25255972696246</v>
      </c>
      <c r="H94" s="41"/>
      <c r="I94" s="41"/>
      <c r="J94" s="41"/>
      <c r="K94" s="41"/>
      <c r="L94" s="41"/>
      <c r="M94" s="41"/>
      <c r="N94" s="45"/>
      <c r="O94" s="45"/>
      <c r="P94" s="45"/>
      <c r="Q94" s="45"/>
      <c r="R94" s="45"/>
      <c r="S94" s="45"/>
    </row>
    <row r="95" spans="2:19" ht="17.25" thickBot="1" x14ac:dyDescent="0.35">
      <c r="B95" s="128"/>
      <c r="C95" s="60" t="s">
        <v>8</v>
      </c>
      <c r="D95" s="39">
        <v>295</v>
      </c>
      <c r="E95" s="39">
        <v>71</v>
      </c>
      <c r="F95" s="39">
        <v>224</v>
      </c>
      <c r="G95" s="40">
        <v>75.932203389830505</v>
      </c>
      <c r="H95" s="39"/>
      <c r="I95" s="39"/>
      <c r="J95" s="39"/>
      <c r="K95" s="39"/>
      <c r="L95" s="39"/>
      <c r="M95" s="39"/>
      <c r="N95" s="46"/>
      <c r="O95" s="46"/>
      <c r="P95" s="46"/>
      <c r="Q95" s="46"/>
      <c r="R95" s="46"/>
      <c r="S95" s="46"/>
    </row>
    <row r="96" spans="2:19" ht="17.25" thickBot="1" x14ac:dyDescent="0.35">
      <c r="B96" s="128"/>
      <c r="C96" s="61" t="s">
        <v>9</v>
      </c>
      <c r="D96" s="41">
        <v>323</v>
      </c>
      <c r="E96" s="41">
        <v>67</v>
      </c>
      <c r="F96" s="41">
        <v>256</v>
      </c>
      <c r="G96" s="42">
        <v>79.256965944272451</v>
      </c>
      <c r="H96" s="41"/>
      <c r="I96" s="41"/>
      <c r="J96" s="41"/>
      <c r="K96" s="41"/>
      <c r="L96" s="41"/>
      <c r="M96" s="41"/>
      <c r="N96" s="45"/>
      <c r="O96" s="45"/>
      <c r="P96" s="45"/>
      <c r="Q96" s="45"/>
      <c r="R96" s="45"/>
      <c r="S96" s="45"/>
    </row>
    <row r="97" spans="2:19" ht="17.25" thickBot="1" x14ac:dyDescent="0.35">
      <c r="B97" s="128"/>
      <c r="C97" s="60" t="s">
        <v>10</v>
      </c>
      <c r="D97" s="39">
        <v>288</v>
      </c>
      <c r="E97" s="39">
        <v>72</v>
      </c>
      <c r="F97" s="39">
        <v>216</v>
      </c>
      <c r="G97" s="40">
        <v>75</v>
      </c>
      <c r="H97" s="39"/>
      <c r="I97" s="39"/>
      <c r="J97" s="39"/>
      <c r="K97" s="39"/>
      <c r="L97" s="39"/>
      <c r="M97" s="39"/>
      <c r="N97" s="46"/>
      <c r="O97" s="46"/>
      <c r="P97" s="46"/>
      <c r="Q97" s="46"/>
      <c r="R97" s="46"/>
      <c r="S97" s="46"/>
    </row>
    <row r="98" spans="2:19" ht="17.25" thickBot="1" x14ac:dyDescent="0.35">
      <c r="B98" s="128"/>
      <c r="C98" s="61" t="s">
        <v>11</v>
      </c>
      <c r="D98" s="41">
        <v>287</v>
      </c>
      <c r="E98" s="41">
        <v>75</v>
      </c>
      <c r="F98" s="41">
        <v>212</v>
      </c>
      <c r="G98" s="42">
        <v>73.867595818815332</v>
      </c>
      <c r="H98" s="41"/>
      <c r="I98" s="41"/>
      <c r="J98" s="41"/>
      <c r="K98" s="41"/>
      <c r="L98" s="41"/>
      <c r="M98" s="41"/>
      <c r="N98" s="45"/>
      <c r="O98" s="45"/>
      <c r="P98" s="45"/>
      <c r="Q98" s="45"/>
      <c r="R98" s="45"/>
      <c r="S98" s="45"/>
    </row>
  </sheetData>
  <mergeCells count="26">
    <mergeCell ref="B27:B38"/>
    <mergeCell ref="B39:B50"/>
    <mergeCell ref="E13:G13"/>
    <mergeCell ref="H13:J13"/>
    <mergeCell ref="K13:M13"/>
    <mergeCell ref="N13:P13"/>
    <mergeCell ref="Q13:S13"/>
    <mergeCell ref="B15:B26"/>
    <mergeCell ref="B10:H10"/>
    <mergeCell ref="B13:B14"/>
    <mergeCell ref="B12:S12"/>
    <mergeCell ref="C13:C14"/>
    <mergeCell ref="D13:D14"/>
    <mergeCell ref="B63:B74"/>
    <mergeCell ref="B75:B86"/>
    <mergeCell ref="B87:B98"/>
    <mergeCell ref="B58:H58"/>
    <mergeCell ref="B60:S60"/>
    <mergeCell ref="B61:B62"/>
    <mergeCell ref="C61:C62"/>
    <mergeCell ref="D61:D62"/>
    <mergeCell ref="E61:G61"/>
    <mergeCell ref="H61:J61"/>
    <mergeCell ref="K61:M61"/>
    <mergeCell ref="N61:P61"/>
    <mergeCell ref="Q61:S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L59"/>
  <sheetViews>
    <sheetView zoomScale="110" zoomScaleNormal="110" zoomScalePageLayoutView="115" workbookViewId="0">
      <selection activeCell="H15" sqref="H15"/>
    </sheetView>
  </sheetViews>
  <sheetFormatPr baseColWidth="10" defaultColWidth="10.85546875" defaultRowHeight="16.5" x14ac:dyDescent="0.3"/>
  <cols>
    <col min="1" max="1" width="7.140625" style="2" customWidth="1"/>
    <col min="2" max="10" width="16" style="2" customWidth="1"/>
    <col min="11" max="16384" width="10.85546875" style="2"/>
  </cols>
  <sheetData>
    <row r="7" spans="2:10" ht="23.1" customHeight="1" x14ac:dyDescent="0.3"/>
    <row r="9" spans="2:10" ht="20.25" x14ac:dyDescent="0.3">
      <c r="B9" s="9" t="s">
        <v>15</v>
      </c>
    </row>
    <row r="10" spans="2:10" ht="20.25" x14ac:dyDescent="0.3">
      <c r="B10" s="77" t="s">
        <v>93</v>
      </c>
      <c r="C10" s="77"/>
      <c r="D10" s="77"/>
      <c r="E10" s="77"/>
      <c r="F10" s="77"/>
      <c r="G10" s="77"/>
      <c r="H10" s="77"/>
    </row>
    <row r="12" spans="2:10" ht="17.45" customHeight="1" thickBot="1" x14ac:dyDescent="0.35">
      <c r="B12" s="75" t="s">
        <v>68</v>
      </c>
      <c r="C12" s="76"/>
      <c r="D12" s="76"/>
      <c r="E12" s="76"/>
      <c r="F12" s="76"/>
      <c r="G12" s="76"/>
      <c r="H12" s="76"/>
      <c r="I12" s="76"/>
      <c r="J12" s="76"/>
    </row>
    <row r="13" spans="2:10" ht="17.45" customHeight="1" thickBot="1" x14ac:dyDescent="0.35">
      <c r="B13" s="78" t="s">
        <v>12</v>
      </c>
      <c r="C13" s="73" t="s">
        <v>64</v>
      </c>
      <c r="D13" s="74"/>
      <c r="E13" s="73" t="s">
        <v>65</v>
      </c>
      <c r="F13" s="74"/>
      <c r="G13" s="73" t="s">
        <v>66</v>
      </c>
      <c r="H13" s="74"/>
      <c r="I13" s="73" t="s">
        <v>67</v>
      </c>
      <c r="J13" s="74"/>
    </row>
    <row r="14" spans="2:10" ht="17.25" thickBot="1" x14ac:dyDescent="0.35">
      <c r="B14" s="79"/>
      <c r="C14" s="20" t="s">
        <v>19</v>
      </c>
      <c r="D14" s="20" t="s">
        <v>20</v>
      </c>
      <c r="E14" s="20" t="s">
        <v>19</v>
      </c>
      <c r="F14" s="20" t="s">
        <v>20</v>
      </c>
      <c r="G14" s="20" t="s">
        <v>19</v>
      </c>
      <c r="H14" s="20" t="s">
        <v>20</v>
      </c>
      <c r="I14" s="20" t="s">
        <v>19</v>
      </c>
      <c r="J14" s="20" t="s">
        <v>20</v>
      </c>
    </row>
    <row r="15" spans="2:10" ht="17.25" thickBot="1" x14ac:dyDescent="0.35">
      <c r="B15" s="48">
        <v>43466</v>
      </c>
      <c r="C15" s="21">
        <v>260229.39056148205</v>
      </c>
      <c r="D15" s="21">
        <v>70119.668370181331</v>
      </c>
      <c r="E15" s="63">
        <v>2.9566303874041553E-2</v>
      </c>
      <c r="F15" s="63">
        <v>3.2664543230032393E-2</v>
      </c>
      <c r="G15" s="21">
        <v>161500</v>
      </c>
      <c r="H15" s="21">
        <v>49938</v>
      </c>
      <c r="I15" s="21">
        <v>98729.390561700013</v>
      </c>
      <c r="J15" s="21">
        <v>20181.668370178897</v>
      </c>
    </row>
    <row r="16" spans="2:10" ht="17.25" thickBot="1" x14ac:dyDescent="0.35">
      <c r="B16" s="49">
        <v>43497</v>
      </c>
      <c r="C16" s="23">
        <v>268089.36051499483</v>
      </c>
      <c r="D16" s="23">
        <v>76321.707583593001</v>
      </c>
      <c r="E16" s="64">
        <v>2.9763181862033999E-2</v>
      </c>
      <c r="F16" s="64">
        <v>3.4265423398195986E-2</v>
      </c>
      <c r="G16" s="23">
        <v>165084</v>
      </c>
      <c r="H16" s="23">
        <v>55232</v>
      </c>
      <c r="I16" s="23">
        <v>103005.36051526066</v>
      </c>
      <c r="J16" s="23">
        <v>21089.707583584761</v>
      </c>
    </row>
    <row r="17" spans="2:10" ht="17.25" thickBot="1" x14ac:dyDescent="0.35">
      <c r="B17" s="48">
        <v>43525</v>
      </c>
      <c r="C17" s="21">
        <v>270921.50975287566</v>
      </c>
      <c r="D17" s="21">
        <v>78351.260181896272</v>
      </c>
      <c r="E17" s="63">
        <v>2.9869774128222518E-2</v>
      </c>
      <c r="F17" s="63">
        <v>3.4439069840033983E-2</v>
      </c>
      <c r="G17" s="21">
        <v>166926</v>
      </c>
      <c r="H17" s="21">
        <v>56844</v>
      </c>
      <c r="I17" s="21">
        <v>103995.50975305408</v>
      </c>
      <c r="J17" s="21">
        <v>21507.260181888632</v>
      </c>
    </row>
    <row r="18" spans="2:10" ht="17.45" customHeight="1" thickBot="1" x14ac:dyDescent="0.35">
      <c r="B18" s="49">
        <v>43556</v>
      </c>
      <c r="C18" s="23">
        <v>270872.20835181745</v>
      </c>
      <c r="D18" s="23">
        <v>78836.640229245662</v>
      </c>
      <c r="E18" s="64">
        <v>2.9853151109233565E-2</v>
      </c>
      <c r="F18" s="64">
        <v>3.4386133052285661E-2</v>
      </c>
      <c r="G18" s="23">
        <v>166809</v>
      </c>
      <c r="H18" s="23">
        <v>57312</v>
      </c>
      <c r="I18" s="23">
        <v>104063.20835207638</v>
      </c>
      <c r="J18" s="23">
        <v>21524.64022923596</v>
      </c>
    </row>
    <row r="19" spans="2:10" ht="17.25" thickBot="1" x14ac:dyDescent="0.35">
      <c r="B19" s="48">
        <v>43586</v>
      </c>
      <c r="C19" s="21">
        <v>274705.53844223323</v>
      </c>
      <c r="D19" s="21">
        <v>79666.419175722782</v>
      </c>
      <c r="E19" s="63">
        <v>3.0074981037075805E-2</v>
      </c>
      <c r="F19" s="63">
        <v>3.4313342307544743E-2</v>
      </c>
      <c r="G19" s="21">
        <v>169815</v>
      </c>
      <c r="H19" s="21">
        <v>57831</v>
      </c>
      <c r="I19" s="21">
        <v>104890.53844238984</v>
      </c>
      <c r="J19" s="21">
        <v>21835.419175718154</v>
      </c>
    </row>
    <row r="20" spans="2:10" ht="17.25" thickBot="1" x14ac:dyDescent="0.35">
      <c r="B20" s="49">
        <v>43617</v>
      </c>
      <c r="C20" s="23">
        <v>275010.93833473593</v>
      </c>
      <c r="D20" s="23">
        <v>81841.671793227768</v>
      </c>
      <c r="E20" s="64">
        <v>3.0197955463930958E-2</v>
      </c>
      <c r="F20" s="64">
        <v>3.476973879182204E-2</v>
      </c>
      <c r="G20" s="23">
        <v>170893</v>
      </c>
      <c r="H20" s="23">
        <v>59822</v>
      </c>
      <c r="I20" s="23">
        <v>104117.93833492511</v>
      </c>
      <c r="J20" s="23">
        <v>22019.671793221903</v>
      </c>
    </row>
    <row r="21" spans="2:10" ht="17.25" thickBot="1" x14ac:dyDescent="0.35">
      <c r="B21" s="48">
        <v>43647</v>
      </c>
      <c r="C21" s="21">
        <v>277951.38676121406</v>
      </c>
      <c r="D21" s="21">
        <v>80370.361832501178</v>
      </c>
      <c r="E21" s="63">
        <v>3.029142139251504E-2</v>
      </c>
      <c r="F21" s="63">
        <v>3.3866075940446702E-2</v>
      </c>
      <c r="G21" s="21">
        <v>173310</v>
      </c>
      <c r="H21" s="21">
        <v>58282</v>
      </c>
      <c r="I21" s="21">
        <v>104641.38676119004</v>
      </c>
      <c r="J21" s="21">
        <v>22088.361832492763</v>
      </c>
    </row>
    <row r="22" spans="2:10" ht="17.25" thickBot="1" x14ac:dyDescent="0.35">
      <c r="B22" s="49">
        <v>43678</v>
      </c>
      <c r="C22" s="23">
        <v>280617.75350652024</v>
      </c>
      <c r="D22" s="23">
        <v>79848.863208359238</v>
      </c>
      <c r="E22" s="64">
        <v>3.0398996084835376E-2</v>
      </c>
      <c r="F22" s="64">
        <v>3.3421662320613631E-2</v>
      </c>
      <c r="G22" s="23">
        <v>173901</v>
      </c>
      <c r="H22" s="23">
        <v>57613</v>
      </c>
      <c r="I22" s="23">
        <v>106716.75350673756</v>
      </c>
      <c r="J22" s="23">
        <v>22235.863208352861</v>
      </c>
    </row>
    <row r="23" spans="2:10" ht="17.25" thickBot="1" x14ac:dyDescent="0.35">
      <c r="B23" s="48">
        <v>43709</v>
      </c>
      <c r="C23" s="21">
        <v>284770.7438870956</v>
      </c>
      <c r="D23" s="21">
        <v>85813.189111722604</v>
      </c>
      <c r="E23" s="63">
        <v>3.0610691633758291E-2</v>
      </c>
      <c r="F23" s="63">
        <v>3.570893993278039E-2</v>
      </c>
      <c r="G23" s="21">
        <v>176902</v>
      </c>
      <c r="H23" s="21">
        <v>63751</v>
      </c>
      <c r="I23" s="21">
        <v>107868.74388738049</v>
      </c>
      <c r="J23" s="21">
        <v>22062.189111715656</v>
      </c>
    </row>
    <row r="24" spans="2:10" ht="17.25" thickBot="1" x14ac:dyDescent="0.35">
      <c r="B24" s="49">
        <v>43739</v>
      </c>
      <c r="C24" s="23">
        <v>289194.13313904859</v>
      </c>
      <c r="D24" s="23">
        <v>91040.109316758244</v>
      </c>
      <c r="E24" s="64">
        <v>3.0703192011811053E-2</v>
      </c>
      <c r="F24" s="64">
        <v>3.766532730267854E-2</v>
      </c>
      <c r="G24" s="23">
        <v>180260</v>
      </c>
      <c r="H24" s="23">
        <v>68755</v>
      </c>
      <c r="I24" s="23">
        <v>108934.13313919226</v>
      </c>
      <c r="J24" s="23">
        <v>22285.109316747923</v>
      </c>
    </row>
    <row r="25" spans="2:10" ht="17.25" thickBot="1" x14ac:dyDescent="0.35">
      <c r="B25" s="48">
        <v>43770</v>
      </c>
      <c r="C25" s="21">
        <v>290715.39848202112</v>
      </c>
      <c r="D25" s="21">
        <v>85631.398739045748</v>
      </c>
      <c r="E25" s="63">
        <v>3.0846123502527203E-2</v>
      </c>
      <c r="F25" s="63">
        <v>3.5647117509115922E-2</v>
      </c>
      <c r="G25" s="21">
        <v>180735</v>
      </c>
      <c r="H25" s="21">
        <v>63516</v>
      </c>
      <c r="I25" s="21">
        <v>109980.3984820513</v>
      </c>
      <c r="J25" s="21">
        <v>22115.398739037257</v>
      </c>
    </row>
    <row r="26" spans="2:10" ht="17.25" thickBot="1" x14ac:dyDescent="0.35">
      <c r="B26" s="49">
        <v>43800</v>
      </c>
      <c r="C26" s="23">
        <v>286739.22187710868</v>
      </c>
      <c r="D26" s="23">
        <v>80322.10765153903</v>
      </c>
      <c r="E26" s="64">
        <v>3.1011192338602028E-2</v>
      </c>
      <c r="F26" s="64">
        <v>3.4570011324282057E-2</v>
      </c>
      <c r="G26" s="23">
        <v>179356</v>
      </c>
      <c r="H26" s="23">
        <v>59276</v>
      </c>
      <c r="I26" s="23">
        <v>107383.22187725897</v>
      </c>
      <c r="J26" s="23">
        <v>21046.107651534876</v>
      </c>
    </row>
    <row r="27" spans="2:10" ht="17.25" thickBot="1" x14ac:dyDescent="0.35">
      <c r="B27" s="48">
        <v>43831</v>
      </c>
      <c r="C27" s="21">
        <v>277370.72900317539</v>
      </c>
      <c r="D27" s="21">
        <v>68831.870950878496</v>
      </c>
      <c r="E27" s="63">
        <v>3.0624308175673496E-2</v>
      </c>
      <c r="F27" s="63">
        <v>3.1446619843350704E-2</v>
      </c>
      <c r="G27" s="21">
        <v>173200</v>
      </c>
      <c r="H27" s="21">
        <v>50675</v>
      </c>
      <c r="I27" s="21">
        <v>104170.72900438163</v>
      </c>
      <c r="J27" s="21">
        <v>18156.870950846511</v>
      </c>
    </row>
    <row r="28" spans="2:10" ht="17.25" thickBot="1" x14ac:dyDescent="0.35">
      <c r="B28" s="49">
        <v>43862</v>
      </c>
      <c r="C28" s="23">
        <v>286350.84176309383</v>
      </c>
      <c r="D28" s="23">
        <v>70268.325661841605</v>
      </c>
      <c r="E28" s="64">
        <v>3.0889195411163143E-2</v>
      </c>
      <c r="F28" s="64">
        <v>3.1095866970880442E-2</v>
      </c>
      <c r="G28" s="23">
        <v>177594</v>
      </c>
      <c r="H28" s="23">
        <v>51591</v>
      </c>
      <c r="I28" s="23">
        <v>108756.84176461938</v>
      </c>
      <c r="J28" s="23">
        <v>18677.325661808423</v>
      </c>
    </row>
    <row r="29" spans="2:10" ht="17.25" thickBot="1" x14ac:dyDescent="0.35">
      <c r="B29" s="48">
        <v>43891</v>
      </c>
      <c r="C29" s="21">
        <v>285064.38961134781</v>
      </c>
      <c r="D29" s="21">
        <v>71098.728788808105</v>
      </c>
      <c r="E29" s="63">
        <v>3.0968903446684824E-2</v>
      </c>
      <c r="F29" s="63">
        <v>3.1329348187561765E-2</v>
      </c>
      <c r="G29" s="21">
        <v>176557</v>
      </c>
      <c r="H29" s="21">
        <v>52451</v>
      </c>
      <c r="I29" s="21">
        <v>108507.38961283474</v>
      </c>
      <c r="J29" s="21">
        <v>18647.72878877493</v>
      </c>
    </row>
    <row r="30" spans="2:10" ht="17.25" thickBot="1" x14ac:dyDescent="0.35">
      <c r="B30" s="49">
        <v>43922</v>
      </c>
      <c r="C30" s="23">
        <v>266914.29684879998</v>
      </c>
      <c r="D30" s="23">
        <v>69372.359021679251</v>
      </c>
      <c r="E30" s="64">
        <v>3.1252515563808973E-2</v>
      </c>
      <c r="F30" s="64">
        <v>3.1428220205560506E-2</v>
      </c>
      <c r="G30" s="23">
        <v>164075</v>
      </c>
      <c r="H30" s="23">
        <v>51429</v>
      </c>
      <c r="I30" s="23">
        <v>102839.29684999389</v>
      </c>
      <c r="J30" s="23">
        <v>17943.359021638778</v>
      </c>
    </row>
    <row r="31" spans="2:10" ht="17.25" thickBot="1" x14ac:dyDescent="0.35">
      <c r="B31" s="48">
        <v>43952</v>
      </c>
      <c r="C31" s="21">
        <v>264821.5135329694</v>
      </c>
      <c r="D31" s="21">
        <v>69850.199640158855</v>
      </c>
      <c r="E31" s="63">
        <v>3.1041204030453705E-2</v>
      </c>
      <c r="F31" s="63">
        <v>3.1493902166809827E-2</v>
      </c>
      <c r="G31" s="21">
        <v>162557</v>
      </c>
      <c r="H31" s="21">
        <v>51798</v>
      </c>
      <c r="I31" s="21">
        <v>102264.51353403702</v>
      </c>
      <c r="J31" s="21">
        <v>18052.199640125491</v>
      </c>
    </row>
    <row r="32" spans="2:10" ht="17.25" thickBot="1" x14ac:dyDescent="0.35">
      <c r="B32" s="49">
        <v>43983</v>
      </c>
      <c r="C32" s="23">
        <v>262868.67628757079</v>
      </c>
      <c r="D32" s="23">
        <v>73977.954381033385</v>
      </c>
      <c r="E32" s="64">
        <v>3.0760038578968554E-2</v>
      </c>
      <c r="F32" s="64">
        <v>3.3121822270422388E-2</v>
      </c>
      <c r="G32" s="23">
        <v>161639</v>
      </c>
      <c r="H32" s="23">
        <v>55825</v>
      </c>
      <c r="I32" s="23">
        <v>101229.67628859448</v>
      </c>
      <c r="J32" s="23">
        <v>18152.954381003834</v>
      </c>
    </row>
    <row r="33" spans="2:10" ht="17.25" thickBot="1" x14ac:dyDescent="0.35">
      <c r="B33" s="48">
        <v>44013</v>
      </c>
      <c r="C33" s="21">
        <v>264832.14815107331</v>
      </c>
      <c r="D33" s="21">
        <v>74629.618912097198</v>
      </c>
      <c r="E33" s="63">
        <v>3.0710784653553931E-2</v>
      </c>
      <c r="F33" s="63">
        <v>3.3082147213025291E-2</v>
      </c>
      <c r="G33" s="21">
        <v>163007</v>
      </c>
      <c r="H33" s="21">
        <v>56352</v>
      </c>
      <c r="I33" s="21">
        <v>101825.14815210013</v>
      </c>
      <c r="J33" s="21">
        <v>18277.618912065565</v>
      </c>
    </row>
    <row r="34" spans="2:10" ht="17.25" thickBot="1" x14ac:dyDescent="0.35">
      <c r="B34" s="49">
        <v>44044</v>
      </c>
      <c r="C34" s="23">
        <v>266341.9577809844</v>
      </c>
      <c r="D34" s="23">
        <v>73196.706197105304</v>
      </c>
      <c r="E34" s="64">
        <v>3.0708756414154059E-2</v>
      </c>
      <c r="F34" s="64">
        <v>3.2186996482623208E-2</v>
      </c>
      <c r="G34" s="23">
        <v>163437</v>
      </c>
      <c r="H34" s="23">
        <v>54831</v>
      </c>
      <c r="I34" s="23">
        <v>102904.95778218535</v>
      </c>
      <c r="J34" s="23">
        <v>18365.706197075106</v>
      </c>
    </row>
    <row r="35" spans="2:10" ht="17.45" customHeight="1" thickBot="1" x14ac:dyDescent="0.35">
      <c r="B35" s="48">
        <v>44075</v>
      </c>
      <c r="C35" s="21">
        <v>270952.68481402961</v>
      </c>
      <c r="D35" s="21">
        <v>73395.000299563952</v>
      </c>
      <c r="E35" s="63">
        <v>3.0722453510174719E-2</v>
      </c>
      <c r="F35" s="63">
        <v>3.1693589469914067E-2</v>
      </c>
      <c r="G35" s="21">
        <v>166136</v>
      </c>
      <c r="H35" s="21">
        <v>54694</v>
      </c>
      <c r="I35" s="21">
        <v>104816.68481512688</v>
      </c>
      <c r="J35" s="21">
        <v>18701.00029953682</v>
      </c>
    </row>
    <row r="36" spans="2:10" ht="17.45" customHeight="1" thickBot="1" x14ac:dyDescent="0.35">
      <c r="B36" s="49">
        <v>44105</v>
      </c>
      <c r="C36" s="23">
        <v>275231.33484572067</v>
      </c>
      <c r="D36" s="23">
        <v>74663.896110055372</v>
      </c>
      <c r="E36" s="64">
        <v>3.0770601193311809E-2</v>
      </c>
      <c r="F36" s="64">
        <v>3.1737675028460983E-2</v>
      </c>
      <c r="G36" s="23">
        <v>169116</v>
      </c>
      <c r="H36" s="23">
        <v>55687</v>
      </c>
      <c r="I36" s="23">
        <v>106115.33484700504</v>
      </c>
      <c r="J36" s="23">
        <v>18976.896110028363</v>
      </c>
    </row>
    <row r="37" spans="2:10" ht="17.25" thickBot="1" x14ac:dyDescent="0.35">
      <c r="B37" s="48">
        <v>44136</v>
      </c>
      <c r="C37" s="21">
        <v>279047.6283492028</v>
      </c>
      <c r="D37" s="21">
        <v>75434.473721922899</v>
      </c>
      <c r="E37" s="63">
        <v>3.0825282663141784E-2</v>
      </c>
      <c r="F37" s="63">
        <v>3.1749250812591577E-2</v>
      </c>
      <c r="G37" s="21">
        <v>171817</v>
      </c>
      <c r="H37" s="21">
        <v>56260</v>
      </c>
      <c r="I37" s="21">
        <v>107230.62835007811</v>
      </c>
      <c r="J37" s="21">
        <v>19174.473721890856</v>
      </c>
    </row>
    <row r="38" spans="2:10" ht="17.25" thickBot="1" x14ac:dyDescent="0.35">
      <c r="B38" s="49">
        <v>44166</v>
      </c>
      <c r="C38" s="23">
        <v>277630.25308427372</v>
      </c>
      <c r="D38" s="23">
        <v>74393.543198240106</v>
      </c>
      <c r="E38" s="64">
        <v>3.0837105422670968E-2</v>
      </c>
      <c r="F38" s="64">
        <v>3.170631572950465E-2</v>
      </c>
      <c r="G38" s="23">
        <v>172312</v>
      </c>
      <c r="H38" s="23">
        <v>55743</v>
      </c>
      <c r="I38" s="23">
        <v>105318.25308521347</v>
      </c>
      <c r="J38" s="23">
        <v>18650.543198212275</v>
      </c>
    </row>
    <row r="39" spans="2:10" ht="17.25" thickBot="1" x14ac:dyDescent="0.35">
      <c r="B39" s="48">
        <v>44197</v>
      </c>
      <c r="C39" s="21">
        <v>274366.41379698762</v>
      </c>
      <c r="D39" s="21">
        <v>68450.04951317719</v>
      </c>
      <c r="E39" s="63">
        <v>3.1116422874162962E-2</v>
      </c>
      <c r="F39" s="63">
        <v>3.1206697382412926E-2</v>
      </c>
      <c r="G39" s="21">
        <v>171681</v>
      </c>
      <c r="H39" s="21">
        <v>51309</v>
      </c>
      <c r="I39" s="21">
        <v>102685.41379792133</v>
      </c>
      <c r="J39" s="21">
        <v>17141.049513141239</v>
      </c>
    </row>
    <row r="40" spans="2:10" ht="17.25" thickBot="1" x14ac:dyDescent="0.35">
      <c r="B40" s="49">
        <v>44228</v>
      </c>
      <c r="C40" s="23">
        <v>283553.28926386323</v>
      </c>
      <c r="D40" s="23">
        <v>61449.698780757193</v>
      </c>
      <c r="E40" s="64">
        <v>3.1299483546725515E-2</v>
      </c>
      <c r="F40" s="64">
        <v>2.7157123081262374E-2</v>
      </c>
      <c r="G40" s="23">
        <v>176401</v>
      </c>
      <c r="H40" s="23">
        <v>43590</v>
      </c>
      <c r="I40" s="23">
        <v>107152.28926503194</v>
      </c>
      <c r="J40" s="23">
        <v>17859.698780727711</v>
      </c>
    </row>
    <row r="41" spans="2:10" ht="17.25" thickBot="1" x14ac:dyDescent="0.35">
      <c r="B41" s="48">
        <v>44256</v>
      </c>
      <c r="C41" s="21">
        <v>288636.87210548541</v>
      </c>
      <c r="D41" s="21">
        <v>63452.841880145657</v>
      </c>
      <c r="E41" s="63">
        <v>3.135144302548673E-2</v>
      </c>
      <c r="F41" s="63">
        <v>2.7296499356074803E-2</v>
      </c>
      <c r="G41" s="21">
        <v>179223</v>
      </c>
      <c r="H41" s="21">
        <v>45135</v>
      </c>
      <c r="I41" s="21">
        <v>109413.87210672544</v>
      </c>
      <c r="J41" s="21">
        <v>18317.841880113032</v>
      </c>
    </row>
    <row r="42" spans="2:10" ht="17.25" thickBot="1" x14ac:dyDescent="0.35">
      <c r="B42" s="49">
        <v>44287</v>
      </c>
      <c r="C42" s="23">
        <v>290053.372497498</v>
      </c>
      <c r="D42" s="23">
        <v>63809.578752318615</v>
      </c>
      <c r="E42" s="64">
        <v>3.134692089357928E-2</v>
      </c>
      <c r="F42" s="64">
        <v>2.7169522055239786E-2</v>
      </c>
      <c r="G42" s="23">
        <v>179824</v>
      </c>
      <c r="H42" s="23">
        <v>45384</v>
      </c>
      <c r="I42" s="23">
        <v>110229.37249887348</v>
      </c>
      <c r="J42" s="23">
        <v>18425.578752286146</v>
      </c>
    </row>
    <row r="43" spans="2:10" ht="17.25" thickBot="1" x14ac:dyDescent="0.35">
      <c r="B43" s="48">
        <v>44317</v>
      </c>
      <c r="C43" s="21">
        <v>292013.54799829295</v>
      </c>
      <c r="D43" s="21">
        <v>63964.89026695324</v>
      </c>
      <c r="E43" s="63">
        <v>3.1752838240201572E-2</v>
      </c>
      <c r="F43" s="63">
        <v>2.7130656301713112E-2</v>
      </c>
      <c r="G43" s="21">
        <v>180914</v>
      </c>
      <c r="H43" s="21">
        <v>45464</v>
      </c>
      <c r="I43" s="21">
        <v>111099.54799954961</v>
      </c>
      <c r="J43" s="21">
        <v>18500.890266922452</v>
      </c>
    </row>
    <row r="44" spans="2:10" ht="17.25" thickBot="1" x14ac:dyDescent="0.35">
      <c r="B44" s="49">
        <v>44348</v>
      </c>
      <c r="C44" s="23">
        <v>295660.56025613804</v>
      </c>
      <c r="D44" s="23">
        <v>64423.248535545135</v>
      </c>
      <c r="E44" s="64">
        <v>3.1900475394098203E-2</v>
      </c>
      <c r="F44" s="64">
        <v>2.7142835459827146E-2</v>
      </c>
      <c r="G44" s="23">
        <v>183515</v>
      </c>
      <c r="H44" s="23">
        <v>45894</v>
      </c>
      <c r="I44" s="23">
        <v>112145.5602574151</v>
      </c>
      <c r="J44" s="23">
        <v>18529.248535515126</v>
      </c>
    </row>
    <row r="45" spans="2:10" ht="17.25" thickBot="1" x14ac:dyDescent="0.35">
      <c r="B45" s="48">
        <v>44378</v>
      </c>
      <c r="C45" s="21">
        <v>298970.03483116347</v>
      </c>
      <c r="D45" s="21">
        <v>62551.829182049114</v>
      </c>
      <c r="E45" s="63">
        <v>3.1911755348200524E-2</v>
      </c>
      <c r="F45" s="63">
        <v>2.6199916557297233E-2</v>
      </c>
      <c r="G45" s="21">
        <v>185945</v>
      </c>
      <c r="H45" s="21">
        <v>44001</v>
      </c>
      <c r="I45" s="21">
        <v>113025.03483249326</v>
      </c>
      <c r="J45" s="21">
        <v>18550.82918201993</v>
      </c>
    </row>
    <row r="46" spans="2:10" ht="17.25" thickBot="1" x14ac:dyDescent="0.35">
      <c r="B46" s="49">
        <v>44409</v>
      </c>
      <c r="C46" s="23">
        <v>304459.78837158217</v>
      </c>
      <c r="D46" s="23">
        <v>62961.87460956155</v>
      </c>
      <c r="E46" s="64">
        <v>3.2036511544040989E-2</v>
      </c>
      <c r="F46" s="64">
        <v>2.6151595241166746E-2</v>
      </c>
      <c r="G46" s="23">
        <v>188852</v>
      </c>
      <c r="H46" s="23">
        <v>44338</v>
      </c>
      <c r="I46" s="23">
        <v>115607.78837310377</v>
      </c>
      <c r="J46" s="23">
        <v>18623.874609529674</v>
      </c>
    </row>
    <row r="47" spans="2:10" ht="17.25" thickBot="1" x14ac:dyDescent="0.35">
      <c r="B47" s="48">
        <v>44440</v>
      </c>
      <c r="C47" s="21">
        <v>308726.91049357865</v>
      </c>
      <c r="D47" s="21">
        <v>63710.063520074742</v>
      </c>
      <c r="E47" s="63">
        <v>3.2063174265618284E-2</v>
      </c>
      <c r="F47" s="63">
        <v>2.6251774298452726E-2</v>
      </c>
      <c r="G47" s="21">
        <v>191954</v>
      </c>
      <c r="H47" s="21">
        <v>45017</v>
      </c>
      <c r="I47" s="21">
        <v>116772.9104950435</v>
      </c>
      <c r="J47" s="21">
        <v>18693.063520045707</v>
      </c>
    </row>
    <row r="48" spans="2:10" ht="17.25" thickBot="1" x14ac:dyDescent="0.35">
      <c r="B48" s="49">
        <v>44470</v>
      </c>
      <c r="C48" s="23">
        <v>311514.1601404337</v>
      </c>
      <c r="D48" s="23">
        <v>64152.854082850012</v>
      </c>
      <c r="E48" s="64">
        <v>3.2080813213237469E-2</v>
      </c>
      <c r="F48" s="64">
        <v>2.6297897894437601E-2</v>
      </c>
      <c r="G48" s="23">
        <v>193754</v>
      </c>
      <c r="H48" s="23">
        <v>45478</v>
      </c>
      <c r="I48" s="23">
        <v>117760.16014170747</v>
      </c>
      <c r="J48" s="23">
        <v>18674.854082822392</v>
      </c>
    </row>
    <row r="49" spans="2:12" ht="17.25" thickBot="1" x14ac:dyDescent="0.35">
      <c r="B49" s="48">
        <v>44501</v>
      </c>
      <c r="C49" s="21">
        <v>315187.70158464229</v>
      </c>
      <c r="D49" s="21">
        <v>64005.987722127174</v>
      </c>
      <c r="E49" s="63">
        <v>3.2140305820481871E-2</v>
      </c>
      <c r="F49" s="63">
        <v>2.6195899874773693E-2</v>
      </c>
      <c r="G49" s="21">
        <v>196373</v>
      </c>
      <c r="H49" s="21">
        <v>45267</v>
      </c>
      <c r="I49" s="21">
        <v>118814.70158598806</v>
      </c>
      <c r="J49" s="21">
        <v>18738.987722100363</v>
      </c>
      <c r="L49" s="66"/>
    </row>
    <row r="50" spans="2:12" ht="17.25" thickBot="1" x14ac:dyDescent="0.35">
      <c r="B50" s="49">
        <v>44531</v>
      </c>
      <c r="C50" s="23">
        <v>312226.46217249928</v>
      </c>
      <c r="D50" s="23">
        <v>60856.071579961586</v>
      </c>
      <c r="E50" s="64">
        <v>3.2342850548865029E-2</v>
      </c>
      <c r="F50" s="64">
        <v>2.5750758198465257E-2</v>
      </c>
      <c r="G50" s="23">
        <v>195846</v>
      </c>
      <c r="H50" s="23">
        <v>42884</v>
      </c>
      <c r="I50" s="23">
        <v>116380.46217412436</v>
      </c>
      <c r="J50" s="23">
        <v>17972.071579929467</v>
      </c>
    </row>
    <row r="56" spans="2:12" ht="20.45" customHeight="1" x14ac:dyDescent="0.3"/>
    <row r="58" spans="2:12" ht="17.45" customHeight="1" x14ac:dyDescent="0.3"/>
    <row r="59" spans="2:12" ht="17.45" customHeight="1" x14ac:dyDescent="0.3"/>
  </sheetData>
  <mergeCells count="7">
    <mergeCell ref="I13:J13"/>
    <mergeCell ref="B12:J12"/>
    <mergeCell ref="B10:H10"/>
    <mergeCell ref="B13:B14"/>
    <mergeCell ref="C13:D13"/>
    <mergeCell ref="E13:F13"/>
    <mergeCell ref="G13:H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N51"/>
  <sheetViews>
    <sheetView zoomScaleNormal="100" zoomScalePageLayoutView="115" workbookViewId="0">
      <selection activeCell="F38" sqref="F38"/>
    </sheetView>
  </sheetViews>
  <sheetFormatPr baseColWidth="10" defaultColWidth="10.85546875" defaultRowHeight="16.5" x14ac:dyDescent="0.3"/>
  <cols>
    <col min="1" max="1" width="5.7109375" style="2" customWidth="1"/>
    <col min="2" max="2" width="16.7109375" style="2" customWidth="1"/>
    <col min="3" max="3" width="12.5703125" style="2" customWidth="1"/>
    <col min="4" max="5" width="13.85546875" style="2" customWidth="1"/>
    <col min="6" max="6" width="13.7109375" style="2" customWidth="1"/>
    <col min="7" max="8" width="10.85546875" style="2"/>
    <col min="9" max="14" width="18.28515625" style="2" customWidth="1"/>
    <col min="15" max="16384" width="10.85546875" style="2"/>
  </cols>
  <sheetData>
    <row r="7" spans="2:14" ht="23.1" customHeight="1" x14ac:dyDescent="0.3"/>
    <row r="8" spans="2:14" x14ac:dyDescent="0.3">
      <c r="C8" s="3"/>
    </row>
    <row r="9" spans="2:14" ht="20.25" x14ac:dyDescent="0.3">
      <c r="B9" s="17" t="s">
        <v>15</v>
      </c>
    </row>
    <row r="10" spans="2:14" ht="20.25" x14ac:dyDescent="0.3">
      <c r="B10" s="80" t="s">
        <v>93</v>
      </c>
      <c r="C10" s="80"/>
      <c r="D10" s="80"/>
      <c r="E10" s="80"/>
      <c r="F10" s="80"/>
    </row>
    <row r="11" spans="2:14" ht="17.25" thickBot="1" x14ac:dyDescent="0.35"/>
    <row r="12" spans="2:14" ht="17.45" customHeight="1" thickBot="1" x14ac:dyDescent="0.35">
      <c r="B12" s="86" t="s">
        <v>21</v>
      </c>
      <c r="C12" s="87"/>
      <c r="D12" s="87"/>
      <c r="E12" s="87"/>
      <c r="F12" s="87"/>
      <c r="G12" s="33"/>
      <c r="H12" s="81" t="s">
        <v>42</v>
      </c>
      <c r="I12" s="81"/>
      <c r="J12" s="81"/>
      <c r="K12" s="81"/>
      <c r="L12" s="81"/>
      <c r="M12" s="81"/>
      <c r="N12" s="81"/>
    </row>
    <row r="13" spans="2:14" ht="17.45" customHeight="1" thickBot="1" x14ac:dyDescent="0.35">
      <c r="B13" s="78" t="s">
        <v>12</v>
      </c>
      <c r="C13" s="73" t="s">
        <v>13</v>
      </c>
      <c r="D13" s="88"/>
      <c r="E13" s="88" t="s">
        <v>14</v>
      </c>
      <c r="F13" s="88"/>
      <c r="G13" s="33"/>
      <c r="H13" s="82" t="s">
        <v>12</v>
      </c>
      <c r="I13" s="84" t="s">
        <v>13</v>
      </c>
      <c r="J13" s="84"/>
      <c r="K13" s="84"/>
      <c r="L13" s="85" t="s">
        <v>14</v>
      </c>
      <c r="M13" s="85"/>
      <c r="N13" s="85"/>
    </row>
    <row r="14" spans="2:14" ht="17.25" thickBot="1" x14ac:dyDescent="0.35">
      <c r="B14" s="79"/>
      <c r="C14" s="20" t="s">
        <v>22</v>
      </c>
      <c r="D14" s="20" t="s">
        <v>23</v>
      </c>
      <c r="E14" s="20" t="s">
        <v>22</v>
      </c>
      <c r="F14" s="20" t="s">
        <v>23</v>
      </c>
      <c r="G14" s="33"/>
      <c r="H14" s="83"/>
      <c r="I14" s="28" t="s">
        <v>24</v>
      </c>
      <c r="J14" s="32" t="s">
        <v>25</v>
      </c>
      <c r="K14" s="32" t="s">
        <v>26</v>
      </c>
      <c r="L14" s="20" t="s">
        <v>24</v>
      </c>
      <c r="M14" s="20" t="s">
        <v>25</v>
      </c>
      <c r="N14" s="20" t="s">
        <v>26</v>
      </c>
    </row>
    <row r="15" spans="2:14" ht="17.25" thickBot="1" x14ac:dyDescent="0.35">
      <c r="B15" s="48">
        <v>43466</v>
      </c>
      <c r="C15" s="21">
        <v>147685.08806981781</v>
      </c>
      <c r="D15" s="21">
        <v>111430.44446287649</v>
      </c>
      <c r="E15" s="21">
        <v>42275.332960731583</v>
      </c>
      <c r="F15" s="21">
        <v>27771.730372934297</v>
      </c>
      <c r="H15" s="50">
        <v>43466</v>
      </c>
      <c r="I15" s="21">
        <v>39714.381718680859</v>
      </c>
      <c r="J15" s="21">
        <v>199440.89697043638</v>
      </c>
      <c r="K15" s="21">
        <v>19044.471086125133</v>
      </c>
      <c r="L15" s="21">
        <v>3186.2501422491168</v>
      </c>
      <c r="M15" s="21">
        <v>56256.643668827572</v>
      </c>
      <c r="N15" s="21">
        <v>10337.025216165832</v>
      </c>
    </row>
    <row r="16" spans="2:14" ht="17.25" thickBot="1" x14ac:dyDescent="0.35">
      <c r="B16" s="49">
        <v>43497</v>
      </c>
      <c r="C16" s="23">
        <v>151194.02409447171</v>
      </c>
      <c r="D16" s="23">
        <v>115562.64539217507</v>
      </c>
      <c r="E16" s="23">
        <v>46859.242238296007</v>
      </c>
      <c r="F16" s="23">
        <v>29284.260241247815</v>
      </c>
      <c r="H16" s="49">
        <v>43497</v>
      </c>
      <c r="I16" s="23">
        <v>40918.692904900134</v>
      </c>
      <c r="J16" s="23">
        <v>205368.01967526876</v>
      </c>
      <c r="K16" s="23">
        <v>19574.778291510658</v>
      </c>
      <c r="L16" s="23">
        <v>4253.1090012162313</v>
      </c>
      <c r="M16" s="23">
        <v>60430.828673683674</v>
      </c>
      <c r="N16" s="23">
        <v>10797.714289581822</v>
      </c>
    </row>
    <row r="17" spans="2:14" ht="17.25" thickBot="1" x14ac:dyDescent="0.35">
      <c r="B17" s="48">
        <v>43525</v>
      </c>
      <c r="C17" s="21">
        <v>152640.96948008909</v>
      </c>
      <c r="D17" s="21">
        <v>116780.7028976201</v>
      </c>
      <c r="E17" s="21">
        <v>48311.788818647357</v>
      </c>
      <c r="F17" s="21">
        <v>29861.557391255232</v>
      </c>
      <c r="H17" s="48">
        <v>43525</v>
      </c>
      <c r="I17" s="21">
        <v>41394.652889652825</v>
      </c>
      <c r="J17" s="21">
        <v>207339.7039030384</v>
      </c>
      <c r="K17" s="21">
        <v>19798.194107142386</v>
      </c>
      <c r="L17" s="21">
        <v>4552.9490934307159</v>
      </c>
      <c r="M17" s="21">
        <v>61899.712675426868</v>
      </c>
      <c r="N17" s="21">
        <v>11059.553052845173</v>
      </c>
    </row>
    <row r="18" spans="2:14" ht="17.25" thickBot="1" x14ac:dyDescent="0.35">
      <c r="B18" s="49">
        <v>43556</v>
      </c>
      <c r="C18" s="23">
        <v>152263.38195507458</v>
      </c>
      <c r="D18" s="23">
        <v>117063.05838098613</v>
      </c>
      <c r="E18" s="23">
        <v>48574.335682379817</v>
      </c>
      <c r="F18" s="23">
        <v>30089.150506982423</v>
      </c>
      <c r="H18" s="49">
        <v>43556</v>
      </c>
      <c r="I18" s="23">
        <v>41408.017671909991</v>
      </c>
      <c r="J18" s="23">
        <v>207184.55868171342</v>
      </c>
      <c r="K18" s="23">
        <v>19863.821461512922</v>
      </c>
      <c r="L18" s="23">
        <v>4350.9343050397229</v>
      </c>
      <c r="M18" s="23">
        <v>62415.401898669181</v>
      </c>
      <c r="N18" s="23">
        <v>11282.318477279265</v>
      </c>
    </row>
    <row r="19" spans="2:14" ht="17.25" thickBot="1" x14ac:dyDescent="0.35">
      <c r="B19" s="48">
        <v>43586</v>
      </c>
      <c r="C19" s="21">
        <v>154498.53625637951</v>
      </c>
      <c r="D19" s="21">
        <v>118545.38247190398</v>
      </c>
      <c r="E19" s="21">
        <v>49233.387980301864</v>
      </c>
      <c r="F19" s="21">
        <v>30256.248193275824</v>
      </c>
      <c r="H19" s="48">
        <v>43586</v>
      </c>
      <c r="I19" s="21">
        <v>41813.109063022894</v>
      </c>
      <c r="J19" s="21">
        <v>210209.09382856687</v>
      </c>
      <c r="K19" s="21">
        <v>20130.766279016763</v>
      </c>
      <c r="L19" s="21">
        <v>4507.2243667753755</v>
      </c>
      <c r="M19" s="21">
        <v>62970.542000859488</v>
      </c>
      <c r="N19" s="21">
        <v>11376.259862896259</v>
      </c>
    </row>
    <row r="20" spans="2:14" ht="17.25" thickBot="1" x14ac:dyDescent="0.35">
      <c r="B20" s="49">
        <v>43617</v>
      </c>
      <c r="C20" s="23">
        <v>154590.00557107895</v>
      </c>
      <c r="D20" s="23">
        <v>118701.8273689598</v>
      </c>
      <c r="E20" s="23">
        <v>51256.107658129928</v>
      </c>
      <c r="F20" s="23">
        <v>30330.994769530596</v>
      </c>
      <c r="H20" s="49">
        <v>43617</v>
      </c>
      <c r="I20" s="23">
        <v>42134.301259665699</v>
      </c>
      <c r="J20" s="23">
        <v>210115.61153246771</v>
      </c>
      <c r="K20" s="23">
        <v>20144.977972471737</v>
      </c>
      <c r="L20" s="23">
        <v>4920.9718493714927</v>
      </c>
      <c r="M20" s="23">
        <v>64281.390312814903</v>
      </c>
      <c r="N20" s="23">
        <v>11571.479670584262</v>
      </c>
    </row>
    <row r="21" spans="2:14" ht="17.25" thickBot="1" x14ac:dyDescent="0.35">
      <c r="B21" s="48">
        <v>43647</v>
      </c>
      <c r="C21" s="21">
        <v>156505.9947642546</v>
      </c>
      <c r="D21" s="21">
        <v>119620.70067141212</v>
      </c>
      <c r="E21" s="21">
        <v>49791.526281963066</v>
      </c>
      <c r="F21" s="21">
        <v>30351.120284593009</v>
      </c>
      <c r="H21" s="48">
        <v>43647</v>
      </c>
      <c r="I21" s="21">
        <v>42702.832382965789</v>
      </c>
      <c r="J21" s="21">
        <v>212199.96682264312</v>
      </c>
      <c r="K21" s="21">
        <v>20317.89160386318</v>
      </c>
      <c r="L21" s="21">
        <v>4628.1360573338425</v>
      </c>
      <c r="M21" s="21">
        <v>63470.00543086075</v>
      </c>
      <c r="N21" s="21">
        <v>11511.933037918332</v>
      </c>
    </row>
    <row r="22" spans="2:14" ht="17.25" thickBot="1" x14ac:dyDescent="0.35">
      <c r="B22" s="49">
        <v>43678</v>
      </c>
      <c r="C22" s="23">
        <v>158419.53017527933</v>
      </c>
      <c r="D22" s="23">
        <v>120296.5646480147</v>
      </c>
      <c r="E22" s="23">
        <v>49142.954056540417</v>
      </c>
      <c r="F22" s="23">
        <v>30497.783465070414</v>
      </c>
      <c r="H22" s="49">
        <v>43678</v>
      </c>
      <c r="I22" s="23">
        <v>42870.688584867596</v>
      </c>
      <c r="J22" s="23">
        <v>214366.54102997872</v>
      </c>
      <c r="K22" s="23">
        <v>20547.370018100348</v>
      </c>
      <c r="L22" s="23">
        <v>4532.6197924498438</v>
      </c>
      <c r="M22" s="23">
        <v>63176.782841205204</v>
      </c>
      <c r="N22" s="23">
        <v>11538.840184551256</v>
      </c>
    </row>
    <row r="23" spans="2:14" ht="17.25" thickBot="1" x14ac:dyDescent="0.35">
      <c r="B23" s="48">
        <v>43709</v>
      </c>
      <c r="C23" s="21">
        <v>160515.79275469427</v>
      </c>
      <c r="D23" s="21">
        <v>122288.97160698815</v>
      </c>
      <c r="E23" s="21">
        <v>52443.866071083881</v>
      </c>
      <c r="F23" s="21">
        <v>30825.949312802019</v>
      </c>
      <c r="H23" s="48">
        <v>43709</v>
      </c>
      <c r="I23" s="21">
        <v>43253.804768366404</v>
      </c>
      <c r="J23" s="21">
        <v>217782.53076131307</v>
      </c>
      <c r="K23" s="21">
        <v>20845.611726094106</v>
      </c>
      <c r="L23" s="21">
        <v>5115.8274975214081</v>
      </c>
      <c r="M23" s="21">
        <v>65220.985232285289</v>
      </c>
      <c r="N23" s="21">
        <v>12057.658126782786</v>
      </c>
    </row>
    <row r="24" spans="2:14" ht="17.25" thickBot="1" x14ac:dyDescent="0.35">
      <c r="B24" s="49">
        <v>43739</v>
      </c>
      <c r="C24" s="23">
        <v>162722.66719110491</v>
      </c>
      <c r="D24" s="23">
        <v>124347.00054374893</v>
      </c>
      <c r="E24" s="23">
        <v>56841.478025865399</v>
      </c>
      <c r="F24" s="23">
        <v>31448.182841666829</v>
      </c>
      <c r="H24" s="49">
        <v>43739</v>
      </c>
      <c r="I24" s="23">
        <v>44234.791463209447</v>
      </c>
      <c r="J24" s="23">
        <v>220671.96089578076</v>
      </c>
      <c r="K24" s="23">
        <v>21246.873785455449</v>
      </c>
      <c r="L24" s="23">
        <v>6693.1131271333497</v>
      </c>
      <c r="M24" s="23">
        <v>68136.373935443407</v>
      </c>
      <c r="N24" s="23">
        <v>12374.726564196983</v>
      </c>
    </row>
    <row r="25" spans="2:14" ht="17.25" thickBot="1" x14ac:dyDescent="0.35">
      <c r="B25" s="48">
        <v>43770</v>
      </c>
      <c r="C25" s="21">
        <v>163634.07903897145</v>
      </c>
      <c r="D25" s="21">
        <v>124903.48438000701</v>
      </c>
      <c r="E25" s="21">
        <v>52639.085138576709</v>
      </c>
      <c r="F25" s="21">
        <v>30648.484636464589</v>
      </c>
      <c r="H25" s="48">
        <v>43770</v>
      </c>
      <c r="I25" s="21">
        <v>44607.627952459407</v>
      </c>
      <c r="J25" s="21">
        <v>221533.72478458568</v>
      </c>
      <c r="K25" s="21">
        <v>21437.777433427622</v>
      </c>
      <c r="L25" s="21">
        <v>4941.3226496830221</v>
      </c>
      <c r="M25" s="21">
        <v>65354.312450717087</v>
      </c>
      <c r="N25" s="21">
        <v>12169.687373001125</v>
      </c>
    </row>
    <row r="26" spans="2:14" ht="17.25" thickBot="1" x14ac:dyDescent="0.35">
      <c r="B26" s="49">
        <v>43800</v>
      </c>
      <c r="C26" s="23">
        <v>161380.70170057105</v>
      </c>
      <c r="D26" s="23">
        <v>123256.72798813993</v>
      </c>
      <c r="E26" s="23">
        <v>49090.023557709996</v>
      </c>
      <c r="F26" s="23">
        <v>29308.641660972131</v>
      </c>
      <c r="H26" s="49">
        <v>43800</v>
      </c>
      <c r="I26" s="23">
        <v>44066.744634653514</v>
      </c>
      <c r="J26" s="23">
        <v>218429.03188731731</v>
      </c>
      <c r="K26" s="23">
        <v>21230.547390606527</v>
      </c>
      <c r="L26" s="23">
        <v>4473.7062361927465</v>
      </c>
      <c r="M26" s="23">
        <v>61522.693086986743</v>
      </c>
      <c r="N26" s="23">
        <v>11763.195253466758</v>
      </c>
    </row>
    <row r="27" spans="2:14" ht="17.25" thickBot="1" x14ac:dyDescent="0.35">
      <c r="B27" s="48">
        <v>43831</v>
      </c>
      <c r="C27" s="21">
        <v>157050.7478636236</v>
      </c>
      <c r="D27" s="21">
        <v>118317.82252186409</v>
      </c>
      <c r="E27" s="21">
        <v>41674.831657973104</v>
      </c>
      <c r="F27" s="21">
        <v>25087.396779728831</v>
      </c>
      <c r="H27" s="48">
        <v>43831</v>
      </c>
      <c r="I27" s="21">
        <v>41507.33827719275</v>
      </c>
      <c r="J27" s="21">
        <v>212707.62239842815</v>
      </c>
      <c r="K27" s="21">
        <v>20305.251737454029</v>
      </c>
      <c r="L27" s="21">
        <v>3644.0354533014133</v>
      </c>
      <c r="M27" s="21">
        <v>52332.840251321977</v>
      </c>
      <c r="N27" s="21">
        <v>10345.198231154767</v>
      </c>
    </row>
    <row r="28" spans="2:14" ht="17.25" thickBot="1" x14ac:dyDescent="0.35">
      <c r="B28" s="49">
        <v>43862</v>
      </c>
      <c r="C28" s="23">
        <v>161091.41644245861</v>
      </c>
      <c r="D28" s="23">
        <v>123001.98825059568</v>
      </c>
      <c r="E28" s="23">
        <v>42572.384469365898</v>
      </c>
      <c r="F28" s="23">
        <v>25793.480521643352</v>
      </c>
      <c r="H28" s="49">
        <v>43862</v>
      </c>
      <c r="I28" s="23">
        <v>42832.65807436742</v>
      </c>
      <c r="J28" s="23">
        <v>219469.92518618223</v>
      </c>
      <c r="K28" s="23">
        <v>20941.961441325606</v>
      </c>
      <c r="L28" s="23">
        <v>3565.1797877026211</v>
      </c>
      <c r="M28" s="23">
        <v>53685.528644572398</v>
      </c>
      <c r="N28" s="23">
        <v>10593.680820327498</v>
      </c>
    </row>
    <row r="29" spans="2:14" ht="17.25" thickBot="1" x14ac:dyDescent="0.35">
      <c r="B29" s="48">
        <v>43891</v>
      </c>
      <c r="C29" s="21">
        <v>159933.12565229583</v>
      </c>
      <c r="D29" s="21">
        <v>122849.79007997407</v>
      </c>
      <c r="E29" s="21">
        <v>43062.904059535016</v>
      </c>
      <c r="F29" s="21">
        <v>25834.144245911819</v>
      </c>
      <c r="H29" s="48">
        <v>43891</v>
      </c>
      <c r="I29" s="21">
        <v>41650.814613812807</v>
      </c>
      <c r="J29" s="21">
        <v>219302.08075441839</v>
      </c>
      <c r="K29" s="21">
        <v>20998.950021108547</v>
      </c>
      <c r="L29" s="21">
        <v>3591.3323517635031</v>
      </c>
      <c r="M29" s="21">
        <v>54134.291391696708</v>
      </c>
      <c r="N29" s="21">
        <v>10613.128184253659</v>
      </c>
    </row>
    <row r="30" spans="2:14" ht="17.25" thickBot="1" x14ac:dyDescent="0.35">
      <c r="B30" s="49">
        <v>43922</v>
      </c>
      <c r="C30" s="23">
        <v>150052.54534366654</v>
      </c>
      <c r="D30" s="23">
        <v>115050.41173478084</v>
      </c>
      <c r="E30" s="23">
        <v>42191.297524922302</v>
      </c>
      <c r="F30" s="23">
        <v>25000.637628884568</v>
      </c>
      <c r="H30" s="49">
        <v>43922</v>
      </c>
      <c r="I30" s="23">
        <v>36337.263923604594</v>
      </c>
      <c r="J30" s="23">
        <v>207677.98992168583</v>
      </c>
      <c r="K30" s="23">
        <v>20293.870410511234</v>
      </c>
      <c r="L30" s="23">
        <v>3398.0070139112872</v>
      </c>
      <c r="M30" s="23">
        <v>52933.091643359607</v>
      </c>
      <c r="N30" s="23">
        <v>10339.65923309943</v>
      </c>
    </row>
    <row r="31" spans="2:14" ht="17.25" thickBot="1" x14ac:dyDescent="0.35">
      <c r="B31" s="48">
        <v>43952</v>
      </c>
      <c r="C31" s="21">
        <v>149745.2587160962</v>
      </c>
      <c r="D31" s="21">
        <v>113229.02023043537</v>
      </c>
      <c r="E31" s="21">
        <v>42560.099831625397</v>
      </c>
      <c r="F31" s="21">
        <v>24929.124146727965</v>
      </c>
      <c r="H31" s="48">
        <v>43952</v>
      </c>
      <c r="I31" s="21">
        <v>34863.631875050021</v>
      </c>
      <c r="J31" s="21">
        <v>206829.53455692396</v>
      </c>
      <c r="K31" s="21">
        <v>20493.064867881418</v>
      </c>
      <c r="L31" s="21">
        <v>3346.0658832500822</v>
      </c>
      <c r="M31" s="21">
        <v>53271.764655523468</v>
      </c>
      <c r="N31" s="21">
        <v>10386.369561896661</v>
      </c>
    </row>
    <row r="32" spans="2:14" ht="17.25" thickBot="1" x14ac:dyDescent="0.35">
      <c r="B32" s="49">
        <v>43983</v>
      </c>
      <c r="C32" s="23">
        <v>149171.87242136383</v>
      </c>
      <c r="D32" s="23">
        <v>111741.99602657037</v>
      </c>
      <c r="E32" s="23">
        <v>46042.745314413158</v>
      </c>
      <c r="F32" s="23">
        <v>25217.024110320483</v>
      </c>
      <c r="H32" s="49">
        <v>43983</v>
      </c>
      <c r="I32" s="23">
        <v>34139.274211814845</v>
      </c>
      <c r="J32" s="23">
        <v>205528.08997869599</v>
      </c>
      <c r="K32" s="23">
        <v>20485.992201648613</v>
      </c>
      <c r="L32" s="23">
        <v>4182.1552344507982</v>
      </c>
      <c r="M32" s="23">
        <v>56263.491940864922</v>
      </c>
      <c r="N32" s="23">
        <v>10368.455233946233</v>
      </c>
    </row>
    <row r="33" spans="2:14" ht="17.25" thickBot="1" x14ac:dyDescent="0.35">
      <c r="B33" s="48">
        <v>44013</v>
      </c>
      <c r="C33" s="21">
        <v>150706.40595510669</v>
      </c>
      <c r="D33" s="21">
        <v>112077.43168793518</v>
      </c>
      <c r="E33" s="21">
        <v>46464.729998867304</v>
      </c>
      <c r="F33" s="21">
        <v>25409.16377212205</v>
      </c>
      <c r="H33" s="48">
        <v>44013</v>
      </c>
      <c r="I33" s="21">
        <v>33578.457931858458</v>
      </c>
      <c r="J33" s="21">
        <v>207872.35727100261</v>
      </c>
      <c r="K33" s="21">
        <v>20565.68038009046</v>
      </c>
      <c r="L33" s="21">
        <v>4230.4221377070708</v>
      </c>
      <c r="M33" s="21">
        <v>56742.741309359415</v>
      </c>
      <c r="N33" s="21">
        <v>10439.184006333109</v>
      </c>
    </row>
    <row r="34" spans="2:14" ht="17.25" thickBot="1" x14ac:dyDescent="0.35">
      <c r="B34" s="49">
        <v>44044</v>
      </c>
      <c r="C34" s="23">
        <v>151757.22935950905</v>
      </c>
      <c r="D34" s="23">
        <v>112537.45565911269</v>
      </c>
      <c r="E34" s="23">
        <v>45132.501927835299</v>
      </c>
      <c r="F34" s="23">
        <v>25404.804702859958</v>
      </c>
      <c r="H34" s="49">
        <v>44044</v>
      </c>
      <c r="I34" s="23">
        <v>33253.766808309789</v>
      </c>
      <c r="J34" s="23">
        <v>209502.7540383013</v>
      </c>
      <c r="K34" s="23">
        <v>20776.140615004097</v>
      </c>
      <c r="L34" s="23">
        <v>3618.3715061702419</v>
      </c>
      <c r="M34" s="23">
        <v>55992.272546673114</v>
      </c>
      <c r="N34" s="23">
        <v>10503.077998889614</v>
      </c>
    </row>
    <row r="35" spans="2:14" ht="17.25" thickBot="1" x14ac:dyDescent="0.35">
      <c r="B35" s="48">
        <v>44075</v>
      </c>
      <c r="C35" s="21">
        <v>154575.30283694129</v>
      </c>
      <c r="D35" s="21">
        <v>114220.96998638062</v>
      </c>
      <c r="E35" s="21">
        <v>45084.430895227604</v>
      </c>
      <c r="F35" s="21">
        <v>25699.005279426332</v>
      </c>
      <c r="H35" s="48">
        <v>44075</v>
      </c>
      <c r="I35" s="21">
        <v>33720.34156257203</v>
      </c>
      <c r="J35" s="21">
        <v>213191.0937492426</v>
      </c>
      <c r="K35" s="21">
        <v>21126.232486053403</v>
      </c>
      <c r="L35" s="21">
        <v>3383.5471316915509</v>
      </c>
      <c r="M35" s="21">
        <v>56406.840490228133</v>
      </c>
      <c r="N35" s="21">
        <v>10573.211410666136</v>
      </c>
    </row>
    <row r="36" spans="2:14" ht="17.25" thickBot="1" x14ac:dyDescent="0.35">
      <c r="B36" s="49">
        <v>44105</v>
      </c>
      <c r="C36" s="23">
        <v>156761.62870102847</v>
      </c>
      <c r="D36" s="23">
        <v>116164.63122098004</v>
      </c>
      <c r="E36" s="23">
        <v>45867.833445498261</v>
      </c>
      <c r="F36" s="23">
        <v>26075.30388893577</v>
      </c>
      <c r="H36" s="49">
        <v>44105</v>
      </c>
      <c r="I36" s="23">
        <v>34413.693567027942</v>
      </c>
      <c r="J36" s="23">
        <v>216318.02786917365</v>
      </c>
      <c r="K36" s="23">
        <v>21443.414585048671</v>
      </c>
      <c r="L36" s="23">
        <v>3386.6105380433901</v>
      </c>
      <c r="M36" s="23">
        <v>57414.105024207631</v>
      </c>
      <c r="N36" s="23">
        <v>10730.466454159132</v>
      </c>
    </row>
    <row r="37" spans="2:14" ht="17.25" thickBot="1" x14ac:dyDescent="0.35">
      <c r="B37" s="48">
        <v>44136</v>
      </c>
      <c r="C37" s="21">
        <v>158626.02605131283</v>
      </c>
      <c r="D37" s="21">
        <v>117966.3975765808</v>
      </c>
      <c r="E37" s="21">
        <v>46423.760167934917</v>
      </c>
      <c r="F37" s="21">
        <v>26392.663313469402</v>
      </c>
      <c r="H37" s="48">
        <v>44136</v>
      </c>
      <c r="I37" s="21">
        <v>35092.468826637443</v>
      </c>
      <c r="J37" s="21">
        <v>219046.17427272178</v>
      </c>
      <c r="K37" s="21">
        <v>21696.974979542756</v>
      </c>
      <c r="L37" s="21">
        <v>3330.6580083664721</v>
      </c>
      <c r="M37" s="21">
        <v>58223.075182221815</v>
      </c>
      <c r="N37" s="21">
        <v>10858.413471461812</v>
      </c>
    </row>
    <row r="38" spans="2:14" ht="17.25" thickBot="1" x14ac:dyDescent="0.35">
      <c r="B38" s="49">
        <v>44166</v>
      </c>
      <c r="C38" s="23">
        <v>158152.88938445083</v>
      </c>
      <c r="D38" s="23">
        <v>117013.19954627065</v>
      </c>
      <c r="E38" s="23">
        <v>45778.973445131189</v>
      </c>
      <c r="F38" s="23">
        <v>25880.946323626333</v>
      </c>
      <c r="H38" s="49">
        <v>44166</v>
      </c>
      <c r="I38" s="23">
        <v>35112.199525305907</v>
      </c>
      <c r="J38" s="23">
        <v>217654.36315175719</v>
      </c>
      <c r="K38" s="23">
        <v>21652.516288551797</v>
      </c>
      <c r="L38" s="23">
        <v>3350.8702039734881</v>
      </c>
      <c r="M38" s="23">
        <v>57034.385298124114</v>
      </c>
      <c r="N38" s="23">
        <v>10867.131328962521</v>
      </c>
    </row>
    <row r="39" spans="2:14" ht="17.25" thickBot="1" x14ac:dyDescent="0.35">
      <c r="B39" s="48">
        <v>44197</v>
      </c>
      <c r="C39" s="21">
        <v>156776.48273825127</v>
      </c>
      <c r="D39" s="21">
        <v>115165.62907290658</v>
      </c>
      <c r="E39" s="21">
        <v>42051.03942938424</v>
      </c>
      <c r="F39" s="21">
        <v>23773.870570438336</v>
      </c>
      <c r="H39" s="48">
        <v>44197</v>
      </c>
      <c r="I39" s="21">
        <v>34085.255769635332</v>
      </c>
      <c r="J39" s="21">
        <v>215532.66391842309</v>
      </c>
      <c r="K39" s="21">
        <v>21579.895015757764</v>
      </c>
      <c r="L39" s="21">
        <v>2941.6385326369664</v>
      </c>
      <c r="M39" s="21">
        <v>52201.542949284514</v>
      </c>
      <c r="N39" s="21">
        <v>10269.67889211377</v>
      </c>
    </row>
    <row r="40" spans="2:14" ht="17.25" thickBot="1" x14ac:dyDescent="0.35">
      <c r="B40" s="49">
        <v>44228</v>
      </c>
      <c r="C40" s="23">
        <v>161491.37084909051</v>
      </c>
      <c r="D40" s="23">
        <v>119478.56224456961</v>
      </c>
      <c r="E40" s="23">
        <v>36429.563066178431</v>
      </c>
      <c r="F40" s="23">
        <v>24045.951313221754</v>
      </c>
      <c r="H40" s="49">
        <v>44228</v>
      </c>
      <c r="I40" s="23">
        <v>35686.781263696888</v>
      </c>
      <c r="J40" s="23">
        <v>222421.44697701797</v>
      </c>
      <c r="K40" s="23">
        <v>22096.50206141498</v>
      </c>
      <c r="L40" s="23">
        <v>1848.7955688044269</v>
      </c>
      <c r="M40" s="23">
        <v>48578.225811413715</v>
      </c>
      <c r="N40" s="23">
        <v>9996.0751701955378</v>
      </c>
    </row>
    <row r="41" spans="2:14" ht="17.25" thickBot="1" x14ac:dyDescent="0.35">
      <c r="B41" s="48">
        <v>44256</v>
      </c>
      <c r="C41" s="21">
        <v>164468.54341279902</v>
      </c>
      <c r="D41" s="21">
        <v>121476.50964224459</v>
      </c>
      <c r="E41" s="21">
        <v>37701.499151302909</v>
      </c>
      <c r="F41" s="21">
        <v>24761.555442266766</v>
      </c>
      <c r="H41" s="48">
        <v>44256</v>
      </c>
      <c r="I41" s="21">
        <v>36576.624375506595</v>
      </c>
      <c r="J41" s="21">
        <v>226183.84686075625</v>
      </c>
      <c r="K41" s="21">
        <v>22404.715831376434</v>
      </c>
      <c r="L41" s="21">
        <v>1988.8335609971691</v>
      </c>
      <c r="M41" s="21">
        <v>50208.890999363459</v>
      </c>
      <c r="N41" s="21">
        <v>10211.76471954485</v>
      </c>
    </row>
    <row r="42" spans="2:14" ht="17.25" thickBot="1" x14ac:dyDescent="0.35">
      <c r="B42" s="49">
        <v>44287</v>
      </c>
      <c r="C42" s="23">
        <v>165175.978347289</v>
      </c>
      <c r="D42" s="23">
        <v>122199.02576788478</v>
      </c>
      <c r="E42" s="23">
        <v>37808.460580170111</v>
      </c>
      <c r="F42" s="23">
        <v>24935.459725867175</v>
      </c>
      <c r="H42" s="49">
        <v>44287</v>
      </c>
      <c r="I42" s="23">
        <v>36847.993840307689</v>
      </c>
      <c r="J42" s="23">
        <v>227268.99792025596</v>
      </c>
      <c r="K42" s="23">
        <v>22482.003037977549</v>
      </c>
      <c r="L42" s="23">
        <v>1916.1445195432002</v>
      </c>
      <c r="M42" s="23">
        <v>50468.779576214234</v>
      </c>
      <c r="N42" s="23">
        <v>10302.37083413284</v>
      </c>
    </row>
    <row r="43" spans="2:14" ht="17.25" thickBot="1" x14ac:dyDescent="0.35">
      <c r="B43" s="48">
        <v>44317</v>
      </c>
      <c r="C43" s="21">
        <v>165914.74737982167</v>
      </c>
      <c r="D43" s="21">
        <v>123387.38058139641</v>
      </c>
      <c r="E43" s="21">
        <v>37983.606748933889</v>
      </c>
      <c r="F43" s="21">
        <v>24969.211483765626</v>
      </c>
      <c r="H43" s="48">
        <v>44317</v>
      </c>
      <c r="I43" s="21">
        <v>37367.03265298214</v>
      </c>
      <c r="J43" s="21">
        <v>228654.96700901166</v>
      </c>
      <c r="K43" s="21">
        <v>22490.519226339329</v>
      </c>
      <c r="L43" s="21">
        <v>1888.0164763751118</v>
      </c>
      <c r="M43" s="21">
        <v>50631.642883272041</v>
      </c>
      <c r="N43" s="21">
        <v>10379.051057577237</v>
      </c>
    </row>
    <row r="44" spans="2:14" ht="17.25" thickBot="1" x14ac:dyDescent="0.35">
      <c r="B44" s="49">
        <v>44348</v>
      </c>
      <c r="C44" s="23">
        <v>167789.98082609553</v>
      </c>
      <c r="D44" s="23">
        <v>125042.93166018819</v>
      </c>
      <c r="E44" s="23">
        <v>38406.839089060253</v>
      </c>
      <c r="F44" s="23">
        <v>25204.441611117087</v>
      </c>
      <c r="H44" s="49">
        <v>44348</v>
      </c>
      <c r="I44" s="23">
        <v>38729.448472308679</v>
      </c>
      <c r="J44" s="23">
        <v>230794.15916949231</v>
      </c>
      <c r="K44" s="23">
        <v>22528.619799634991</v>
      </c>
      <c r="L44" s="23">
        <v>2025.5237594993137</v>
      </c>
      <c r="M44" s="23">
        <v>51088.448227428227</v>
      </c>
      <c r="N44" s="23">
        <v>10448.538500795814</v>
      </c>
    </row>
    <row r="45" spans="2:14" ht="17.25" thickBot="1" x14ac:dyDescent="0.35">
      <c r="B45" s="48">
        <v>44378</v>
      </c>
      <c r="C45" s="21">
        <v>169680.69378124588</v>
      </c>
      <c r="D45" s="21">
        <v>126374.14496477121</v>
      </c>
      <c r="E45" s="21">
        <v>37380.163055471814</v>
      </c>
      <c r="F45" s="21">
        <v>25055.720329522937</v>
      </c>
      <c r="H45" s="48">
        <v>44378</v>
      </c>
      <c r="I45" s="21">
        <v>39861.502409855464</v>
      </c>
      <c r="J45" s="21">
        <v>232904.33155979635</v>
      </c>
      <c r="K45" s="21">
        <v>22520.623049405389</v>
      </c>
      <c r="L45" s="21">
        <v>1698.0016395234604</v>
      </c>
      <c r="M45" s="21">
        <v>50291.741050671386</v>
      </c>
      <c r="N45" s="21">
        <v>10417.042539320659</v>
      </c>
    </row>
    <row r="46" spans="2:14" ht="17.25" thickBot="1" x14ac:dyDescent="0.35">
      <c r="B46" s="49">
        <v>44409</v>
      </c>
      <c r="C46" s="23">
        <v>172396.33416321126</v>
      </c>
      <c r="D46" s="23">
        <v>128403.98566262197</v>
      </c>
      <c r="E46" s="23">
        <v>37610.40745897693</v>
      </c>
      <c r="F46" s="23">
        <v>25178.474977732902</v>
      </c>
      <c r="H46" s="49">
        <v>44409</v>
      </c>
      <c r="I46" s="23">
        <v>40776.388050094291</v>
      </c>
      <c r="J46" s="23">
        <v>236502.32798979821</v>
      </c>
      <c r="K46" s="23">
        <v>22762.42117229227</v>
      </c>
      <c r="L46" s="23">
        <v>1661.32006759863</v>
      </c>
      <c r="M46" s="23">
        <v>50579.54785489459</v>
      </c>
      <c r="N46" s="23">
        <v>10521.127758737251</v>
      </c>
    </row>
    <row r="47" spans="2:14" ht="17.25" thickBot="1" x14ac:dyDescent="0.35">
      <c r="B47" s="48">
        <v>44440</v>
      </c>
      <c r="C47" s="21">
        <v>174203.43722599043</v>
      </c>
      <c r="D47" s="21">
        <v>130181.455141774</v>
      </c>
      <c r="E47" s="21">
        <v>38097.25504075396</v>
      </c>
      <c r="F47" s="21">
        <v>25358.224754765448</v>
      </c>
      <c r="H47" s="48">
        <v>44440</v>
      </c>
      <c r="I47" s="21">
        <v>41436.176106330699</v>
      </c>
      <c r="J47" s="21">
        <v>239323.1814189975</v>
      </c>
      <c r="K47" s="21">
        <v>22871.426001053689</v>
      </c>
      <c r="L47" s="21">
        <v>1736.3568912129931</v>
      </c>
      <c r="M47" s="21">
        <v>51123.986863618506</v>
      </c>
      <c r="N47" s="21">
        <v>10571.849724813232</v>
      </c>
    </row>
    <row r="48" spans="2:14" ht="17.25" thickBot="1" x14ac:dyDescent="0.35">
      <c r="B48" s="49">
        <v>44470</v>
      </c>
      <c r="C48" s="23">
        <v>175479.79650246623</v>
      </c>
      <c r="D48" s="23">
        <v>131120.38911775715</v>
      </c>
      <c r="E48" s="23">
        <v>38305.42293119325</v>
      </c>
      <c r="F48" s="23">
        <v>25542.744311141549</v>
      </c>
      <c r="H48" s="49">
        <v>44470</v>
      </c>
      <c r="I48" s="23">
        <v>41808.663965993808</v>
      </c>
      <c r="J48" s="23">
        <v>241062.6668257823</v>
      </c>
      <c r="K48" s="23">
        <v>22986.761937248069</v>
      </c>
      <c r="L48" s="23">
        <v>1780.3645920979895</v>
      </c>
      <c r="M48" s="23">
        <v>51424.356325038461</v>
      </c>
      <c r="N48" s="23">
        <v>10617.156326444736</v>
      </c>
    </row>
    <row r="49" spans="2:14" ht="17.25" thickBot="1" x14ac:dyDescent="0.35">
      <c r="B49" s="48">
        <v>44501</v>
      </c>
      <c r="C49" s="21">
        <v>176981.76963343035</v>
      </c>
      <c r="D49" s="21">
        <v>132587.0998165351</v>
      </c>
      <c r="E49" s="21">
        <v>38298.513081813093</v>
      </c>
      <c r="F49" s="21">
        <v>25401.194034175387</v>
      </c>
      <c r="H49" s="48">
        <v>44501</v>
      </c>
      <c r="I49" s="21">
        <v>42607.475745022493</v>
      </c>
      <c r="J49" s="21">
        <v>243137.46378329527</v>
      </c>
      <c r="K49" s="21">
        <v>23089.842845807296</v>
      </c>
      <c r="L49" s="21">
        <v>1774.4848068212377</v>
      </c>
      <c r="M49" s="21">
        <v>51208.640499379544</v>
      </c>
      <c r="N49" s="21">
        <v>10690.322171710295</v>
      </c>
    </row>
    <row r="50" spans="2:14" ht="17.25" thickBot="1" x14ac:dyDescent="0.35">
      <c r="B50" s="49">
        <v>44531</v>
      </c>
      <c r="C50" s="23">
        <v>174909.78221691542</v>
      </c>
      <c r="D50" s="23">
        <v>131245.84940322561</v>
      </c>
      <c r="E50" s="23">
        <v>36332.509491640762</v>
      </c>
      <c r="F50" s="23">
        <v>24298.737363911579</v>
      </c>
      <c r="H50" s="49">
        <v>44531</v>
      </c>
      <c r="I50" s="23">
        <v>42378.788694187882</v>
      </c>
      <c r="J50" s="23">
        <v>240275.94841107514</v>
      </c>
      <c r="K50" s="23">
        <v>22774.682750410284</v>
      </c>
      <c r="L50" s="23">
        <v>1409.2563562575133</v>
      </c>
      <c r="M50" s="23">
        <v>48779.422872659125</v>
      </c>
      <c r="N50" s="23">
        <v>10417.030010897319</v>
      </c>
    </row>
    <row r="51" spans="2:14" x14ac:dyDescent="0.3">
      <c r="H51" s="1"/>
      <c r="I51" s="34"/>
      <c r="J51" s="34"/>
      <c r="K51" s="34"/>
      <c r="L51" s="34"/>
      <c r="M51" s="34"/>
      <c r="N51" s="34"/>
    </row>
  </sheetData>
  <mergeCells count="9">
    <mergeCell ref="B10:F10"/>
    <mergeCell ref="H12:N12"/>
    <mergeCell ref="H13:H14"/>
    <mergeCell ref="I13:K13"/>
    <mergeCell ref="L13:N13"/>
    <mergeCell ref="B12:F12"/>
    <mergeCell ref="B13:B14"/>
    <mergeCell ref="C13:D13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AP63"/>
  <sheetViews>
    <sheetView topLeftCell="A16" zoomScale="85" zoomScaleNormal="85" zoomScalePageLayoutView="79" workbookViewId="0">
      <selection activeCell="N59" sqref="N59"/>
    </sheetView>
  </sheetViews>
  <sheetFormatPr baseColWidth="10" defaultColWidth="10.85546875" defaultRowHeight="16.5" x14ac:dyDescent="0.3"/>
  <cols>
    <col min="1" max="1" width="4" style="2" customWidth="1"/>
    <col min="2" max="8" width="11.140625" style="2" customWidth="1"/>
    <col min="9" max="9" width="4.5703125" style="2" customWidth="1"/>
    <col min="10" max="22" width="11.140625" style="2" customWidth="1"/>
    <col min="23" max="23" width="5.140625" style="2" customWidth="1"/>
    <col min="24" max="26" width="11.140625" style="2" customWidth="1"/>
    <col min="27" max="16384" width="10.85546875" style="2"/>
  </cols>
  <sheetData>
    <row r="8" spans="2:42" ht="30" customHeight="1" x14ac:dyDescent="0.3">
      <c r="B8" s="17" t="s">
        <v>86</v>
      </c>
      <c r="C8" s="4"/>
      <c r="D8" s="4"/>
      <c r="E8" s="4"/>
      <c r="F8" s="4"/>
      <c r="G8" s="4"/>
      <c r="H8" s="4"/>
    </row>
    <row r="9" spans="2:42" ht="20.45" customHeight="1" x14ac:dyDescent="0.3">
      <c r="B9" s="104" t="s">
        <v>93</v>
      </c>
      <c r="C9" s="104"/>
      <c r="D9" s="104"/>
      <c r="E9" s="104"/>
      <c r="F9" s="104"/>
      <c r="G9" s="104"/>
      <c r="H9" s="104"/>
    </row>
    <row r="10" spans="2:42" ht="17.25" thickBot="1" x14ac:dyDescent="0.35"/>
    <row r="11" spans="2:42" ht="17.45" customHeight="1" thickBot="1" x14ac:dyDescent="0.35">
      <c r="B11" s="75" t="s">
        <v>69</v>
      </c>
      <c r="C11" s="76"/>
      <c r="D11" s="76"/>
      <c r="E11" s="76"/>
      <c r="F11" s="76"/>
      <c r="G11" s="76"/>
      <c r="H11" s="76"/>
      <c r="I11" s="51"/>
      <c r="J11" s="75" t="s">
        <v>95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52"/>
      <c r="X11" s="95" t="s">
        <v>72</v>
      </c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2:42" ht="17.25" thickBot="1" x14ac:dyDescent="0.35">
      <c r="B12" s="78" t="s">
        <v>12</v>
      </c>
      <c r="C12" s="73" t="s">
        <v>71</v>
      </c>
      <c r="D12" s="88"/>
      <c r="E12" s="88"/>
      <c r="F12" s="88"/>
      <c r="G12" s="88"/>
      <c r="H12" s="74"/>
      <c r="J12" s="78" t="s">
        <v>12</v>
      </c>
      <c r="K12" s="73" t="s">
        <v>13</v>
      </c>
      <c r="L12" s="88"/>
      <c r="M12" s="88"/>
      <c r="N12" s="88"/>
      <c r="O12" s="88"/>
      <c r="P12" s="74"/>
      <c r="Q12" s="73" t="s">
        <v>14</v>
      </c>
      <c r="R12" s="88"/>
      <c r="S12" s="88"/>
      <c r="T12" s="88"/>
      <c r="U12" s="88"/>
      <c r="V12" s="74"/>
      <c r="X12" s="78" t="s">
        <v>12</v>
      </c>
      <c r="Y12" s="96" t="s">
        <v>13</v>
      </c>
      <c r="Z12" s="97"/>
      <c r="AA12" s="97"/>
      <c r="AB12" s="97"/>
      <c r="AC12" s="97"/>
      <c r="AD12" s="97"/>
      <c r="AE12" s="97"/>
      <c r="AF12" s="97"/>
      <c r="AG12" s="97"/>
      <c r="AH12" s="98" t="s">
        <v>14</v>
      </c>
      <c r="AI12" s="84"/>
      <c r="AJ12" s="84"/>
      <c r="AK12" s="84"/>
      <c r="AL12" s="84"/>
      <c r="AM12" s="84"/>
      <c r="AN12" s="84"/>
      <c r="AO12" s="84"/>
      <c r="AP12" s="99"/>
    </row>
    <row r="13" spans="2:42" ht="32.25" customHeight="1" thickBot="1" x14ac:dyDescent="0.35">
      <c r="B13" s="92"/>
      <c r="C13" s="93" t="s">
        <v>16</v>
      </c>
      <c r="D13" s="94"/>
      <c r="E13" s="93" t="s">
        <v>17</v>
      </c>
      <c r="F13" s="94"/>
      <c r="G13" s="93" t="s">
        <v>18</v>
      </c>
      <c r="H13" s="94"/>
      <c r="J13" s="92"/>
      <c r="K13" s="93" t="s">
        <v>16</v>
      </c>
      <c r="L13" s="94"/>
      <c r="M13" s="93" t="s">
        <v>17</v>
      </c>
      <c r="N13" s="94"/>
      <c r="O13" s="93" t="s">
        <v>18</v>
      </c>
      <c r="P13" s="94"/>
      <c r="Q13" s="93" t="s">
        <v>16</v>
      </c>
      <c r="R13" s="94"/>
      <c r="S13" s="93" t="s">
        <v>17</v>
      </c>
      <c r="T13" s="94"/>
      <c r="U13" s="93" t="s">
        <v>18</v>
      </c>
      <c r="V13" s="94"/>
      <c r="X13" s="92"/>
      <c r="Y13" s="93" t="s">
        <v>16</v>
      </c>
      <c r="Z13" s="100"/>
      <c r="AA13" s="94"/>
      <c r="AB13" s="93" t="s">
        <v>17</v>
      </c>
      <c r="AC13" s="100"/>
      <c r="AD13" s="94"/>
      <c r="AE13" s="93" t="s">
        <v>18</v>
      </c>
      <c r="AF13" s="100"/>
      <c r="AG13" s="94"/>
      <c r="AH13" s="101" t="s">
        <v>16</v>
      </c>
      <c r="AI13" s="102"/>
      <c r="AJ13" s="103"/>
      <c r="AK13" s="101" t="s">
        <v>17</v>
      </c>
      <c r="AL13" s="102"/>
      <c r="AM13" s="103"/>
      <c r="AN13" s="89" t="s">
        <v>18</v>
      </c>
      <c r="AO13" s="90"/>
      <c r="AP13" s="91"/>
    </row>
    <row r="14" spans="2:42" ht="21.75" thickBot="1" x14ac:dyDescent="0.35">
      <c r="B14" s="79"/>
      <c r="C14" s="25" t="s">
        <v>19</v>
      </c>
      <c r="D14" s="25" t="s">
        <v>20</v>
      </c>
      <c r="E14" s="25" t="s">
        <v>19</v>
      </c>
      <c r="F14" s="25" t="s">
        <v>20</v>
      </c>
      <c r="G14" s="25" t="s">
        <v>19</v>
      </c>
      <c r="H14" s="25" t="s">
        <v>20</v>
      </c>
      <c r="J14" s="79"/>
      <c r="K14" s="25" t="s">
        <v>34</v>
      </c>
      <c r="L14" s="25" t="s">
        <v>35</v>
      </c>
      <c r="M14" s="25" t="s">
        <v>34</v>
      </c>
      <c r="N14" s="25" t="s">
        <v>35</v>
      </c>
      <c r="O14" s="25" t="s">
        <v>34</v>
      </c>
      <c r="P14" s="25" t="s">
        <v>35</v>
      </c>
      <c r="Q14" s="25" t="s">
        <v>34</v>
      </c>
      <c r="R14" s="25" t="s">
        <v>35</v>
      </c>
      <c r="S14" s="25" t="s">
        <v>34</v>
      </c>
      <c r="T14" s="25" t="s">
        <v>35</v>
      </c>
      <c r="U14" s="25" t="s">
        <v>34</v>
      </c>
      <c r="V14" s="25" t="s">
        <v>35</v>
      </c>
      <c r="X14" s="79"/>
      <c r="Y14" s="29" t="s">
        <v>24</v>
      </c>
      <c r="Z14" s="29" t="s">
        <v>25</v>
      </c>
      <c r="AA14" s="29" t="s">
        <v>26</v>
      </c>
      <c r="AB14" s="29" t="s">
        <v>24</v>
      </c>
      <c r="AC14" s="29" t="s">
        <v>25</v>
      </c>
      <c r="AD14" s="29" t="s">
        <v>26</v>
      </c>
      <c r="AE14" s="29" t="s">
        <v>24</v>
      </c>
      <c r="AF14" s="29" t="s">
        <v>25</v>
      </c>
      <c r="AG14" s="29" t="s">
        <v>26</v>
      </c>
      <c r="AH14" s="29" t="s">
        <v>24</v>
      </c>
      <c r="AI14" s="29" t="s">
        <v>25</v>
      </c>
      <c r="AJ14" s="29" t="s">
        <v>26</v>
      </c>
      <c r="AK14" s="29" t="s">
        <v>24</v>
      </c>
      <c r="AL14" s="29" t="s">
        <v>25</v>
      </c>
      <c r="AM14" s="29" t="s">
        <v>26</v>
      </c>
      <c r="AN14" s="29" t="s">
        <v>24</v>
      </c>
      <c r="AO14" s="29" t="s">
        <v>25</v>
      </c>
      <c r="AP14" s="29" t="s">
        <v>26</v>
      </c>
    </row>
    <row r="15" spans="2:42" ht="17.25" thickBot="1" x14ac:dyDescent="0.35">
      <c r="B15" s="50">
        <v>43466</v>
      </c>
      <c r="C15" s="27">
        <v>0.83778127460444973</v>
      </c>
      <c r="D15" s="27">
        <v>0.16221872539555024</v>
      </c>
      <c r="E15" s="27">
        <v>0.78064074323758814</v>
      </c>
      <c r="F15" s="27">
        <v>0.21935925676241172</v>
      </c>
      <c r="G15" s="27">
        <v>0.63256016858566577</v>
      </c>
      <c r="H15" s="27">
        <v>0.36743983141433417</v>
      </c>
      <c r="J15" s="50">
        <v>43466</v>
      </c>
      <c r="K15" s="27">
        <v>0.60702957371963073</v>
      </c>
      <c r="L15" s="27">
        <v>0.39297042628036927</v>
      </c>
      <c r="M15" s="27">
        <v>0.52415370322835719</v>
      </c>
      <c r="N15" s="27">
        <v>0.47584629677164281</v>
      </c>
      <c r="O15" s="27">
        <v>0.48321819590370274</v>
      </c>
      <c r="P15" s="27">
        <v>0.51678180409629715</v>
      </c>
      <c r="Q15" s="27">
        <v>0.64782135859310463</v>
      </c>
      <c r="R15" s="27">
        <v>0.35217864140689531</v>
      </c>
      <c r="S15" s="27">
        <v>0.55118568308845861</v>
      </c>
      <c r="T15" s="27">
        <v>0.44881431691154133</v>
      </c>
      <c r="U15" s="27">
        <v>0.58052069310804821</v>
      </c>
      <c r="V15" s="27">
        <v>0.41947930689195179</v>
      </c>
      <c r="X15" s="50">
        <v>43466</v>
      </c>
      <c r="Y15" s="27">
        <v>0.15182733245378238</v>
      </c>
      <c r="Z15" s="27">
        <v>0.78762206576712213</v>
      </c>
      <c r="AA15" s="27">
        <v>6.055060177909561E-2</v>
      </c>
      <c r="AB15" s="27">
        <v>0.17186441667924238</v>
      </c>
      <c r="AC15" s="27">
        <v>0.74930697941631286</v>
      </c>
      <c r="AD15" s="27">
        <v>7.8828603904444738E-2</v>
      </c>
      <c r="AE15" s="27">
        <v>0.13296044570993848</v>
      </c>
      <c r="AF15" s="27">
        <v>0.74410676114367513</v>
      </c>
      <c r="AG15" s="27">
        <v>0.12293279314638636</v>
      </c>
      <c r="AH15" s="27">
        <v>4.7944840206368425E-2</v>
      </c>
      <c r="AI15" s="27">
        <v>0.82969651447516846</v>
      </c>
      <c r="AJ15" s="27">
        <v>0.12235864531846317</v>
      </c>
      <c r="AK15" s="27">
        <v>4.5585921791211383E-2</v>
      </c>
      <c r="AL15" s="27">
        <v>0.79990532072376375</v>
      </c>
      <c r="AM15" s="27">
        <v>0.15450875748502485</v>
      </c>
      <c r="AN15" s="27">
        <v>4.2435908554657162E-2</v>
      </c>
      <c r="AO15" s="27">
        <v>0.77735189916764824</v>
      </c>
      <c r="AP15" s="27">
        <v>0.18021219227769453</v>
      </c>
    </row>
    <row r="16" spans="2:42" ht="17.25" thickBot="1" x14ac:dyDescent="0.35">
      <c r="B16" s="49">
        <v>43497</v>
      </c>
      <c r="C16" s="26">
        <v>0.82579283941693105</v>
      </c>
      <c r="D16" s="26">
        <v>0.1742071605830689</v>
      </c>
      <c r="E16" s="26">
        <v>0.77607612369687695</v>
      </c>
      <c r="F16" s="26">
        <v>0.22392387630312299</v>
      </c>
      <c r="G16" s="26">
        <v>0.63176826851621648</v>
      </c>
      <c r="H16" s="26">
        <v>0.36823173148378341</v>
      </c>
      <c r="J16" s="49">
        <v>43497</v>
      </c>
      <c r="K16" s="26">
        <v>0.60503742933874816</v>
      </c>
      <c r="L16" s="26">
        <v>0.3949625706612519</v>
      </c>
      <c r="M16" s="26">
        <v>0.52368538411495857</v>
      </c>
      <c r="N16" s="26">
        <v>0.47631461588504143</v>
      </c>
      <c r="O16" s="26">
        <v>0.47480564713455459</v>
      </c>
      <c r="P16" s="26">
        <v>0.52519435286544536</v>
      </c>
      <c r="Q16" s="26">
        <v>0.66892666330919703</v>
      </c>
      <c r="R16" s="26">
        <v>0.33107333669080297</v>
      </c>
      <c r="S16" s="26">
        <v>0.55344735384006316</v>
      </c>
      <c r="T16" s="26">
        <v>0.44655264615993684</v>
      </c>
      <c r="U16" s="26">
        <v>0.58251017549112449</v>
      </c>
      <c r="V16" s="26">
        <v>0.41748982450887545</v>
      </c>
      <c r="X16" s="49">
        <v>43497</v>
      </c>
      <c r="Y16" s="26">
        <v>0.15387170062887123</v>
      </c>
      <c r="Z16" s="26">
        <v>0.78565744869989151</v>
      </c>
      <c r="AA16" s="26">
        <v>6.0470850671237322E-2</v>
      </c>
      <c r="AB16" s="26">
        <v>0.17392921014617327</v>
      </c>
      <c r="AC16" s="26">
        <v>0.74785456376837178</v>
      </c>
      <c r="AD16" s="26">
        <v>7.8216226085455018E-2</v>
      </c>
      <c r="AE16" s="26">
        <v>0.12349091189391097</v>
      </c>
      <c r="AF16" s="26">
        <v>0.75570924970617492</v>
      </c>
      <c r="AG16" s="26">
        <v>0.12079983839991397</v>
      </c>
      <c r="AH16" s="26">
        <v>6.4750199272668119E-2</v>
      </c>
      <c r="AI16" s="26">
        <v>0.81622907345648565</v>
      </c>
      <c r="AJ16" s="26">
        <v>0.11902072727084623</v>
      </c>
      <c r="AK16" s="26">
        <v>4.7930988722357119E-2</v>
      </c>
      <c r="AL16" s="26">
        <v>0.80169325928526081</v>
      </c>
      <c r="AM16" s="26">
        <v>0.1503757519923821</v>
      </c>
      <c r="AN16" s="26">
        <v>5.0412345558833851E-2</v>
      </c>
      <c r="AO16" s="26">
        <v>0.77697182555157485</v>
      </c>
      <c r="AP16" s="26">
        <v>0.17261582888959123</v>
      </c>
    </row>
    <row r="17" spans="2:42" ht="17.25" thickBot="1" x14ac:dyDescent="0.35">
      <c r="B17" s="48">
        <v>43525</v>
      </c>
      <c r="C17" s="27">
        <v>0.82473144912735397</v>
      </c>
      <c r="D17" s="27">
        <v>0.17526855087264606</v>
      </c>
      <c r="E17" s="27">
        <v>0.77255678317895948</v>
      </c>
      <c r="F17" s="27">
        <v>0.22744321682104043</v>
      </c>
      <c r="G17" s="27">
        <v>0.62669870808429751</v>
      </c>
      <c r="H17" s="27">
        <v>0.37330129191570249</v>
      </c>
      <c r="J17" s="48">
        <v>43525</v>
      </c>
      <c r="K17" s="27">
        <v>0.60500807730344264</v>
      </c>
      <c r="L17" s="27">
        <v>0.39499192269655742</v>
      </c>
      <c r="M17" s="27">
        <v>0.52236520749949311</v>
      </c>
      <c r="N17" s="27">
        <v>0.47763479250050694</v>
      </c>
      <c r="O17" s="27">
        <v>0.47532444296085158</v>
      </c>
      <c r="P17" s="27">
        <v>0.52467555703914837</v>
      </c>
      <c r="Q17" s="27">
        <v>0.67045325506648734</v>
      </c>
      <c r="R17" s="27">
        <v>0.32954674493351266</v>
      </c>
      <c r="S17" s="27">
        <v>0.55483571766010242</v>
      </c>
      <c r="T17" s="27">
        <v>0.44516428233989763</v>
      </c>
      <c r="U17" s="27">
        <v>0.58835018074275591</v>
      </c>
      <c r="V17" s="27">
        <v>0.41164981925724398</v>
      </c>
      <c r="X17" s="48">
        <v>43525</v>
      </c>
      <c r="Y17" s="27">
        <v>0.15486565932937807</v>
      </c>
      <c r="Z17" s="27">
        <v>0.78464781029968689</v>
      </c>
      <c r="AA17" s="27">
        <v>6.0486530370935217E-2</v>
      </c>
      <c r="AB17" s="27">
        <v>0.1724943557649094</v>
      </c>
      <c r="AC17" s="27">
        <v>0.74886045522603262</v>
      </c>
      <c r="AD17" s="27">
        <v>7.8645189009057967E-2</v>
      </c>
      <c r="AE17" s="27">
        <v>0.12366406755223898</v>
      </c>
      <c r="AF17" s="27">
        <v>0.75582793057983855</v>
      </c>
      <c r="AG17" s="27">
        <v>0.12050800186792263</v>
      </c>
      <c r="AH17" s="27">
        <v>6.776635296056599E-2</v>
      </c>
      <c r="AI17" s="27">
        <v>0.8135326350399178</v>
      </c>
      <c r="AJ17" s="27">
        <v>0.1187010119995162</v>
      </c>
      <c r="AK17" s="27">
        <v>4.9312301845154539E-2</v>
      </c>
      <c r="AL17" s="27">
        <v>0.79971997718600618</v>
      </c>
      <c r="AM17" s="27">
        <v>0.15096772096883929</v>
      </c>
      <c r="AN17" s="27">
        <v>5.2787243694917087E-2</v>
      </c>
      <c r="AO17" s="27">
        <v>0.77634241406726401</v>
      </c>
      <c r="AP17" s="27">
        <v>0.17087034223781883</v>
      </c>
    </row>
    <row r="18" spans="2:42" ht="17.25" thickBot="1" x14ac:dyDescent="0.35">
      <c r="B18" s="49">
        <v>43556</v>
      </c>
      <c r="C18" s="26">
        <v>0.82607740547970165</v>
      </c>
      <c r="D18" s="26">
        <v>0.17392259452029823</v>
      </c>
      <c r="E18" s="26">
        <v>0.77134454596117119</v>
      </c>
      <c r="F18" s="26">
        <v>0.22865545403882875</v>
      </c>
      <c r="G18" s="26">
        <v>0.62047582393223266</v>
      </c>
      <c r="H18" s="26">
        <v>0.37952417606776734</v>
      </c>
      <c r="J18" s="49">
        <v>43556</v>
      </c>
      <c r="K18" s="26">
        <v>0.60392685199018348</v>
      </c>
      <c r="L18" s="26">
        <v>0.39607314800981652</v>
      </c>
      <c r="M18" s="26">
        <v>0.52169638986244071</v>
      </c>
      <c r="N18" s="26">
        <v>0.47830361013755929</v>
      </c>
      <c r="O18" s="26">
        <v>0.47320306134147855</v>
      </c>
      <c r="P18" s="26">
        <v>0.5267969386585214</v>
      </c>
      <c r="Q18" s="26">
        <v>0.66968433640392278</v>
      </c>
      <c r="R18" s="26">
        <v>0.33031566359607722</v>
      </c>
      <c r="S18" s="26">
        <v>0.55637724429269608</v>
      </c>
      <c r="T18" s="26">
        <v>0.44362275570730386</v>
      </c>
      <c r="U18" s="26">
        <v>0.58860936515983753</v>
      </c>
      <c r="V18" s="26">
        <v>0.41139063484016242</v>
      </c>
      <c r="X18" s="49">
        <v>43556</v>
      </c>
      <c r="Y18" s="26">
        <v>0.15495278993348788</v>
      </c>
      <c r="Z18" s="26">
        <v>0.78417246953523712</v>
      </c>
      <c r="AA18" s="26">
        <v>6.0874740531274958E-2</v>
      </c>
      <c r="AB18" s="26">
        <v>0.17328633461005696</v>
      </c>
      <c r="AC18" s="26">
        <v>0.74810287537769427</v>
      </c>
      <c r="AD18" s="26">
        <v>7.8610790012248688E-2</v>
      </c>
      <c r="AE18" s="26">
        <v>0.12283843730356823</v>
      </c>
      <c r="AF18" s="26">
        <v>0.75661817778897722</v>
      </c>
      <c r="AG18" s="26">
        <v>0.12054338490745464</v>
      </c>
      <c r="AH18" s="26">
        <v>6.0640484847106609E-2</v>
      </c>
      <c r="AI18" s="26">
        <v>0.8175549475104078</v>
      </c>
      <c r="AJ18" s="26">
        <v>0.12180456764248564</v>
      </c>
      <c r="AK18" s="26">
        <v>5.0698594022212995E-2</v>
      </c>
      <c r="AL18" s="26">
        <v>0.79640734621505616</v>
      </c>
      <c r="AM18" s="26">
        <v>0.15289405976273091</v>
      </c>
      <c r="AN18" s="26">
        <v>5.2651255398699921E-2</v>
      </c>
      <c r="AO18" s="26">
        <v>0.7774777959854674</v>
      </c>
      <c r="AP18" s="26">
        <v>0.1698709486158328</v>
      </c>
    </row>
    <row r="19" spans="2:42" ht="17.25" thickBot="1" x14ac:dyDescent="0.35">
      <c r="B19" s="48">
        <v>43586</v>
      </c>
      <c r="C19" s="27">
        <v>0.82793832726025163</v>
      </c>
      <c r="D19" s="27">
        <v>0.17206167273974826</v>
      </c>
      <c r="E19" s="27">
        <v>0.77105806323533543</v>
      </c>
      <c r="F19" s="27">
        <v>0.22894193676466462</v>
      </c>
      <c r="G19" s="27">
        <v>0.61722832584825971</v>
      </c>
      <c r="H19" s="27">
        <v>0.38277167415174018</v>
      </c>
      <c r="J19" s="48">
        <v>43586</v>
      </c>
      <c r="K19" s="27">
        <v>0.60331895940834002</v>
      </c>
      <c r="L19" s="27">
        <v>0.39668104059165998</v>
      </c>
      <c r="M19" s="27">
        <v>0.52215591743514966</v>
      </c>
      <c r="N19" s="27">
        <v>0.47784408256485039</v>
      </c>
      <c r="O19" s="27">
        <v>0.47598224798021194</v>
      </c>
      <c r="P19" s="27">
        <v>0.52401775201978806</v>
      </c>
      <c r="Q19" s="27">
        <v>0.67190533347973758</v>
      </c>
      <c r="R19" s="27">
        <v>0.32809466652026237</v>
      </c>
      <c r="S19" s="27">
        <v>0.55597724585817632</v>
      </c>
      <c r="T19" s="27">
        <v>0.44402275414182357</v>
      </c>
      <c r="U19" s="27">
        <v>0.59199486777996635</v>
      </c>
      <c r="V19" s="27">
        <v>0.40800513222003365</v>
      </c>
      <c r="X19" s="48">
        <v>43586</v>
      </c>
      <c r="Y19" s="27">
        <v>0.15470384468400061</v>
      </c>
      <c r="Z19" s="27">
        <v>0.78441815255993774</v>
      </c>
      <c r="AA19" s="27">
        <v>6.0878002756061741E-2</v>
      </c>
      <c r="AB19" s="27">
        <v>0.1713311871515151</v>
      </c>
      <c r="AC19" s="27">
        <v>0.74992109341278113</v>
      </c>
      <c r="AD19" s="27">
        <v>7.8747719435703786E-2</v>
      </c>
      <c r="AE19" s="27">
        <v>0.1227066635136007</v>
      </c>
      <c r="AF19" s="27">
        <v>0.75633068474006115</v>
      </c>
      <c r="AG19" s="27">
        <v>0.12096265174633807</v>
      </c>
      <c r="AH19" s="27">
        <v>6.0416841590070464E-2</v>
      </c>
      <c r="AI19" s="27">
        <v>0.81738256539454957</v>
      </c>
      <c r="AJ19" s="27">
        <v>0.12220059301538007</v>
      </c>
      <c r="AK19" s="27">
        <v>4.9740280655417766E-2</v>
      </c>
      <c r="AL19" s="27">
        <v>0.7973835559227298</v>
      </c>
      <c r="AM19" s="27">
        <v>0.15287616342185242</v>
      </c>
      <c r="AN19" s="27">
        <v>5.8023808715960787E-2</v>
      </c>
      <c r="AO19" s="27">
        <v>0.77382140386062293</v>
      </c>
      <c r="AP19" s="27">
        <v>0.16815478742341619</v>
      </c>
    </row>
    <row r="20" spans="2:42" ht="17.25" thickBot="1" x14ac:dyDescent="0.35">
      <c r="B20" s="49">
        <v>43617</v>
      </c>
      <c r="C20" s="26">
        <v>0.81967821744332503</v>
      </c>
      <c r="D20" s="26">
        <v>0.180321782556675</v>
      </c>
      <c r="E20" s="26">
        <v>0.76833467369641939</v>
      </c>
      <c r="F20" s="26">
        <v>0.23166532630358069</v>
      </c>
      <c r="G20" s="26">
        <v>0.61868225250913866</v>
      </c>
      <c r="H20" s="26">
        <v>0.38131774749086134</v>
      </c>
      <c r="J20" s="49">
        <v>43617</v>
      </c>
      <c r="K20" s="26">
        <v>0.60433555360536972</v>
      </c>
      <c r="L20" s="26">
        <v>0.39566444639463033</v>
      </c>
      <c r="M20" s="26">
        <v>0.52026647788856595</v>
      </c>
      <c r="N20" s="26">
        <v>0.47973352211143405</v>
      </c>
      <c r="O20" s="26">
        <v>0.47139575922889104</v>
      </c>
      <c r="P20" s="26">
        <v>0.52860424077110901</v>
      </c>
      <c r="Q20" s="26">
        <v>0.68687500033106896</v>
      </c>
      <c r="R20" s="26">
        <v>0.31312499966893093</v>
      </c>
      <c r="S20" s="26">
        <v>0.5550030855979442</v>
      </c>
      <c r="T20" s="26">
        <v>0.44499691440205574</v>
      </c>
      <c r="U20" s="26">
        <v>0.59423691760472619</v>
      </c>
      <c r="V20" s="26">
        <v>0.40576308239527376</v>
      </c>
      <c r="X20" s="49">
        <v>43617</v>
      </c>
      <c r="Y20" s="26">
        <v>0.1550409694232234</v>
      </c>
      <c r="Z20" s="26">
        <v>0.78414452777145915</v>
      </c>
      <c r="AA20" s="26">
        <v>6.0814502805317416E-2</v>
      </c>
      <c r="AB20" s="26">
        <v>0.17432569014397986</v>
      </c>
      <c r="AC20" s="26">
        <v>0.74642618066016886</v>
      </c>
      <c r="AD20" s="26">
        <v>7.924812919585128E-2</v>
      </c>
      <c r="AE20" s="26">
        <v>0.12395768519127058</v>
      </c>
      <c r="AF20" s="26">
        <v>0.7550920189967969</v>
      </c>
      <c r="AG20" s="26">
        <v>0.12095029581193249</v>
      </c>
      <c r="AH20" s="26">
        <v>7.1119618711146443E-2</v>
      </c>
      <c r="AI20" s="26">
        <v>0.80897350370233467</v>
      </c>
      <c r="AJ20" s="26">
        <v>0.11990687758651883</v>
      </c>
      <c r="AK20" s="26">
        <v>5.0721378834760966E-2</v>
      </c>
      <c r="AL20" s="26">
        <v>0.79558083662281132</v>
      </c>
      <c r="AM20" s="26">
        <v>0.1536977845424278</v>
      </c>
      <c r="AN20" s="26">
        <v>5.3480579759976603E-2</v>
      </c>
      <c r="AO20" s="26">
        <v>0.77686697285407691</v>
      </c>
      <c r="AP20" s="26">
        <v>0.16965244738594659</v>
      </c>
    </row>
    <row r="21" spans="2:42" ht="17.25" thickBot="1" x14ac:dyDescent="0.35">
      <c r="B21" s="48">
        <v>43647</v>
      </c>
      <c r="C21" s="27">
        <v>0.82815801599338112</v>
      </c>
      <c r="D21" s="27">
        <v>0.17184198400661885</v>
      </c>
      <c r="E21" s="27">
        <v>0.7687010147639135</v>
      </c>
      <c r="F21" s="27">
        <v>0.23129898523608641</v>
      </c>
      <c r="G21" s="27">
        <v>0.61717153518661305</v>
      </c>
      <c r="H21" s="27">
        <v>0.38282846481338684</v>
      </c>
      <c r="J21" s="48">
        <v>43647</v>
      </c>
      <c r="K21" s="27">
        <v>0.60560867033879717</v>
      </c>
      <c r="L21" s="27">
        <v>0.39439132966120288</v>
      </c>
      <c r="M21" s="27">
        <v>0.52069873406561828</v>
      </c>
      <c r="N21" s="27">
        <v>0.47930126593438166</v>
      </c>
      <c r="O21" s="27">
        <v>0.47020342494659811</v>
      </c>
      <c r="P21" s="27">
        <v>0.52979657505340205</v>
      </c>
      <c r="Q21" s="27">
        <v>0.67754003257592488</v>
      </c>
      <c r="R21" s="27">
        <v>0.32245996742407529</v>
      </c>
      <c r="S21" s="27">
        <v>0.55235686332226208</v>
      </c>
      <c r="T21" s="27">
        <v>0.44764313667773786</v>
      </c>
      <c r="U21" s="27">
        <v>0.59129419261929594</v>
      </c>
      <c r="V21" s="27">
        <v>0.40870580738070394</v>
      </c>
      <c r="X21" s="48">
        <v>43647</v>
      </c>
      <c r="Y21" s="27">
        <v>0.15516086401409815</v>
      </c>
      <c r="Z21" s="27">
        <v>0.78391001822373529</v>
      </c>
      <c r="AA21" s="27">
        <v>6.0929117762166647E-2</v>
      </c>
      <c r="AB21" s="27">
        <v>0.17447633109182109</v>
      </c>
      <c r="AC21" s="27">
        <v>0.74615851492051166</v>
      </c>
      <c r="AD21" s="27">
        <v>7.9365153987667247E-2</v>
      </c>
      <c r="AE21" s="27">
        <v>0.12616319811782317</v>
      </c>
      <c r="AF21" s="27">
        <v>0.75337717168471696</v>
      </c>
      <c r="AG21" s="27">
        <v>0.12045963019745984</v>
      </c>
      <c r="AH21" s="27">
        <v>6.59196816220773E-2</v>
      </c>
      <c r="AI21" s="27">
        <v>0.81259381318990287</v>
      </c>
      <c r="AJ21" s="27">
        <v>0.12148650518801994</v>
      </c>
      <c r="AK21" s="27">
        <v>5.0655913449936536E-2</v>
      </c>
      <c r="AL21" s="27">
        <v>0.79581652933374225</v>
      </c>
      <c r="AM21" s="27">
        <v>0.1535275572163213</v>
      </c>
      <c r="AN21" s="27">
        <v>5.2640949341197306E-2</v>
      </c>
      <c r="AO21" s="27">
        <v>0.77681875046943294</v>
      </c>
      <c r="AP21" s="27">
        <v>0.17054030018936966</v>
      </c>
    </row>
    <row r="22" spans="2:42" ht="17.25" thickBot="1" x14ac:dyDescent="0.35">
      <c r="B22" s="49">
        <v>43678</v>
      </c>
      <c r="C22" s="26">
        <v>0.83436954597055202</v>
      </c>
      <c r="D22" s="26">
        <v>0.16563045402944793</v>
      </c>
      <c r="E22" s="26">
        <v>0.76623027452142634</v>
      </c>
      <c r="F22" s="26">
        <v>0.23376972547857366</v>
      </c>
      <c r="G22" s="26">
        <v>0.62016248359421999</v>
      </c>
      <c r="H22" s="26">
        <v>0.37983751640578006</v>
      </c>
      <c r="J22" s="49">
        <v>43678</v>
      </c>
      <c r="K22" s="26">
        <v>0.60709334376121116</v>
      </c>
      <c r="L22" s="26">
        <v>0.39290665623878895</v>
      </c>
      <c r="M22" s="26">
        <v>0.52195430991223191</v>
      </c>
      <c r="N22" s="26">
        <v>0.47804569008776815</v>
      </c>
      <c r="O22" s="26">
        <v>0.47457321661965784</v>
      </c>
      <c r="P22" s="26">
        <v>0.52542678338034232</v>
      </c>
      <c r="Q22" s="26">
        <v>0.66831885438127081</v>
      </c>
      <c r="R22" s="26">
        <v>0.33168114561872936</v>
      </c>
      <c r="S22" s="26">
        <v>0.55593457275871139</v>
      </c>
      <c r="T22" s="26">
        <v>0.44406542724128867</v>
      </c>
      <c r="U22" s="26">
        <v>0.59209238367496742</v>
      </c>
      <c r="V22" s="26">
        <v>0.40790761632503264</v>
      </c>
      <c r="X22" s="49">
        <v>43678</v>
      </c>
      <c r="Y22" s="26">
        <v>0.15426488333533006</v>
      </c>
      <c r="Z22" s="26">
        <v>0.78492407239574447</v>
      </c>
      <c r="AA22" s="26">
        <v>6.0811044268925488E-2</v>
      </c>
      <c r="AB22" s="26">
        <v>0.17318511996096342</v>
      </c>
      <c r="AC22" s="26">
        <v>0.74707169650192196</v>
      </c>
      <c r="AD22" s="26">
        <v>7.9743183537114626E-2</v>
      </c>
      <c r="AE22" s="26">
        <v>0.12739220118765832</v>
      </c>
      <c r="AF22" s="26">
        <v>0.75239967719095768</v>
      </c>
      <c r="AG22" s="26">
        <v>0.12020812162138399</v>
      </c>
      <c r="AH22" s="26">
        <v>5.9906828156063234E-2</v>
      </c>
      <c r="AI22" s="26">
        <v>0.81650392068757172</v>
      </c>
      <c r="AJ22" s="26">
        <v>0.12358925115636504</v>
      </c>
      <c r="AK22" s="26">
        <v>5.0991091551675909E-2</v>
      </c>
      <c r="AL22" s="26">
        <v>0.79571553976381759</v>
      </c>
      <c r="AM22" s="26">
        <v>0.15329336868450658</v>
      </c>
      <c r="AN22" s="26">
        <v>5.8033361705513833E-2</v>
      </c>
      <c r="AO22" s="26">
        <v>0.77265820895596793</v>
      </c>
      <c r="AP22" s="26">
        <v>0.16930842933851825</v>
      </c>
    </row>
    <row r="23" spans="2:42" ht="17.25" thickBot="1" x14ac:dyDescent="0.35">
      <c r="B23" s="48">
        <v>43709</v>
      </c>
      <c r="C23" s="27">
        <v>0.81478363446412294</v>
      </c>
      <c r="D23" s="27">
        <v>0.18521636553587706</v>
      </c>
      <c r="E23" s="27">
        <v>0.76446119095612364</v>
      </c>
      <c r="F23" s="27">
        <v>0.23553880904387645</v>
      </c>
      <c r="G23" s="27">
        <v>0.62220788753021872</v>
      </c>
      <c r="H23" s="27">
        <v>0.37779211246978128</v>
      </c>
      <c r="J23" s="48">
        <v>43709</v>
      </c>
      <c r="K23" s="27">
        <v>0.60585401629725089</v>
      </c>
      <c r="L23" s="27">
        <v>0.39414598370274906</v>
      </c>
      <c r="M23" s="27">
        <v>0.52160398015437148</v>
      </c>
      <c r="N23" s="27">
        <v>0.47839601984562863</v>
      </c>
      <c r="O23" s="27">
        <v>0.47074143760635728</v>
      </c>
      <c r="P23" s="27">
        <v>0.52925856239364277</v>
      </c>
      <c r="Q23" s="27">
        <v>0.69292441520407388</v>
      </c>
      <c r="R23" s="27">
        <v>0.30707558479592617</v>
      </c>
      <c r="S23" s="27">
        <v>0.55678362924504043</v>
      </c>
      <c r="T23" s="27">
        <v>0.44321637075495945</v>
      </c>
      <c r="U23" s="27">
        <v>0.58832317789917143</v>
      </c>
      <c r="V23" s="27">
        <v>0.41167682210082857</v>
      </c>
      <c r="X23" s="48">
        <v>43709</v>
      </c>
      <c r="Y23" s="27">
        <v>0.1551534059054466</v>
      </c>
      <c r="Z23" s="27">
        <v>0.78429995709519473</v>
      </c>
      <c r="AA23" s="27">
        <v>6.0546636999358569E-2</v>
      </c>
      <c r="AB23" s="27">
        <v>0.17029975794962279</v>
      </c>
      <c r="AC23" s="27">
        <v>0.74932314681540735</v>
      </c>
      <c r="AD23" s="27">
        <v>8.037709523496997E-2</v>
      </c>
      <c r="AE23" s="27">
        <v>0.12189193109374633</v>
      </c>
      <c r="AF23" s="27">
        <v>0.75638680879068643</v>
      </c>
      <c r="AG23" s="27">
        <v>0.12172126011556736</v>
      </c>
      <c r="AH23" s="27">
        <v>7.2390095603425977E-2</v>
      </c>
      <c r="AI23" s="27">
        <v>0.80121454552463733</v>
      </c>
      <c r="AJ23" s="27">
        <v>0.12639535887193665</v>
      </c>
      <c r="AK23" s="27">
        <v>5.2367983588638076E-2</v>
      </c>
      <c r="AL23" s="27">
        <v>0.79409479925393356</v>
      </c>
      <c r="AM23" s="27">
        <v>0.15353721715742844</v>
      </c>
      <c r="AN23" s="27">
        <v>5.405310841285807E-2</v>
      </c>
      <c r="AO23" s="27">
        <v>0.77559262087780767</v>
      </c>
      <c r="AP23" s="27">
        <v>0.17035427070933429</v>
      </c>
    </row>
    <row r="24" spans="2:42" ht="17.25" thickBot="1" x14ac:dyDescent="0.35">
      <c r="B24" s="49">
        <v>43739</v>
      </c>
      <c r="C24" s="26">
        <v>0.80014777934144432</v>
      </c>
      <c r="D24" s="26">
        <v>0.19985222065855562</v>
      </c>
      <c r="E24" s="26">
        <v>0.76580476579685552</v>
      </c>
      <c r="F24" s="26">
        <v>0.23419523420314445</v>
      </c>
      <c r="G24" s="26">
        <v>0.62238595530925978</v>
      </c>
      <c r="H24" s="26">
        <v>0.37761404469074022</v>
      </c>
      <c r="J24" s="49">
        <v>43739</v>
      </c>
      <c r="K24" s="26">
        <v>0.60381333552323768</v>
      </c>
      <c r="L24" s="26">
        <v>0.39618666447676226</v>
      </c>
      <c r="M24" s="26">
        <v>0.52172826955417761</v>
      </c>
      <c r="N24" s="26">
        <v>0.47827173044582244</v>
      </c>
      <c r="O24" s="26">
        <v>0.47213437282423454</v>
      </c>
      <c r="P24" s="26">
        <v>0.52786562717576546</v>
      </c>
      <c r="Q24" s="26">
        <v>0.71436020075813589</v>
      </c>
      <c r="R24" s="26">
        <v>0.285639799241864</v>
      </c>
      <c r="S24" s="26">
        <v>0.55385055699808572</v>
      </c>
      <c r="T24" s="26">
        <v>0.44614944300191417</v>
      </c>
      <c r="U24" s="26">
        <v>0.59044562229515485</v>
      </c>
      <c r="V24" s="26">
        <v>0.4095543777048451</v>
      </c>
      <c r="X24" s="49">
        <v>43739</v>
      </c>
      <c r="Y24" s="26">
        <v>0.15694470909937125</v>
      </c>
      <c r="Z24" s="26">
        <v>0.78225640610686931</v>
      </c>
      <c r="AA24" s="26">
        <v>6.0798884793759479E-2</v>
      </c>
      <c r="AB24" s="26">
        <v>0.16851096186643549</v>
      </c>
      <c r="AC24" s="26">
        <v>0.74993896105848079</v>
      </c>
      <c r="AD24" s="26">
        <v>8.1550077075083743E-2</v>
      </c>
      <c r="AE24" s="26">
        <v>0.12466698655439601</v>
      </c>
      <c r="AF24" s="26">
        <v>0.75377665474708899</v>
      </c>
      <c r="AG24" s="26">
        <v>0.12155635869851507</v>
      </c>
      <c r="AH24" s="26">
        <v>0.10337831440624459</v>
      </c>
      <c r="AI24" s="26">
        <v>0.77858252153698904</v>
      </c>
      <c r="AJ24" s="26">
        <v>0.11803916405676637</v>
      </c>
      <c r="AK24" s="26">
        <v>4.9655643027037788E-2</v>
      </c>
      <c r="AL24" s="26">
        <v>0.79436066400660987</v>
      </c>
      <c r="AM24" s="26">
        <v>0.15598369296635231</v>
      </c>
      <c r="AN24" s="26">
        <v>5.2788483988125724E-2</v>
      </c>
      <c r="AO24" s="26">
        <v>0.7765628183086537</v>
      </c>
      <c r="AP24" s="26">
        <v>0.17064869770322061</v>
      </c>
    </row>
    <row r="25" spans="2:42" ht="17.25" thickBot="1" x14ac:dyDescent="0.35">
      <c r="B25" s="48">
        <v>43770</v>
      </c>
      <c r="C25" s="27">
        <v>0.81789125761549597</v>
      </c>
      <c r="D25" s="27">
        <v>0.18210874238450414</v>
      </c>
      <c r="E25" s="27">
        <v>0.76776464007730283</v>
      </c>
      <c r="F25" s="27">
        <v>0.23223535992269731</v>
      </c>
      <c r="G25" s="27">
        <v>0.62947030864325915</v>
      </c>
      <c r="H25" s="27">
        <v>0.3705296913567408</v>
      </c>
      <c r="J25" s="48">
        <v>43770</v>
      </c>
      <c r="K25" s="27">
        <v>0.60410896772665612</v>
      </c>
      <c r="L25" s="27">
        <v>0.39589103227334382</v>
      </c>
      <c r="M25" s="27">
        <v>0.52111794370069264</v>
      </c>
      <c r="N25" s="27">
        <v>0.47888205629930741</v>
      </c>
      <c r="O25" s="27">
        <v>0.47443792640626581</v>
      </c>
      <c r="P25" s="27">
        <v>0.52556207359373419</v>
      </c>
      <c r="Q25" s="27">
        <v>0.69546547542984483</v>
      </c>
      <c r="R25" s="27">
        <v>0.30453452457015512</v>
      </c>
      <c r="S25" s="27">
        <v>0.55534986811149001</v>
      </c>
      <c r="T25" s="27">
        <v>0.44465013188850999</v>
      </c>
      <c r="U25" s="27">
        <v>0.59057590730403819</v>
      </c>
      <c r="V25" s="27">
        <v>0.40942409269596192</v>
      </c>
      <c r="X25" s="48">
        <v>43770</v>
      </c>
      <c r="Y25" s="27">
        <v>0.15626024357395948</v>
      </c>
      <c r="Z25" s="27">
        <v>0.78260087709948956</v>
      </c>
      <c r="AA25" s="27">
        <v>6.1138879326550946E-2</v>
      </c>
      <c r="AB25" s="27">
        <v>0.16874372803898918</v>
      </c>
      <c r="AC25" s="27">
        <v>0.74903476778376288</v>
      </c>
      <c r="AD25" s="27">
        <v>8.2221504177247981E-2</v>
      </c>
      <c r="AE25" s="27">
        <v>0.13120413074433665</v>
      </c>
      <c r="AF25" s="27">
        <v>0.74819295863361979</v>
      </c>
      <c r="AG25" s="27">
        <v>0.12060291062204358</v>
      </c>
      <c r="AH25" s="27">
        <v>7.2173519058238267E-2</v>
      </c>
      <c r="AI25" s="27">
        <v>0.8018740925281076</v>
      </c>
      <c r="AJ25" s="27">
        <v>0.12595238841365394</v>
      </c>
      <c r="AK25" s="27">
        <v>4.8188734644969977E-2</v>
      </c>
      <c r="AL25" s="27">
        <v>0.79500232404345095</v>
      </c>
      <c r="AM25" s="27">
        <v>0.15680894131157919</v>
      </c>
      <c r="AN25" s="27">
        <v>5.0088510250853667E-2</v>
      </c>
      <c r="AO25" s="27">
        <v>0.77680907183814851</v>
      </c>
      <c r="AP25" s="27">
        <v>0.17310241791099776</v>
      </c>
    </row>
    <row r="26" spans="2:42" ht="17.25" thickBot="1" x14ac:dyDescent="0.35">
      <c r="B26" s="49">
        <v>43800</v>
      </c>
      <c r="C26" s="26">
        <v>0.82593474095190988</v>
      </c>
      <c r="D26" s="26">
        <v>0.17406525904809006</v>
      </c>
      <c r="E26" s="26">
        <v>0.77803243390707078</v>
      </c>
      <c r="F26" s="26">
        <v>0.22196756609292925</v>
      </c>
      <c r="G26" s="26">
        <v>0.63176065213165344</v>
      </c>
      <c r="H26" s="26">
        <v>0.36823934786834656</v>
      </c>
      <c r="J26" s="49">
        <v>43800</v>
      </c>
      <c r="K26" s="26">
        <v>0.60296387057510947</v>
      </c>
      <c r="L26" s="26">
        <v>0.39703612942489058</v>
      </c>
      <c r="M26" s="26">
        <v>0.51887048468202679</v>
      </c>
      <c r="N26" s="26">
        <v>0.48112951531797321</v>
      </c>
      <c r="O26" s="26">
        <v>0.47750037246950655</v>
      </c>
      <c r="P26" s="26">
        <v>0.5224996275304935</v>
      </c>
      <c r="Q26" s="26">
        <v>0.68649580241865793</v>
      </c>
      <c r="R26" s="26">
        <v>0.31350419758134207</v>
      </c>
      <c r="S26" s="26">
        <v>0.55232438946858475</v>
      </c>
      <c r="T26" s="26">
        <v>0.44767561053141514</v>
      </c>
      <c r="U26" s="26">
        <v>0.58680900515375467</v>
      </c>
      <c r="V26" s="26">
        <v>0.41319099484624533</v>
      </c>
      <c r="X26" s="49">
        <v>43800</v>
      </c>
      <c r="Y26" s="26">
        <v>0.15409119952838451</v>
      </c>
      <c r="Z26" s="26">
        <v>0.7845451574964214</v>
      </c>
      <c r="AA26" s="26">
        <v>6.1363642975194081E-2</v>
      </c>
      <c r="AB26" s="26">
        <v>0.17039331553449313</v>
      </c>
      <c r="AC26" s="26">
        <v>0.74738853486588108</v>
      </c>
      <c r="AD26" s="26">
        <v>8.221814959962577E-2</v>
      </c>
      <c r="AE26" s="26">
        <v>0.13828545584579541</v>
      </c>
      <c r="AF26" s="26">
        <v>0.73771480056124239</v>
      </c>
      <c r="AG26" s="26">
        <v>0.12399974359296213</v>
      </c>
      <c r="AH26" s="26">
        <v>6.8901404700620741E-2</v>
      </c>
      <c r="AI26" s="26">
        <v>0.80409956708402652</v>
      </c>
      <c r="AJ26" s="26">
        <v>0.1269990282153528</v>
      </c>
      <c r="AK26" s="26">
        <v>4.3634165287362602E-2</v>
      </c>
      <c r="AL26" s="26">
        <v>0.79374636722481495</v>
      </c>
      <c r="AM26" s="26">
        <v>0.16261946748782249</v>
      </c>
      <c r="AN26" s="26">
        <v>5.0388028467079363E-2</v>
      </c>
      <c r="AO26" s="26">
        <v>0.76978795807757383</v>
      </c>
      <c r="AP26" s="26">
        <v>0.17982401345534688</v>
      </c>
    </row>
    <row r="27" spans="2:42" ht="17.45" customHeight="1" thickBot="1" x14ac:dyDescent="0.35">
      <c r="B27" s="48">
        <v>43831</v>
      </c>
      <c r="C27" s="27">
        <v>0.83603243959085338</v>
      </c>
      <c r="D27" s="27">
        <v>0.16396756040914659</v>
      </c>
      <c r="E27" s="27">
        <v>0.80698846865208473</v>
      </c>
      <c r="F27" s="27">
        <v>0.19301153134791535</v>
      </c>
      <c r="G27" s="27">
        <v>0.662082299255638</v>
      </c>
      <c r="H27" s="27">
        <v>0.337917700744362</v>
      </c>
      <c r="J27" s="48">
        <v>43831</v>
      </c>
      <c r="K27" s="27">
        <v>0.6070372306466576</v>
      </c>
      <c r="L27" s="27">
        <v>0.39296276935334246</v>
      </c>
      <c r="M27" s="27">
        <v>0.51985701777348003</v>
      </c>
      <c r="N27" s="27">
        <v>0.48014298222652002</v>
      </c>
      <c r="O27" s="27">
        <v>0.48090156021166541</v>
      </c>
      <c r="P27" s="27">
        <v>0.5190984397883347</v>
      </c>
      <c r="Q27" s="27">
        <v>0.68807613826180214</v>
      </c>
      <c r="R27" s="27">
        <v>0.31192386173819786</v>
      </c>
      <c r="S27" s="27">
        <v>0.54738085291776017</v>
      </c>
      <c r="T27" s="27">
        <v>0.45261914708223983</v>
      </c>
      <c r="U27" s="27">
        <v>0.57479666854524836</v>
      </c>
      <c r="V27" s="27">
        <v>0.42520333145475164</v>
      </c>
      <c r="X27" s="48">
        <v>43831</v>
      </c>
      <c r="Y27" s="27">
        <v>0.15118349403277342</v>
      </c>
      <c r="Z27" s="27">
        <v>0.78837545594729119</v>
      </c>
      <c r="AA27" s="27">
        <v>6.0441050019935452E-2</v>
      </c>
      <c r="AB27" s="27">
        <v>0.16550188086972351</v>
      </c>
      <c r="AC27" s="27">
        <v>0.75500729623204366</v>
      </c>
      <c r="AD27" s="27">
        <v>7.9490822898232838E-2</v>
      </c>
      <c r="AE27" s="27">
        <v>0.12714229835207788</v>
      </c>
      <c r="AF27" s="27">
        <v>0.74401176945323633</v>
      </c>
      <c r="AG27" s="27">
        <v>0.12884593219468587</v>
      </c>
      <c r="AH27" s="27">
        <v>7.3907829343220072E-2</v>
      </c>
      <c r="AI27" s="27">
        <v>0.79837487097298232</v>
      </c>
      <c r="AJ27" s="27">
        <v>0.12771729968379758</v>
      </c>
      <c r="AK27" s="27">
        <v>3.6028373559552254E-2</v>
      </c>
      <c r="AL27" s="27">
        <v>0.79570624864242068</v>
      </c>
      <c r="AM27" s="27">
        <v>0.16826537779802714</v>
      </c>
      <c r="AN27" s="27">
        <v>3.7601819228290007E-2</v>
      </c>
      <c r="AO27" s="27">
        <v>0.76807646148780828</v>
      </c>
      <c r="AP27" s="27">
        <v>0.19432171928390166</v>
      </c>
    </row>
    <row r="28" spans="2:42" ht="17.45" customHeight="1" thickBot="1" x14ac:dyDescent="0.35">
      <c r="B28" s="49">
        <v>43862</v>
      </c>
      <c r="C28" s="26">
        <v>0.83824044485220872</v>
      </c>
      <c r="D28" s="26">
        <v>0.16175955514779128</v>
      </c>
      <c r="E28" s="26">
        <v>0.80690542382989883</v>
      </c>
      <c r="F28" s="26">
        <v>0.19309457617010115</v>
      </c>
      <c r="G28" s="26">
        <v>0.67210783578236022</v>
      </c>
      <c r="H28" s="26">
        <v>0.32789216421763984</v>
      </c>
      <c r="J28" s="49">
        <v>43862</v>
      </c>
      <c r="K28" s="26">
        <v>0.60474327725233423</v>
      </c>
      <c r="L28" s="26">
        <v>0.39525672274766571</v>
      </c>
      <c r="M28" s="26">
        <v>0.51891668914794631</v>
      </c>
      <c r="N28" s="26">
        <v>0.48108331085205364</v>
      </c>
      <c r="O28" s="26">
        <v>0.47446973288977401</v>
      </c>
      <c r="P28" s="26">
        <v>0.5255302671102261</v>
      </c>
      <c r="Q28" s="26">
        <v>0.6848923400681024</v>
      </c>
      <c r="R28" s="26">
        <v>0.31510765993189754</v>
      </c>
      <c r="S28" s="26">
        <v>0.54691899031694946</v>
      </c>
      <c r="T28" s="26">
        <v>0.4530810096830506</v>
      </c>
      <c r="U28" s="26">
        <v>0.57682789984281169</v>
      </c>
      <c r="V28" s="26">
        <v>0.42317210015718826</v>
      </c>
      <c r="X28" s="49">
        <v>43862</v>
      </c>
      <c r="Y28" s="26">
        <v>0.15285857452070387</v>
      </c>
      <c r="Z28" s="26">
        <v>0.78680300678933535</v>
      </c>
      <c r="AA28" s="26">
        <v>6.0338418689960802E-2</v>
      </c>
      <c r="AB28" s="26">
        <v>0.1672849976841016</v>
      </c>
      <c r="AC28" s="26">
        <v>0.75353266264863772</v>
      </c>
      <c r="AD28" s="26">
        <v>7.9182339667260696E-2</v>
      </c>
      <c r="AE28" s="26">
        <v>0.11886823366848215</v>
      </c>
      <c r="AF28" s="26">
        <v>0.75502431173309503</v>
      </c>
      <c r="AG28" s="26">
        <v>0.12610745459842299</v>
      </c>
      <c r="AH28" s="26">
        <v>6.9506723374313656E-2</v>
      </c>
      <c r="AI28" s="26">
        <v>0.7985276428305047</v>
      </c>
      <c r="AJ28" s="26">
        <v>0.13196563379518167</v>
      </c>
      <c r="AK28" s="26">
        <v>3.5288572240341945E-2</v>
      </c>
      <c r="AL28" s="26">
        <v>0.79908629802803888</v>
      </c>
      <c r="AM28" s="26">
        <v>0.16562512973161922</v>
      </c>
      <c r="AN28" s="26">
        <v>3.7856506609529515E-2</v>
      </c>
      <c r="AO28" s="26">
        <v>0.77353839851943285</v>
      </c>
      <c r="AP28" s="26">
        <v>0.18860509487103772</v>
      </c>
    </row>
    <row r="29" spans="2:42" ht="17.45" customHeight="1" thickBot="1" x14ac:dyDescent="0.35">
      <c r="B29" s="48">
        <v>43891</v>
      </c>
      <c r="C29" s="27">
        <v>0.83370804133721432</v>
      </c>
      <c r="D29" s="27">
        <v>0.16629195866278568</v>
      </c>
      <c r="E29" s="27">
        <v>0.80571856474099968</v>
      </c>
      <c r="F29" s="27">
        <v>0.19428143525900032</v>
      </c>
      <c r="G29" s="27">
        <v>0.67544180233386208</v>
      </c>
      <c r="H29" s="27">
        <v>0.32455819766613797</v>
      </c>
      <c r="J29" s="48">
        <v>43891</v>
      </c>
      <c r="K29" s="27">
        <v>0.60382255966667187</v>
      </c>
      <c r="L29" s="27">
        <v>0.39617744033332819</v>
      </c>
      <c r="M29" s="27">
        <v>0.51840447415075608</v>
      </c>
      <c r="N29" s="27">
        <v>0.48159552584924398</v>
      </c>
      <c r="O29" s="27">
        <v>0.47023340654137469</v>
      </c>
      <c r="P29" s="27">
        <v>0.52976659345862542</v>
      </c>
      <c r="Q29" s="27">
        <v>0.68994406817739662</v>
      </c>
      <c r="R29" s="27">
        <v>0.31005593182260338</v>
      </c>
      <c r="S29" s="27">
        <v>0.54631468542912265</v>
      </c>
      <c r="T29" s="27">
        <v>0.4536853145708773</v>
      </c>
      <c r="U29" s="27">
        <v>0.57415228967182019</v>
      </c>
      <c r="V29" s="27">
        <v>0.42584771032817986</v>
      </c>
      <c r="X29" s="48">
        <v>43891</v>
      </c>
      <c r="Y29" s="27">
        <v>0.14952748697835899</v>
      </c>
      <c r="Z29" s="27">
        <v>0.78981073946399549</v>
      </c>
      <c r="AA29" s="27">
        <v>6.0661773557645647E-2</v>
      </c>
      <c r="AB29" s="27">
        <v>0.16252791956124618</v>
      </c>
      <c r="AC29" s="27">
        <v>0.75708033940485309</v>
      </c>
      <c r="AD29" s="27">
        <v>8.0391741033900802E-2</v>
      </c>
      <c r="AE29" s="27">
        <v>0.1172353504417623</v>
      </c>
      <c r="AF29" s="27">
        <v>0.75699300844069051</v>
      </c>
      <c r="AG29" s="27">
        <v>0.12577164111754713</v>
      </c>
      <c r="AH29" s="27">
        <v>7.1975623914931133E-2</v>
      </c>
      <c r="AI29" s="27">
        <v>0.79792103785966895</v>
      </c>
      <c r="AJ29" s="27">
        <v>0.13010333822539993</v>
      </c>
      <c r="AK29" s="27">
        <v>3.3920872133120845E-2</v>
      </c>
      <c r="AL29" s="27">
        <v>0.79942656101692167</v>
      </c>
      <c r="AM29" s="27">
        <v>0.1666525668499575</v>
      </c>
      <c r="AN29" s="27">
        <v>3.4094305953533063E-2</v>
      </c>
      <c r="AO29" s="27">
        <v>0.7769048181017153</v>
      </c>
      <c r="AP29" s="27">
        <v>0.18900087594475151</v>
      </c>
    </row>
    <row r="30" spans="2:42" ht="17.25" thickBot="1" x14ac:dyDescent="0.35">
      <c r="B30" s="49">
        <v>43922</v>
      </c>
      <c r="C30" s="26">
        <v>0.82522323899066685</v>
      </c>
      <c r="D30" s="26">
        <v>0.17477676100933315</v>
      </c>
      <c r="E30" s="26">
        <v>0.80509164041986137</v>
      </c>
      <c r="F30" s="26">
        <v>0.19490835958013875</v>
      </c>
      <c r="G30" s="26">
        <v>0.66651875928143112</v>
      </c>
      <c r="H30" s="26">
        <v>0.33348124071856883</v>
      </c>
      <c r="J30" s="49">
        <v>43922</v>
      </c>
      <c r="K30" s="26">
        <v>0.60430844530748651</v>
      </c>
      <c r="L30" s="26">
        <v>0.39569155469251349</v>
      </c>
      <c r="M30" s="26">
        <v>0.52237119215715089</v>
      </c>
      <c r="N30" s="26">
        <v>0.47762880784284906</v>
      </c>
      <c r="O30" s="26">
        <v>0.46591204985938034</v>
      </c>
      <c r="P30" s="26">
        <v>0.53408795014061972</v>
      </c>
      <c r="Q30" s="26">
        <v>0.69838079594672808</v>
      </c>
      <c r="R30" s="26">
        <v>0.30161920405327197</v>
      </c>
      <c r="S30" s="26">
        <v>0.54075487192680971</v>
      </c>
      <c r="T30" s="26">
        <v>0.45924512807319029</v>
      </c>
      <c r="U30" s="26">
        <v>0.57035378970229589</v>
      </c>
      <c r="V30" s="26">
        <v>0.42964621029770411</v>
      </c>
      <c r="X30" s="49">
        <v>43922</v>
      </c>
      <c r="Y30" s="26">
        <v>0.14061441650412559</v>
      </c>
      <c r="Z30" s="26">
        <v>0.79775075334410883</v>
      </c>
      <c r="AA30" s="26">
        <v>6.1634830151765505E-2</v>
      </c>
      <c r="AB30" s="26">
        <v>0.15169202952877595</v>
      </c>
      <c r="AC30" s="26">
        <v>0.76488076588945453</v>
      </c>
      <c r="AD30" s="26">
        <v>8.3427204581769498E-2</v>
      </c>
      <c r="AE30" s="26">
        <v>0.10123545775147316</v>
      </c>
      <c r="AF30" s="26">
        <v>0.76575979393769544</v>
      </c>
      <c r="AG30" s="26">
        <v>0.13300474831083145</v>
      </c>
      <c r="AH30" s="26">
        <v>7.0479994749445246E-2</v>
      </c>
      <c r="AI30" s="26">
        <v>0.8023751272945554</v>
      </c>
      <c r="AJ30" s="26">
        <v>0.12714487795599938</v>
      </c>
      <c r="AK30" s="26">
        <v>3.0742564316307855E-2</v>
      </c>
      <c r="AL30" s="26">
        <v>0.79939529781666618</v>
      </c>
      <c r="AM30" s="26">
        <v>0.169862137867026</v>
      </c>
      <c r="AN30" s="26">
        <v>3.2550848198654461E-2</v>
      </c>
      <c r="AO30" s="26">
        <v>0.77521952183610243</v>
      </c>
      <c r="AP30" s="26">
        <v>0.19222962996524309</v>
      </c>
    </row>
    <row r="31" spans="2:42" ht="17.45" customHeight="1" thickBot="1" x14ac:dyDescent="0.35">
      <c r="B31" s="48">
        <v>43952</v>
      </c>
      <c r="C31" s="27">
        <v>0.82250435907027852</v>
      </c>
      <c r="D31" s="27">
        <v>0.17749564092972148</v>
      </c>
      <c r="E31" s="27">
        <v>0.80252135222514442</v>
      </c>
      <c r="F31" s="27">
        <v>0.19747864777485552</v>
      </c>
      <c r="G31" s="27">
        <v>0.66344404550250569</v>
      </c>
      <c r="H31" s="27">
        <v>0.33655595449749437</v>
      </c>
      <c r="J31" s="48">
        <v>43952</v>
      </c>
      <c r="K31" s="27">
        <v>0.60763091325626617</v>
      </c>
      <c r="L31" s="27">
        <v>0.39236908674373389</v>
      </c>
      <c r="M31" s="27">
        <v>0.52378407808333005</v>
      </c>
      <c r="N31" s="27">
        <v>0.47621592191666995</v>
      </c>
      <c r="O31" s="27">
        <v>0.47011942426808678</v>
      </c>
      <c r="P31" s="27">
        <v>0.52988057573191316</v>
      </c>
      <c r="Q31" s="27">
        <v>0.70262288883371449</v>
      </c>
      <c r="R31" s="27">
        <v>0.29737711116628551</v>
      </c>
      <c r="S31" s="27">
        <v>0.54247521034037227</v>
      </c>
      <c r="T31" s="27">
        <v>0.45752478965962773</v>
      </c>
      <c r="U31" s="27">
        <v>0.56914506634776652</v>
      </c>
      <c r="V31" s="27">
        <v>0.43085493365223354</v>
      </c>
      <c r="X31" s="48">
        <v>43952</v>
      </c>
      <c r="Y31" s="27">
        <v>0.13680963037235286</v>
      </c>
      <c r="Z31" s="27">
        <v>0.80046978687886916</v>
      </c>
      <c r="AA31" s="27">
        <v>6.2720582748777981E-2</v>
      </c>
      <c r="AB31" s="27">
        <v>0.14649867590464535</v>
      </c>
      <c r="AC31" s="27">
        <v>0.76846449828417185</v>
      </c>
      <c r="AD31" s="27">
        <v>8.5036825811182798E-2</v>
      </c>
      <c r="AE31" s="27">
        <v>9.4325701162369921E-2</v>
      </c>
      <c r="AF31" s="27">
        <v>0.76915666887562872</v>
      </c>
      <c r="AG31" s="27">
        <v>0.1365176299620014</v>
      </c>
      <c r="AH31" s="27">
        <v>6.9276699070422346E-2</v>
      </c>
      <c r="AI31" s="27">
        <v>0.804623518935346</v>
      </c>
      <c r="AJ31" s="27">
        <v>0.12609978199423155</v>
      </c>
      <c r="AK31" s="27">
        <v>2.8953116595956292E-2</v>
      </c>
      <c r="AL31" s="27">
        <v>0.80030247270865151</v>
      </c>
      <c r="AM31" s="27">
        <v>0.17074441069539215</v>
      </c>
      <c r="AN31" s="27">
        <v>3.1831853330711361E-2</v>
      </c>
      <c r="AO31" s="27">
        <v>0.77413157420917877</v>
      </c>
      <c r="AP31" s="27">
        <v>0.19403657246010991</v>
      </c>
    </row>
    <row r="32" spans="2:42" ht="17.25" thickBot="1" x14ac:dyDescent="0.35">
      <c r="B32" s="49">
        <v>43983</v>
      </c>
      <c r="C32" s="26">
        <v>0.80670518804363878</v>
      </c>
      <c r="D32" s="26">
        <v>0.19329481195636128</v>
      </c>
      <c r="E32" s="26">
        <v>0.79702125413013158</v>
      </c>
      <c r="F32" s="26">
        <v>0.20297874586986839</v>
      </c>
      <c r="G32" s="26">
        <v>0.66098311566916257</v>
      </c>
      <c r="H32" s="26">
        <v>0.33901688433083738</v>
      </c>
      <c r="J32" s="49">
        <v>43983</v>
      </c>
      <c r="K32" s="26">
        <v>0.61011186403176032</v>
      </c>
      <c r="L32" s="26">
        <v>0.38988813596823974</v>
      </c>
      <c r="M32" s="26">
        <v>0.5246535651212515</v>
      </c>
      <c r="N32" s="26">
        <v>0.47534643487874845</v>
      </c>
      <c r="O32" s="26">
        <v>0.46993761056559347</v>
      </c>
      <c r="P32" s="26">
        <v>0.53006238943440642</v>
      </c>
      <c r="Q32" s="26">
        <v>0.72433998753957296</v>
      </c>
      <c r="R32" s="26">
        <v>0.27566001246042698</v>
      </c>
      <c r="S32" s="26">
        <v>0.54296568882133667</v>
      </c>
      <c r="T32" s="26">
        <v>0.45703431117866333</v>
      </c>
      <c r="U32" s="26">
        <v>0.56956238289102745</v>
      </c>
      <c r="V32" s="26">
        <v>0.4304376171089726</v>
      </c>
      <c r="X32" s="49">
        <v>43983</v>
      </c>
      <c r="Y32" s="26">
        <v>0.13501275217285857</v>
      </c>
      <c r="Z32" s="26">
        <v>0.80159983306503224</v>
      </c>
      <c r="AA32" s="26">
        <v>6.3387414762109046E-2</v>
      </c>
      <c r="AB32" s="26">
        <v>0.14528518209358049</v>
      </c>
      <c r="AC32" s="26">
        <v>0.7686584828951547</v>
      </c>
      <c r="AD32" s="26">
        <v>8.6056335011264737E-2</v>
      </c>
      <c r="AE32" s="26">
        <v>9.2312961720397893E-2</v>
      </c>
      <c r="AF32" s="26">
        <v>0.77052380081165261</v>
      </c>
      <c r="AG32" s="26">
        <v>0.13716323746794956</v>
      </c>
      <c r="AH32" s="26">
        <v>8.5160990861859742E-2</v>
      </c>
      <c r="AI32" s="26">
        <v>0.80148795163040099</v>
      </c>
      <c r="AJ32" s="26">
        <v>0.11335105750773918</v>
      </c>
      <c r="AK32" s="26">
        <v>2.7705554871803786E-2</v>
      </c>
      <c r="AL32" s="26">
        <v>0.80207481740960362</v>
      </c>
      <c r="AM32" s="26">
        <v>0.17021962771859264</v>
      </c>
      <c r="AN32" s="26">
        <v>3.1722369543049682E-2</v>
      </c>
      <c r="AO32" s="26">
        <v>0.7750764471520678</v>
      </c>
      <c r="AP32" s="26">
        <v>0.19320118330488245</v>
      </c>
    </row>
    <row r="33" spans="2:42" ht="17.25" thickBot="1" x14ac:dyDescent="0.35">
      <c r="B33" s="48">
        <v>44013</v>
      </c>
      <c r="C33" s="27">
        <v>0.80818762819478085</v>
      </c>
      <c r="D33" s="27">
        <v>0.1918123718052191</v>
      </c>
      <c r="E33" s="27">
        <v>0.79553571605667439</v>
      </c>
      <c r="F33" s="27">
        <v>0.20446428394332561</v>
      </c>
      <c r="G33" s="27">
        <v>0.65093974506106345</v>
      </c>
      <c r="H33" s="27">
        <v>0.34906025493893655</v>
      </c>
      <c r="J33" s="48">
        <v>44013</v>
      </c>
      <c r="K33" s="27">
        <v>0.61024310133230031</v>
      </c>
      <c r="L33" s="27">
        <v>0.38975689866769958</v>
      </c>
      <c r="M33" s="27">
        <v>0.52832965598328041</v>
      </c>
      <c r="N33" s="27">
        <v>0.47167034401671964</v>
      </c>
      <c r="O33" s="27">
        <v>0.46885024702524158</v>
      </c>
      <c r="P33" s="27">
        <v>0.53114975297475842</v>
      </c>
      <c r="Q33" s="27">
        <v>0.72548470016114652</v>
      </c>
      <c r="R33" s="27">
        <v>0.27451529983885353</v>
      </c>
      <c r="S33" s="27">
        <v>0.54494325759242146</v>
      </c>
      <c r="T33" s="27">
        <v>0.45505674240757854</v>
      </c>
      <c r="U33" s="27">
        <v>0.56668308300217218</v>
      </c>
      <c r="V33" s="27">
        <v>0.43331691699782776</v>
      </c>
      <c r="X33" s="48">
        <v>44013</v>
      </c>
      <c r="Y33" s="27">
        <v>0.13453634504908576</v>
      </c>
      <c r="Z33" s="27">
        <v>0.80217107110120889</v>
      </c>
      <c r="AA33" s="27">
        <v>6.3292583849705361E-2</v>
      </c>
      <c r="AB33" s="27">
        <v>0.13220456472959713</v>
      </c>
      <c r="AC33" s="27">
        <v>0.78012638359169584</v>
      </c>
      <c r="AD33" s="27">
        <v>8.7669051678707019E-2</v>
      </c>
      <c r="AE33" s="27">
        <v>9.08770645726375E-2</v>
      </c>
      <c r="AF33" s="27">
        <v>0.77218630265443722</v>
      </c>
      <c r="AG33" s="27">
        <v>0.13693663277292542</v>
      </c>
      <c r="AH33" s="27">
        <v>8.5985803005579911E-2</v>
      </c>
      <c r="AI33" s="27">
        <v>0.80029703590490286</v>
      </c>
      <c r="AJ33" s="27">
        <v>0.1137171610895174</v>
      </c>
      <c r="AK33" s="27">
        <v>2.8021399642163825E-2</v>
      </c>
      <c r="AL33" s="27">
        <v>0.8022388584546567</v>
      </c>
      <c r="AM33" s="27">
        <v>0.16973974190317945</v>
      </c>
      <c r="AN33" s="27">
        <v>3.0405548559836945E-2</v>
      </c>
      <c r="AO33" s="27">
        <v>0.77741225964324912</v>
      </c>
      <c r="AP33" s="27">
        <v>0.19218219179691381</v>
      </c>
    </row>
    <row r="34" spans="2:42" ht="17.25" thickBot="1" x14ac:dyDescent="0.35">
      <c r="B34" s="49">
        <v>44044</v>
      </c>
      <c r="C34" s="26">
        <v>0.81609778440763325</v>
      </c>
      <c r="D34" s="26">
        <v>0.18390221559236675</v>
      </c>
      <c r="E34" s="26">
        <v>0.79296677695642959</v>
      </c>
      <c r="F34" s="26">
        <v>0.2070332230435705</v>
      </c>
      <c r="G34" s="26">
        <v>0.65168135291010587</v>
      </c>
      <c r="H34" s="26">
        <v>0.34831864708989418</v>
      </c>
      <c r="J34" s="49">
        <v>44044</v>
      </c>
      <c r="K34" s="26">
        <v>0.6100289710213036</v>
      </c>
      <c r="L34" s="26">
        <v>0.3899710289786964</v>
      </c>
      <c r="M34" s="26">
        <v>0.5301847051327373</v>
      </c>
      <c r="N34" s="26">
        <v>0.4698152948672627</v>
      </c>
      <c r="O34" s="26">
        <v>0.47173675436445384</v>
      </c>
      <c r="P34" s="26">
        <v>0.52826324563554627</v>
      </c>
      <c r="Q34" s="26">
        <v>0.7161381626334371</v>
      </c>
      <c r="R34" s="26">
        <v>0.2838618373665629</v>
      </c>
      <c r="S34" s="26">
        <v>0.5472988957558661</v>
      </c>
      <c r="T34" s="26">
        <v>0.4527011042441339</v>
      </c>
      <c r="U34" s="26">
        <v>0.56680452699762418</v>
      </c>
      <c r="V34" s="26">
        <v>0.43319547300237576</v>
      </c>
      <c r="X34" s="49">
        <v>44044</v>
      </c>
      <c r="Y34" s="26">
        <v>0.13316413784936001</v>
      </c>
      <c r="Z34" s="26">
        <v>0.80361332619290726</v>
      </c>
      <c r="AA34" s="26">
        <v>6.3222535957732806E-2</v>
      </c>
      <c r="AB34" s="26">
        <v>0.12953371171511693</v>
      </c>
      <c r="AC34" s="26">
        <v>0.78187919856273125</v>
      </c>
      <c r="AD34" s="26">
        <v>8.8587089722151804E-2</v>
      </c>
      <c r="AE34" s="26">
        <v>8.7371726651676598E-2</v>
      </c>
      <c r="AF34" s="26">
        <v>0.77432233205387158</v>
      </c>
      <c r="AG34" s="26">
        <v>0.13830594129445187</v>
      </c>
      <c r="AH34" s="26">
        <v>7.3471577160714341E-2</v>
      </c>
      <c r="AI34" s="26">
        <v>0.8076327635511017</v>
      </c>
      <c r="AJ34" s="26">
        <v>0.11889565928818413</v>
      </c>
      <c r="AK34" s="26">
        <v>2.6960351408280139E-2</v>
      </c>
      <c r="AL34" s="26">
        <v>0.80450424316108815</v>
      </c>
      <c r="AM34" s="26">
        <v>0.16853540543063172</v>
      </c>
      <c r="AN34" s="26">
        <v>2.9683541157516962E-2</v>
      </c>
      <c r="AO34" s="26">
        <v>0.77711752231395448</v>
      </c>
      <c r="AP34" s="26">
        <v>0.19319893652852857</v>
      </c>
    </row>
    <row r="35" spans="2:42" ht="17.25" thickBot="1" x14ac:dyDescent="0.35">
      <c r="B35" s="48">
        <v>44075</v>
      </c>
      <c r="C35" s="27">
        <v>0.82170424492949656</v>
      </c>
      <c r="D35" s="27">
        <v>0.17829575507050346</v>
      </c>
      <c r="E35" s="27">
        <v>0.78938237380517839</v>
      </c>
      <c r="F35" s="27">
        <v>0.21061762619482169</v>
      </c>
      <c r="G35" s="27">
        <v>0.65215922485295241</v>
      </c>
      <c r="H35" s="27">
        <v>0.34784077514704759</v>
      </c>
      <c r="J35" s="48">
        <v>44075</v>
      </c>
      <c r="K35" s="27">
        <v>0.61021147392722919</v>
      </c>
      <c r="L35" s="27">
        <v>0.38978852607277081</v>
      </c>
      <c r="M35" s="27">
        <v>0.53330811170511083</v>
      </c>
      <c r="N35" s="27">
        <v>0.46669188829488917</v>
      </c>
      <c r="O35" s="27">
        <v>0.4724627855973178</v>
      </c>
      <c r="P35" s="27">
        <v>0.52753721440268209</v>
      </c>
      <c r="Q35" s="27">
        <v>0.71049649239735591</v>
      </c>
      <c r="R35" s="27">
        <v>0.28950350760264404</v>
      </c>
      <c r="S35" s="27">
        <v>0.55076360777648548</v>
      </c>
      <c r="T35" s="27">
        <v>0.44923639222351447</v>
      </c>
      <c r="U35" s="27">
        <v>0.57032885881563267</v>
      </c>
      <c r="V35" s="27">
        <v>0.42967114118436739</v>
      </c>
      <c r="X35" s="48">
        <v>44075</v>
      </c>
      <c r="Y35" s="27">
        <v>0.13287596962073586</v>
      </c>
      <c r="Z35" s="27">
        <v>0.80399422633380324</v>
      </c>
      <c r="AA35" s="27">
        <v>6.3129804045460744E-2</v>
      </c>
      <c r="AB35" s="27">
        <v>0.12775742230647055</v>
      </c>
      <c r="AC35" s="27">
        <v>0.78335569368769375</v>
      </c>
      <c r="AD35" s="27">
        <v>8.8886884005835748E-2</v>
      </c>
      <c r="AE35" s="27">
        <v>8.9230837277846448E-2</v>
      </c>
      <c r="AF35" s="27">
        <v>0.77305362015857992</v>
      </c>
      <c r="AG35" s="27">
        <v>0.13771554256357355</v>
      </c>
      <c r="AH35" s="27">
        <v>6.7453829072370255E-2</v>
      </c>
      <c r="AI35" s="27">
        <v>0.81123306002898088</v>
      </c>
      <c r="AJ35" s="27">
        <v>0.12131311089864889</v>
      </c>
      <c r="AK35" s="27">
        <v>2.6560172426526359E-2</v>
      </c>
      <c r="AL35" s="27">
        <v>0.80728566633471266</v>
      </c>
      <c r="AM35" s="27">
        <v>0.16615416123876103</v>
      </c>
      <c r="AN35" s="27">
        <v>3.0041785162190107E-2</v>
      </c>
      <c r="AO35" s="27">
        <v>0.78021181643045379</v>
      </c>
      <c r="AP35" s="27">
        <v>0.18974639840735619</v>
      </c>
    </row>
    <row r="36" spans="2:42" ht="17.25" thickBot="1" x14ac:dyDescent="0.35">
      <c r="B36" s="49">
        <v>44105</v>
      </c>
      <c r="C36" s="26">
        <v>0.82244901596713349</v>
      </c>
      <c r="D36" s="26">
        <v>0.17755098403286654</v>
      </c>
      <c r="E36" s="26">
        <v>0.78563231209813278</v>
      </c>
      <c r="F36" s="26">
        <v>0.21436768790186717</v>
      </c>
      <c r="G36" s="26">
        <v>0.65339979903252243</v>
      </c>
      <c r="H36" s="26">
        <v>0.34660020096747751</v>
      </c>
      <c r="J36" s="49">
        <v>44105</v>
      </c>
      <c r="K36" s="26">
        <v>0.60921747904405343</v>
      </c>
      <c r="L36" s="26">
        <v>0.39078252095594651</v>
      </c>
      <c r="M36" s="26">
        <v>0.53411803187250662</v>
      </c>
      <c r="N36" s="26">
        <v>0.46588196812749327</v>
      </c>
      <c r="O36" s="26">
        <v>0.47098591114260202</v>
      </c>
      <c r="P36" s="26">
        <v>0.52901408885739798</v>
      </c>
      <c r="Q36" s="26">
        <v>0.71063135468065353</v>
      </c>
      <c r="R36" s="26">
        <v>0.28936864531934664</v>
      </c>
      <c r="S36" s="26">
        <v>0.55393893173322539</v>
      </c>
      <c r="T36" s="26">
        <v>0.44606106826677472</v>
      </c>
      <c r="U36" s="26">
        <v>0.57165387168504667</v>
      </c>
      <c r="V36" s="26">
        <v>0.42834612831495322</v>
      </c>
      <c r="X36" s="49">
        <v>44105</v>
      </c>
      <c r="Y36" s="26">
        <v>0.13340837565661035</v>
      </c>
      <c r="Z36" s="26">
        <v>0.8035434174532512</v>
      </c>
      <c r="AA36" s="26">
        <v>6.3048206890138583E-2</v>
      </c>
      <c r="AB36" s="26">
        <v>0.12720687094618183</v>
      </c>
      <c r="AC36" s="26">
        <v>0.78309186660685415</v>
      </c>
      <c r="AD36" s="26">
        <v>8.9701262446963997E-2</v>
      </c>
      <c r="AE36" s="26">
        <v>9.2437779797779715E-2</v>
      </c>
      <c r="AF36" s="26">
        <v>0.77118777994476206</v>
      </c>
      <c r="AG36" s="26">
        <v>0.13637444025745815</v>
      </c>
      <c r="AH36" s="26">
        <v>6.5903218648144565E-2</v>
      </c>
      <c r="AI36" s="26">
        <v>0.81229189111235323</v>
      </c>
      <c r="AJ36" s="26">
        <v>0.12180489023950222</v>
      </c>
      <c r="AK36" s="26">
        <v>2.7822086631725224E-2</v>
      </c>
      <c r="AL36" s="26">
        <v>0.80881862410775629</v>
      </c>
      <c r="AM36" s="26">
        <v>0.16335928926051849</v>
      </c>
      <c r="AN36" s="26">
        <v>2.9630285942388559E-2</v>
      </c>
      <c r="AO36" s="26">
        <v>0.7807740809905519</v>
      </c>
      <c r="AP36" s="26">
        <v>0.18959563306705957</v>
      </c>
    </row>
    <row r="37" spans="2:42" ht="17.25" thickBot="1" x14ac:dyDescent="0.35">
      <c r="B37" s="48">
        <v>44136</v>
      </c>
      <c r="C37" s="27">
        <v>0.82391550473280728</v>
      </c>
      <c r="D37" s="27">
        <v>0.17608449526719278</v>
      </c>
      <c r="E37" s="27">
        <v>0.78353185059850228</v>
      </c>
      <c r="F37" s="27">
        <v>0.21646814940149781</v>
      </c>
      <c r="G37" s="27">
        <v>0.65462085947698856</v>
      </c>
      <c r="H37" s="27">
        <v>0.34537914052301144</v>
      </c>
      <c r="J37" s="48">
        <v>44136</v>
      </c>
      <c r="K37" s="27">
        <v>0.60732081415174965</v>
      </c>
      <c r="L37" s="27">
        <v>0.39267918584825035</v>
      </c>
      <c r="M37" s="27">
        <v>0.53557383497532929</v>
      </c>
      <c r="N37" s="27">
        <v>0.46442616502467082</v>
      </c>
      <c r="O37" s="27">
        <v>0.47112689802380581</v>
      </c>
      <c r="P37" s="27">
        <v>0.5288731019761943</v>
      </c>
      <c r="Q37" s="27">
        <v>0.71060140314494258</v>
      </c>
      <c r="R37" s="27">
        <v>0.28939859685505731</v>
      </c>
      <c r="S37" s="27">
        <v>0.55338081348604051</v>
      </c>
      <c r="T37" s="27">
        <v>0.44661918651395949</v>
      </c>
      <c r="U37" s="27">
        <v>0.5728355755402279</v>
      </c>
      <c r="V37" s="27">
        <v>0.42716442445977199</v>
      </c>
      <c r="X37" s="48">
        <v>44136</v>
      </c>
      <c r="Y37" s="27">
        <v>0.13435724929383533</v>
      </c>
      <c r="Z37" s="27">
        <v>0.80259784345816676</v>
      </c>
      <c r="AA37" s="27">
        <v>6.3044907247997869E-2</v>
      </c>
      <c r="AB37" s="27">
        <v>0.12491126000116214</v>
      </c>
      <c r="AC37" s="27">
        <v>0.7851768592312417</v>
      </c>
      <c r="AD37" s="27">
        <v>8.9911880767596097E-2</v>
      </c>
      <c r="AE37" s="27">
        <v>9.7205328513596548E-2</v>
      </c>
      <c r="AF37" s="27">
        <v>0.76767760207007429</v>
      </c>
      <c r="AG37" s="27">
        <v>0.13511706941632917</v>
      </c>
      <c r="AH37" s="27">
        <v>6.3977262389997819E-2</v>
      </c>
      <c r="AI37" s="27">
        <v>0.81342881850066062</v>
      </c>
      <c r="AJ37" s="27">
        <v>0.12259391910934149</v>
      </c>
      <c r="AK37" s="27">
        <v>2.6367672035677851E-2</v>
      </c>
      <c r="AL37" s="27">
        <v>0.80986870193436522</v>
      </c>
      <c r="AM37" s="27">
        <v>0.16376362602995695</v>
      </c>
      <c r="AN37" s="27">
        <v>2.9553342733127267E-2</v>
      </c>
      <c r="AO37" s="27">
        <v>0.78303306184494337</v>
      </c>
      <c r="AP37" s="27">
        <v>0.18741359542192934</v>
      </c>
    </row>
    <row r="38" spans="2:42" ht="17.25" thickBot="1" x14ac:dyDescent="0.35">
      <c r="B38" s="49">
        <v>44166</v>
      </c>
      <c r="C38" s="26">
        <v>0.8240550166044962</v>
      </c>
      <c r="D38" s="26">
        <v>0.17594498339550377</v>
      </c>
      <c r="E38" s="26">
        <v>0.78765875111223038</v>
      </c>
      <c r="F38" s="26">
        <v>0.2123412488877697</v>
      </c>
      <c r="G38" s="26">
        <v>0.65274343002007851</v>
      </c>
      <c r="H38" s="26">
        <v>0.34725656997992155</v>
      </c>
      <c r="J38" s="49">
        <v>44166</v>
      </c>
      <c r="K38" s="26">
        <v>0.60726238453753068</v>
      </c>
      <c r="L38" s="26">
        <v>0.39273761546246932</v>
      </c>
      <c r="M38" s="26">
        <v>0.5349505007846429</v>
      </c>
      <c r="N38" s="26">
        <v>0.46504949921535699</v>
      </c>
      <c r="O38" s="26">
        <v>0.47705830031875346</v>
      </c>
      <c r="P38" s="26">
        <v>0.52294169968124637</v>
      </c>
      <c r="Q38" s="26">
        <v>0.71056586412694822</v>
      </c>
      <c r="R38" s="26">
        <v>0.28943413587305178</v>
      </c>
      <c r="S38" s="26">
        <v>0.55184579455213245</v>
      </c>
      <c r="T38" s="26">
        <v>0.44815420544786749</v>
      </c>
      <c r="U38" s="26">
        <v>0.5750919759685813</v>
      </c>
      <c r="V38" s="26">
        <v>0.42490802403141875</v>
      </c>
      <c r="X38" s="49">
        <v>44166</v>
      </c>
      <c r="Y38" s="26">
        <v>0.13359193051775001</v>
      </c>
      <c r="Z38" s="26">
        <v>0.80289868891219751</v>
      </c>
      <c r="AA38" s="26">
        <v>6.3509380570052537E-2</v>
      </c>
      <c r="AB38" s="26">
        <v>0.12509955209716539</v>
      </c>
      <c r="AC38" s="26">
        <v>0.78428189368553214</v>
      </c>
      <c r="AD38" s="26">
        <v>9.0618554217302416E-2</v>
      </c>
      <c r="AE38" s="26">
        <v>0.10479782402158531</v>
      </c>
      <c r="AF38" s="26">
        <v>0.75917896024651743</v>
      </c>
      <c r="AG38" s="26">
        <v>0.13602321573189716</v>
      </c>
      <c r="AH38" s="26">
        <v>6.5771077889693969E-2</v>
      </c>
      <c r="AI38" s="26">
        <v>0.80999228539849955</v>
      </c>
      <c r="AJ38" s="26">
        <v>0.12423663671180638</v>
      </c>
      <c r="AK38" s="26">
        <v>2.4885450202346945E-2</v>
      </c>
      <c r="AL38" s="26">
        <v>0.80867334074437336</v>
      </c>
      <c r="AM38" s="26">
        <v>0.16644120905327969</v>
      </c>
      <c r="AN38" s="26">
        <v>3.0273365402866372E-2</v>
      </c>
      <c r="AO38" s="26">
        <v>0.77681151684596184</v>
      </c>
      <c r="AP38" s="26">
        <v>0.19291511775117193</v>
      </c>
    </row>
    <row r="39" spans="2:42" ht="17.25" thickBot="1" x14ac:dyDescent="0.35">
      <c r="B39" s="48">
        <v>44197</v>
      </c>
      <c r="C39" s="27">
        <v>0.83051158884545873</v>
      </c>
      <c r="D39" s="27">
        <v>0.1694884111545413</v>
      </c>
      <c r="E39" s="27">
        <v>0.8022872885868414</v>
      </c>
      <c r="F39" s="27">
        <v>0.1977127114131586</v>
      </c>
      <c r="G39" s="27">
        <v>0.66748294589687807</v>
      </c>
      <c r="H39" s="27">
        <v>0.33251705410312188</v>
      </c>
      <c r="J39" s="48">
        <v>44197</v>
      </c>
      <c r="K39" s="27">
        <v>0.6073948662663804</v>
      </c>
      <c r="L39" s="27">
        <v>0.39260513373361955</v>
      </c>
      <c r="M39" s="27">
        <v>0.53474974358937344</v>
      </c>
      <c r="N39" s="27">
        <v>0.46525025641062651</v>
      </c>
      <c r="O39" s="27">
        <v>0.48138671087051987</v>
      </c>
      <c r="P39" s="27">
        <v>0.51861328912948002</v>
      </c>
      <c r="Q39" s="27">
        <v>0.71347925521111566</v>
      </c>
      <c r="R39" s="27">
        <v>0.28652074478888429</v>
      </c>
      <c r="S39" s="27">
        <v>0.54913553366583123</v>
      </c>
      <c r="T39" s="27">
        <v>0.45086446633416866</v>
      </c>
      <c r="U39" s="27">
        <v>0.5606148538290876</v>
      </c>
      <c r="V39" s="27">
        <v>0.43938514617091246</v>
      </c>
      <c r="X39" s="48">
        <v>44197</v>
      </c>
      <c r="Y39" s="27">
        <v>0.1317170199979574</v>
      </c>
      <c r="Z39" s="27">
        <v>0.80383263995936849</v>
      </c>
      <c r="AA39" s="27">
        <v>6.445034004267404E-2</v>
      </c>
      <c r="AB39" s="27">
        <v>0.12378886968212133</v>
      </c>
      <c r="AC39" s="27">
        <v>0.78505427490525204</v>
      </c>
      <c r="AD39" s="27">
        <v>9.1156855412626636E-2</v>
      </c>
      <c r="AE39" s="27">
        <v>9.6575487458991319E-2</v>
      </c>
      <c r="AF39" s="27">
        <v>0.76244543353958172</v>
      </c>
      <c r="AG39" s="27">
        <v>0.14097907900142695</v>
      </c>
      <c r="AH39" s="27">
        <v>6.541285774148406E-2</v>
      </c>
      <c r="AI39" s="27">
        <v>0.80916451208140705</v>
      </c>
      <c r="AJ39" s="27">
        <v>0.12542263017710881</v>
      </c>
      <c r="AK39" s="27">
        <v>2.1070539879799444E-2</v>
      </c>
      <c r="AL39" s="27">
        <v>0.80718657169704811</v>
      </c>
      <c r="AM39" s="27">
        <v>0.17174288842315244</v>
      </c>
      <c r="AN39" s="27">
        <v>2.3460586941252044E-2</v>
      </c>
      <c r="AO39" s="27">
        <v>0.76790921213130392</v>
      </c>
      <c r="AP39" s="27">
        <v>0.20863020092744411</v>
      </c>
    </row>
    <row r="40" spans="2:42" ht="17.25" thickBot="1" x14ac:dyDescent="0.35">
      <c r="B40" s="49">
        <v>44228</v>
      </c>
      <c r="C40" s="26">
        <v>0.86737844518540119</v>
      </c>
      <c r="D40" s="26">
        <v>0.13262155481459886</v>
      </c>
      <c r="E40" s="26">
        <v>0.79876296212800268</v>
      </c>
      <c r="F40" s="26">
        <v>0.20123703787199734</v>
      </c>
      <c r="G40" s="26">
        <v>0.67420277237020365</v>
      </c>
      <c r="H40" s="26">
        <v>0.32579722762979646</v>
      </c>
      <c r="J40" s="49">
        <v>44228</v>
      </c>
      <c r="K40" s="26">
        <v>0.60633258941343782</v>
      </c>
      <c r="L40" s="26">
        <v>0.39366741058656218</v>
      </c>
      <c r="M40" s="26">
        <v>0.5347339376246576</v>
      </c>
      <c r="N40" s="26">
        <v>0.46526606237534235</v>
      </c>
      <c r="O40" s="26">
        <v>0.4783491364545297</v>
      </c>
      <c r="P40" s="26">
        <v>0.52165086354547041</v>
      </c>
      <c r="Q40" s="26">
        <v>0.65415692155358618</v>
      </c>
      <c r="R40" s="26">
        <v>0.34584307844641382</v>
      </c>
      <c r="S40" s="26">
        <v>0.55181928966877636</v>
      </c>
      <c r="T40" s="26">
        <v>0.4481807103312237</v>
      </c>
      <c r="U40" s="26">
        <v>0.56348265710883438</v>
      </c>
      <c r="V40" s="26">
        <v>0.43651734289116567</v>
      </c>
      <c r="X40" s="49">
        <v>44228</v>
      </c>
      <c r="Y40" s="26">
        <v>0.13459035840635999</v>
      </c>
      <c r="Z40" s="26">
        <v>0.80186486472242957</v>
      </c>
      <c r="AA40" s="26">
        <v>6.3544776871210337E-2</v>
      </c>
      <c r="AB40" s="26">
        <v>0.12497364125026419</v>
      </c>
      <c r="AC40" s="26">
        <v>0.78376980959416298</v>
      </c>
      <c r="AD40" s="26">
        <v>9.1256549155572839E-2</v>
      </c>
      <c r="AE40" s="26">
        <v>9.4750166326808521E-2</v>
      </c>
      <c r="AF40" s="26">
        <v>0.76879528336033864</v>
      </c>
      <c r="AG40" s="26">
        <v>0.13645455031285281</v>
      </c>
      <c r="AH40" s="26">
        <v>3.8763696450298431E-2</v>
      </c>
      <c r="AI40" s="26">
        <v>0.82216331166206547</v>
      </c>
      <c r="AJ40" s="26">
        <v>0.13907299188763619</v>
      </c>
      <c r="AK40" s="26">
        <v>2.1267827166824651E-2</v>
      </c>
      <c r="AL40" s="26">
        <v>0.80841520421423396</v>
      </c>
      <c r="AM40" s="26">
        <v>0.17031696861894147</v>
      </c>
      <c r="AN40" s="26">
        <v>2.5568187586706467E-2</v>
      </c>
      <c r="AO40" s="26">
        <v>0.7723646330798396</v>
      </c>
      <c r="AP40" s="26">
        <v>0.202067179333454</v>
      </c>
    </row>
    <row r="41" spans="2:42" ht="17.25" thickBot="1" x14ac:dyDescent="0.35">
      <c r="B41" s="48">
        <v>44256</v>
      </c>
      <c r="C41" s="27">
        <v>0.86765862945549932</v>
      </c>
      <c r="D41" s="27">
        <v>0.13234137054450074</v>
      </c>
      <c r="E41" s="27">
        <v>0.79364422322560935</v>
      </c>
      <c r="F41" s="27">
        <v>0.2063557767743906</v>
      </c>
      <c r="G41" s="27">
        <v>0.66840448707758238</v>
      </c>
      <c r="H41" s="27">
        <v>0.33159551292241751</v>
      </c>
      <c r="J41" s="48">
        <v>44256</v>
      </c>
      <c r="K41" s="27">
        <v>0.60638210065710507</v>
      </c>
      <c r="L41" s="27">
        <v>0.39361789934289487</v>
      </c>
      <c r="M41" s="27">
        <v>0.53627473612815413</v>
      </c>
      <c r="N41" s="27">
        <v>0.46372526387184587</v>
      </c>
      <c r="O41" s="27">
        <v>0.47804745936936216</v>
      </c>
      <c r="P41" s="27">
        <v>0.52195254063063767</v>
      </c>
      <c r="Q41" s="27">
        <v>0.65325003923143221</v>
      </c>
      <c r="R41" s="27">
        <v>0.34674996076856773</v>
      </c>
      <c r="S41" s="27">
        <v>0.55366375509754839</v>
      </c>
      <c r="T41" s="27">
        <v>0.4463362449024515</v>
      </c>
      <c r="U41" s="27">
        <v>0.56911083086129211</v>
      </c>
      <c r="V41" s="27">
        <v>0.43088916913870789</v>
      </c>
      <c r="X41" s="48">
        <v>44256</v>
      </c>
      <c r="Y41" s="27">
        <v>0.13601474680861567</v>
      </c>
      <c r="Z41" s="27">
        <v>0.80069970488424058</v>
      </c>
      <c r="AA41" s="27">
        <v>6.3285548307143655E-2</v>
      </c>
      <c r="AB41" s="27">
        <v>0.12273734153883688</v>
      </c>
      <c r="AC41" s="27">
        <v>0.78575298874220623</v>
      </c>
      <c r="AD41" s="27">
        <v>9.150966971895684E-2</v>
      </c>
      <c r="AE41" s="27">
        <v>9.7917804741985637E-2</v>
      </c>
      <c r="AF41" s="27">
        <v>0.76678318978161764</v>
      </c>
      <c r="AG41" s="27">
        <v>0.13529900547639651</v>
      </c>
      <c r="AH41" s="27">
        <v>3.9964842013306572E-2</v>
      </c>
      <c r="AI41" s="27">
        <v>0.8207618929235061</v>
      </c>
      <c r="AJ41" s="27">
        <v>0.13927326506318741</v>
      </c>
      <c r="AK41" s="27">
        <v>2.3245854872482253E-2</v>
      </c>
      <c r="AL41" s="27">
        <v>0.80954429821326757</v>
      </c>
      <c r="AM41" s="27">
        <v>0.16720984691425012</v>
      </c>
      <c r="AN41" s="27">
        <v>2.6642798367967509E-2</v>
      </c>
      <c r="AO41" s="27">
        <v>0.77632327158103254</v>
      </c>
      <c r="AP41" s="27">
        <v>0.19703393005100003</v>
      </c>
    </row>
    <row r="42" spans="2:42" ht="17.25" thickBot="1" x14ac:dyDescent="0.35">
      <c r="B42" s="49">
        <v>44287</v>
      </c>
      <c r="C42" s="26">
        <v>0.86802370425781838</v>
      </c>
      <c r="D42" s="26">
        <v>0.13197629574218159</v>
      </c>
      <c r="E42" s="26">
        <v>0.79348929623663034</v>
      </c>
      <c r="F42" s="26">
        <v>0.20651070376336958</v>
      </c>
      <c r="G42" s="26">
        <v>0.6652997265934899</v>
      </c>
      <c r="H42" s="26">
        <v>0.33470027340651004</v>
      </c>
      <c r="J42" s="49">
        <v>44287</v>
      </c>
      <c r="K42" s="26">
        <v>0.60552077326291431</v>
      </c>
      <c r="L42" s="26">
        <v>0.39447922673708563</v>
      </c>
      <c r="M42" s="26">
        <v>0.53741433205105904</v>
      </c>
      <c r="N42" s="26">
        <v>0.46258566794894102</v>
      </c>
      <c r="O42" s="26">
        <v>0.47579987698091092</v>
      </c>
      <c r="P42" s="26">
        <v>0.52420012301908903</v>
      </c>
      <c r="Q42" s="26">
        <v>0.65284982194100349</v>
      </c>
      <c r="R42" s="26">
        <v>0.34715017805899656</v>
      </c>
      <c r="S42" s="26">
        <v>0.55044683980247477</v>
      </c>
      <c r="T42" s="26">
        <v>0.44955316019752511</v>
      </c>
      <c r="U42" s="26">
        <v>0.56894901157413014</v>
      </c>
      <c r="V42" s="26">
        <v>0.43105098842586992</v>
      </c>
      <c r="X42" s="49">
        <v>44287</v>
      </c>
      <c r="Y42" s="26">
        <v>0.13719411994532027</v>
      </c>
      <c r="Z42" s="26">
        <v>0.79983994064224717</v>
      </c>
      <c r="AA42" s="26">
        <v>6.2965939412432517E-2</v>
      </c>
      <c r="AB42" s="26">
        <v>0.1215067945151537</v>
      </c>
      <c r="AC42" s="26">
        <v>0.7863391428719102</v>
      </c>
      <c r="AD42" s="26">
        <v>9.2154062612936183E-2</v>
      </c>
      <c r="AE42" s="26">
        <v>9.5706307514845657E-2</v>
      </c>
      <c r="AF42" s="26">
        <v>0.76843327751543844</v>
      </c>
      <c r="AG42" s="26">
        <v>0.1358604149697159</v>
      </c>
      <c r="AH42" s="26">
        <v>3.8376504760920048E-2</v>
      </c>
      <c r="AI42" s="26">
        <v>0.82117058225837192</v>
      </c>
      <c r="AJ42" s="26">
        <v>0.14045291298070806</v>
      </c>
      <c r="AK42" s="26">
        <v>2.1452927703602905E-2</v>
      </c>
      <c r="AL42" s="26">
        <v>0.81001712964029005</v>
      </c>
      <c r="AM42" s="26">
        <v>0.16852994265610705</v>
      </c>
      <c r="AN42" s="26">
        <v>2.6139652510304628E-2</v>
      </c>
      <c r="AO42" s="26">
        <v>0.77752482283371427</v>
      </c>
      <c r="AP42" s="26">
        <v>0.19633552465598106</v>
      </c>
    </row>
    <row r="43" spans="2:42" ht="17.25" thickBot="1" x14ac:dyDescent="0.35">
      <c r="B43" s="48">
        <v>44317</v>
      </c>
      <c r="C43" s="27">
        <v>0.86972455186137276</v>
      </c>
      <c r="D43" s="27">
        <v>0.13027544813862726</v>
      </c>
      <c r="E43" s="27">
        <v>0.79432428596748883</v>
      </c>
      <c r="F43" s="27">
        <v>0.20567571403251111</v>
      </c>
      <c r="G43" s="27">
        <v>0.65952695403584072</v>
      </c>
      <c r="H43" s="27">
        <v>0.34047304596415923</v>
      </c>
      <c r="J43" s="48">
        <v>44317</v>
      </c>
      <c r="K43" s="27">
        <v>0.60402795004438226</v>
      </c>
      <c r="L43" s="27">
        <v>0.39597204995561786</v>
      </c>
      <c r="M43" s="27">
        <v>0.53513495802347122</v>
      </c>
      <c r="N43" s="27">
        <v>0.46486504197652873</v>
      </c>
      <c r="O43" s="27">
        <v>0.4745470686361854</v>
      </c>
      <c r="P43" s="27">
        <v>0.52545293136381466</v>
      </c>
      <c r="Q43" s="27">
        <v>0.65242018347233077</v>
      </c>
      <c r="R43" s="27">
        <v>0.34757981652766923</v>
      </c>
      <c r="S43" s="27">
        <v>0.55123064940774102</v>
      </c>
      <c r="T43" s="27">
        <v>0.44876935059225898</v>
      </c>
      <c r="U43" s="27">
        <v>0.57208043574478551</v>
      </c>
      <c r="V43" s="27">
        <v>0.42791956425521455</v>
      </c>
      <c r="X43" s="48">
        <v>44317</v>
      </c>
      <c r="Y43" s="27">
        <v>0.13870620339762002</v>
      </c>
      <c r="Z43" s="27">
        <v>0.79907768255081901</v>
      </c>
      <c r="AA43" s="27">
        <v>6.2216114051560988E-2</v>
      </c>
      <c r="AB43" s="27">
        <v>0.12175982237144685</v>
      </c>
      <c r="AC43" s="27">
        <v>0.78609547260606794</v>
      </c>
      <c r="AD43" s="27">
        <v>9.2144705022485104E-2</v>
      </c>
      <c r="AE43" s="27">
        <v>9.398119199851844E-2</v>
      </c>
      <c r="AF43" s="27">
        <v>0.76861095641057775</v>
      </c>
      <c r="AG43" s="27">
        <v>0.13740785159090374</v>
      </c>
      <c r="AH43" s="27">
        <v>3.797917913296147E-2</v>
      </c>
      <c r="AI43" s="27">
        <v>0.82125709531894719</v>
      </c>
      <c r="AJ43" s="27">
        <v>0.14076372554809127</v>
      </c>
      <c r="AK43" s="27">
        <v>2.0244128558561125E-2</v>
      </c>
      <c r="AL43" s="27">
        <v>0.80847330243085991</v>
      </c>
      <c r="AM43" s="27">
        <v>0.17128256901057898</v>
      </c>
      <c r="AN43" s="27">
        <v>2.594943953320623E-2</v>
      </c>
      <c r="AO43" s="27">
        <v>0.77866539673901425</v>
      </c>
      <c r="AP43" s="27">
        <v>0.19538516372777956</v>
      </c>
    </row>
    <row r="44" spans="2:42" ht="17.25" thickBot="1" x14ac:dyDescent="0.35">
      <c r="B44" s="49">
        <v>44348</v>
      </c>
      <c r="C44" s="26">
        <v>0.87274602494816123</v>
      </c>
      <c r="D44" s="26">
        <v>0.12725397505183883</v>
      </c>
      <c r="E44" s="26">
        <v>0.79310795763720432</v>
      </c>
      <c r="F44" s="26">
        <v>0.20689204236279563</v>
      </c>
      <c r="G44" s="26">
        <v>0.65413332449309924</v>
      </c>
      <c r="H44" s="26">
        <v>0.34586667550690081</v>
      </c>
      <c r="J44" s="49">
        <v>44348</v>
      </c>
      <c r="K44" s="26">
        <v>0.60357154348940012</v>
      </c>
      <c r="L44" s="26">
        <v>0.39642845651059994</v>
      </c>
      <c r="M44" s="26">
        <v>0.5335755281543364</v>
      </c>
      <c r="N44" s="26">
        <v>0.4664244718456636</v>
      </c>
      <c r="O44" s="26">
        <v>0.47392179046546812</v>
      </c>
      <c r="P44" s="26">
        <v>0.52607820953453188</v>
      </c>
      <c r="Q44" s="26">
        <v>0.64954685558206815</v>
      </c>
      <c r="R44" s="26">
        <v>0.35045314441793191</v>
      </c>
      <c r="S44" s="26">
        <v>0.5541233748289921</v>
      </c>
      <c r="T44" s="26">
        <v>0.4458766251710079</v>
      </c>
      <c r="U44" s="26">
        <v>0.57702333685589335</v>
      </c>
      <c r="V44" s="26">
        <v>0.42297666314410676</v>
      </c>
      <c r="X44" s="49">
        <v>44348</v>
      </c>
      <c r="Y44" s="26">
        <v>0.14082948754520722</v>
      </c>
      <c r="Z44" s="26">
        <v>0.79755471738414585</v>
      </c>
      <c r="AA44" s="26">
        <v>6.1615795070646885E-2</v>
      </c>
      <c r="AB44" s="26">
        <v>0.1280273731881322</v>
      </c>
      <c r="AC44" s="26">
        <v>0.78068073986206332</v>
      </c>
      <c r="AD44" s="26">
        <v>9.1291886949804529E-2</v>
      </c>
      <c r="AE44" s="26">
        <v>9.6800600875802834E-2</v>
      </c>
      <c r="AF44" s="26">
        <v>0.76688248698234052</v>
      </c>
      <c r="AG44" s="26">
        <v>0.13631691214185662</v>
      </c>
      <c r="AH44" s="26">
        <v>3.7896238496766023E-2</v>
      </c>
      <c r="AI44" s="26">
        <v>0.82085012069901842</v>
      </c>
      <c r="AJ44" s="26">
        <v>0.14125364080421557</v>
      </c>
      <c r="AK44" s="26">
        <v>2.0880722153261103E-2</v>
      </c>
      <c r="AL44" s="26">
        <v>0.81007778611277559</v>
      </c>
      <c r="AM44" s="26">
        <v>0.16904149173396324</v>
      </c>
      <c r="AN44" s="26">
        <v>3.1708329058711439E-2</v>
      </c>
      <c r="AO44" s="26">
        <v>0.77497368596913951</v>
      </c>
      <c r="AP44" s="26">
        <v>0.19331798497214905</v>
      </c>
    </row>
    <row r="45" spans="2:42" ht="17.25" thickBot="1" x14ac:dyDescent="0.35">
      <c r="B45" s="48">
        <v>44378</v>
      </c>
      <c r="C45" s="27">
        <v>0.88216067261341968</v>
      </c>
      <c r="D45" s="27">
        <v>0.1178393273865804</v>
      </c>
      <c r="E45" s="27">
        <v>0.79275714827416244</v>
      </c>
      <c r="F45" s="27">
        <v>0.20724285172583756</v>
      </c>
      <c r="G45" s="27">
        <v>0.65016321310156588</v>
      </c>
      <c r="H45" s="27">
        <v>0.34983678689843406</v>
      </c>
      <c r="J45" s="48">
        <v>44378</v>
      </c>
      <c r="K45" s="27">
        <v>0.60323597906800808</v>
      </c>
      <c r="L45" s="27">
        <v>0.39676402093199198</v>
      </c>
      <c r="M45" s="27">
        <v>0.53333639281918011</v>
      </c>
      <c r="N45" s="27">
        <v>0.46666360718081995</v>
      </c>
      <c r="O45" s="27">
        <v>0.47239704964925361</v>
      </c>
      <c r="P45" s="27">
        <v>0.52760295035074622</v>
      </c>
      <c r="Q45" s="27">
        <v>0.63997068876053231</v>
      </c>
      <c r="R45" s="27">
        <v>0.36002931123946774</v>
      </c>
      <c r="S45" s="27">
        <v>0.55399088278042496</v>
      </c>
      <c r="T45" s="27">
        <v>0.44600911721957504</v>
      </c>
      <c r="U45" s="27">
        <v>0.57713633151848132</v>
      </c>
      <c r="V45" s="27">
        <v>0.42286366848151874</v>
      </c>
      <c r="X45" s="48">
        <v>44378</v>
      </c>
      <c r="Y45" s="27">
        <v>0.14346585308858195</v>
      </c>
      <c r="Z45" s="27">
        <v>0.79555668247337719</v>
      </c>
      <c r="AA45" s="27">
        <v>6.0977464438040918E-2</v>
      </c>
      <c r="AB45" s="27">
        <v>0.12919860125736679</v>
      </c>
      <c r="AC45" s="27">
        <v>0.77976321780163305</v>
      </c>
      <c r="AD45" s="27">
        <v>9.1038180941000163E-2</v>
      </c>
      <c r="AE45" s="27">
        <v>9.8198796673902244E-2</v>
      </c>
      <c r="AF45" s="27">
        <v>0.76591908267654496</v>
      </c>
      <c r="AG45" s="27">
        <v>0.1358821206495528</v>
      </c>
      <c r="AH45" s="27">
        <v>3.0539570321094424E-2</v>
      </c>
      <c r="AI45" s="27">
        <v>0.82427730784259567</v>
      </c>
      <c r="AJ45" s="27">
        <v>0.14518312183630988</v>
      </c>
      <c r="AK45" s="27">
        <v>1.9567779427978767E-2</v>
      </c>
      <c r="AL45" s="27">
        <v>0.81031115923656005</v>
      </c>
      <c r="AM45" s="27">
        <v>0.1701210613354612</v>
      </c>
      <c r="AN45" s="27">
        <v>2.8527712453252075E-2</v>
      </c>
      <c r="AO45" s="27">
        <v>0.77775543952936277</v>
      </c>
      <c r="AP45" s="27">
        <v>0.19371684801738512</v>
      </c>
    </row>
    <row r="46" spans="2:42" ht="17.25" thickBot="1" x14ac:dyDescent="0.35">
      <c r="B46" s="49">
        <v>44409</v>
      </c>
      <c r="C46" s="26">
        <v>0.88480540516814166</v>
      </c>
      <c r="D46" s="26">
        <v>0.11519459483185839</v>
      </c>
      <c r="E46" s="26">
        <v>0.79216869899656983</v>
      </c>
      <c r="F46" s="26">
        <v>0.20783130100343011</v>
      </c>
      <c r="G46" s="26">
        <v>0.65387682161738647</v>
      </c>
      <c r="H46" s="26">
        <v>0.34612317838261347</v>
      </c>
      <c r="J46" s="49">
        <v>44409</v>
      </c>
      <c r="K46" s="26">
        <v>0.60323463607818573</v>
      </c>
      <c r="L46" s="26">
        <v>0.39676536392181422</v>
      </c>
      <c r="M46" s="26">
        <v>0.53313345228190656</v>
      </c>
      <c r="N46" s="26">
        <v>0.46686654771809349</v>
      </c>
      <c r="O46" s="26">
        <v>0.47399303312676849</v>
      </c>
      <c r="P46" s="26">
        <v>0.52600696687323156</v>
      </c>
      <c r="Q46" s="26">
        <v>0.63935996587440969</v>
      </c>
      <c r="R46" s="26">
        <v>0.36064003412559026</v>
      </c>
      <c r="S46" s="26">
        <v>0.55584289631592809</v>
      </c>
      <c r="T46" s="26">
        <v>0.44415710368407185</v>
      </c>
      <c r="U46" s="26">
        <v>0.57867919210994823</v>
      </c>
      <c r="V46" s="26">
        <v>0.42132080789005177</v>
      </c>
      <c r="X46" s="49">
        <v>44409</v>
      </c>
      <c r="Y46" s="26">
        <v>0.14526718014903914</v>
      </c>
      <c r="Z46" s="26">
        <v>0.79445984090441313</v>
      </c>
      <c r="AA46" s="26">
        <v>6.0272978946547685E-2</v>
      </c>
      <c r="AB46" s="26">
        <v>0.12792413147524459</v>
      </c>
      <c r="AC46" s="26">
        <v>0.78070691442156448</v>
      </c>
      <c r="AD46" s="26">
        <v>9.1368954103190847E-2</v>
      </c>
      <c r="AE46" s="26">
        <v>9.836844294181761E-2</v>
      </c>
      <c r="AF46" s="26">
        <v>0.76664959286295042</v>
      </c>
      <c r="AG46" s="26">
        <v>0.13498196419523187</v>
      </c>
      <c r="AH46" s="26">
        <v>2.7894365169995734E-2</v>
      </c>
      <c r="AI46" s="26">
        <v>0.82425313293772473</v>
      </c>
      <c r="AJ46" s="26">
        <v>0.14785250189227941</v>
      </c>
      <c r="AK46" s="26">
        <v>1.8869959136881741E-2</v>
      </c>
      <c r="AL46" s="26">
        <v>0.81155212046749292</v>
      </c>
      <c r="AM46" s="26">
        <v>0.16957792039562539</v>
      </c>
      <c r="AN46" s="26">
        <v>3.0299967212380402E-2</v>
      </c>
      <c r="AO46" s="26">
        <v>0.77773507015465715</v>
      </c>
      <c r="AP46" s="26">
        <v>0.19196496263296234</v>
      </c>
    </row>
    <row r="47" spans="2:42" ht="17.25" thickBot="1" x14ac:dyDescent="0.35">
      <c r="B47" s="48">
        <v>44440</v>
      </c>
      <c r="C47" s="27">
        <v>0.88559864750879302</v>
      </c>
      <c r="D47" s="27">
        <v>0.11440135249120705</v>
      </c>
      <c r="E47" s="27">
        <v>0.7926998111384016</v>
      </c>
      <c r="F47" s="27">
        <v>0.2073001888615984</v>
      </c>
      <c r="G47" s="27">
        <v>0.65210498166693598</v>
      </c>
      <c r="H47" s="27">
        <v>0.34789501833306402</v>
      </c>
      <c r="J47" s="48">
        <v>44440</v>
      </c>
      <c r="K47" s="27">
        <v>0.60239943357453463</v>
      </c>
      <c r="L47" s="27">
        <v>0.39760056642546532</v>
      </c>
      <c r="M47" s="27">
        <v>0.53262238184390887</v>
      </c>
      <c r="N47" s="27">
        <v>0.46737761815609113</v>
      </c>
      <c r="O47" s="27">
        <v>0.47228487454771012</v>
      </c>
      <c r="P47" s="27">
        <v>0.52771512545228993</v>
      </c>
      <c r="Q47" s="27">
        <v>0.64154947043363131</v>
      </c>
      <c r="R47" s="27">
        <v>0.35845052956636869</v>
      </c>
      <c r="S47" s="27">
        <v>0.55567188698414338</v>
      </c>
      <c r="T47" s="27">
        <v>0.44432811301585667</v>
      </c>
      <c r="U47" s="27">
        <v>0.58033918497005099</v>
      </c>
      <c r="V47" s="27">
        <v>0.41966081502994912</v>
      </c>
      <c r="X47" s="48">
        <v>44440</v>
      </c>
      <c r="Y47" s="27">
        <v>0.14623698453712292</v>
      </c>
      <c r="Z47" s="27">
        <v>0.79424818409806841</v>
      </c>
      <c r="AA47" s="27">
        <v>5.9514831364808771E-2</v>
      </c>
      <c r="AB47" s="27">
        <v>0.12753459412245099</v>
      </c>
      <c r="AC47" s="27">
        <v>0.78109662747890929</v>
      </c>
      <c r="AD47" s="27">
        <v>9.1368778398639647E-2</v>
      </c>
      <c r="AE47" s="27">
        <v>9.811967727963003E-2</v>
      </c>
      <c r="AF47" s="27">
        <v>0.76685620867126059</v>
      </c>
      <c r="AG47" s="27">
        <v>0.13502411404910941</v>
      </c>
      <c r="AH47" s="27">
        <v>2.7670981129779212E-2</v>
      </c>
      <c r="AI47" s="27">
        <v>0.82481777657870914</v>
      </c>
      <c r="AJ47" s="27">
        <v>0.14751124229151166</v>
      </c>
      <c r="AK47" s="27">
        <v>1.7598177836067146E-2</v>
      </c>
      <c r="AL47" s="27">
        <v>0.81326150758987181</v>
      </c>
      <c r="AM47" s="27">
        <v>0.16914031457406101</v>
      </c>
      <c r="AN47" s="27">
        <v>3.4167031173162561E-2</v>
      </c>
      <c r="AO47" s="27">
        <v>0.77639919480063102</v>
      </c>
      <c r="AP47" s="27">
        <v>0.18943377402620648</v>
      </c>
    </row>
    <row r="48" spans="2:42" ht="17.25" thickBot="1" x14ac:dyDescent="0.35">
      <c r="B48" s="49">
        <v>44470</v>
      </c>
      <c r="C48" s="26">
        <v>0.88518138511609146</v>
      </c>
      <c r="D48" s="26">
        <v>0.11481861488390853</v>
      </c>
      <c r="E48" s="26">
        <v>0.79303231572409372</v>
      </c>
      <c r="F48" s="26">
        <v>0.20696768427590628</v>
      </c>
      <c r="G48" s="26">
        <v>0.6551912620223781</v>
      </c>
      <c r="H48" s="26">
        <v>0.34480873797762196</v>
      </c>
      <c r="J48" s="49">
        <v>44470</v>
      </c>
      <c r="K48" s="26">
        <v>0.60219944206623222</v>
      </c>
      <c r="L48" s="26">
        <v>0.39780055793376784</v>
      </c>
      <c r="M48" s="26">
        <v>0.53283751083276365</v>
      </c>
      <c r="N48" s="26">
        <v>0.46716248916723635</v>
      </c>
      <c r="O48" s="26">
        <v>0.47343024284206736</v>
      </c>
      <c r="P48" s="26">
        <v>0.52656975715793253</v>
      </c>
      <c r="Q48" s="26">
        <v>0.64059293984078669</v>
      </c>
      <c r="R48" s="26">
        <v>0.35940706015921337</v>
      </c>
      <c r="S48" s="26">
        <v>0.55474240474505443</v>
      </c>
      <c r="T48" s="26">
        <v>0.44525759525494563</v>
      </c>
      <c r="U48" s="26">
        <v>0.58043849998561281</v>
      </c>
      <c r="V48" s="26">
        <v>0.41956150001438713</v>
      </c>
      <c r="X48" s="49">
        <v>44470</v>
      </c>
      <c r="Y48" s="26">
        <v>0.1458399411160663</v>
      </c>
      <c r="Z48" s="26">
        <v>0.79469613493118763</v>
      </c>
      <c r="AA48" s="26">
        <v>5.9463923952746002E-2</v>
      </c>
      <c r="AB48" s="26">
        <v>0.1275339687912577</v>
      </c>
      <c r="AC48" s="26">
        <v>0.78089251802423076</v>
      </c>
      <c r="AD48" s="26">
        <v>9.157351318451154E-2</v>
      </c>
      <c r="AE48" s="26">
        <v>0.10207981635982914</v>
      </c>
      <c r="AF48" s="26">
        <v>0.76443969261365352</v>
      </c>
      <c r="AG48" s="26">
        <v>0.1334804910265173</v>
      </c>
      <c r="AH48" s="26">
        <v>3.1479686509320544E-2</v>
      </c>
      <c r="AI48" s="26">
        <v>0.82248601901234009</v>
      </c>
      <c r="AJ48" s="26">
        <v>0.14603429447833927</v>
      </c>
      <c r="AK48" s="26">
        <v>1.8119247431635004E-2</v>
      </c>
      <c r="AL48" s="26">
        <v>0.8126869340146744</v>
      </c>
      <c r="AM48" s="26">
        <v>0.16919381855369056</v>
      </c>
      <c r="AN48" s="26">
        <v>3.0416611477949194E-2</v>
      </c>
      <c r="AO48" s="26">
        <v>0.77900207732525573</v>
      </c>
      <c r="AP48" s="26">
        <v>0.19058131119679506</v>
      </c>
    </row>
    <row r="49" spans="2:42" ht="17.25" thickBot="1" x14ac:dyDescent="0.35">
      <c r="B49" s="48">
        <v>44501</v>
      </c>
      <c r="C49" s="27">
        <v>0.8855322125191899</v>
      </c>
      <c r="D49" s="27">
        <v>0.11446778748081012</v>
      </c>
      <c r="E49" s="27">
        <v>0.7961828491563504</v>
      </c>
      <c r="F49" s="27">
        <v>0.2038171508436496</v>
      </c>
      <c r="G49" s="27">
        <v>0.66175682034314864</v>
      </c>
      <c r="H49" s="27">
        <v>0.3382431796568513</v>
      </c>
      <c r="J49" s="48">
        <v>44501</v>
      </c>
      <c r="K49" s="27">
        <v>0.60189640662987021</v>
      </c>
      <c r="L49" s="27">
        <v>0.3981035933701299</v>
      </c>
      <c r="M49" s="27">
        <v>0.53152203107582474</v>
      </c>
      <c r="N49" s="27">
        <v>0.46847796892417515</v>
      </c>
      <c r="O49" s="27">
        <v>0.47243345389407027</v>
      </c>
      <c r="P49" s="27">
        <v>0.52756654610592968</v>
      </c>
      <c r="Q49" s="27">
        <v>0.64020780583731829</v>
      </c>
      <c r="R49" s="27">
        <v>0.35979219416268182</v>
      </c>
      <c r="S49" s="27">
        <v>0.55481156870870163</v>
      </c>
      <c r="T49" s="27">
        <v>0.44518843129129837</v>
      </c>
      <c r="U49" s="27">
        <v>0.58397190758191131</v>
      </c>
      <c r="V49" s="27">
        <v>0.41602809241808875</v>
      </c>
      <c r="X49" s="48">
        <v>44501</v>
      </c>
      <c r="Y49" s="27">
        <v>0.146096115222169</v>
      </c>
      <c r="Z49" s="27">
        <v>0.79470328993382444</v>
      </c>
      <c r="AA49" s="27">
        <v>5.9200594844006534E-2</v>
      </c>
      <c r="AB49" s="27">
        <v>0.12990902853032799</v>
      </c>
      <c r="AC49" s="27">
        <v>0.77918891744705754</v>
      </c>
      <c r="AD49" s="27">
        <v>9.090205402261442E-2</v>
      </c>
      <c r="AE49" s="27">
        <v>0.10718484636537556</v>
      </c>
      <c r="AF49" s="27">
        <v>0.76023720519550619</v>
      </c>
      <c r="AG49" s="27">
        <v>0.13257794843911822</v>
      </c>
      <c r="AH49" s="27">
        <v>3.4924578753184173E-2</v>
      </c>
      <c r="AI49" s="27">
        <v>0.81816007470224728</v>
      </c>
      <c r="AJ49" s="27">
        <v>0.14691534654456859</v>
      </c>
      <c r="AK49" s="27">
        <v>1.6274421608669931E-2</v>
      </c>
      <c r="AL49" s="27">
        <v>0.81252732046795806</v>
      </c>
      <c r="AM49" s="27">
        <v>0.17119825792337204</v>
      </c>
      <c r="AN49" s="27">
        <v>2.7070456906170149E-2</v>
      </c>
      <c r="AO49" s="27">
        <v>0.77991467581785501</v>
      </c>
      <c r="AP49" s="27">
        <v>0.19301486727597489</v>
      </c>
    </row>
    <row r="50" spans="2:42" ht="17.25" thickBot="1" x14ac:dyDescent="0.35">
      <c r="B50" s="49">
        <v>44531</v>
      </c>
      <c r="C50" s="26">
        <v>0.89029771359929821</v>
      </c>
      <c r="D50" s="26">
        <v>0.10970228640070184</v>
      </c>
      <c r="E50" s="26">
        <v>0.80085963030092544</v>
      </c>
      <c r="F50" s="26">
        <v>0.19914036969907462</v>
      </c>
      <c r="G50" s="26">
        <v>0.66434258509724342</v>
      </c>
      <c r="H50" s="26">
        <v>0.33565741490275658</v>
      </c>
      <c r="J50" s="49">
        <v>44531</v>
      </c>
      <c r="K50" s="26">
        <v>0.60040636296031047</v>
      </c>
      <c r="L50" s="26">
        <v>0.39959363703968948</v>
      </c>
      <c r="M50" s="26">
        <v>0.52892776914193629</v>
      </c>
      <c r="N50" s="26">
        <v>0.47107223085806377</v>
      </c>
      <c r="O50" s="26">
        <v>0.4758993806420791</v>
      </c>
      <c r="P50" s="26">
        <v>0.52410061935792085</v>
      </c>
      <c r="Q50" s="26">
        <v>0.63813918168933437</v>
      </c>
      <c r="R50" s="26">
        <v>0.36186081831066563</v>
      </c>
      <c r="S50" s="26">
        <v>0.5528655107820396</v>
      </c>
      <c r="T50" s="26">
        <v>0.44713448921796034</v>
      </c>
      <c r="U50" s="26">
        <v>0.58222234262237826</v>
      </c>
      <c r="V50" s="26">
        <v>0.41777765737762168</v>
      </c>
      <c r="X50" s="49">
        <v>44531</v>
      </c>
      <c r="Y50" s="26">
        <v>0.14592035508828952</v>
      </c>
      <c r="Z50" s="26">
        <v>0.79503864500500754</v>
      </c>
      <c r="AA50" s="26">
        <v>5.9040999906703098E-2</v>
      </c>
      <c r="AB50" s="26">
        <v>0.13174453466652972</v>
      </c>
      <c r="AC50" s="26">
        <v>0.77769656226009531</v>
      </c>
      <c r="AD50" s="26">
        <v>9.0558903073374955E-2</v>
      </c>
      <c r="AE50" s="26">
        <v>0.11001695386122298</v>
      </c>
      <c r="AF50" s="26">
        <v>0.75444599472262641</v>
      </c>
      <c r="AG50" s="26">
        <v>0.13553705141615055</v>
      </c>
      <c r="AH50" s="26">
        <v>2.7784014165339314E-2</v>
      </c>
      <c r="AI50" s="26">
        <v>0.82119454198154562</v>
      </c>
      <c r="AJ50" s="26">
        <v>0.15102144385311514</v>
      </c>
      <c r="AK50" s="26">
        <v>1.5033952647179894E-2</v>
      </c>
      <c r="AL50" s="26">
        <v>0.81123667355443452</v>
      </c>
      <c r="AM50" s="26">
        <v>0.17372937379838552</v>
      </c>
      <c r="AN50" s="26">
        <v>2.3373154034907445E-2</v>
      </c>
      <c r="AO50" s="26">
        <v>0.77844484044402984</v>
      </c>
      <c r="AP50" s="26">
        <v>0.19818200552106274</v>
      </c>
    </row>
    <row r="51" spans="2:42" ht="20.45" customHeight="1" x14ac:dyDescent="0.3"/>
    <row r="52" spans="2:42" x14ac:dyDescent="0.3">
      <c r="B52" s="67"/>
    </row>
    <row r="53" spans="2:42" ht="17.45" customHeight="1" x14ac:dyDescent="0.3">
      <c r="B53" s="67"/>
    </row>
    <row r="54" spans="2:42" ht="17.45" customHeight="1" x14ac:dyDescent="0.3"/>
    <row r="55" spans="2:42" ht="28.15" customHeight="1" x14ac:dyDescent="0.3"/>
    <row r="60" spans="2:42" x14ac:dyDescent="0.3">
      <c r="L60" s="68"/>
    </row>
    <row r="61" spans="2:42" x14ac:dyDescent="0.3">
      <c r="L61" s="68"/>
    </row>
    <row r="62" spans="2:42" x14ac:dyDescent="0.3">
      <c r="L62" s="68"/>
    </row>
    <row r="63" spans="2:42" x14ac:dyDescent="0.3">
      <c r="L63" s="68"/>
    </row>
  </sheetData>
  <mergeCells count="27">
    <mergeCell ref="AB13:AD13"/>
    <mergeCell ref="AE13:AG13"/>
    <mergeCell ref="AH13:AJ13"/>
    <mergeCell ref="AK13:AM13"/>
    <mergeCell ref="B9:H9"/>
    <mergeCell ref="B12:B14"/>
    <mergeCell ref="C12:H12"/>
    <mergeCell ref="C13:D13"/>
    <mergeCell ref="E13:F13"/>
    <mergeCell ref="G13:H13"/>
    <mergeCell ref="B11:H11"/>
    <mergeCell ref="AN13:AP13"/>
    <mergeCell ref="X12:X14"/>
    <mergeCell ref="J11:V11"/>
    <mergeCell ref="K12:P12"/>
    <mergeCell ref="Q12:V12"/>
    <mergeCell ref="K13:L13"/>
    <mergeCell ref="M13:N13"/>
    <mergeCell ref="O13:P13"/>
    <mergeCell ref="Q13:R13"/>
    <mergeCell ref="S13:T13"/>
    <mergeCell ref="U13:V13"/>
    <mergeCell ref="J12:J14"/>
    <mergeCell ref="X11:AP11"/>
    <mergeCell ref="Y12:AG12"/>
    <mergeCell ref="AH12:AP12"/>
    <mergeCell ref="Y13:AA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X54"/>
  <sheetViews>
    <sheetView zoomScaleNormal="100" workbookViewId="0">
      <selection activeCell="C33" sqref="C33"/>
    </sheetView>
  </sheetViews>
  <sheetFormatPr baseColWidth="10" defaultColWidth="10.85546875" defaultRowHeight="16.5" x14ac:dyDescent="0.3"/>
  <cols>
    <col min="1" max="1" width="4.85546875" style="2" customWidth="1"/>
    <col min="2" max="16384" width="10.85546875" style="2"/>
  </cols>
  <sheetData>
    <row r="8" spans="1:24" ht="20.25" x14ac:dyDescent="0.3">
      <c r="B8" s="9" t="s">
        <v>87</v>
      </c>
      <c r="E8" s="5"/>
    </row>
    <row r="9" spans="1:24" ht="20.25" x14ac:dyDescent="0.3">
      <c r="B9" s="77" t="s">
        <v>93</v>
      </c>
      <c r="C9" s="77"/>
      <c r="D9" s="77"/>
      <c r="E9" s="77"/>
      <c r="F9" s="77"/>
      <c r="G9" s="77"/>
      <c r="H9" s="77"/>
    </row>
    <row r="10" spans="1:24" ht="17.25" thickBot="1" x14ac:dyDescent="0.35">
      <c r="L10" s="105" t="s">
        <v>78</v>
      </c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</row>
    <row r="11" spans="1:24" ht="16.899999999999999" customHeight="1" x14ac:dyDescent="0.3">
      <c r="B11" s="112" t="s">
        <v>77</v>
      </c>
      <c r="C11" s="113"/>
      <c r="D11" s="113"/>
      <c r="E11" s="113"/>
      <c r="F11" s="113"/>
      <c r="G11" s="113"/>
      <c r="H11" s="113"/>
      <c r="I11" s="113"/>
      <c r="J11" s="113"/>
      <c r="L11" s="78" t="s">
        <v>12</v>
      </c>
      <c r="M11" s="107" t="s">
        <v>73</v>
      </c>
      <c r="N11" s="108"/>
      <c r="O11" s="108"/>
      <c r="P11" s="108"/>
      <c r="Q11" s="108"/>
      <c r="R11" s="109"/>
      <c r="S11" s="107" t="s">
        <v>74</v>
      </c>
      <c r="T11" s="108"/>
      <c r="U11" s="108"/>
      <c r="V11" s="108"/>
      <c r="W11" s="108"/>
      <c r="X11" s="109"/>
    </row>
    <row r="12" spans="1:24" x14ac:dyDescent="0.3">
      <c r="B12" s="114" t="s">
        <v>12</v>
      </c>
      <c r="C12" s="107" t="s">
        <v>73</v>
      </c>
      <c r="D12" s="109"/>
      <c r="E12" s="107" t="s">
        <v>75</v>
      </c>
      <c r="F12" s="109"/>
      <c r="G12" s="107" t="s">
        <v>74</v>
      </c>
      <c r="H12" s="109"/>
      <c r="I12" s="107" t="s">
        <v>76</v>
      </c>
      <c r="J12" s="109"/>
      <c r="L12" s="92"/>
      <c r="M12" s="110" t="s">
        <v>16</v>
      </c>
      <c r="N12" s="111"/>
      <c r="O12" s="110" t="s">
        <v>17</v>
      </c>
      <c r="P12" s="111"/>
      <c r="Q12" s="110" t="s">
        <v>18</v>
      </c>
      <c r="R12" s="111"/>
      <c r="S12" s="110" t="s">
        <v>16</v>
      </c>
      <c r="T12" s="111"/>
      <c r="U12" s="110" t="s">
        <v>17</v>
      </c>
      <c r="V12" s="111"/>
      <c r="W12" s="110" t="s">
        <v>18</v>
      </c>
      <c r="X12" s="111"/>
    </row>
    <row r="13" spans="1:24" ht="21" customHeight="1" thickBot="1" x14ac:dyDescent="0.35">
      <c r="B13" s="115"/>
      <c r="C13" s="8" t="s">
        <v>19</v>
      </c>
      <c r="D13" s="8" t="s">
        <v>20</v>
      </c>
      <c r="E13" s="8" t="s">
        <v>19</v>
      </c>
      <c r="F13" s="8" t="s">
        <v>20</v>
      </c>
      <c r="G13" s="8" t="s">
        <v>19</v>
      </c>
      <c r="H13" s="8" t="s">
        <v>20</v>
      </c>
      <c r="I13" s="8" t="s">
        <v>19</v>
      </c>
      <c r="J13" s="8" t="s">
        <v>20</v>
      </c>
      <c r="L13" s="79"/>
      <c r="M13" s="8" t="s">
        <v>19</v>
      </c>
      <c r="N13" s="8" t="s">
        <v>20</v>
      </c>
      <c r="O13" s="8" t="s">
        <v>19</v>
      </c>
      <c r="P13" s="8" t="s">
        <v>20</v>
      </c>
      <c r="Q13" s="8" t="s">
        <v>19</v>
      </c>
      <c r="R13" s="8" t="s">
        <v>20</v>
      </c>
      <c r="S13" s="8" t="s">
        <v>19</v>
      </c>
      <c r="T13" s="8" t="s">
        <v>20</v>
      </c>
      <c r="U13" s="8" t="s">
        <v>19</v>
      </c>
      <c r="V13" s="8" t="s">
        <v>20</v>
      </c>
      <c r="W13" s="8" t="s">
        <v>19</v>
      </c>
      <c r="X13" s="8" t="s">
        <v>20</v>
      </c>
    </row>
    <row r="14" spans="1:24" ht="17.25" thickBot="1" x14ac:dyDescent="0.35">
      <c r="A14" s="53"/>
      <c r="B14" s="50">
        <v>43466</v>
      </c>
      <c r="C14" s="15">
        <v>28541.96853252763</v>
      </c>
      <c r="D14" s="15">
        <v>4178.0450156937004</v>
      </c>
      <c r="E14" s="13">
        <f>C14/'1. RL actividad principal'!C15</f>
        <v>0.10968003449166237</v>
      </c>
      <c r="F14" s="13">
        <f>D14/'1. RL actividad principal'!D15</f>
        <v>5.9584494804462464E-2</v>
      </c>
      <c r="G14" s="15">
        <v>19782.933604109938</v>
      </c>
      <c r="H14" s="15">
        <v>2493.6199815654386</v>
      </c>
      <c r="I14" s="13">
        <f>G14/'1. RL actividad principal'!C15</f>
        <v>7.6021134897274426E-2</v>
      </c>
      <c r="J14" s="13">
        <f>H14/'1. RL actividad principal'!D15</f>
        <v>3.5562347049346008E-2</v>
      </c>
      <c r="L14" s="50">
        <v>43466</v>
      </c>
      <c r="M14" s="54">
        <v>0.11072088234307315</v>
      </c>
      <c r="N14" s="54">
        <v>5.0684250909899288E-2</v>
      </c>
      <c r="O14" s="54">
        <v>6.5326986481259078E-2</v>
      </c>
      <c r="P14" s="54">
        <v>6.2880436743726967E-2</v>
      </c>
      <c r="Q14" s="54">
        <v>0.17731185602977542</v>
      </c>
      <c r="R14" s="54">
        <v>6.9910493689731776E-2</v>
      </c>
      <c r="S14" s="54">
        <v>8.1089525619569711E-2</v>
      </c>
      <c r="T14" s="54">
        <v>3.1168133655370283E-2</v>
      </c>
      <c r="U14" s="54">
        <v>5.6317553029803916E-2</v>
      </c>
      <c r="V14" s="54">
        <v>3.5260614291659872E-2</v>
      </c>
      <c r="W14" s="54">
        <v>8.6007383455125472E-2</v>
      </c>
      <c r="X14" s="54">
        <v>4.2178767387655546E-2</v>
      </c>
    </row>
    <row r="15" spans="1:24" ht="17.25" thickBot="1" x14ac:dyDescent="0.35">
      <c r="A15" s="53"/>
      <c r="B15" s="49">
        <v>43497</v>
      </c>
      <c r="C15" s="23">
        <v>26889.601384071844</v>
      </c>
      <c r="D15" s="23">
        <v>8295.7871983686164</v>
      </c>
      <c r="E15" s="14">
        <f>C15/'1. RL actividad principal'!C16</f>
        <v>0.10030088971982105</v>
      </c>
      <c r="F15" s="14">
        <f>D15/'1. RL actividad principal'!D16</f>
        <v>0.10869498942070284</v>
      </c>
      <c r="G15" s="23">
        <v>18522.411203782427</v>
      </c>
      <c r="H15" s="23">
        <v>2441.3487749874239</v>
      </c>
      <c r="I15" s="14">
        <f>G15/'1. RL actividad principal'!C16</f>
        <v>6.9090437487713832E-2</v>
      </c>
      <c r="J15" s="14">
        <f>H15/'1. RL actividad principal'!D16</f>
        <v>3.1987606832741315E-2</v>
      </c>
      <c r="L15" s="49">
        <v>43497</v>
      </c>
      <c r="M15" s="55">
        <v>9.9443734149410878E-2</v>
      </c>
      <c r="N15" s="55">
        <v>0.13243006146235203</v>
      </c>
      <c r="O15" s="55">
        <v>6.6280942473463347E-2</v>
      </c>
      <c r="P15" s="55">
        <v>7.2039632017885658E-2</v>
      </c>
      <c r="Q15" s="55">
        <v>0.15557610434797436</v>
      </c>
      <c r="R15" s="55">
        <v>0.10086992639486481</v>
      </c>
      <c r="S15" s="55">
        <v>7.920269192537302E-2</v>
      </c>
      <c r="T15" s="55">
        <v>3.2564570704417026E-2</v>
      </c>
      <c r="U15" s="55">
        <v>5.0537333425577216E-2</v>
      </c>
      <c r="V15" s="55">
        <v>3.4118249857853993E-2</v>
      </c>
      <c r="W15" s="55">
        <v>5.5610678493266778E-2</v>
      </c>
      <c r="X15" s="55">
        <v>2.9522395563607307E-2</v>
      </c>
    </row>
    <row r="16" spans="1:24" ht="17.25" thickBot="1" x14ac:dyDescent="0.35">
      <c r="A16" s="53"/>
      <c r="B16" s="48">
        <v>43525</v>
      </c>
      <c r="C16" s="21">
        <v>21167.400435368487</v>
      </c>
      <c r="D16" s="21">
        <v>4562.9416710878913</v>
      </c>
      <c r="E16" s="13">
        <f>C16/'1. RL actividad principal'!C17</f>
        <v>7.813111795618069E-2</v>
      </c>
      <c r="F16" s="13">
        <f>D16/'1. RL actividad principal'!D17</f>
        <v>5.8236991472693608E-2</v>
      </c>
      <c r="G16" s="21">
        <v>19906.937983557695</v>
      </c>
      <c r="H16" s="21">
        <v>4944.6416029362581</v>
      </c>
      <c r="I16" s="13">
        <f>G16/'1. RL actividad principal'!C17</f>
        <v>7.3478617484879841E-2</v>
      </c>
      <c r="J16" s="13">
        <f>H16/'1. RL actividad principal'!D17</f>
        <v>6.3108641666477755E-2</v>
      </c>
      <c r="L16" s="48">
        <v>43525</v>
      </c>
      <c r="M16" s="54">
        <v>8.8571960062326094E-2</v>
      </c>
      <c r="N16" s="54">
        <v>4.9726074583485755E-2</v>
      </c>
      <c r="O16" s="54">
        <v>5.2702218714207841E-2</v>
      </c>
      <c r="P16" s="54">
        <v>5.9371530992339161E-2</v>
      </c>
      <c r="Q16" s="54">
        <v>7.3388063133900935E-2</v>
      </c>
      <c r="R16" s="54">
        <v>6.9840640026908068E-2</v>
      </c>
      <c r="S16" s="54">
        <v>8.5078644734081638E-2</v>
      </c>
      <c r="T16" s="54">
        <v>9.8851546468172014E-2</v>
      </c>
      <c r="U16" s="54">
        <v>5.0811089879491643E-2</v>
      </c>
      <c r="V16" s="54">
        <v>3.1801725288448962E-2</v>
      </c>
      <c r="W16" s="54">
        <v>5.9854694005842243E-2</v>
      </c>
      <c r="X16" s="54">
        <v>3.4001753422548506E-2</v>
      </c>
    </row>
    <row r="17" spans="1:24" ht="16.899999999999999" customHeight="1" thickBot="1" x14ac:dyDescent="0.35">
      <c r="A17" s="53"/>
      <c r="B17" s="49">
        <v>43556</v>
      </c>
      <c r="C17" s="23">
        <v>20225.422687184589</v>
      </c>
      <c r="D17" s="23">
        <v>5907.0309982117315</v>
      </c>
      <c r="E17" s="14">
        <f>C17/'1. RL actividad principal'!C18</f>
        <v>7.4667766066702446E-2</v>
      </c>
      <c r="F17" s="14">
        <f>D17/'1. RL actividad principal'!D18</f>
        <v>7.4927482716601462E-2</v>
      </c>
      <c r="G17" s="23">
        <v>17985.841802593797</v>
      </c>
      <c r="H17" s="23">
        <v>2724.1209068320454</v>
      </c>
      <c r="I17" s="14">
        <f>G17/'1. RL actividad principal'!C18</f>
        <v>6.6399731120562994E-2</v>
      </c>
      <c r="J17" s="14">
        <f>H17/'1. RL actividad principal'!D18</f>
        <v>3.4553995438043682E-2</v>
      </c>
      <c r="L17" s="49">
        <v>43556</v>
      </c>
      <c r="M17" s="55">
        <v>8.5481450768361125E-2</v>
      </c>
      <c r="N17" s="55">
        <v>9.5119820916309758E-2</v>
      </c>
      <c r="O17" s="55">
        <v>5.1433596931223798E-2</v>
      </c>
      <c r="P17" s="55">
        <v>4.9724022186477992E-2</v>
      </c>
      <c r="Q17" s="55">
        <v>6.5163986030932514E-2</v>
      </c>
      <c r="R17" s="55">
        <v>6.4765309693360321E-2</v>
      </c>
      <c r="S17" s="55">
        <v>7.5526190056702802E-2</v>
      </c>
      <c r="T17" s="55">
        <v>3.5890865297155114E-2</v>
      </c>
      <c r="U17" s="55">
        <v>4.7619517591955228E-2</v>
      </c>
      <c r="V17" s="55">
        <v>3.3938719126444597E-2</v>
      </c>
      <c r="W17" s="55">
        <v>5.7143091672624664E-2</v>
      </c>
      <c r="X17" s="55">
        <v>3.3120055178563812E-2</v>
      </c>
    </row>
    <row r="18" spans="1:24" ht="17.25" thickBot="1" x14ac:dyDescent="0.35">
      <c r="A18" s="53"/>
      <c r="B18" s="48">
        <v>43586</v>
      </c>
      <c r="C18" s="21">
        <v>21057.490244186585</v>
      </c>
      <c r="D18" s="21">
        <v>4199.8329612813459</v>
      </c>
      <c r="E18" s="13">
        <f>C18/'1. RL actividad principal'!C19</f>
        <v>7.6654771373001224E-2</v>
      </c>
      <c r="F18" s="13">
        <f>D18/'1. RL actividad principal'!D19</f>
        <v>5.2717732323548261E-2</v>
      </c>
      <c r="G18" s="21">
        <v>20153.152944777819</v>
      </c>
      <c r="H18" s="21">
        <v>3393.0400638809233</v>
      </c>
      <c r="I18" s="13">
        <f>G18/'1. RL actividad principal'!C19</f>
        <v>7.3362747103898479E-2</v>
      </c>
      <c r="J18" s="13">
        <f>H18/'1. RL actividad principal'!D19</f>
        <v>4.2590593364021871E-2</v>
      </c>
      <c r="L18" s="48">
        <v>43586</v>
      </c>
      <c r="M18" s="54">
        <v>8.9013423909777817E-2</v>
      </c>
      <c r="N18" s="54">
        <v>4.7197061290472041E-2</v>
      </c>
      <c r="O18" s="54">
        <v>5.2485140768644731E-2</v>
      </c>
      <c r="P18" s="54">
        <v>4.9755188491370526E-2</v>
      </c>
      <c r="Q18" s="54">
        <v>6.1508423089474525E-2</v>
      </c>
      <c r="R18" s="54">
        <v>6.2496840132246628E-2</v>
      </c>
      <c r="S18" s="54">
        <v>8.4125062078961754E-2</v>
      </c>
      <c r="T18" s="54">
        <v>3.3028082685593256E-2</v>
      </c>
      <c r="U18" s="54">
        <v>4.8108891940226751E-2</v>
      </c>
      <c r="V18" s="54">
        <v>3.8056304850075225E-2</v>
      </c>
      <c r="W18" s="54">
        <v>6.644607154141749E-2</v>
      </c>
      <c r="X18" s="54">
        <v>5.9102797129032596E-2</v>
      </c>
    </row>
    <row r="19" spans="1:24" ht="16.899999999999999" customHeight="1" thickBot="1" x14ac:dyDescent="0.35">
      <c r="A19" s="53"/>
      <c r="B19" s="49">
        <v>43617</v>
      </c>
      <c r="C19" s="23">
        <v>20769.249117443123</v>
      </c>
      <c r="D19" s="23">
        <v>7245.5186308648781</v>
      </c>
      <c r="E19" s="14">
        <f>C19/'1. RL actividad principal'!C20</f>
        <v>7.552153831846263E-2</v>
      </c>
      <c r="F19" s="14">
        <f>D19/'1. RL actividad principal'!D20</f>
        <v>8.853092162108582E-2</v>
      </c>
      <c r="G19" s="23">
        <v>20268.320652436625</v>
      </c>
      <c r="H19" s="23">
        <v>5181.8752702419297</v>
      </c>
      <c r="I19" s="14">
        <f>G19/'1. RL actividad principal'!C20</f>
        <v>7.3700052714872635E-2</v>
      </c>
      <c r="J19" s="14">
        <f>H19/'1. RL actividad principal'!D20</f>
        <v>6.331585311861529E-2</v>
      </c>
      <c r="L19" s="49">
        <v>43617</v>
      </c>
      <c r="M19" s="55">
        <v>8.8081739467526773E-2</v>
      </c>
      <c r="N19" s="55">
        <v>0.12316889276128558</v>
      </c>
      <c r="O19" s="55">
        <v>4.926264201563757E-2</v>
      </c>
      <c r="P19" s="55">
        <v>5.1839141573961536E-2</v>
      </c>
      <c r="Q19" s="55">
        <v>6.1854298392947156E-2</v>
      </c>
      <c r="R19" s="55">
        <v>6.3389863497721688E-2</v>
      </c>
      <c r="S19" s="55">
        <v>7.6528833290283288E-2</v>
      </c>
      <c r="T19" s="55">
        <v>8.8382890892334129E-2</v>
      </c>
      <c r="U19" s="55">
        <v>5.3358936364584865E-2</v>
      </c>
      <c r="V19" s="55">
        <v>3.8444450410988248E-2</v>
      </c>
      <c r="W19" s="55">
        <v>9.1973145875566029E-2</v>
      </c>
      <c r="X19" s="55">
        <v>4.3903888837850763E-2</v>
      </c>
    </row>
    <row r="20" spans="1:24" ht="17.25" thickBot="1" x14ac:dyDescent="0.35">
      <c r="A20" s="53"/>
      <c r="B20" s="48">
        <v>43647</v>
      </c>
      <c r="C20" s="21">
        <v>22539.401273345851</v>
      </c>
      <c r="D20" s="21">
        <v>4453.3229671054714</v>
      </c>
      <c r="E20" s="13">
        <f>C20/'1. RL actividad principal'!C21</f>
        <v>8.1091163228155724E-2</v>
      </c>
      <c r="F20" s="13">
        <f>D20/'1. RL actividad principal'!D21</f>
        <v>5.5410015154424508E-2</v>
      </c>
      <c r="G20" s="21">
        <v>20192.934881609719</v>
      </c>
      <c r="H20" s="21">
        <v>3833.398592141164</v>
      </c>
      <c r="I20" s="13">
        <f>G20/'1. RL actividad principal'!C21</f>
        <v>7.2649160405007504E-2</v>
      </c>
      <c r="J20" s="13">
        <f>H20/'1. RL actividad principal'!D21</f>
        <v>4.7696669577403421E-2</v>
      </c>
      <c r="L20" s="48">
        <v>43647</v>
      </c>
      <c r="M20" s="54">
        <v>8.8402022385849655E-2</v>
      </c>
      <c r="N20" s="54">
        <v>5.7455404361337441E-2</v>
      </c>
      <c r="O20" s="54">
        <v>5.7346752621849503E-2</v>
      </c>
      <c r="P20" s="54">
        <v>5.0892782952349891E-2</v>
      </c>
      <c r="Q20" s="54">
        <v>8.532669798361249E-2</v>
      </c>
      <c r="R20" s="54">
        <v>5.5760162693622432E-2</v>
      </c>
      <c r="S20" s="54">
        <v>7.9703015643490749E-2</v>
      </c>
      <c r="T20" s="54">
        <v>6.3773277177558693E-2</v>
      </c>
      <c r="U20" s="54">
        <v>5.4217480783927144E-2</v>
      </c>
      <c r="V20" s="54">
        <v>3.185102385349485E-2</v>
      </c>
      <c r="W20" s="54">
        <v>7.0049356062143631E-2</v>
      </c>
      <c r="X20" s="54">
        <v>3.6209190095404256E-2</v>
      </c>
    </row>
    <row r="21" spans="1:24" ht="17.25" thickBot="1" x14ac:dyDescent="0.35">
      <c r="A21" s="53"/>
      <c r="B21" s="49">
        <v>43678</v>
      </c>
      <c r="C21" s="23">
        <v>23709.391145945534</v>
      </c>
      <c r="D21" s="23">
        <v>5110.7468381543322</v>
      </c>
      <c r="E21" s="14">
        <f>C21/'1. RL actividad principal'!C22</f>
        <v>8.4489989851603026E-2</v>
      </c>
      <c r="F21" s="14">
        <f>D21/'1. RL actividad principal'!D22</f>
        <v>6.40052548377332E-2</v>
      </c>
      <c r="G21" s="23">
        <v>18873.859812576258</v>
      </c>
      <c r="H21" s="23">
        <v>3632.0040530619385</v>
      </c>
      <c r="I21" s="14">
        <f>G21/'1. RL actividad principal'!C22</f>
        <v>6.7258252825182413E-2</v>
      </c>
      <c r="J21" s="14">
        <f>H21/'1. RL actividad principal'!D22</f>
        <v>4.5485983232904814E-2</v>
      </c>
      <c r="L21" s="49">
        <v>43678</v>
      </c>
      <c r="M21" s="55">
        <v>8.9271630843010971E-2</v>
      </c>
      <c r="N21" s="55">
        <v>7.2380096203287961E-2</v>
      </c>
      <c r="O21" s="55">
        <v>5.7836031140834888E-2</v>
      </c>
      <c r="P21" s="55">
        <v>4.8429346616618206E-2</v>
      </c>
      <c r="Q21" s="55">
        <v>0.10288806744963945</v>
      </c>
      <c r="R21" s="55">
        <v>6.3866840744876086E-2</v>
      </c>
      <c r="S21" s="55">
        <v>7.2208215944195436E-2</v>
      </c>
      <c r="T21" s="55">
        <v>5.4330598120849553E-2</v>
      </c>
      <c r="U21" s="55">
        <v>5.253852119161833E-2</v>
      </c>
      <c r="V21" s="55">
        <v>3.3178030781788131E-2</v>
      </c>
      <c r="W21" s="55">
        <v>6.782512917124249E-2</v>
      </c>
      <c r="X21" s="55">
        <v>4.2378225504716809E-2</v>
      </c>
    </row>
    <row r="22" spans="1:24" ht="17.25" thickBot="1" x14ac:dyDescent="0.35">
      <c r="A22" s="53"/>
      <c r="B22" s="48">
        <v>43709</v>
      </c>
      <c r="C22" s="21">
        <v>22590.405592744602</v>
      </c>
      <c r="D22" s="21">
        <v>10308.687813058701</v>
      </c>
      <c r="E22" s="13">
        <f>C22/'1. RL actividad principal'!C23</f>
        <v>7.9328393374921716E-2</v>
      </c>
      <c r="F22" s="13">
        <f>D22/'1. RL actividad principal'!D23</f>
        <v>0.12012941040610355</v>
      </c>
      <c r="G22" s="21">
        <v>19735.88725020019</v>
      </c>
      <c r="H22" s="21">
        <v>2851.763783986486</v>
      </c>
      <c r="I22" s="13">
        <f>G22/'1. RL actividad principal'!C23</f>
        <v>6.9304476228165393E-2</v>
      </c>
      <c r="J22" s="13">
        <f>H22/'1. RL actividad principal'!D23</f>
        <v>3.3232231705940848E-2</v>
      </c>
      <c r="L22" s="48">
        <v>43709</v>
      </c>
      <c r="M22" s="54">
        <v>9.3016141173896325E-2</v>
      </c>
      <c r="N22" s="54">
        <v>0.19761507891554178</v>
      </c>
      <c r="O22" s="54">
        <v>4.9261669424989239E-2</v>
      </c>
      <c r="P22" s="54">
        <v>4.550903669395108E-2</v>
      </c>
      <c r="Q22" s="54">
        <v>6.4079640832295587E-2</v>
      </c>
      <c r="R22" s="54">
        <v>5.07459794334758E-2</v>
      </c>
      <c r="S22" s="54">
        <v>7.9645267395458755E-2</v>
      </c>
      <c r="T22" s="54">
        <v>2.8400850001708174E-2</v>
      </c>
      <c r="U22" s="54">
        <v>4.9131436163819417E-2</v>
      </c>
      <c r="V22" s="54">
        <v>3.5499187966608503E-2</v>
      </c>
      <c r="W22" s="54">
        <v>5.4140901717021635E-2</v>
      </c>
      <c r="X22" s="54">
        <v>3.9293860594568832E-2</v>
      </c>
    </row>
    <row r="23" spans="1:24" ht="17.25" thickBot="1" x14ac:dyDescent="0.35">
      <c r="A23" s="53"/>
      <c r="B23" s="49">
        <v>43739</v>
      </c>
      <c r="C23" s="23">
        <v>23228.35154497037</v>
      </c>
      <c r="D23" s="23">
        <v>3751.0310532081066</v>
      </c>
      <c r="E23" s="14">
        <f>C23/'1. RL actividad principal'!C24</f>
        <v>8.0320963958843014E-2</v>
      </c>
      <c r="F23" s="14">
        <f>D23/'1. RL actividad principal'!D24</f>
        <v>4.1201961216424353E-2</v>
      </c>
      <c r="G23" s="23">
        <v>19986.352427979113</v>
      </c>
      <c r="H23" s="23">
        <v>9763.5128284496423</v>
      </c>
      <c r="I23" s="14">
        <f>G23/'1. RL actividad principal'!C24</f>
        <v>6.9110504459540312E-2</v>
      </c>
      <c r="J23" s="14">
        <f>H23/'1. RL actividad principal'!D24</f>
        <v>0.1072440806774429</v>
      </c>
      <c r="L23" s="49">
        <v>43739</v>
      </c>
      <c r="M23" s="55">
        <v>9.4352544364775678E-2</v>
      </c>
      <c r="N23" s="55">
        <v>3.3782200088589946E-2</v>
      </c>
      <c r="O23" s="55">
        <v>4.7348306324434188E-2</v>
      </c>
      <c r="P23" s="55">
        <v>4.3821913657795336E-2</v>
      </c>
      <c r="Q23" s="55">
        <v>6.6638960471869291E-2</v>
      </c>
      <c r="R23" s="55">
        <v>5.2450920540002839E-2</v>
      </c>
      <c r="S23" s="55">
        <v>7.9554198009998314E-2</v>
      </c>
      <c r="T23" s="55">
        <v>0.16759354718195374</v>
      </c>
      <c r="U23" s="55">
        <v>4.4452826208216299E-2</v>
      </c>
      <c r="V23" s="55">
        <v>3.7916483169999987E-2</v>
      </c>
      <c r="W23" s="55">
        <v>5.9091019007156714E-2</v>
      </c>
      <c r="X23" s="55">
        <v>4.9925512348864484E-2</v>
      </c>
    </row>
    <row r="24" spans="1:24" ht="17.25" thickBot="1" x14ac:dyDescent="0.35">
      <c r="A24" s="53"/>
      <c r="B24" s="48">
        <v>43770</v>
      </c>
      <c r="C24" s="21">
        <v>21146.639096893283</v>
      </c>
      <c r="D24" s="21">
        <v>3883.6220994917394</v>
      </c>
      <c r="E24" s="13">
        <f>C24/'1. RL actividad principal'!C25</f>
        <v>7.2740003478697968E-2</v>
      </c>
      <c r="F24" s="13">
        <f>D24/'1. RL actividad principal'!D25</f>
        <v>4.5352781300778938E-2</v>
      </c>
      <c r="G24" s="21">
        <v>22108.859388198274</v>
      </c>
      <c r="H24" s="21">
        <v>6312.5529914988865</v>
      </c>
      <c r="I24" s="13">
        <f>G24/'1. RL actividad principal'!C25</f>
        <v>7.6049839477510733E-2</v>
      </c>
      <c r="J24" s="13">
        <f>H24/'1. RL actividad principal'!D25</f>
        <v>7.3717737704318526E-2</v>
      </c>
      <c r="L24" s="48">
        <v>43770</v>
      </c>
      <c r="M24" s="54">
        <v>8.2448820271159462E-2</v>
      </c>
      <c r="N24" s="54">
        <v>4.0471695083454107E-2</v>
      </c>
      <c r="O24" s="54">
        <v>4.3716517654711483E-2</v>
      </c>
      <c r="P24" s="54">
        <v>4.4490087803426587E-2</v>
      </c>
      <c r="Q24" s="54">
        <v>7.1861340069609592E-2</v>
      </c>
      <c r="R24" s="54">
        <v>5.3803458369416433E-2</v>
      </c>
      <c r="S24" s="54">
        <v>7.5855464193388886E-2</v>
      </c>
      <c r="T24" s="54">
        <v>7.7693426447984104E-2</v>
      </c>
      <c r="U24" s="54">
        <v>4.153239857755945E-2</v>
      </c>
      <c r="V24" s="54">
        <v>5.3035960661243102E-2</v>
      </c>
      <c r="W24" s="54">
        <v>0.12482784483164885</v>
      </c>
      <c r="X24" s="54">
        <v>8.2100726910030675E-2</v>
      </c>
    </row>
    <row r="25" spans="1:24" ht="17.25" thickBot="1" x14ac:dyDescent="0.35">
      <c r="A25" s="53"/>
      <c r="B25" s="49">
        <v>43800</v>
      </c>
      <c r="C25" s="23">
        <v>17742.884863719642</v>
      </c>
      <c r="D25" s="23">
        <v>3813.071124511403</v>
      </c>
      <c r="E25" s="14">
        <f>C25/'1. RL actividad principal'!C26</f>
        <v>6.1878123081898877E-2</v>
      </c>
      <c r="F25" s="14">
        <f>D25/'1. RL actividad principal'!D26</f>
        <v>4.7472249371911766E-2</v>
      </c>
      <c r="G25" s="23">
        <v>34637.023327851115</v>
      </c>
      <c r="H25" s="23">
        <v>10001.32159384487</v>
      </c>
      <c r="I25" s="14">
        <f>G25/'1. RL actividad principal'!C26</f>
        <v>0.12079625208265343</v>
      </c>
      <c r="J25" s="14">
        <f>H25/'1. RL actividad principal'!D26</f>
        <v>0.12451517877535721</v>
      </c>
      <c r="L25" s="49">
        <v>43800</v>
      </c>
      <c r="M25" s="55">
        <v>6.6377139701897736E-2</v>
      </c>
      <c r="N25" s="55">
        <v>4.0364470282919666E-2</v>
      </c>
      <c r="O25" s="55">
        <v>4.2612009400005584E-2</v>
      </c>
      <c r="P25" s="55">
        <v>3.916540369146071E-2</v>
      </c>
      <c r="Q25" s="55">
        <v>7.0290012820482528E-2</v>
      </c>
      <c r="R25" s="55">
        <v>6.4995305238540094E-2</v>
      </c>
      <c r="S25" s="55">
        <v>0.1149377664669948</v>
      </c>
      <c r="T25" s="55">
        <v>0.12192806678182194</v>
      </c>
      <c r="U25" s="55">
        <v>7.1687710931707352E-2</v>
      </c>
      <c r="V25" s="55">
        <v>0.10050228865842054</v>
      </c>
      <c r="W25" s="55">
        <v>0.21976593758465357</v>
      </c>
      <c r="X25" s="55">
        <v>0.146113492777878</v>
      </c>
    </row>
    <row r="26" spans="1:24" ht="17.25" thickBot="1" x14ac:dyDescent="0.35">
      <c r="B26" s="48">
        <v>43831</v>
      </c>
      <c r="C26" s="21">
        <v>28946.943523533395</v>
      </c>
      <c r="D26" s="21">
        <v>6008.118897689943</v>
      </c>
      <c r="E26" s="13">
        <f>C26/'1. RL actividad principal'!C27</f>
        <v>0.10436192610360845</v>
      </c>
      <c r="F26" s="13">
        <f>D26/'1. RL actividad principal'!D27</f>
        <v>8.7286874738267767E-2</v>
      </c>
      <c r="G26" s="21">
        <v>18501.326225646266</v>
      </c>
      <c r="H26" s="21">
        <v>5910.5761143362024</v>
      </c>
      <c r="I26" s="13">
        <f>G26/'1. RL actividad principal'!C27</f>
        <v>6.6702518654859433E-2</v>
      </c>
      <c r="J26" s="13">
        <f>H26/'1. RL actividad principal'!D27</f>
        <v>8.5869758190275758E-2</v>
      </c>
      <c r="L26" s="48">
        <v>43831</v>
      </c>
      <c r="M26" s="54">
        <v>0.10442570506952666</v>
      </c>
      <c r="N26" s="54">
        <v>0.1029560665693775</v>
      </c>
      <c r="O26" s="54">
        <v>6.9912951720886921E-2</v>
      </c>
      <c r="P26" s="54">
        <v>6.4768253560091124E-2</v>
      </c>
      <c r="Q26" s="54">
        <v>0.16175012383329107</v>
      </c>
      <c r="R26" s="54">
        <v>7.6355103026159651E-2</v>
      </c>
      <c r="S26" s="54">
        <v>6.0181725109329856E-2</v>
      </c>
      <c r="T26" s="54">
        <v>8.3122573923197884E-2</v>
      </c>
      <c r="U26" s="54">
        <v>4.3291741937615057E-2</v>
      </c>
      <c r="V26" s="54">
        <v>3.6608177144251075E-2</v>
      </c>
      <c r="W26" s="54">
        <v>6.5083090303050192E-2</v>
      </c>
      <c r="X26" s="54">
        <v>3.7382250655138713E-2</v>
      </c>
    </row>
    <row r="27" spans="1:24" ht="17.25" thickBot="1" x14ac:dyDescent="0.35">
      <c r="B27" s="49">
        <v>43862</v>
      </c>
      <c r="C27" s="23">
        <v>27733.884255150588</v>
      </c>
      <c r="D27" s="23">
        <v>7906.2630480352</v>
      </c>
      <c r="E27" s="14">
        <f>C27/'1. RL actividad principal'!C28</f>
        <v>9.6852812041305664E-2</v>
      </c>
      <c r="F27" s="14">
        <f>D27/'1. RL actividad principal'!D28</f>
        <v>0.11251531858156404</v>
      </c>
      <c r="G27" s="23">
        <v>19278.987258181387</v>
      </c>
      <c r="H27" s="23">
        <v>2511.1713780503214</v>
      </c>
      <c r="I27" s="14">
        <f>G27/'1. RL actividad principal'!C28</f>
        <v>6.7326455684497133E-2</v>
      </c>
      <c r="J27" s="14">
        <f>H27/'1. RL actividad principal'!D28</f>
        <v>3.5736889336669991E-2</v>
      </c>
      <c r="L27" s="49">
        <v>43862</v>
      </c>
      <c r="M27" s="55">
        <v>9.2473405021015018E-2</v>
      </c>
      <c r="N27" s="55">
        <v>0.14489176810456378</v>
      </c>
      <c r="O27" s="55">
        <v>6.7484004534139219E-2</v>
      </c>
      <c r="P27" s="55">
        <v>6.6709336853195231E-2</v>
      </c>
      <c r="Q27" s="55">
        <v>0.16186779411104063</v>
      </c>
      <c r="R27" s="55">
        <v>9.0428721063491757E-2</v>
      </c>
      <c r="S27" s="55">
        <v>7.3671069978747603E-2</v>
      </c>
      <c r="T27" s="55">
        <v>3.2523041295849264E-2</v>
      </c>
      <c r="U27" s="55">
        <v>5.2448679114073048E-2</v>
      </c>
      <c r="V27" s="55">
        <v>3.7284563708685659E-2</v>
      </c>
      <c r="W27" s="55">
        <v>6.2194748260052814E-2</v>
      </c>
      <c r="X27" s="55">
        <v>4.0210902354335706E-2</v>
      </c>
    </row>
    <row r="28" spans="1:24" ht="17.25" thickBot="1" x14ac:dyDescent="0.35">
      <c r="B28" s="48">
        <v>43891</v>
      </c>
      <c r="C28" s="21">
        <v>17412.639854762863</v>
      </c>
      <c r="D28" s="21">
        <v>4421.2259376353813</v>
      </c>
      <c r="E28" s="13">
        <f>C28/'1. RL actividad principal'!C29</f>
        <v>6.1083181517351134E-2</v>
      </c>
      <c r="F28" s="13">
        <f>D28/'1. RL actividad principal'!D29</f>
        <v>6.2184317679830889E-2</v>
      </c>
      <c r="G28" s="21">
        <v>23730.594943746059</v>
      </c>
      <c r="H28" s="21">
        <v>4192.3460644608858</v>
      </c>
      <c r="I28" s="13">
        <f>G28/'1. RL actividad principal'!C29</f>
        <v>8.3246437677115578E-2</v>
      </c>
      <c r="J28" s="13">
        <f>H28/'1. RL actividad principal'!D29</f>
        <v>5.8965133918411454E-2</v>
      </c>
      <c r="L28" s="48">
        <v>43891</v>
      </c>
      <c r="M28" s="54">
        <v>6.5870400398966633E-2</v>
      </c>
      <c r="N28" s="54">
        <v>7.1512572108374986E-2</v>
      </c>
      <c r="O28" s="54">
        <v>4.1290773052841817E-2</v>
      </c>
      <c r="P28" s="54">
        <v>4.9614008205230584E-2</v>
      </c>
      <c r="Q28" s="54">
        <v>7.0168229486695349E-2</v>
      </c>
      <c r="R28" s="54">
        <v>5.481459621840206E-2</v>
      </c>
      <c r="S28" s="54">
        <v>9.1598510615475789E-2</v>
      </c>
      <c r="T28" s="54">
        <v>7.577108695617206E-2</v>
      </c>
      <c r="U28" s="54">
        <v>5.0590634758466466E-2</v>
      </c>
      <c r="V28" s="54">
        <v>4.2261499379504457E-2</v>
      </c>
      <c r="W28" s="54">
        <v>9.6251744298846836E-2</v>
      </c>
      <c r="X28" s="54">
        <v>4.1162925865944347E-2</v>
      </c>
    </row>
    <row r="29" spans="1:24" ht="17.25" thickBot="1" x14ac:dyDescent="0.35">
      <c r="B29" s="49">
        <v>43922</v>
      </c>
      <c r="C29" s="23">
        <v>5864.9103070356859</v>
      </c>
      <c r="D29" s="23">
        <v>4128.3582548064678</v>
      </c>
      <c r="E29" s="14">
        <f>C29/'1. RL actividad principal'!C30</f>
        <v>2.1973009225346986E-2</v>
      </c>
      <c r="F29" s="14">
        <f>D29/'1. RL actividad principal'!D30</f>
        <v>5.9510132176942877E-2</v>
      </c>
      <c r="G29" s="23">
        <v>11492.159590551102</v>
      </c>
      <c r="H29" s="23">
        <v>2436.1678664679821</v>
      </c>
      <c r="I29" s="14">
        <f>G29/'1. RL actividad principal'!C30</f>
        <v>4.3055616451527556E-2</v>
      </c>
      <c r="J29" s="14">
        <f>H29/'1. RL actividad principal'!D30</f>
        <v>3.5117270060063349E-2</v>
      </c>
      <c r="L29" s="49">
        <v>43922</v>
      </c>
      <c r="M29" s="55">
        <v>2.649816024345979E-2</v>
      </c>
      <c r="N29" s="55">
        <v>8.9712244220280041E-2</v>
      </c>
      <c r="O29" s="55">
        <v>8.9888079320902849E-3</v>
      </c>
      <c r="P29" s="55">
        <v>2.7995939155056177E-2</v>
      </c>
      <c r="Q29" s="55">
        <v>2.2388348737224308E-2</v>
      </c>
      <c r="R29" s="55">
        <v>2.7010733489312308E-2</v>
      </c>
      <c r="S29" s="55">
        <v>4.6220443324539527E-2</v>
      </c>
      <c r="T29" s="55">
        <v>4.5147974032689754E-2</v>
      </c>
      <c r="U29" s="55">
        <v>3.0173032116444752E-2</v>
      </c>
      <c r="V29" s="55">
        <v>2.3144012153731096E-2</v>
      </c>
      <c r="W29" s="55">
        <v>4.9318170416704825E-2</v>
      </c>
      <c r="X29" s="55">
        <v>2.5468933043702242E-2</v>
      </c>
    </row>
    <row r="30" spans="1:24" ht="17.25" thickBot="1" x14ac:dyDescent="0.35">
      <c r="B30" s="48">
        <v>43952</v>
      </c>
      <c r="C30" s="21">
        <v>9087.7932161355347</v>
      </c>
      <c r="D30" s="21">
        <v>2922.0870093389212</v>
      </c>
      <c r="E30" s="13">
        <f>C30/'1. RL actividad principal'!C31</f>
        <v>3.4316672746469046E-2</v>
      </c>
      <c r="F30" s="13">
        <f>D30/'1. RL actividad principal'!D31</f>
        <v>4.1833624304474154E-2</v>
      </c>
      <c r="G30" s="21">
        <v>11673.150301711099</v>
      </c>
      <c r="H30" s="21">
        <v>3736.8806761587116</v>
      </c>
      <c r="I30" s="13">
        <f>G30/'1. RL actividad principal'!C31</f>
        <v>4.4079312688686943E-2</v>
      </c>
      <c r="J30" s="13">
        <f>H30/'1. RL actividad principal'!D31</f>
        <v>5.3498496717399119E-2</v>
      </c>
      <c r="L30" s="48">
        <v>43952</v>
      </c>
      <c r="M30" s="54">
        <v>4.3356696990322983E-2</v>
      </c>
      <c r="N30" s="54">
        <v>5.3749878870128845E-2</v>
      </c>
      <c r="O30" s="54">
        <v>1.3263619226329685E-2</v>
      </c>
      <c r="P30" s="54">
        <v>3.0067650506057513E-2</v>
      </c>
      <c r="Q30" s="54">
        <v>2.6880102877567154E-2</v>
      </c>
      <c r="R30" s="54">
        <v>2.804639060303735E-2</v>
      </c>
      <c r="S30" s="54">
        <v>4.755265585578692E-2</v>
      </c>
      <c r="T30" s="54">
        <v>7.8950266265585586E-2</v>
      </c>
      <c r="U30" s="54">
        <v>3.236617965601736E-2</v>
      </c>
      <c r="V30" s="54">
        <v>2.3463348705693152E-2</v>
      </c>
      <c r="W30" s="54">
        <v>4.6937716487043112E-2</v>
      </c>
      <c r="X30" s="54">
        <v>2.7802437564075091E-2</v>
      </c>
    </row>
    <row r="31" spans="1:24" ht="17.25" thickBot="1" x14ac:dyDescent="0.35">
      <c r="B31" s="49">
        <v>43983</v>
      </c>
      <c r="C31" s="23">
        <v>11128.508795167025</v>
      </c>
      <c r="D31" s="23">
        <v>8726.3922519389871</v>
      </c>
      <c r="E31" s="14">
        <f>C31/'1. RL actividad principal'!C32</f>
        <v>4.2334860708138369E-2</v>
      </c>
      <c r="F31" s="14">
        <f>D31/'1. RL actividad principal'!D32</f>
        <v>0.11795936133881903</v>
      </c>
      <c r="G31" s="23">
        <v>14177.652676986625</v>
      </c>
      <c r="H31" s="23">
        <v>3194.9774462043529</v>
      </c>
      <c r="I31" s="14">
        <f>G31/'1. RL actividad principal'!C32</f>
        <v>5.3934355653226171E-2</v>
      </c>
      <c r="J31" s="14">
        <f>H31/'1. RL actividad principal'!D32</f>
        <v>4.3188237265228947E-2</v>
      </c>
      <c r="L31" s="49">
        <v>43983</v>
      </c>
      <c r="M31" s="55">
        <v>5.1105722825182776E-2</v>
      </c>
      <c r="N31" s="55">
        <v>0.18550404825821551</v>
      </c>
      <c r="O31" s="55">
        <v>1.953643006176739E-2</v>
      </c>
      <c r="P31" s="55">
        <v>3.3608109688908969E-2</v>
      </c>
      <c r="Q31" s="55">
        <v>3.7483892705059745E-2</v>
      </c>
      <c r="R31" s="55">
        <v>3.876569363324283E-2</v>
      </c>
      <c r="S31" s="55">
        <v>4.9842042135851403E-2</v>
      </c>
      <c r="T31" s="55">
        <v>5.2652703995069355E-2</v>
      </c>
      <c r="U31" s="55">
        <v>4.5399877799883082E-2</v>
      </c>
      <c r="V31" s="55">
        <v>2.6463990182073061E-2</v>
      </c>
      <c r="W31" s="55">
        <v>8.5688101738870703E-2</v>
      </c>
      <c r="X31" s="55">
        <v>3.5837693246217737E-2</v>
      </c>
    </row>
    <row r="32" spans="1:24" ht="17.25" thickBot="1" x14ac:dyDescent="0.35">
      <c r="B32" s="48">
        <v>44013</v>
      </c>
      <c r="C32" s="21">
        <v>13757.757665046029</v>
      </c>
      <c r="D32" s="21">
        <v>4776.1107642783654</v>
      </c>
      <c r="E32" s="13">
        <f>C32/'1. RL actividad principal'!C33</f>
        <v>5.1948971305394255E-2</v>
      </c>
      <c r="F32" s="13">
        <f>D32/'1. RL actividad principal'!D33</f>
        <v>6.3997523153694877E-2</v>
      </c>
      <c r="G32" s="21">
        <v>13437.68144574064</v>
      </c>
      <c r="H32" s="21">
        <v>4796.0447427971321</v>
      </c>
      <c r="I32" s="13">
        <f>G32/'1. RL actividad principal'!C33</f>
        <v>5.074037098424744E-2</v>
      </c>
      <c r="J32" s="13">
        <f>H32/'1. RL actividad principal'!D33</f>
        <v>6.4264628611411953E-2</v>
      </c>
      <c r="L32" s="48">
        <v>44013</v>
      </c>
      <c r="M32" s="54">
        <v>6.2785761564203235E-2</v>
      </c>
      <c r="N32" s="54">
        <v>7.9438348067621872E-2</v>
      </c>
      <c r="O32" s="54">
        <v>2.2739976986520274E-2</v>
      </c>
      <c r="P32" s="54">
        <v>4.1532099769846308E-2</v>
      </c>
      <c r="Q32" s="54">
        <v>4.6391698519043123E-2</v>
      </c>
      <c r="R32" s="54">
        <v>4.8236451544856215E-2</v>
      </c>
      <c r="S32" s="54">
        <v>5.4148049948767332E-2</v>
      </c>
      <c r="T32" s="54">
        <v>9.1067275514251034E-2</v>
      </c>
      <c r="U32" s="54">
        <v>3.8319289172436322E-2</v>
      </c>
      <c r="V32" s="54">
        <v>2.958918274345854E-2</v>
      </c>
      <c r="W32" s="54">
        <v>5.4175945164657666E-2</v>
      </c>
      <c r="X32" s="54">
        <v>3.3589365519936409E-2</v>
      </c>
    </row>
    <row r="33" spans="2:24" ht="17.25" thickBot="1" x14ac:dyDescent="0.35">
      <c r="B33" s="49">
        <v>44044</v>
      </c>
      <c r="C33" s="23">
        <v>14703.386187438398</v>
      </c>
      <c r="D33" s="23">
        <v>4777.0582473918057</v>
      </c>
      <c r="E33" s="14">
        <f>C33/'1. RL actividad principal'!C34</f>
        <v>5.5204918931808469E-2</v>
      </c>
      <c r="F33" s="14">
        <f>D33/'1. RL actividad principal'!D34</f>
        <v>6.5263295243478084E-2</v>
      </c>
      <c r="G33" s="23">
        <v>12859.178174000761</v>
      </c>
      <c r="H33" s="23">
        <v>1883.7543253621541</v>
      </c>
      <c r="I33" s="14">
        <f>G33/'1. RL actividad principal'!C34</f>
        <v>4.8280707557819297E-2</v>
      </c>
      <c r="J33" s="14">
        <f>H33/'1. RL actividad principal'!D34</f>
        <v>2.5735506735638475E-2</v>
      </c>
      <c r="L33" s="49">
        <v>44044</v>
      </c>
      <c r="M33" s="55">
        <v>5.9981396257526264E-2</v>
      </c>
      <c r="N33" s="55">
        <v>8.1611117865026922E-2</v>
      </c>
      <c r="O33" s="55">
        <v>3.4718846527753491E-2</v>
      </c>
      <c r="P33" s="55">
        <v>4.3786618856903291E-2</v>
      </c>
      <c r="Q33" s="55">
        <v>6.4568309113944136E-2</v>
      </c>
      <c r="R33" s="55">
        <v>4.8672190280191381E-2</v>
      </c>
      <c r="S33" s="55">
        <v>5.3357969147375443E-2</v>
      </c>
      <c r="T33" s="55">
        <v>2.3014927474116962E-2</v>
      </c>
      <c r="U33" s="55">
        <v>3.6023214194217335E-2</v>
      </c>
      <c r="V33" s="55">
        <v>2.8100841020615937E-2</v>
      </c>
      <c r="W33" s="55">
        <v>4.3208357992759343E-2</v>
      </c>
      <c r="X33" s="55">
        <v>2.9428628778408589E-2</v>
      </c>
    </row>
    <row r="34" spans="2:24" ht="16.899999999999999" customHeight="1" thickBot="1" x14ac:dyDescent="0.35">
      <c r="B34" s="48">
        <v>44075</v>
      </c>
      <c r="C34" s="21">
        <v>17431.748361897309</v>
      </c>
      <c r="D34" s="21">
        <v>3365.7219386621427</v>
      </c>
      <c r="E34" s="13">
        <f>C34/'1. RL actividad principal'!C35</f>
        <v>6.4335027253417762E-2</v>
      </c>
      <c r="F34" s="13">
        <f>D34/'1. RL actividad principal'!D35</f>
        <v>4.5857645955785072E-2</v>
      </c>
      <c r="G34" s="21">
        <v>13930.674005810315</v>
      </c>
      <c r="H34" s="21">
        <v>2205.0714458436291</v>
      </c>
      <c r="I34" s="13">
        <f>G34/'1. RL actividad principal'!C35</f>
        <v>5.1413677688308339E-2</v>
      </c>
      <c r="J34" s="13">
        <f>H34/'1. RL actividad principal'!D35</f>
        <v>3.0043891775237579E-2</v>
      </c>
      <c r="L34" s="48">
        <v>44075</v>
      </c>
      <c r="M34" s="54">
        <v>7.0040925500898979E-2</v>
      </c>
      <c r="N34" s="54">
        <v>3.5674503893423935E-2</v>
      </c>
      <c r="O34" s="54">
        <v>4.4502238506203724E-2</v>
      </c>
      <c r="P34" s="54">
        <v>5.3760026879625139E-2</v>
      </c>
      <c r="Q34" s="54">
        <v>6.7663277002170716E-2</v>
      </c>
      <c r="R34" s="54">
        <v>5.9483599452308862E-2</v>
      </c>
      <c r="S34" s="54">
        <v>5.7401722589424824E-2</v>
      </c>
      <c r="T34" s="54">
        <v>2.7745952528075664E-2</v>
      </c>
      <c r="U34" s="54">
        <v>3.7050987410460048E-2</v>
      </c>
      <c r="V34" s="54">
        <v>3.0628337703371911E-2</v>
      </c>
      <c r="W34" s="54">
        <v>4.4999886331227951E-2</v>
      </c>
      <c r="X34" s="54">
        <v>3.4039707534055372E-2</v>
      </c>
    </row>
    <row r="35" spans="2:24" ht="17.25" thickBot="1" x14ac:dyDescent="0.35">
      <c r="B35" s="49">
        <v>44105</v>
      </c>
      <c r="C35" s="23">
        <v>17835.546753397401</v>
      </c>
      <c r="D35" s="23">
        <v>3461.1759616499189</v>
      </c>
      <c r="E35" s="14">
        <f>C35/'1. RL actividad principal'!C36</f>
        <v>6.4802021046749689E-2</v>
      </c>
      <c r="F35" s="14">
        <f>D35/'1. RL actividad principal'!D36</f>
        <v>4.6356755299082023E-2</v>
      </c>
      <c r="G35" s="23">
        <v>14117.563772784448</v>
      </c>
      <c r="H35" s="23">
        <v>2235.6458108133111</v>
      </c>
      <c r="I35" s="14">
        <f>G35/'1. RL actividad principal'!C36</f>
        <v>5.1293446586297906E-2</v>
      </c>
      <c r="J35" s="14">
        <f>H35/'1. RL actividad principal'!D36</f>
        <v>2.9942796013724564E-2</v>
      </c>
      <c r="L35" s="49">
        <v>44105</v>
      </c>
      <c r="M35" s="55">
        <v>7.1147077336445916E-2</v>
      </c>
      <c r="N35" s="55">
        <v>3.5988856244467279E-2</v>
      </c>
      <c r="O35" s="55">
        <v>4.4720184821710272E-2</v>
      </c>
      <c r="P35" s="55">
        <v>6.0258535167639959E-2</v>
      </c>
      <c r="Q35" s="55">
        <v>6.5145131508577689E-2</v>
      </c>
      <c r="R35" s="55">
        <v>5.548950636444662E-2</v>
      </c>
      <c r="S35" s="55">
        <v>5.6919659312760523E-2</v>
      </c>
      <c r="T35" s="55">
        <v>2.6432076840848518E-2</v>
      </c>
      <c r="U35" s="55">
        <v>3.9347275922904115E-2</v>
      </c>
      <c r="V35" s="55">
        <v>3.631397804624964E-2</v>
      </c>
      <c r="W35" s="55">
        <v>4.2754202389828147E-2</v>
      </c>
      <c r="X35" s="55">
        <v>3.1743800460209165E-2</v>
      </c>
    </row>
    <row r="36" spans="2:24" ht="24.75" customHeight="1" thickBot="1" x14ac:dyDescent="0.35">
      <c r="B36" s="48">
        <v>44136</v>
      </c>
      <c r="C36" s="21">
        <v>17768.950611487286</v>
      </c>
      <c r="D36" s="21">
        <v>3272.4491697208396</v>
      </c>
      <c r="E36" s="13">
        <f>C36/'1. RL actividad principal'!C37</f>
        <v>6.3677124642145519E-2</v>
      </c>
      <c r="F36" s="13">
        <f>D36/'1. RL actividad principal'!D37</f>
        <v>4.3381348185502017E-2</v>
      </c>
      <c r="G36" s="21">
        <v>17279.199708172571</v>
      </c>
      <c r="H36" s="21">
        <v>3100.293284529173</v>
      </c>
      <c r="I36" s="13">
        <f>G36/'1. RL actividad principal'!C37</f>
        <v>6.1922044671704646E-2</v>
      </c>
      <c r="J36" s="13">
        <f>H36/'1. RL actividad principal'!D37</f>
        <v>4.1099157077146287E-2</v>
      </c>
      <c r="L36" s="48">
        <v>44136</v>
      </c>
      <c r="M36" s="54">
        <v>6.9882879792850183E-2</v>
      </c>
      <c r="N36" s="54">
        <v>3.6969125608423734E-2</v>
      </c>
      <c r="O36" s="54">
        <v>4.4709154182462622E-2</v>
      </c>
      <c r="P36" s="54">
        <v>4.9755616914624552E-2</v>
      </c>
      <c r="Q36" s="54">
        <v>6.2613212657845363E-2</v>
      </c>
      <c r="R36" s="54">
        <v>5.0644004162632136E-2</v>
      </c>
      <c r="S36" s="54">
        <v>6.0949588210382898E-2</v>
      </c>
      <c r="T36" s="54">
        <v>3.1723234637736075E-2</v>
      </c>
      <c r="U36" s="54">
        <v>4.3667671817618076E-2</v>
      </c>
      <c r="V36" s="54">
        <v>4.6830390854966493E-2</v>
      </c>
      <c r="W36" s="54">
        <v>9.3539159918404891E-2</v>
      </c>
      <c r="X36" s="54">
        <v>5.4503235333227873E-2</v>
      </c>
    </row>
    <row r="37" spans="2:24" ht="17.25" thickBot="1" x14ac:dyDescent="0.35">
      <c r="B37" s="49">
        <v>44166</v>
      </c>
      <c r="C37" s="23">
        <v>15902.339820773977</v>
      </c>
      <c r="D37" s="23">
        <v>3396.792644564589</v>
      </c>
      <c r="E37" s="14">
        <f>C37/'1. RL actividad principal'!C38</f>
        <v>5.7278843512586781E-2</v>
      </c>
      <c r="F37" s="14">
        <f>D37/'1. RL actividad principal'!D38</f>
        <v>4.5659777697548157E-2</v>
      </c>
      <c r="G37" s="23">
        <v>26135.887113571687</v>
      </c>
      <c r="H37" s="23">
        <v>6440.0723381376511</v>
      </c>
      <c r="I37" s="14">
        <f>G37/'1. RL actividad principal'!C38</f>
        <v>9.4139189887343544E-2</v>
      </c>
      <c r="J37" s="14">
        <f>H37/'1. RL actividad principal'!D38</f>
        <v>8.6567624840457935E-2</v>
      </c>
      <c r="L37" s="49">
        <v>44166</v>
      </c>
      <c r="M37" s="55">
        <v>6.0929095934315163E-2</v>
      </c>
      <c r="N37" s="55">
        <v>3.6722436766385119E-2</v>
      </c>
      <c r="O37" s="55">
        <v>4.4321971723702822E-2</v>
      </c>
      <c r="P37" s="55">
        <v>4.8832808033929538E-2</v>
      </c>
      <c r="Q37" s="55">
        <v>5.9267222613658799E-2</v>
      </c>
      <c r="R37" s="55">
        <v>6.0753977189834441E-2</v>
      </c>
      <c r="S37" s="55">
        <v>8.5430285968802366E-2</v>
      </c>
      <c r="T37" s="55">
        <v>5.9831257510554639E-2</v>
      </c>
      <c r="U37" s="55">
        <v>5.5403681932604518E-2</v>
      </c>
      <c r="V37" s="55">
        <v>9.4512295563862495E-2</v>
      </c>
      <c r="W37" s="55">
        <v>0.19613365648956532</v>
      </c>
      <c r="X37" s="55">
        <v>0.13292428479593082</v>
      </c>
    </row>
    <row r="38" spans="2:24" ht="17.25" thickBot="1" x14ac:dyDescent="0.35">
      <c r="B38" s="48">
        <v>44197</v>
      </c>
      <c r="C38" s="21">
        <v>23403.23454682406</v>
      </c>
      <c r="D38" s="21">
        <v>3704.8867973949518</v>
      </c>
      <c r="E38" s="13">
        <f>C38/'1. RL actividad principal'!C39</f>
        <v>8.5299196147750264E-2</v>
      </c>
      <c r="F38" s="13">
        <f>D38/'1. RL actividad principal'!D39</f>
        <v>5.4125407121608161E-2</v>
      </c>
      <c r="G38" s="21">
        <v>15710.998519262628</v>
      </c>
      <c r="H38" s="21">
        <v>4255.6091547612468</v>
      </c>
      <c r="I38" s="13">
        <f>G38/'1. RL actividad principal'!C39</f>
        <v>5.7262834403950379E-2</v>
      </c>
      <c r="J38" s="13">
        <f>H38/'1. RL actividad principal'!D39</f>
        <v>6.2171016456927582E-2</v>
      </c>
      <c r="L38" s="48">
        <v>44197</v>
      </c>
      <c r="M38" s="54">
        <v>8.5888263053533836E-2</v>
      </c>
      <c r="N38" s="54">
        <v>4.8025557633602098E-2</v>
      </c>
      <c r="O38" s="54">
        <v>6.0949610580837588E-2</v>
      </c>
      <c r="P38" s="54">
        <v>6.1508482456208026E-2</v>
      </c>
      <c r="Q38" s="54">
        <v>0.12305648853096877</v>
      </c>
      <c r="R38" s="54">
        <v>6.1391722948781716E-2</v>
      </c>
      <c r="S38" s="54">
        <v>6.0181725109329856E-2</v>
      </c>
      <c r="T38" s="54">
        <v>8.3122573923197884E-2</v>
      </c>
      <c r="U38" s="54">
        <v>4.3291741937615057E-2</v>
      </c>
      <c r="V38" s="54">
        <v>3.6608177144251075E-2</v>
      </c>
      <c r="W38" s="54">
        <v>6.5083090303050192E-2</v>
      </c>
      <c r="X38" s="54">
        <v>3.7382250655138713E-2</v>
      </c>
    </row>
    <row r="39" spans="2:24" ht="17.25" thickBot="1" x14ac:dyDescent="0.35">
      <c r="B39" s="49">
        <v>44228</v>
      </c>
      <c r="C39" s="23">
        <v>24635.579636890914</v>
      </c>
      <c r="D39" s="23">
        <v>4364.1444418412366</v>
      </c>
      <c r="E39" s="14">
        <f>C39/'1. RL actividad principal'!C40</f>
        <v>8.6881657062937614E-2</v>
      </c>
      <c r="F39" s="14">
        <f>D39/'1. RL actividad principal'!D40</f>
        <v>7.1019785750485342E-2</v>
      </c>
      <c r="G39" s="23">
        <v>15780.795559859118</v>
      </c>
      <c r="H39" s="23">
        <v>2153.185061049116</v>
      </c>
      <c r="I39" s="14">
        <f>G39/'1. RL actividad principal'!C40</f>
        <v>5.5653720684488858E-2</v>
      </c>
      <c r="J39" s="14">
        <f>H39/'1. RL actividad principal'!D40</f>
        <v>3.5039798465592804E-2</v>
      </c>
      <c r="L39" s="49">
        <v>44228</v>
      </c>
      <c r="M39" s="55">
        <v>8.3792128129661664E-2</v>
      </c>
      <c r="N39" s="55">
        <v>5.8320008898429865E-2</v>
      </c>
      <c r="O39" s="55">
        <v>6.043958790798367E-2</v>
      </c>
      <c r="P39" s="55">
        <v>7.1847927938365808E-2</v>
      </c>
      <c r="Q39" s="55">
        <v>0.14346234704053146</v>
      </c>
      <c r="R39" s="55">
        <v>9.0574155133127193E-2</v>
      </c>
      <c r="S39" s="55">
        <v>5.8920189502455034E-2</v>
      </c>
      <c r="T39" s="55">
        <v>3.9670724246782633E-2</v>
      </c>
      <c r="U39" s="55">
        <v>4.8631614843309801E-2</v>
      </c>
      <c r="V39" s="55">
        <v>3.4842695883638412E-2</v>
      </c>
      <c r="W39" s="55">
        <v>5.0109906215286493E-2</v>
      </c>
      <c r="X39" s="55">
        <v>2.7824526136435004E-2</v>
      </c>
    </row>
    <row r="40" spans="2:24" ht="17.25" thickBot="1" x14ac:dyDescent="0.35">
      <c r="B40" s="48">
        <v>44256</v>
      </c>
      <c r="C40" s="21">
        <v>20973.620704944489</v>
      </c>
      <c r="D40" s="21">
        <v>4326.8299641837521</v>
      </c>
      <c r="E40" s="13">
        <f>C40/'1. RL actividad principal'!C41</f>
        <v>7.2664384671129123E-2</v>
      </c>
      <c r="F40" s="13">
        <f>D40/'1. RL actividad principal'!D41</f>
        <v>6.8189695464808076E-2</v>
      </c>
      <c r="G40" s="21">
        <v>17593.364819690192</v>
      </c>
      <c r="H40" s="21">
        <v>2656.099965265551</v>
      </c>
      <c r="I40" s="13">
        <f>G40/'1. RL actividad principal'!C41</f>
        <v>6.0953282549640816E-2</v>
      </c>
      <c r="J40" s="13">
        <f>H40/'1. RL actividad principal'!D41</f>
        <v>4.1859432715127022E-2</v>
      </c>
      <c r="L40" s="48">
        <v>44256</v>
      </c>
      <c r="M40" s="54">
        <v>7.8043917435445129E-2</v>
      </c>
      <c r="N40" s="54">
        <v>6.1625077922958023E-2</v>
      </c>
      <c r="O40" s="54">
        <v>5.4521403714590709E-2</v>
      </c>
      <c r="P40" s="54">
        <v>6.8216192947329418E-2</v>
      </c>
      <c r="Q40" s="54">
        <v>7.3165598157765618E-2</v>
      </c>
      <c r="R40" s="54">
        <v>7.8274333075339236E-2</v>
      </c>
      <c r="S40" s="54">
        <v>6.7050185538766294E-2</v>
      </c>
      <c r="T40" s="54">
        <v>4.6470805443839268E-2</v>
      </c>
      <c r="U40" s="54">
        <v>4.6339438818052407E-2</v>
      </c>
      <c r="V40" s="54">
        <v>4.5253936348831396E-2</v>
      </c>
      <c r="W40" s="54">
        <v>5.2525736401292697E-2</v>
      </c>
      <c r="X40" s="54">
        <v>3.2070233576825216E-2</v>
      </c>
    </row>
    <row r="41" spans="2:24" ht="17.25" thickBot="1" x14ac:dyDescent="0.35">
      <c r="B41" s="49">
        <v>44287</v>
      </c>
      <c r="C41" s="23">
        <v>19182.34242762471</v>
      </c>
      <c r="D41" s="23">
        <v>3312.2625210153587</v>
      </c>
      <c r="E41" s="14">
        <f>C41/'1. RL actividad principal'!C42</f>
        <v>6.6133836895105144E-2</v>
      </c>
      <c r="F41" s="14">
        <f>D41/'1. RL actividad principal'!D42</f>
        <v>5.1908547051723056E-2</v>
      </c>
      <c r="G41" s="23">
        <v>15646.599505083579</v>
      </c>
      <c r="H41" s="23">
        <v>2313.1585937240857</v>
      </c>
      <c r="I41" s="14">
        <f>G41/'1. RL actividad principal'!C42</f>
        <v>5.3943863401272975E-2</v>
      </c>
      <c r="J41" s="14">
        <f>H41/'1. RL actividad principal'!D42</f>
        <v>3.6250961673054985E-2</v>
      </c>
      <c r="L41" s="49">
        <v>44287</v>
      </c>
      <c r="M41" s="55">
        <v>7.4944106995970705E-2</v>
      </c>
      <c r="N41" s="55">
        <v>5.51625792687363E-2</v>
      </c>
      <c r="O41" s="55">
        <v>4.64254833922235E-2</v>
      </c>
      <c r="P41" s="55">
        <v>5.0005171457143761E-2</v>
      </c>
      <c r="Q41" s="55">
        <v>5.1243416932547477E-2</v>
      </c>
      <c r="R41" s="55">
        <v>4.8416593953937589E-2</v>
      </c>
      <c r="S41" s="55">
        <v>5.9186677528739198E-2</v>
      </c>
      <c r="T41" s="55">
        <v>4.3787082769067238E-2</v>
      </c>
      <c r="U41" s="55">
        <v>4.0325319087219938E-2</v>
      </c>
      <c r="V41" s="55">
        <v>3.2176525136859022E-2</v>
      </c>
      <c r="W41" s="55">
        <v>4.7929394349139683E-2</v>
      </c>
      <c r="X41" s="55">
        <v>2.7903937481135649E-2</v>
      </c>
    </row>
    <row r="42" spans="2:24" ht="17.25" thickBot="1" x14ac:dyDescent="0.35">
      <c r="B42" s="48">
        <v>44317</v>
      </c>
      <c r="C42" s="21">
        <v>18183.156466726072</v>
      </c>
      <c r="D42" s="21">
        <v>3284.3501405504044</v>
      </c>
      <c r="E42" s="13">
        <f>C42/'1. RL actividad principal'!C43</f>
        <v>6.2268194716884731E-2</v>
      </c>
      <c r="F42" s="13">
        <f>D42/'1. RL actividad principal'!D43</f>
        <v>5.1346138902816627E-2</v>
      </c>
      <c r="G42" s="21">
        <v>16869.034771466602</v>
      </c>
      <c r="H42" s="21">
        <v>2488.1159353603116</v>
      </c>
      <c r="I42" s="13">
        <f>G42/'1. RL actividad principal'!C43</f>
        <v>5.7767986749591549E-2</v>
      </c>
      <c r="J42" s="13">
        <f>H42/'1. RL actividad principal'!D43</f>
        <v>3.8898150610066309E-2</v>
      </c>
      <c r="L42" s="48">
        <v>44317</v>
      </c>
      <c r="M42" s="54">
        <v>7.0538776603783923E-2</v>
      </c>
      <c r="N42" s="54">
        <v>5.8456418750887147E-2</v>
      </c>
      <c r="O42" s="54">
        <v>5.0430955348173018E-2</v>
      </c>
      <c r="P42" s="54">
        <v>4.2446538071285539E-2</v>
      </c>
      <c r="Q42" s="54">
        <v>3.758442591884413E-2</v>
      </c>
      <c r="R42" s="54">
        <v>4.7496774810088085E-2</v>
      </c>
      <c r="S42" s="54">
        <v>6.3719308134557825E-2</v>
      </c>
      <c r="T42" s="54">
        <v>4.7131068376737771E-2</v>
      </c>
      <c r="U42" s="54">
        <v>4.315047538136265E-2</v>
      </c>
      <c r="V42" s="54">
        <v>2.9697873529820364E-2</v>
      </c>
      <c r="W42" s="54">
        <v>4.9322933339491622E-2</v>
      </c>
      <c r="X42" s="54">
        <v>3.3594856710499214E-2</v>
      </c>
    </row>
    <row r="43" spans="2:24" ht="17.25" thickBot="1" x14ac:dyDescent="0.35">
      <c r="B43" s="49">
        <v>44348</v>
      </c>
      <c r="C43" s="23">
        <v>21267.168178637585</v>
      </c>
      <c r="D43" s="23">
        <v>4004.2754271773865</v>
      </c>
      <c r="E43" s="14">
        <f>C43/'1. RL actividad principal'!C44</f>
        <v>7.1931028474725586E-2</v>
      </c>
      <c r="F43" s="14">
        <f>D43/'1. RL actividad principal'!D44</f>
        <v>6.2155751505887688E-2</v>
      </c>
      <c r="G43" s="23">
        <v>18574.421150275477</v>
      </c>
      <c r="H43" s="23">
        <v>5304.8292547035762</v>
      </c>
      <c r="I43" s="14">
        <f>G43/'1. RL actividad principal'!C44</f>
        <v>6.2823465984722479E-2</v>
      </c>
      <c r="J43" s="14">
        <f>H43/'1. RL actividad principal'!D44</f>
        <v>8.2343398932710893E-2</v>
      </c>
      <c r="L43" s="49">
        <v>44348</v>
      </c>
      <c r="M43" s="55">
        <v>7.8619018818872663E-2</v>
      </c>
      <c r="N43" s="55">
        <v>6.4827121648967159E-2</v>
      </c>
      <c r="O43" s="55">
        <v>5.7952344277289236E-2</v>
      </c>
      <c r="P43" s="55">
        <v>5.0864551956206566E-2</v>
      </c>
      <c r="Q43" s="55">
        <v>5.8403761568045026E-2</v>
      </c>
      <c r="R43" s="55">
        <v>6.6842513078535434E-2</v>
      </c>
      <c r="S43" s="55">
        <v>6.2015269545035279E-2</v>
      </c>
      <c r="T43" s="55">
        <v>0.12024128014651404</v>
      </c>
      <c r="U43" s="55">
        <v>4.7241856236457686E-2</v>
      </c>
      <c r="V43" s="55">
        <v>4.1878726258512779E-2</v>
      </c>
      <c r="W43" s="55">
        <v>9.0922827010251575E-2</v>
      </c>
      <c r="X43" s="55">
        <v>5.832454711669096E-2</v>
      </c>
    </row>
    <row r="44" spans="2:24" ht="17.25" thickBot="1" x14ac:dyDescent="0.35">
      <c r="B44" s="48">
        <v>44378</v>
      </c>
      <c r="C44" s="21">
        <v>22537.849737346984</v>
      </c>
      <c r="D44" s="21">
        <v>4058.9045991539051</v>
      </c>
      <c r="E44" s="13">
        <f>C44/'1. RL actividad principal'!C45</f>
        <v>7.5384978799212174E-2</v>
      </c>
      <c r="F44" s="13">
        <f>D44/'1. RL actividad principal'!D45</f>
        <v>6.4888663564753341E-2</v>
      </c>
      <c r="G44" s="21">
        <v>17694.239508613915</v>
      </c>
      <c r="H44" s="21">
        <v>3347.7989966456316</v>
      </c>
      <c r="I44" s="13">
        <f>G44/'1. RL actividad principal'!C45</f>
        <v>5.9183989855726961E-2</v>
      </c>
      <c r="J44" s="13">
        <f>H44/'1. RL actividad principal'!D45</f>
        <v>5.3520401248415776E-2</v>
      </c>
      <c r="L44" s="48">
        <v>44378</v>
      </c>
      <c r="M44" s="54">
        <v>8.095033716050859E-2</v>
      </c>
      <c r="N44" s="54">
        <v>6.8731630573757127E-2</v>
      </c>
      <c r="O44" s="54">
        <v>5.8432980906731671E-2</v>
      </c>
      <c r="P44" s="54">
        <v>5.608106634024522E-2</v>
      </c>
      <c r="Q44" s="54">
        <v>7.1675123234884661E-2</v>
      </c>
      <c r="R44" s="54">
        <v>6.6397950047378931E-2</v>
      </c>
      <c r="S44" s="54">
        <v>6.2853181716488946E-2</v>
      </c>
      <c r="T44" s="54">
        <v>6.2547245542285912E-2</v>
      </c>
      <c r="U44" s="54">
        <v>4.6112112088235117E-2</v>
      </c>
      <c r="V44" s="54">
        <v>4.0254050952533038E-2</v>
      </c>
      <c r="W44" s="54">
        <v>5.9699590580712156E-2</v>
      </c>
      <c r="X44" s="54">
        <v>5.1431989638760153E-2</v>
      </c>
    </row>
    <row r="45" spans="2:24" ht="17.25" thickBot="1" x14ac:dyDescent="0.35">
      <c r="B45" s="49">
        <v>44409</v>
      </c>
      <c r="C45" s="23">
        <v>23476.295731771439</v>
      </c>
      <c r="D45" s="23">
        <v>4219.2381755469714</v>
      </c>
      <c r="E45" s="14">
        <f>C45/'1. RL actividad principal'!C46</f>
        <v>7.7108034060378014E-2</v>
      </c>
      <c r="F45" s="14">
        <f>D45/'1. RL actividad principal'!D46</f>
        <v>6.7012588200577927E-2</v>
      </c>
      <c r="G45" s="23">
        <v>19633.658810896133</v>
      </c>
      <c r="H45" s="23">
        <v>3357.0238844836858</v>
      </c>
      <c r="I45" s="14">
        <f>G45/'1. RL actividad principal'!C46</f>
        <v>6.4486870058958201E-2</v>
      </c>
      <c r="J45" s="14">
        <f>H45/'1. RL actividad principal'!D46</f>
        <v>5.3318359805854317E-2</v>
      </c>
      <c r="L45" s="49">
        <v>44409</v>
      </c>
      <c r="M45" s="55">
        <v>8.0078776970332166E-2</v>
      </c>
      <c r="N45" s="55">
        <v>6.305852363410494E-2</v>
      </c>
      <c r="O45" s="55">
        <v>5.4113590005553963E-2</v>
      </c>
      <c r="P45" s="55">
        <v>5.9061477782264074E-2</v>
      </c>
      <c r="Q45" s="55">
        <v>9.6038647489168988E-2</v>
      </c>
      <c r="R45" s="55">
        <v>7.8116207762625511E-2</v>
      </c>
      <c r="S45" s="55">
        <v>7.0615922936967793E-2</v>
      </c>
      <c r="T45" s="55">
        <v>5.1126569272837229E-2</v>
      </c>
      <c r="U45" s="55">
        <v>4.7915390456692526E-2</v>
      </c>
      <c r="V45" s="55">
        <v>4.6268237024283551E-2</v>
      </c>
      <c r="W45" s="55">
        <v>5.6974906541543843E-2</v>
      </c>
      <c r="X45" s="55">
        <v>6.1449188936915609E-2</v>
      </c>
    </row>
    <row r="46" spans="2:24" ht="17.25" thickBot="1" x14ac:dyDescent="0.35">
      <c r="B46" s="48">
        <v>44440</v>
      </c>
      <c r="C46" s="21">
        <v>24651.220324315073</v>
      </c>
      <c r="D46" s="21">
        <v>4626.7509236252845</v>
      </c>
      <c r="E46" s="13">
        <f>C46/'1. RL actividad principal'!C47</f>
        <v>7.9847980485095435E-2</v>
      </c>
      <c r="F46" s="13">
        <f>D46/'1. RL actividad principal'!D47</f>
        <v>7.2621979448622226E-2</v>
      </c>
      <c r="G46" s="21">
        <v>19128.589132993602</v>
      </c>
      <c r="H46" s="21">
        <v>3550.529074768288</v>
      </c>
      <c r="I46" s="13">
        <f>G46/'1. RL actividad principal'!C47</f>
        <v>6.1959578134642285E-2</v>
      </c>
      <c r="J46" s="13">
        <f>H46/'1. RL actividad principal'!D47</f>
        <v>5.5729485713815571E-2</v>
      </c>
      <c r="L46" s="48">
        <v>44440</v>
      </c>
      <c r="M46" s="54">
        <v>8.6443599139112107E-2</v>
      </c>
      <c r="N46" s="54">
        <v>6.6813422399247743E-2</v>
      </c>
      <c r="O46" s="54">
        <v>6.1444378058282213E-2</v>
      </c>
      <c r="P46" s="54">
        <v>5.9393448171132082E-2</v>
      </c>
      <c r="Q46" s="54">
        <v>7.2348859889860326E-2</v>
      </c>
      <c r="R46" s="54">
        <v>8.9772621625421462E-2</v>
      </c>
      <c r="S46" s="54">
        <v>6.7692341756484323E-2</v>
      </c>
      <c r="T46" s="54">
        <v>4.9876368370671983E-2</v>
      </c>
      <c r="U46" s="54">
        <v>4.7762547149669037E-2</v>
      </c>
      <c r="V46" s="54">
        <v>4.2994474378408573E-2</v>
      </c>
      <c r="W46" s="54">
        <v>5.2753745445566221E-2</v>
      </c>
      <c r="X46" s="54">
        <v>7.2575939028688072E-2</v>
      </c>
    </row>
    <row r="47" spans="2:24" ht="17.25" thickBot="1" x14ac:dyDescent="0.35">
      <c r="B47" s="49">
        <v>44470</v>
      </c>
      <c r="C47" s="23">
        <v>22971.121025330707</v>
      </c>
      <c r="D47" s="23">
        <v>4373.2016583548566</v>
      </c>
      <c r="E47" s="14">
        <f>C47/'1. RL actividad principal'!C48</f>
        <v>7.3740214618093436E-2</v>
      </c>
      <c r="F47" s="14">
        <f>D47/'1. RL actividad principal'!D48</f>
        <v>6.8168466093606661E-2</v>
      </c>
      <c r="G47" s="23">
        <v>19350.171113060082</v>
      </c>
      <c r="H47" s="23">
        <v>4138.9027622547574</v>
      </c>
      <c r="I47" s="14">
        <f>G47/'1. RL actividad principal'!C48</f>
        <v>6.2116505729103391E-2</v>
      </c>
      <c r="J47" s="14">
        <f>H47/'1. RL actividad principal'!D48</f>
        <v>6.4516268549947658E-2</v>
      </c>
      <c r="L47" s="48">
        <v>44470</v>
      </c>
      <c r="M47" s="55">
        <v>7.9058139487751894E-2</v>
      </c>
      <c r="N47" s="55">
        <v>6.2493782828284106E-2</v>
      </c>
      <c r="O47" s="55">
        <v>5.7032581638568045E-2</v>
      </c>
      <c r="P47" s="55">
        <v>5.5157135684238481E-2</v>
      </c>
      <c r="Q47" s="55">
        <v>7.0349715601886215E-2</v>
      </c>
      <c r="R47" s="55">
        <v>8.5040292926841218E-2</v>
      </c>
      <c r="S47" s="55">
        <v>6.6483265444229611E-2</v>
      </c>
      <c r="T47" s="55">
        <v>6.7421874588012617E-2</v>
      </c>
      <c r="U47" s="55">
        <v>4.6757354179169472E-2</v>
      </c>
      <c r="V47" s="55">
        <v>4.5415362807214289E-2</v>
      </c>
      <c r="W47" s="55">
        <v>6.1748375869735944E-2</v>
      </c>
      <c r="X47" s="55">
        <v>7.470011263958426E-2</v>
      </c>
    </row>
    <row r="48" spans="2:24" ht="17.25" thickBot="1" x14ac:dyDescent="0.35">
      <c r="B48" s="48">
        <v>44501</v>
      </c>
      <c r="C48" s="21">
        <v>23755.779199340916</v>
      </c>
      <c r="D48" s="21">
        <v>4679.2666927731825</v>
      </c>
      <c r="E48" s="13">
        <f>C48/'1. RL actividad principal'!C49</f>
        <v>7.5370260577763706E-2</v>
      </c>
      <c r="F48" s="13">
        <f>D48/'1. RL actividad principal'!D49</f>
        <v>7.3106702346154684E-2</v>
      </c>
      <c r="G48" s="21">
        <v>21906.452489571726</v>
      </c>
      <c r="H48" s="21">
        <v>4700.9960750664713</v>
      </c>
      <c r="I48" s="13">
        <f>G48/'1. RL actividad principal'!C49</f>
        <v>6.9502878378294983E-2</v>
      </c>
      <c r="J48" s="13">
        <f>H48/'1. RL actividad principal'!D49</f>
        <v>7.3446192182443498E-2</v>
      </c>
      <c r="L48" s="48">
        <v>44501</v>
      </c>
      <c r="M48" s="54">
        <v>7.9407419975255217E-2</v>
      </c>
      <c r="N48" s="54">
        <v>8.2259150700390041E-2</v>
      </c>
      <c r="O48" s="54">
        <v>5.6213989851364055E-2</v>
      </c>
      <c r="P48" s="54">
        <v>4.924369932527891E-2</v>
      </c>
      <c r="Q48" s="54">
        <v>8.2206757039273826E-2</v>
      </c>
      <c r="R48" s="54">
        <v>7.843703566611708E-2</v>
      </c>
      <c r="S48" s="54">
        <v>6.6711753100300794E-2</v>
      </c>
      <c r="T48" s="54">
        <v>7.8067108415001682E-2</v>
      </c>
      <c r="U48" s="54">
        <v>5.3014775710710831E-2</v>
      </c>
      <c r="V48" s="54">
        <v>5.0388184069786179E-2</v>
      </c>
      <c r="W48" s="54">
        <v>0.10808372170662972</v>
      </c>
      <c r="X48" s="54">
        <v>8.4169349275158248E-2</v>
      </c>
    </row>
    <row r="49" spans="2:24" ht="17.25" thickBot="1" x14ac:dyDescent="0.35">
      <c r="B49" s="49">
        <v>44531</v>
      </c>
      <c r="C49" s="23">
        <v>19722.178886262871</v>
      </c>
      <c r="D49" s="23">
        <v>3889.0422138594063</v>
      </c>
      <c r="E49" s="14">
        <f>C49/'1. RL actividad principal'!C50</f>
        <v>6.3166263195740077E-2</v>
      </c>
      <c r="F49" s="14">
        <f>D49/'1. RL actividad principal'!D50</f>
        <v>6.390557446267979E-2</v>
      </c>
      <c r="G49" s="23">
        <v>31655.142256790085</v>
      </c>
      <c r="H49" s="23">
        <v>7256.892971942345</v>
      </c>
      <c r="I49" s="14">
        <f>G49/'1. RL actividad principal'!C50</f>
        <v>0.1013851998210876</v>
      </c>
      <c r="J49" s="14">
        <f>H49/'1. RL actividad principal'!D50</f>
        <v>0.11924681931542656</v>
      </c>
      <c r="L49" s="48">
        <v>44531</v>
      </c>
      <c r="M49" s="55">
        <v>6.5989405511549373E-2</v>
      </c>
      <c r="N49" s="55">
        <v>6.609837320082694E-2</v>
      </c>
      <c r="O49" s="55">
        <v>4.8817335172822413E-2</v>
      </c>
      <c r="P49" s="55">
        <v>5.1339526571190459E-2</v>
      </c>
      <c r="Q49" s="55">
        <v>6.9491723956875889E-2</v>
      </c>
      <c r="R49" s="55">
        <v>7.0359366385237751E-2</v>
      </c>
      <c r="S49" s="55">
        <v>9.014978261181171E-2</v>
      </c>
      <c r="T49" s="55">
        <v>0.10481347627599184</v>
      </c>
      <c r="U49" s="55">
        <v>7.050431171188927E-2</v>
      </c>
      <c r="V49" s="55">
        <v>9.4575909475375017E-2</v>
      </c>
      <c r="W49" s="55">
        <v>0.20961446332470396</v>
      </c>
      <c r="X49" s="55">
        <v>0.15689494699928547</v>
      </c>
    </row>
    <row r="54" spans="2:24" ht="18" customHeight="1" x14ac:dyDescent="0.3"/>
  </sheetData>
  <mergeCells count="17">
    <mergeCell ref="B9:H9"/>
    <mergeCell ref="B11:J11"/>
    <mergeCell ref="B12:B13"/>
    <mergeCell ref="C12:D12"/>
    <mergeCell ref="E12:F12"/>
    <mergeCell ref="G12:H12"/>
    <mergeCell ref="I12:J12"/>
    <mergeCell ref="L10:X10"/>
    <mergeCell ref="L11:L13"/>
    <mergeCell ref="M11:R11"/>
    <mergeCell ref="S11:X11"/>
    <mergeCell ref="M12:N12"/>
    <mergeCell ref="O12:P12"/>
    <mergeCell ref="Q12:R12"/>
    <mergeCell ref="S12:T12"/>
    <mergeCell ref="U12:V12"/>
    <mergeCell ref="W12:X12"/>
  </mergeCells>
  <phoneticPr fontId="2" type="noConversion"/>
  <pageMargins left="0.7" right="0.7" top="0.75" bottom="0.75" header="0.3" footer="0.3"/>
  <pageSetup orientation="portrait" horizontalDpi="1200" vertic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8:T68"/>
  <sheetViews>
    <sheetView zoomScaleNormal="100" workbookViewId="0">
      <selection activeCell="I49" sqref="I49"/>
    </sheetView>
  </sheetViews>
  <sheetFormatPr baseColWidth="10" defaultColWidth="11.42578125" defaultRowHeight="15" x14ac:dyDescent="0.25"/>
  <cols>
    <col min="1" max="1" width="4" style="1" customWidth="1"/>
    <col min="2" max="6" width="11.42578125" style="1"/>
    <col min="7" max="7" width="7.7109375" style="1" customWidth="1"/>
    <col min="8" max="8" width="11.42578125" style="1"/>
    <col min="9" max="12" width="15.28515625" style="1" customWidth="1"/>
    <col min="13" max="13" width="6.5703125" style="1" customWidth="1"/>
    <col min="14" max="16384" width="11.42578125" style="1"/>
  </cols>
  <sheetData>
    <row r="8" spans="2:20" ht="20.25" x14ac:dyDescent="0.3">
      <c r="B8" s="17" t="s">
        <v>88</v>
      </c>
      <c r="C8" s="2"/>
      <c r="D8" s="2"/>
      <c r="E8" s="2"/>
      <c r="F8" s="2"/>
      <c r="G8" s="2"/>
      <c r="H8" s="2"/>
      <c r="I8" s="2"/>
      <c r="J8" s="2"/>
    </row>
    <row r="9" spans="2:20" ht="20.25" x14ac:dyDescent="0.25">
      <c r="B9" s="77" t="s">
        <v>93</v>
      </c>
      <c r="C9" s="77"/>
      <c r="D9" s="77"/>
      <c r="E9" s="77"/>
      <c r="F9" s="77"/>
      <c r="G9" s="77"/>
      <c r="H9" s="77"/>
      <c r="I9" s="77"/>
      <c r="J9" s="77"/>
    </row>
    <row r="11" spans="2:20" ht="22.9" customHeight="1" x14ac:dyDescent="0.25">
      <c r="B11" s="112" t="s">
        <v>81</v>
      </c>
      <c r="C11" s="113"/>
      <c r="D11" s="113"/>
      <c r="E11" s="113"/>
      <c r="F11" s="113"/>
      <c r="G11" s="56"/>
      <c r="H11" s="112" t="s">
        <v>82</v>
      </c>
      <c r="I11" s="113"/>
      <c r="J11" s="113"/>
      <c r="K11" s="113"/>
      <c r="L11" s="113"/>
      <c r="N11" s="116" t="s">
        <v>83</v>
      </c>
      <c r="O11" s="117"/>
      <c r="P11" s="117"/>
      <c r="Q11" s="117"/>
      <c r="R11" s="117"/>
      <c r="S11" s="117"/>
      <c r="T11" s="117"/>
    </row>
    <row r="12" spans="2:20" ht="22.9" customHeight="1" x14ac:dyDescent="0.25">
      <c r="B12" s="114" t="s">
        <v>12</v>
      </c>
      <c r="C12" s="107" t="s">
        <v>27</v>
      </c>
      <c r="D12" s="109"/>
      <c r="E12" s="107" t="s">
        <v>28</v>
      </c>
      <c r="F12" s="109"/>
      <c r="G12" s="56"/>
      <c r="H12" s="114" t="s">
        <v>12</v>
      </c>
      <c r="I12" s="107" t="s">
        <v>27</v>
      </c>
      <c r="J12" s="109"/>
      <c r="K12" s="107" t="s">
        <v>28</v>
      </c>
      <c r="L12" s="109"/>
      <c r="N12" s="114" t="s">
        <v>12</v>
      </c>
      <c r="O12" s="107" t="s">
        <v>27</v>
      </c>
      <c r="P12" s="108"/>
      <c r="Q12" s="109"/>
      <c r="R12" s="107" t="s">
        <v>28</v>
      </c>
      <c r="S12" s="108"/>
      <c r="T12" s="109"/>
    </row>
    <row r="13" spans="2:20" ht="24" x14ac:dyDescent="0.25">
      <c r="B13" s="115"/>
      <c r="C13" s="8" t="s">
        <v>79</v>
      </c>
      <c r="D13" s="8" t="s">
        <v>80</v>
      </c>
      <c r="E13" s="8" t="s">
        <v>79</v>
      </c>
      <c r="F13" s="8" t="s">
        <v>80</v>
      </c>
      <c r="G13" s="57"/>
      <c r="H13" s="115"/>
      <c r="I13" s="8" t="s">
        <v>22</v>
      </c>
      <c r="J13" s="8" t="s">
        <v>23</v>
      </c>
      <c r="K13" s="8" t="s">
        <v>22</v>
      </c>
      <c r="L13" s="8" t="s">
        <v>23</v>
      </c>
      <c r="N13" s="115"/>
      <c r="O13" s="8" t="s">
        <v>24</v>
      </c>
      <c r="P13" s="8" t="s">
        <v>25</v>
      </c>
      <c r="Q13" s="8" t="s">
        <v>26</v>
      </c>
      <c r="R13" s="8" t="s">
        <v>24</v>
      </c>
      <c r="S13" s="8" t="s">
        <v>25</v>
      </c>
      <c r="T13" s="8" t="s">
        <v>26</v>
      </c>
    </row>
    <row r="14" spans="2:20" ht="15.75" thickBot="1" x14ac:dyDescent="0.3">
      <c r="B14" s="50">
        <v>43466</v>
      </c>
      <c r="C14" s="54">
        <v>0.20807187425082393</v>
      </c>
      <c r="D14" s="54">
        <v>0.18326765742363876</v>
      </c>
      <c r="E14" s="54">
        <v>1.1981706436271073E-2</v>
      </c>
      <c r="F14" s="54">
        <v>2.3659006541231986E-2</v>
      </c>
      <c r="H14" s="50">
        <v>43466</v>
      </c>
      <c r="I14" s="54">
        <v>0.20100158100057908</v>
      </c>
      <c r="J14" s="54">
        <v>0.21907745186082681</v>
      </c>
      <c r="K14" s="54">
        <v>1.1159484460072627E-2</v>
      </c>
      <c r="L14" s="54">
        <v>1.3071472412031769E-2</v>
      </c>
      <c r="N14" s="50">
        <v>43466</v>
      </c>
      <c r="O14" s="54">
        <v>0.13148424558043947</v>
      </c>
      <c r="P14" s="54">
        <v>0.22241391078051201</v>
      </c>
      <c r="Q14" s="54">
        <v>0.22765020750183226</v>
      </c>
      <c r="R14" s="54">
        <v>1.8102789241008912E-2</v>
      </c>
      <c r="S14" s="54">
        <v>1.1173352011063313E-2</v>
      </c>
      <c r="T14" s="54">
        <v>7.6871597766200736E-3</v>
      </c>
    </row>
    <row r="15" spans="2:20" ht="15.75" thickBot="1" x14ac:dyDescent="0.3">
      <c r="B15" s="49">
        <v>43497</v>
      </c>
      <c r="C15" s="55">
        <v>4.2887968099291608E-2</v>
      </c>
      <c r="D15" s="55">
        <v>3.9666314956475865E-2</v>
      </c>
      <c r="E15" s="55">
        <v>9.0850520678125019E-3</v>
      </c>
      <c r="F15" s="55">
        <v>1.7673992185994296E-2</v>
      </c>
      <c r="H15" s="49">
        <v>43497</v>
      </c>
      <c r="I15" s="55">
        <v>4.1263153655805199E-2</v>
      </c>
      <c r="J15" s="55">
        <v>4.5425922634108579E-2</v>
      </c>
      <c r="K15" s="55">
        <v>8.0378997308867411E-3</v>
      </c>
      <c r="L15" s="55">
        <v>1.0472158675251664E-2</v>
      </c>
      <c r="N15" s="49">
        <v>43497</v>
      </c>
      <c r="O15" s="55">
        <v>3.7636030965896752E-2</v>
      </c>
      <c r="P15" s="55">
        <v>4.5047808929302033E-2</v>
      </c>
      <c r="Q15" s="55">
        <v>3.3647430615176228E-2</v>
      </c>
      <c r="R15" s="55">
        <v>1.6179033750318289E-2</v>
      </c>
      <c r="S15" s="55">
        <v>8.1299950514815769E-3</v>
      </c>
      <c r="T15" s="55">
        <v>4.4433615746295131E-3</v>
      </c>
    </row>
    <row r="16" spans="2:20" ht="15.75" thickBot="1" x14ac:dyDescent="0.3">
      <c r="B16" s="48">
        <v>43525</v>
      </c>
      <c r="C16" s="54">
        <v>4.3773593619386444E-2</v>
      </c>
      <c r="D16" s="54">
        <v>3.9104357189879833E-2</v>
      </c>
      <c r="E16" s="54">
        <v>9.6344443319591917E-3</v>
      </c>
      <c r="F16" s="54">
        <v>1.8343480422297952E-2</v>
      </c>
      <c r="H16" s="48">
        <v>43525</v>
      </c>
      <c r="I16" s="54">
        <v>4.1994047419822531E-2</v>
      </c>
      <c r="J16" s="54">
        <v>4.6514043060363275E-2</v>
      </c>
      <c r="K16" s="54">
        <v>8.7260338263846146E-3</v>
      </c>
      <c r="L16" s="54">
        <v>1.0809056124577504E-2</v>
      </c>
      <c r="N16" s="48">
        <v>43525</v>
      </c>
      <c r="O16" s="54">
        <v>3.9590222240939388E-2</v>
      </c>
      <c r="P16" s="54">
        <v>4.5911419259774995E-2</v>
      </c>
      <c r="Q16" s="54">
        <v>3.2487193435795418E-2</v>
      </c>
      <c r="R16" s="54">
        <v>1.6363785778828986E-2</v>
      </c>
      <c r="S16" s="54">
        <v>8.7266858820425914E-3</v>
      </c>
      <c r="T16" s="54">
        <v>5.0788409374845772E-3</v>
      </c>
    </row>
    <row r="17" spans="2:20" ht="15.75" thickBot="1" x14ac:dyDescent="0.3">
      <c r="B17" s="49">
        <v>43556</v>
      </c>
      <c r="C17" s="55">
        <v>8.355663422919507E-2</v>
      </c>
      <c r="D17" s="55">
        <v>6.661407388206167E-2</v>
      </c>
      <c r="E17" s="55">
        <v>1.1243526542868438E-2</v>
      </c>
      <c r="F17" s="55">
        <v>2.0529811688735359E-2</v>
      </c>
      <c r="H17" s="49">
        <v>43556</v>
      </c>
      <c r="I17" s="55">
        <v>8.0348985223925709E-2</v>
      </c>
      <c r="J17" s="55">
        <v>8.8661117435673051E-2</v>
      </c>
      <c r="K17" s="55">
        <v>9.9774121793374387E-3</v>
      </c>
      <c r="L17" s="55">
        <v>1.2875465443110979E-2</v>
      </c>
      <c r="N17" s="49">
        <v>43556</v>
      </c>
      <c r="O17" s="55">
        <v>5.6249474296880445E-2</v>
      </c>
      <c r="P17" s="55">
        <v>9.0865416515283681E-2</v>
      </c>
      <c r="Q17" s="55">
        <v>6.9958932502687754E-2</v>
      </c>
      <c r="R17" s="55">
        <v>1.9291589811590105E-2</v>
      </c>
      <c r="S17" s="55">
        <v>1.0171183718101473E-2</v>
      </c>
      <c r="T17" s="55">
        <v>5.7149003037799241E-3</v>
      </c>
    </row>
    <row r="18" spans="2:20" ht="15.75" thickBot="1" x14ac:dyDescent="0.3">
      <c r="B18" s="48">
        <v>43586</v>
      </c>
      <c r="C18" s="54">
        <v>5.1088250802763843E-2</v>
      </c>
      <c r="D18" s="54">
        <v>4.6697281876483331E-2</v>
      </c>
      <c r="E18" s="54">
        <v>1.0518257170607516E-2</v>
      </c>
      <c r="F18" s="54">
        <v>1.939364717974185E-2</v>
      </c>
      <c r="H18" s="48">
        <v>43586</v>
      </c>
      <c r="I18" s="54">
        <v>5.0171096933337975E-2</v>
      </c>
      <c r="J18" s="54">
        <v>5.2905368109492215E-2</v>
      </c>
      <c r="K18" s="54">
        <v>9.3875138443139123E-3</v>
      </c>
      <c r="L18" s="54">
        <v>1.1970180258346536E-2</v>
      </c>
      <c r="N18" s="48">
        <v>43586</v>
      </c>
      <c r="O18" s="54">
        <v>3.8755034541894058E-2</v>
      </c>
      <c r="P18" s="54">
        <v>5.4801166702554464E-2</v>
      </c>
      <c r="Q18" s="54">
        <v>4.2190117908617118E-2</v>
      </c>
      <c r="R18" s="54">
        <v>1.7870251491681716E-2</v>
      </c>
      <c r="S18" s="54">
        <v>9.5177241125478391E-3</v>
      </c>
      <c r="T18" s="54">
        <v>5.4485617180720265E-3</v>
      </c>
    </row>
    <row r="19" spans="2:20" ht="15.75" thickBot="1" x14ac:dyDescent="0.3">
      <c r="B19" s="49">
        <v>43617</v>
      </c>
      <c r="C19" s="55">
        <v>7.4025241075674778E-2</v>
      </c>
      <c r="D19" s="55">
        <v>9.1064736460845952E-2</v>
      </c>
      <c r="E19" s="55">
        <v>1.043789510884729E-2</v>
      </c>
      <c r="F19" s="55">
        <v>1.9816427890864317E-2</v>
      </c>
      <c r="H19" s="49">
        <v>43617</v>
      </c>
      <c r="I19" s="55">
        <v>6.886061086230702E-2</v>
      </c>
      <c r="J19" s="55">
        <v>8.1638345200239285E-2</v>
      </c>
      <c r="K19" s="55">
        <v>9.3413378578933743E-3</v>
      </c>
      <c r="L19" s="55">
        <v>1.1916346850161167E-2</v>
      </c>
      <c r="N19" s="49">
        <v>43617</v>
      </c>
      <c r="O19" s="55">
        <v>4.8615141441589529E-2</v>
      </c>
      <c r="P19" s="55">
        <v>8.0265772857867512E-2</v>
      </c>
      <c r="Q19" s="55">
        <v>6.7792686308193517E-2</v>
      </c>
      <c r="R19" s="55">
        <v>1.7668382618962291E-2</v>
      </c>
      <c r="S19" s="55">
        <v>9.4721327164314535E-3</v>
      </c>
      <c r="T19" s="55">
        <v>5.8489494816671775E-3</v>
      </c>
    </row>
    <row r="20" spans="2:20" ht="15.75" thickBot="1" x14ac:dyDescent="0.3">
      <c r="B20" s="48">
        <v>43647</v>
      </c>
      <c r="C20" s="54">
        <v>7.7706656721282838E-2</v>
      </c>
      <c r="D20" s="54">
        <v>9.2474523782979157E-2</v>
      </c>
      <c r="E20" s="54">
        <v>1.179156135432928E-2</v>
      </c>
      <c r="F20" s="54">
        <v>2.0698653245437973E-2</v>
      </c>
      <c r="H20" s="48">
        <v>43647</v>
      </c>
      <c r="I20" s="54">
        <v>7.323666496425385E-2</v>
      </c>
      <c r="J20" s="54">
        <v>8.456246872907093E-2</v>
      </c>
      <c r="K20" s="54">
        <v>9.9809909040871267E-3</v>
      </c>
      <c r="L20" s="54">
        <v>1.4181878741720555E-2</v>
      </c>
      <c r="N20" s="48">
        <v>43647</v>
      </c>
      <c r="O20" s="54">
        <v>4.8923214198938587E-2</v>
      </c>
      <c r="P20" s="54">
        <v>8.3834696454881466E-2</v>
      </c>
      <c r="Q20" s="54">
        <v>7.9942141986733106E-2</v>
      </c>
      <c r="R20" s="54">
        <v>1.8847403687081106E-2</v>
      </c>
      <c r="S20" s="54">
        <v>1.0877408783500294E-2</v>
      </c>
      <c r="T20" s="54">
        <v>6.8481039581452484E-3</v>
      </c>
    </row>
    <row r="21" spans="2:20" ht="15.75" thickBot="1" x14ac:dyDescent="0.3">
      <c r="B21" s="49">
        <v>43678</v>
      </c>
      <c r="C21" s="55">
        <v>6.3170147047598088E-2</v>
      </c>
      <c r="D21" s="55">
        <v>5.083146718849392E-2</v>
      </c>
      <c r="E21" s="55">
        <v>1.121682931980403E-2</v>
      </c>
      <c r="F21" s="55">
        <v>1.9346989411505738E-2</v>
      </c>
      <c r="H21" s="49">
        <v>43678</v>
      </c>
      <c r="I21" s="55">
        <v>6.0237865124322609E-2</v>
      </c>
      <c r="J21" s="55">
        <v>6.7856147226122779E-2</v>
      </c>
      <c r="K21" s="55">
        <v>9.5728373964888876E-3</v>
      </c>
      <c r="L21" s="55">
        <v>1.3415762637648779E-2</v>
      </c>
      <c r="N21" s="49">
        <v>43678</v>
      </c>
      <c r="O21" s="55">
        <v>5.0046413787338893E-2</v>
      </c>
      <c r="P21" s="55">
        <v>6.6858614125278978E-2</v>
      </c>
      <c r="Q21" s="55">
        <v>5.6774880496019177E-2</v>
      </c>
      <c r="R21" s="55">
        <v>1.921127038375858E-2</v>
      </c>
      <c r="S21" s="55">
        <v>1.0115369128064716E-2</v>
      </c>
      <c r="T21" s="55">
        <v>6.3529658139469987E-3</v>
      </c>
    </row>
    <row r="22" spans="2:20" ht="15.75" thickBot="1" x14ac:dyDescent="0.3">
      <c r="B22" s="48">
        <v>43709</v>
      </c>
      <c r="C22" s="54">
        <v>5.085931533627424E-2</v>
      </c>
      <c r="D22" s="54">
        <v>4.391999856390149E-2</v>
      </c>
      <c r="E22" s="54">
        <v>1.1989816703647484E-2</v>
      </c>
      <c r="F22" s="54">
        <v>2.0107421458256992E-2</v>
      </c>
      <c r="H22" s="48">
        <v>43709</v>
      </c>
      <c r="I22" s="54">
        <v>4.8124946001057815E-2</v>
      </c>
      <c r="J22" s="54">
        <v>5.510122155336214E-2</v>
      </c>
      <c r="K22" s="54">
        <v>1.0168804290959722E-2</v>
      </c>
      <c r="L22" s="54">
        <v>1.4275198439612443E-2</v>
      </c>
      <c r="N22" s="48">
        <v>43709</v>
      </c>
      <c r="O22" s="54">
        <v>4.4697428482150234E-2</v>
      </c>
      <c r="P22" s="54">
        <v>5.3313072794313049E-2</v>
      </c>
      <c r="Q22" s="54">
        <v>4.217687182250026E-2</v>
      </c>
      <c r="R22" s="54">
        <v>2.0110875785481559E-2</v>
      </c>
      <c r="S22" s="54">
        <v>1.0872728480865781E-2</v>
      </c>
      <c r="T22" s="54">
        <v>6.4245790383744509E-3</v>
      </c>
    </row>
    <row r="23" spans="2:20" ht="15.75" thickBot="1" x14ac:dyDescent="0.3">
      <c r="B23" s="49">
        <v>43739</v>
      </c>
      <c r="C23" s="55">
        <v>6.6492589991171427E-2</v>
      </c>
      <c r="D23" s="55">
        <v>5.2441308946520472E-2</v>
      </c>
      <c r="E23" s="55">
        <v>1.1521221199764639E-2</v>
      </c>
      <c r="F23" s="55">
        <v>2.0740575590360997E-2</v>
      </c>
      <c r="H23" s="49">
        <v>43739</v>
      </c>
      <c r="I23" s="55">
        <v>6.24308739448904E-2</v>
      </c>
      <c r="J23" s="55">
        <v>7.273685712633518E-2</v>
      </c>
      <c r="K23" s="55">
        <v>1.0279509427872981E-2</v>
      </c>
      <c r="L23" s="55">
        <v>1.3094218062862709E-2</v>
      </c>
      <c r="N23" s="49">
        <v>43739</v>
      </c>
      <c r="O23" s="55">
        <v>4.3040972041845121E-2</v>
      </c>
      <c r="P23" s="55">
        <v>7.3151414889631672E-2</v>
      </c>
      <c r="Q23" s="55">
        <v>5.1796170477895649E-2</v>
      </c>
      <c r="R23" s="55">
        <v>1.8909122065556509E-2</v>
      </c>
      <c r="S23" s="55">
        <v>1.049785700755374E-2</v>
      </c>
      <c r="T23" s="55">
        <v>6.7085042661960389E-3</v>
      </c>
    </row>
    <row r="24" spans="2:20" ht="15.75" thickBot="1" x14ac:dyDescent="0.3">
      <c r="B24" s="48">
        <v>43770</v>
      </c>
      <c r="C24" s="54">
        <v>5.8129641555247025E-2</v>
      </c>
      <c r="D24" s="54">
        <v>5.0082984091373538E-2</v>
      </c>
      <c r="E24" s="54">
        <v>1.2072601920291583E-2</v>
      </c>
      <c r="F24" s="54">
        <v>2.0916638389898542E-2</v>
      </c>
      <c r="H24" s="48">
        <v>43770</v>
      </c>
      <c r="I24" s="54">
        <v>5.6081679169461149E-2</v>
      </c>
      <c r="J24" s="54">
        <v>6.1676776692904937E-2</v>
      </c>
      <c r="K24" s="54">
        <v>1.060371204682361E-2</v>
      </c>
      <c r="L24" s="54">
        <v>1.391113892519167E-2</v>
      </c>
      <c r="N24" s="48">
        <v>43770</v>
      </c>
      <c r="O24" s="54">
        <v>4.6456165141339503E-2</v>
      </c>
      <c r="P24" s="54">
        <v>6.2245714100103045E-2</v>
      </c>
      <c r="Q24" s="54">
        <v>4.5265575900165562E-2</v>
      </c>
      <c r="R24" s="54">
        <v>2.1155772932842258E-2</v>
      </c>
      <c r="S24" s="54">
        <v>1.0765695683525298E-2</v>
      </c>
      <c r="T24" s="54">
        <v>6.4184174894065943E-3</v>
      </c>
    </row>
    <row r="25" spans="2:20" ht="15.75" thickBot="1" x14ac:dyDescent="0.3">
      <c r="B25" s="49">
        <v>43800</v>
      </c>
      <c r="C25" s="55">
        <v>0.20020618886674305</v>
      </c>
      <c r="D25" s="55">
        <v>0.18176702629826327</v>
      </c>
      <c r="E25" s="55">
        <v>1.295900153001074E-2</v>
      </c>
      <c r="F25" s="55">
        <v>2.3808298095868256E-2</v>
      </c>
      <c r="H25" s="49">
        <v>43800</v>
      </c>
      <c r="I25" s="55">
        <v>0.19570196899398556</v>
      </c>
      <c r="J25" s="55">
        <v>0.20851015407193538</v>
      </c>
      <c r="K25" s="55">
        <v>1.1748896030169386E-2</v>
      </c>
      <c r="L25" s="55">
        <v>1.4390378711390223E-2</v>
      </c>
      <c r="N25" s="49">
        <v>43800</v>
      </c>
      <c r="O25" s="55">
        <v>0.13602560795835081</v>
      </c>
      <c r="P25" s="55">
        <v>0.2125657582101563</v>
      </c>
      <c r="Q25" s="55">
        <v>0.21911710523898137</v>
      </c>
      <c r="R25" s="55">
        <v>2.0534054083390117E-2</v>
      </c>
      <c r="S25" s="55">
        <v>1.1821147482181526E-2</v>
      </c>
      <c r="T25" s="55">
        <v>8.0967554220462371E-3</v>
      </c>
    </row>
    <row r="26" spans="2:20" ht="15.75" thickBot="1" x14ac:dyDescent="0.3">
      <c r="B26" s="48">
        <v>43831</v>
      </c>
      <c r="C26" s="54">
        <v>0.22013112526765621</v>
      </c>
      <c r="D26" s="54">
        <v>0.19136537440677082</v>
      </c>
      <c r="E26" s="54">
        <v>1.4898080713746093E-2</v>
      </c>
      <c r="F26" s="54">
        <v>2.5569469090253861E-2</v>
      </c>
      <c r="H26" s="48">
        <v>43831</v>
      </c>
      <c r="I26" s="54">
        <v>0.21466272171491091</v>
      </c>
      <c r="J26" s="54">
        <v>0.2300753181505632</v>
      </c>
      <c r="K26" s="54">
        <v>1.3027373891756415E-2</v>
      </c>
      <c r="L26" s="54">
        <v>1.7243184667160214E-2</v>
      </c>
      <c r="N26" s="48">
        <v>43831</v>
      </c>
      <c r="O26" s="54">
        <v>0.14421614022194335</v>
      </c>
      <c r="P26" s="54">
        <v>0.23448973007709439</v>
      </c>
      <c r="Q26" s="54">
        <v>0.24044844293867693</v>
      </c>
      <c r="R26" s="54">
        <v>2.4029439577837965E-2</v>
      </c>
      <c r="S26" s="54">
        <v>1.3675827425126559E-2</v>
      </c>
      <c r="T26" s="54">
        <v>8.3396190316395915E-3</v>
      </c>
    </row>
    <row r="27" spans="2:20" ht="15.75" thickBot="1" x14ac:dyDescent="0.3">
      <c r="B27" s="49">
        <v>43862</v>
      </c>
      <c r="C27" s="55">
        <v>4.6851003006348736E-2</v>
      </c>
      <c r="D27" s="55">
        <v>4.3001495427474036E-2</v>
      </c>
      <c r="E27" s="55">
        <v>1.1139920474399129E-2</v>
      </c>
      <c r="F27" s="55">
        <v>2.0288322041487731E-2</v>
      </c>
      <c r="H27" s="49">
        <v>43862</v>
      </c>
      <c r="I27" s="55">
        <v>4.6165455895672378E-2</v>
      </c>
      <c r="J27" s="55">
        <v>4.8389075961139089E-2</v>
      </c>
      <c r="K27" s="55">
        <v>9.4360455108042154E-3</v>
      </c>
      <c r="L27" s="55">
        <v>1.3234954393961567E-2</v>
      </c>
      <c r="N27" s="49">
        <v>43862</v>
      </c>
      <c r="O27" s="55">
        <v>4.3698275838149267E-2</v>
      </c>
      <c r="P27" s="55">
        <v>4.8619007030923048E-2</v>
      </c>
      <c r="Q27" s="55">
        <v>3.7831130070301512E-2</v>
      </c>
      <c r="R27" s="55">
        <v>1.8289528350430094E-2</v>
      </c>
      <c r="S27" s="55">
        <v>1.0170304322293881E-2</v>
      </c>
      <c r="T27" s="55">
        <v>6.0095818637528886E-3</v>
      </c>
    </row>
    <row r="28" spans="2:20" ht="15.75" thickBot="1" x14ac:dyDescent="0.3">
      <c r="B28" s="48">
        <v>43891</v>
      </c>
      <c r="C28" s="54">
        <v>0.14915468664158427</v>
      </c>
      <c r="D28" s="54">
        <v>0.20183350988863599</v>
      </c>
      <c r="E28" s="54">
        <v>2.176998395273241E-2</v>
      </c>
      <c r="F28" s="54">
        <v>3.6999914936230963E-2</v>
      </c>
      <c r="H28" s="48">
        <v>43891</v>
      </c>
      <c r="I28" s="54">
        <v>0.13355498276129774</v>
      </c>
      <c r="J28" s="54">
        <v>0.17059082093253317</v>
      </c>
      <c r="K28" s="54">
        <v>1.9073203593782548E-2</v>
      </c>
      <c r="L28" s="54">
        <v>2.5037190749772176E-2</v>
      </c>
      <c r="N28" s="48">
        <v>43891</v>
      </c>
      <c r="O28" s="54">
        <v>0.16934192685439903</v>
      </c>
      <c r="P28" s="54">
        <v>0.14804755148604293</v>
      </c>
      <c r="Q28" s="54">
        <v>0.12974273849553664</v>
      </c>
      <c r="R28" s="54">
        <v>3.5270788489480065E-2</v>
      </c>
      <c r="S28" s="54">
        <v>1.9825690266855555E-2</v>
      </c>
      <c r="T28" s="54">
        <v>1.424421875539718E-2</v>
      </c>
    </row>
    <row r="29" spans="2:20" ht="15.75" thickBot="1" x14ac:dyDescent="0.3">
      <c r="B29" s="49">
        <v>43922</v>
      </c>
      <c r="C29" s="55">
        <v>0.23597714675128723</v>
      </c>
      <c r="D29" s="55">
        <v>0.28160310143234002</v>
      </c>
      <c r="E29" s="55">
        <v>4.898021868073496E-2</v>
      </c>
      <c r="F29" s="55">
        <v>6.7170224001442527E-2</v>
      </c>
      <c r="H29" s="49">
        <v>43922</v>
      </c>
      <c r="I29" s="55">
        <v>0.21728279742377501</v>
      </c>
      <c r="J29" s="55">
        <v>0.26208977965319319</v>
      </c>
      <c r="K29" s="55">
        <v>4.3989635112165339E-2</v>
      </c>
      <c r="L29" s="55">
        <v>5.5298197415608576E-2</v>
      </c>
      <c r="N29" s="49">
        <v>43922</v>
      </c>
      <c r="O29" s="55">
        <v>0.25396578754841032</v>
      </c>
      <c r="P29" s="55">
        <v>0.23797798613425253</v>
      </c>
      <c r="Q29" s="55">
        <v>0.19713528964543681</v>
      </c>
      <c r="R29" s="55">
        <v>7.6111025279025787E-2</v>
      </c>
      <c r="S29" s="55">
        <v>4.5542709028505768E-2</v>
      </c>
      <c r="T29" s="55">
        <v>3.5571840018112602E-2</v>
      </c>
    </row>
    <row r="30" spans="2:20" ht="15.75" thickBot="1" x14ac:dyDescent="0.3">
      <c r="B30" s="48">
        <v>43952</v>
      </c>
      <c r="C30" s="54">
        <v>7.6449511434973416E-2</v>
      </c>
      <c r="D30" s="54">
        <v>8.0732456639031142E-2</v>
      </c>
      <c r="E30" s="54">
        <v>5.1132980053445271E-2</v>
      </c>
      <c r="F30" s="54">
        <v>5.6393816175513901E-2</v>
      </c>
      <c r="H30" s="48">
        <v>43952</v>
      </c>
      <c r="I30" s="54">
        <v>7.5976830152534203E-2</v>
      </c>
      <c r="J30" s="54">
        <v>7.7905720874242315E-2</v>
      </c>
      <c r="K30" s="54">
        <v>4.2473769906516232E-2</v>
      </c>
      <c r="L30" s="54">
        <v>6.2683377228266515E-2</v>
      </c>
      <c r="N30" s="48">
        <v>43952</v>
      </c>
      <c r="O30" s="54">
        <v>6.2531533032711376E-2</v>
      </c>
      <c r="P30" s="54">
        <v>7.9979883976138727E-2</v>
      </c>
      <c r="Q30" s="54">
        <v>6.972610133636703E-2</v>
      </c>
      <c r="R30" s="54">
        <v>0.10083262231729026</v>
      </c>
      <c r="S30" s="54">
        <v>4.4773777570827247E-2</v>
      </c>
      <c r="T30" s="54">
        <v>3.2333627481405482E-2</v>
      </c>
    </row>
    <row r="31" spans="2:20" ht="15.75" thickBot="1" x14ac:dyDescent="0.3">
      <c r="B31" s="49">
        <v>43983</v>
      </c>
      <c r="C31" s="55">
        <v>5.6375108363440452E-2</v>
      </c>
      <c r="D31" s="55">
        <v>5.9176775451289729E-2</v>
      </c>
      <c r="E31" s="55">
        <v>4.0063118356020798E-2</v>
      </c>
      <c r="F31" s="55">
        <v>4.0565144103204095E-2</v>
      </c>
      <c r="H31" s="49">
        <v>43983</v>
      </c>
      <c r="I31" s="55">
        <v>5.6880682004509471E-2</v>
      </c>
      <c r="J31" s="55">
        <v>5.64358362900386E-2</v>
      </c>
      <c r="K31" s="55">
        <v>3.2226203116676073E-2</v>
      </c>
      <c r="L31" s="55">
        <v>5.0763208137820544E-2</v>
      </c>
      <c r="N31" s="49">
        <v>43983</v>
      </c>
      <c r="O31" s="55">
        <v>4.3709912451379458E-2</v>
      </c>
      <c r="P31" s="55">
        <v>5.9068964740683565E-2</v>
      </c>
      <c r="Q31" s="55">
        <v>5.3909809593178669E-2</v>
      </c>
      <c r="R31" s="55">
        <v>8.1650376148007048E-2</v>
      </c>
      <c r="S31" s="55">
        <v>3.4746647109444855E-2</v>
      </c>
      <c r="T31" s="55">
        <v>2.6193131110501162E-2</v>
      </c>
    </row>
    <row r="32" spans="2:20" ht="15.75" thickBot="1" x14ac:dyDescent="0.3">
      <c r="B32" s="48">
        <v>44013</v>
      </c>
      <c r="C32" s="54">
        <v>5.5676479303720793E-2</v>
      </c>
      <c r="D32" s="54">
        <v>6.2459057740978791E-2</v>
      </c>
      <c r="E32" s="54">
        <v>3.4890551049547976E-2</v>
      </c>
      <c r="F32" s="54">
        <v>3.5721421592928564E-2</v>
      </c>
      <c r="H32" s="48">
        <v>44013</v>
      </c>
      <c r="I32" s="54">
        <v>5.3903377163654863E-2</v>
      </c>
      <c r="J32" s="54">
        <v>5.8817160947287603E-2</v>
      </c>
      <c r="K32" s="54">
        <v>2.9499403028993277E-2</v>
      </c>
      <c r="L32" s="54">
        <v>4.2319039502589563E-2</v>
      </c>
      <c r="N32" s="48">
        <v>44013</v>
      </c>
      <c r="O32" s="54">
        <v>4.2199473491646357E-2</v>
      </c>
      <c r="P32" s="54">
        <v>5.827280318881594E-2</v>
      </c>
      <c r="Q32" s="54">
        <v>5.5539927178446906E-2</v>
      </c>
      <c r="R32" s="54">
        <v>5.8905878294405953E-2</v>
      </c>
      <c r="S32" s="54">
        <v>3.2029181482321499E-2</v>
      </c>
      <c r="T32" s="54">
        <v>2.6018475176324336E-2</v>
      </c>
    </row>
    <row r="33" spans="2:20" ht="14.45" customHeight="1" thickBot="1" x14ac:dyDescent="0.3">
      <c r="B33" s="49">
        <v>44044</v>
      </c>
      <c r="C33" s="55">
        <v>4.6959720865879212E-2</v>
      </c>
      <c r="D33" s="55">
        <v>4.554360809670293E-2</v>
      </c>
      <c r="E33" s="55">
        <v>3.2032836030683409E-2</v>
      </c>
      <c r="F33" s="55">
        <v>3.2954886108408007E-2</v>
      </c>
      <c r="H33" s="49">
        <v>44044</v>
      </c>
      <c r="I33" s="55">
        <v>4.778403516277218E-2</v>
      </c>
      <c r="J33" s="55">
        <v>4.6492973524888966E-2</v>
      </c>
      <c r="K33" s="55">
        <v>2.6774754153201706E-2</v>
      </c>
      <c r="L33" s="55">
        <v>3.9178705611754572E-2</v>
      </c>
      <c r="N33" s="49">
        <v>44044</v>
      </c>
      <c r="O33" s="55">
        <v>3.6296427490076E-2</v>
      </c>
      <c r="P33" s="55">
        <v>4.9745295514649901E-2</v>
      </c>
      <c r="Q33" s="55">
        <v>3.9821756924294939E-2</v>
      </c>
      <c r="R33" s="55">
        <v>5.2974232081610943E-2</v>
      </c>
      <c r="S33" s="55">
        <v>2.9426463047757093E-2</v>
      </c>
      <c r="T33" s="55">
        <v>2.570133274861619E-2</v>
      </c>
    </row>
    <row r="34" spans="2:20" ht="15.75" thickBot="1" x14ac:dyDescent="0.3">
      <c r="B34" s="48">
        <v>44075</v>
      </c>
      <c r="C34" s="54">
        <v>4.1561033229593494E-2</v>
      </c>
      <c r="D34" s="54">
        <v>3.8707299954531899E-2</v>
      </c>
      <c r="E34" s="54">
        <v>2.7298949095129744E-2</v>
      </c>
      <c r="F34" s="54">
        <v>2.8934833213710275E-2</v>
      </c>
      <c r="H34" s="48">
        <v>44075</v>
      </c>
      <c r="I34" s="54">
        <v>4.1443886000721818E-2</v>
      </c>
      <c r="J34" s="54">
        <v>4.2296777133206558E-2</v>
      </c>
      <c r="K34" s="54">
        <v>2.2414429568749113E-2</v>
      </c>
      <c r="L34" s="54">
        <v>3.3926309216635316E-2</v>
      </c>
      <c r="N34" s="48">
        <v>44075</v>
      </c>
      <c r="O34" s="54">
        <v>3.3275535636895642E-2</v>
      </c>
      <c r="P34" s="54">
        <v>4.4175501586838341E-2</v>
      </c>
      <c r="Q34" s="54">
        <v>3.1156491455251199E-2</v>
      </c>
      <c r="R34" s="54">
        <v>4.5434360029591989E-2</v>
      </c>
      <c r="S34" s="54">
        <v>2.5248787309911619E-2</v>
      </c>
      <c r="T34" s="54">
        <v>1.968803762359984E-2</v>
      </c>
    </row>
    <row r="35" spans="2:20" ht="15.75" thickBot="1" x14ac:dyDescent="0.3">
      <c r="B35" s="49">
        <v>44105</v>
      </c>
      <c r="C35" s="55">
        <v>5.889476359669072E-2</v>
      </c>
      <c r="D35" s="55">
        <v>4.5565155367136893E-2</v>
      </c>
      <c r="E35" s="55">
        <v>2.4183648792074745E-2</v>
      </c>
      <c r="F35" s="55">
        <v>2.5077197242588282E-2</v>
      </c>
      <c r="H35" s="49">
        <v>44105</v>
      </c>
      <c r="I35" s="55">
        <v>5.7023315741481485E-2</v>
      </c>
      <c r="J35" s="55">
        <v>6.2362585526345694E-2</v>
      </c>
      <c r="K35" s="55">
        <v>1.9264047624779387E-2</v>
      </c>
      <c r="L35" s="55">
        <v>3.0838366453499223E-2</v>
      </c>
      <c r="N35" s="49">
        <v>44105</v>
      </c>
      <c r="O35" s="55">
        <v>4.2230553549738648E-2</v>
      </c>
      <c r="P35" s="55">
        <v>6.361699760457272E-2</v>
      </c>
      <c r="Q35" s="55">
        <v>4.2359460665836193E-2</v>
      </c>
      <c r="R35" s="55">
        <v>4.0900135665962421E-2</v>
      </c>
      <c r="S35" s="55">
        <v>2.2392303550354122E-2</v>
      </c>
      <c r="T35" s="55">
        <v>1.6017150705442275E-2</v>
      </c>
    </row>
    <row r="36" spans="2:20" ht="15.75" thickBot="1" x14ac:dyDescent="0.3">
      <c r="B36" s="48">
        <v>44136</v>
      </c>
      <c r="C36" s="54">
        <v>5.5512533690668026E-2</v>
      </c>
      <c r="D36" s="54">
        <v>4.3514003833392045E-2</v>
      </c>
      <c r="E36" s="54">
        <v>1.8099839011317627E-2</v>
      </c>
      <c r="F36" s="54">
        <v>2.2937718039223613E-2</v>
      </c>
      <c r="H36" s="48">
        <v>44136</v>
      </c>
      <c r="I36" s="54">
        <v>5.6329955407781011E-2</v>
      </c>
      <c r="J36" s="54">
        <v>5.5310054073593497E-2</v>
      </c>
      <c r="K36" s="54">
        <v>1.504395978646654E-2</v>
      </c>
      <c r="L36" s="54">
        <v>2.2043289135929203E-2</v>
      </c>
      <c r="N36" s="48">
        <v>44136</v>
      </c>
      <c r="O36" s="54">
        <v>4.2286100183791406E-2</v>
      </c>
      <c r="P36" s="54">
        <v>5.9866479941031392E-2</v>
      </c>
      <c r="Q36" s="54">
        <v>3.7239879235108332E-2</v>
      </c>
      <c r="R36" s="54">
        <v>2.4830888702438811E-2</v>
      </c>
      <c r="S36" s="54">
        <v>1.7534485006690428E-2</v>
      </c>
      <c r="T36" s="54">
        <v>1.2390543607056971E-2</v>
      </c>
    </row>
    <row r="37" spans="2:20" ht="15.75" thickBot="1" x14ac:dyDescent="0.3">
      <c r="B37" s="49">
        <v>44166</v>
      </c>
      <c r="C37" s="55">
        <v>0.1825112002290839</v>
      </c>
      <c r="D37" s="55">
        <v>0.16091505136606488</v>
      </c>
      <c r="E37" s="55">
        <v>1.5546508228208357E-2</v>
      </c>
      <c r="F37" s="55">
        <v>2.4770515742148586E-2</v>
      </c>
      <c r="H37" s="49">
        <v>44166</v>
      </c>
      <c r="I37" s="55">
        <v>0.18167452675117599</v>
      </c>
      <c r="J37" s="55">
        <v>0.18611016555779109</v>
      </c>
      <c r="K37" s="55">
        <v>1.3955591413661698E-2</v>
      </c>
      <c r="L37" s="55">
        <v>1.7573519549893658E-2</v>
      </c>
      <c r="N37" s="49">
        <v>44166</v>
      </c>
      <c r="O37" s="55">
        <v>0.13553765784424771</v>
      </c>
      <c r="P37" s="55">
        <v>0.19092131240476312</v>
      </c>
      <c r="Q37" s="55">
        <v>0.1848696377739916</v>
      </c>
      <c r="R37" s="55">
        <v>2.0375329490768694E-2</v>
      </c>
      <c r="S37" s="55">
        <v>1.5040973506938744E-2</v>
      </c>
      <c r="T37" s="55">
        <v>1.2486016989068522E-2</v>
      </c>
    </row>
    <row r="38" spans="2:20" ht="15.75" thickBot="1" x14ac:dyDescent="0.3">
      <c r="B38" s="48">
        <v>44197</v>
      </c>
      <c r="C38" s="54">
        <v>0.17049159822175833</v>
      </c>
      <c r="D38" s="54">
        <v>0.16183688756852208</v>
      </c>
      <c r="E38" s="54">
        <v>1.8346275266386637E-2</v>
      </c>
      <c r="F38" s="54">
        <v>2.8756046982023643E-2</v>
      </c>
      <c r="H38" s="48">
        <v>44197</v>
      </c>
      <c r="I38" s="54">
        <v>0.1685084300735066</v>
      </c>
      <c r="J38" s="54">
        <v>0.17558269117791997</v>
      </c>
      <c r="K38" s="54">
        <v>1.6481094551144781E-2</v>
      </c>
      <c r="L38" s="54">
        <v>2.0794059365117468E-2</v>
      </c>
      <c r="N38" s="48">
        <v>44197</v>
      </c>
      <c r="O38" s="54">
        <v>0.11933170564614749</v>
      </c>
      <c r="P38" s="54">
        <v>0.17942304573689519</v>
      </c>
      <c r="Q38" s="54">
        <v>0.17392154798278345</v>
      </c>
      <c r="R38" s="54">
        <v>2.4426574842512417E-2</v>
      </c>
      <c r="S38" s="54">
        <v>1.7891322505170618E-2</v>
      </c>
      <c r="T38" s="54">
        <v>1.3246053087302813E-2</v>
      </c>
    </row>
    <row r="39" spans="2:20" ht="15.75" thickBot="1" x14ac:dyDescent="0.3">
      <c r="B39" s="49">
        <v>44228</v>
      </c>
      <c r="C39" s="55">
        <v>4.2260017515750689E-2</v>
      </c>
      <c r="D39" s="55">
        <v>4.1551610709807313E-2</v>
      </c>
      <c r="E39" s="55">
        <v>1.2062661463380657E-2</v>
      </c>
      <c r="F39" s="55">
        <v>2.1260331855671923E-2</v>
      </c>
      <c r="H39" s="49">
        <v>44228</v>
      </c>
      <c r="I39" s="55">
        <v>4.2742303285582019E-2</v>
      </c>
      <c r="J39" s="55">
        <v>4.2257207603531688E-2</v>
      </c>
      <c r="K39" s="55">
        <v>1.0408106767344719E-2</v>
      </c>
      <c r="L39" s="55">
        <v>1.4165355572333616E-2</v>
      </c>
      <c r="N39" s="49">
        <v>44228</v>
      </c>
      <c r="O39" s="55">
        <v>3.4990886575005591E-2</v>
      </c>
      <c r="P39" s="55">
        <v>4.4674394503860487E-2</v>
      </c>
      <c r="Q39" s="55">
        <v>3.2927515635768588E-2</v>
      </c>
      <c r="R39" s="55">
        <v>1.6571792072721324E-2</v>
      </c>
      <c r="S39" s="55">
        <v>1.1547467705807262E-2</v>
      </c>
      <c r="T39" s="55">
        <v>9.532999009316364E-3</v>
      </c>
    </row>
    <row r="40" spans="2:20" ht="15.75" thickBot="1" x14ac:dyDescent="0.3">
      <c r="B40" s="48">
        <v>44256</v>
      </c>
      <c r="C40" s="54">
        <v>6.8892954051927122E-2</v>
      </c>
      <c r="D40" s="54">
        <v>5.6553667443871684E-2</v>
      </c>
      <c r="E40" s="54">
        <v>1.1648071943347625E-2</v>
      </c>
      <c r="F40" s="54">
        <v>2.1713042989003197E-2</v>
      </c>
      <c r="H40" s="48">
        <v>44256</v>
      </c>
      <c r="I40" s="54">
        <v>6.811474833904807E-2</v>
      </c>
      <c r="J40" s="54">
        <v>7.1023325192554249E-2</v>
      </c>
      <c r="K40" s="54">
        <v>1.0560167705093586E-2</v>
      </c>
      <c r="L40" s="54">
        <v>1.2965102515956258E-2</v>
      </c>
      <c r="N40" s="48">
        <v>44256</v>
      </c>
      <c r="O40" s="54">
        <v>4.9688826095994086E-2</v>
      </c>
      <c r="P40" s="54">
        <v>7.4096351202551883E-2</v>
      </c>
      <c r="Q40" s="54">
        <v>5.243409422081842E-2</v>
      </c>
      <c r="R40" s="54">
        <v>1.6559891323748556E-2</v>
      </c>
      <c r="S40" s="54">
        <v>1.1030596365898074E-2</v>
      </c>
      <c r="T40" s="54">
        <v>9.2105137235743463E-3</v>
      </c>
    </row>
    <row r="41" spans="2:20" ht="15.75" thickBot="1" x14ac:dyDescent="0.3">
      <c r="B41" s="49">
        <v>44287</v>
      </c>
      <c r="C41" s="55">
        <v>6.2318319856244871E-2</v>
      </c>
      <c r="D41" s="55">
        <v>6.2719482633218818E-2</v>
      </c>
      <c r="E41" s="55">
        <v>1.4252557607154232E-2</v>
      </c>
      <c r="F41" s="55">
        <v>2.6430642569282861E-2</v>
      </c>
      <c r="H41" s="49">
        <v>44287</v>
      </c>
      <c r="I41" s="55">
        <v>6.1518106839140781E-2</v>
      </c>
      <c r="J41" s="55">
        <v>6.436767049269923E-2</v>
      </c>
      <c r="K41" s="55">
        <v>1.2793526558898885E-2</v>
      </c>
      <c r="L41" s="55">
        <v>1.5948344419683069E-2</v>
      </c>
      <c r="N41" s="49">
        <v>44287</v>
      </c>
      <c r="O41" s="55">
        <v>5.0839158020946934E-2</v>
      </c>
      <c r="P41" s="55">
        <v>6.6026404065705355E-2</v>
      </c>
      <c r="Q41" s="55">
        <v>4.8437415976160261E-2</v>
      </c>
      <c r="R41" s="55">
        <v>1.9327595193228769E-2</v>
      </c>
      <c r="S41" s="55">
        <v>1.3650692094157745E-2</v>
      </c>
      <c r="T41" s="55">
        <v>1.0773372373105033E-2</v>
      </c>
    </row>
    <row r="42" spans="2:20" ht="15.75" thickBot="1" x14ac:dyDescent="0.3">
      <c r="B42" s="48">
        <v>44317</v>
      </c>
      <c r="C42" s="54">
        <v>5.1343718485940631E-2</v>
      </c>
      <c r="D42" s="54">
        <v>6.7669335629870417E-2</v>
      </c>
      <c r="E42" s="54">
        <v>1.6629912601681247E-2</v>
      </c>
      <c r="F42" s="54">
        <v>3.4024849792664673E-2</v>
      </c>
      <c r="H42" s="48">
        <v>44317</v>
      </c>
      <c r="I42" s="54">
        <v>5.0721712310833153E-2</v>
      </c>
      <c r="J42" s="54">
        <v>5.2863211413400106E-2</v>
      </c>
      <c r="K42" s="54">
        <v>1.5299570551547969E-2</v>
      </c>
      <c r="L42" s="54">
        <v>1.8300559072591777E-2</v>
      </c>
      <c r="N42" s="48">
        <v>44317</v>
      </c>
      <c r="O42" s="54">
        <v>3.9433630908014883E-2</v>
      </c>
      <c r="P42" s="54">
        <v>5.4637490957385064E-2</v>
      </c>
      <c r="Q42" s="54">
        <v>4.0731362207766818E-2</v>
      </c>
      <c r="R42" s="54">
        <v>2.4473951938823117E-2</v>
      </c>
      <c r="S42" s="54">
        <v>1.5743928975857396E-2</v>
      </c>
      <c r="T42" s="54">
        <v>1.2307725543318259E-2</v>
      </c>
    </row>
    <row r="43" spans="2:20" ht="15.75" thickBot="1" x14ac:dyDescent="0.3">
      <c r="B43" s="49">
        <v>44348</v>
      </c>
      <c r="C43" s="55">
        <v>8.0767569611203668E-2</v>
      </c>
      <c r="D43" s="55">
        <v>0.1013613404432222</v>
      </c>
      <c r="E43" s="55">
        <v>1.3761545725685866E-2</v>
      </c>
      <c r="F43" s="55">
        <v>2.9594901630496821E-2</v>
      </c>
      <c r="H43" s="49">
        <v>44348</v>
      </c>
      <c r="I43" s="55">
        <v>7.800964118386812E-2</v>
      </c>
      <c r="J43" s="55">
        <v>8.579734881745156E-2</v>
      </c>
      <c r="K43" s="55">
        <v>1.2938472410792641E-2</v>
      </c>
      <c r="L43" s="55">
        <v>1.4786262076943779E-2</v>
      </c>
      <c r="N43" s="49">
        <v>44348</v>
      </c>
      <c r="O43" s="55">
        <v>5.1326189478908227E-2</v>
      </c>
      <c r="P43" s="55">
        <v>8.7620859333095574E-2</v>
      </c>
      <c r="Q43" s="55">
        <v>6.7604171836465415E-2</v>
      </c>
      <c r="R43" s="55">
        <v>2.1047627724404196E-2</v>
      </c>
      <c r="S43" s="55">
        <v>1.2850220144716739E-2</v>
      </c>
      <c r="T43" s="55">
        <v>1.0309782675424506E-2</v>
      </c>
    </row>
    <row r="44" spans="2:20" ht="15.75" thickBot="1" x14ac:dyDescent="0.3">
      <c r="B44" s="48">
        <v>44378</v>
      </c>
      <c r="C44" s="54">
        <v>8.7985550953291178E-2</v>
      </c>
      <c r="D44" s="54">
        <v>0.1011808639644841</v>
      </c>
      <c r="E44" s="54">
        <v>1.3488428962116281E-2</v>
      </c>
      <c r="F44" s="54">
        <v>2.5900105767651237E-2</v>
      </c>
      <c r="H44" s="48">
        <v>44378</v>
      </c>
      <c r="I44" s="54">
        <v>8.548281899286396E-2</v>
      </c>
      <c r="J44" s="54">
        <v>9.288129036348379E-2</v>
      </c>
      <c r="K44" s="54">
        <v>1.2143560027568733E-2</v>
      </c>
      <c r="L44" s="54">
        <v>1.5152216455220089E-2</v>
      </c>
      <c r="N44" s="48">
        <v>44378</v>
      </c>
      <c r="O44" s="54">
        <v>5.4839652225103327E-2</v>
      </c>
      <c r="P44" s="54">
        <v>9.4988198870377766E-2</v>
      </c>
      <c r="Q44" s="54">
        <v>8.1372987295008747E-2</v>
      </c>
      <c r="R44" s="54">
        <v>1.9993900763900105E-2</v>
      </c>
      <c r="S44" s="54">
        <v>1.2669487491237702E-2</v>
      </c>
      <c r="T44" s="54">
        <v>9.8049120146893182E-3</v>
      </c>
    </row>
    <row r="45" spans="2:20" ht="15.75" thickBot="1" x14ac:dyDescent="0.3">
      <c r="B45" s="49">
        <v>44409</v>
      </c>
      <c r="C45" s="55">
        <v>6.224800330580503E-2</v>
      </c>
      <c r="D45" s="55">
        <v>5.2569441338871627E-2</v>
      </c>
      <c r="E45" s="55">
        <v>1.2818487781916101E-2</v>
      </c>
      <c r="F45" s="55">
        <v>2.3972262923494178E-2</v>
      </c>
      <c r="H45" s="49">
        <v>44409</v>
      </c>
      <c r="I45" s="55">
        <v>6.1561404072475297E-2</v>
      </c>
      <c r="J45" s="55">
        <v>6.4523797430654575E-2</v>
      </c>
      <c r="K45" s="55">
        <v>1.1806111131309084E-2</v>
      </c>
      <c r="L45" s="55">
        <v>1.3955712680267664E-2</v>
      </c>
      <c r="N45" s="49">
        <v>44409</v>
      </c>
      <c r="O45" s="55">
        <v>4.1320656299566889E-2</v>
      </c>
      <c r="P45" s="55">
        <v>6.7850348874116465E-2</v>
      </c>
      <c r="Q45" s="55">
        <v>4.79579313413789E-2</v>
      </c>
      <c r="R45" s="55">
        <v>2.1119023188551991E-2</v>
      </c>
      <c r="S45" s="55">
        <v>1.1724786985258648E-2</v>
      </c>
      <c r="T45" s="55">
        <v>8.2568536486175292E-3</v>
      </c>
    </row>
    <row r="46" spans="2:20" ht="15.75" thickBot="1" x14ac:dyDescent="0.3">
      <c r="B46" s="48">
        <v>44440</v>
      </c>
      <c r="C46" s="54">
        <v>5.5210069382203769E-2</v>
      </c>
      <c r="D46" s="54">
        <v>4.8493946279599118E-2</v>
      </c>
      <c r="E46" s="54">
        <v>1.333928804678154E-2</v>
      </c>
      <c r="F46" s="54">
        <v>2.4867305651734964E-2</v>
      </c>
      <c r="H46" s="48">
        <v>44440</v>
      </c>
      <c r="I46" s="54">
        <v>5.4024182790375637E-2</v>
      </c>
      <c r="J46" s="54">
        <v>5.8146031017963673E-2</v>
      </c>
      <c r="K46" s="54">
        <v>1.2500948460092757E-2</v>
      </c>
      <c r="L46" s="54">
        <v>1.4122248500146008E-2</v>
      </c>
      <c r="N46" s="48">
        <v>44440</v>
      </c>
      <c r="O46" s="54">
        <v>4.0313240184979532E-2</v>
      </c>
      <c r="P46" s="54">
        <v>5.9781153437592487E-2</v>
      </c>
      <c r="Q46" s="54">
        <v>4.1192187024050302E-2</v>
      </c>
      <c r="R46" s="54">
        <v>2.4468964927957533E-2</v>
      </c>
      <c r="S46" s="54">
        <v>1.1740486966292955E-2</v>
      </c>
      <c r="T46" s="54">
        <v>8.131930970887033E-3</v>
      </c>
    </row>
    <row r="47" spans="2:20" ht="15.75" thickBot="1" x14ac:dyDescent="0.3">
      <c r="B47" s="49">
        <v>44470</v>
      </c>
      <c r="C47" s="55">
        <v>7.7114375311958638E-2</v>
      </c>
      <c r="D47" s="55">
        <v>5.7065413563645598E-2</v>
      </c>
      <c r="E47" s="55">
        <v>1.3256829646620236E-2</v>
      </c>
      <c r="F47" s="55">
        <v>2.5165352854882368E-2</v>
      </c>
      <c r="H47" s="49">
        <v>44470</v>
      </c>
      <c r="I47" s="55">
        <v>7.3007975190033728E-2</v>
      </c>
      <c r="J47" s="55">
        <v>8.4735482032668702E-2</v>
      </c>
      <c r="K47" s="55">
        <v>1.2162340828977224E-2</v>
      </c>
      <c r="L47" s="55">
        <v>1.4330774826308883E-2</v>
      </c>
      <c r="N47" s="49">
        <v>44470</v>
      </c>
      <c r="O47" s="55">
        <v>5.0612922832128308E-2</v>
      </c>
      <c r="P47" s="55">
        <v>8.4377636232870548E-2</v>
      </c>
      <c r="Q47" s="55">
        <v>5.9836592143493336E-2</v>
      </c>
      <c r="R47" s="55">
        <v>2.2534548083184683E-2</v>
      </c>
      <c r="S47" s="55">
        <v>1.1942906185079507E-2</v>
      </c>
      <c r="T47" s="55">
        <v>8.148057109378333E-3</v>
      </c>
    </row>
    <row r="48" spans="2:20" ht="15.75" thickBot="1" x14ac:dyDescent="0.3">
      <c r="B48" s="48">
        <v>44501</v>
      </c>
      <c r="C48" s="54">
        <v>6.8494191134052348E-2</v>
      </c>
      <c r="D48" s="54">
        <v>5.3674977448902365E-2</v>
      </c>
      <c r="E48" s="54">
        <v>1.1891336407742483E-2</v>
      </c>
      <c r="F48" s="54">
        <v>2.5093360422522831E-2</v>
      </c>
      <c r="H48" s="48">
        <v>44501</v>
      </c>
      <c r="I48" s="54">
        <v>6.7687650880032146E-2</v>
      </c>
      <c r="J48" s="54">
        <v>7.1796336219421525E-2</v>
      </c>
      <c r="K48" s="54">
        <v>1.0916457903773017E-2</v>
      </c>
      <c r="L48" s="54">
        <v>1.2768849953896278E-2</v>
      </c>
      <c r="N48" s="48">
        <v>44501</v>
      </c>
      <c r="O48" s="54">
        <v>4.7334655303253176E-2</v>
      </c>
      <c r="P48" s="54">
        <v>7.4677689259836699E-2</v>
      </c>
      <c r="Q48" s="54">
        <v>5.3583516687073895E-2</v>
      </c>
      <c r="R48" s="54">
        <v>1.9514539003289817E-2</v>
      </c>
      <c r="S48" s="54">
        <v>1.0746013619501477E-2</v>
      </c>
      <c r="T48" s="54">
        <v>7.533159135239006E-3</v>
      </c>
    </row>
    <row r="49" spans="2:20" ht="15.75" thickBot="1" x14ac:dyDescent="0.3">
      <c r="B49" s="49">
        <v>44531</v>
      </c>
      <c r="C49" s="55">
        <v>0.19428392407488004</v>
      </c>
      <c r="D49" s="55">
        <v>0.17617922014343387</v>
      </c>
      <c r="E49" s="55">
        <v>1.3549577472536619E-2</v>
      </c>
      <c r="F49" s="55">
        <v>2.8375493738273215E-2</v>
      </c>
      <c r="H49" s="49">
        <v>44531</v>
      </c>
      <c r="I49" s="55">
        <v>0.19206843299726498</v>
      </c>
      <c r="J49" s="55">
        <v>0.20331636303461281</v>
      </c>
      <c r="K49" s="55">
        <v>1.240233974412731E-2</v>
      </c>
      <c r="L49" s="55">
        <v>1.452435148113823E-2</v>
      </c>
      <c r="N49" s="49">
        <v>44531</v>
      </c>
      <c r="O49" s="55">
        <v>0.13506237549737807</v>
      </c>
      <c r="P49" s="55">
        <v>0.20591464668179393</v>
      </c>
      <c r="Q49" s="55">
        <v>0.21373120904271695</v>
      </c>
      <c r="R49" s="55">
        <v>2.0671734622924175E-2</v>
      </c>
      <c r="S49" s="55">
        <v>1.2471743729889836E-2</v>
      </c>
      <c r="T49" s="55">
        <v>8.5437587420012454E-3</v>
      </c>
    </row>
    <row r="68" ht="14.45" customHeight="1" x14ac:dyDescent="0.25"/>
  </sheetData>
  <mergeCells count="13">
    <mergeCell ref="N12:N13"/>
    <mergeCell ref="N11:T11"/>
    <mergeCell ref="O12:Q12"/>
    <mergeCell ref="R12:T12"/>
    <mergeCell ref="B9:J9"/>
    <mergeCell ref="B12:B13"/>
    <mergeCell ref="C12:D12"/>
    <mergeCell ref="E12:F12"/>
    <mergeCell ref="I12:J12"/>
    <mergeCell ref="K12:L12"/>
    <mergeCell ref="B11:F11"/>
    <mergeCell ref="H12:H13"/>
    <mergeCell ref="H11:L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8:H49"/>
  <sheetViews>
    <sheetView zoomScaleNormal="100" workbookViewId="0">
      <selection activeCell="G35" sqref="G35"/>
    </sheetView>
  </sheetViews>
  <sheetFormatPr baseColWidth="10" defaultColWidth="11.42578125" defaultRowHeight="15" x14ac:dyDescent="0.25"/>
  <cols>
    <col min="1" max="1" width="5.7109375" style="1" customWidth="1"/>
    <col min="2" max="2" width="11.42578125" style="1"/>
    <col min="3" max="8" width="13.7109375" style="1" customWidth="1"/>
    <col min="9" max="16384" width="11.42578125" style="1"/>
  </cols>
  <sheetData>
    <row r="8" spans="2:8" ht="20.25" x14ac:dyDescent="0.3">
      <c r="B8" s="17" t="s">
        <v>89</v>
      </c>
      <c r="C8" s="2"/>
      <c r="D8" s="2"/>
      <c r="E8" s="2"/>
      <c r="F8" s="2"/>
      <c r="G8" s="2"/>
      <c r="H8" s="2"/>
    </row>
    <row r="9" spans="2:8" ht="20.25" customHeight="1" x14ac:dyDescent="0.25">
      <c r="B9" s="77" t="s">
        <v>93</v>
      </c>
      <c r="C9" s="77"/>
      <c r="D9" s="77"/>
      <c r="E9" s="77"/>
      <c r="F9" s="77"/>
      <c r="G9" s="77"/>
      <c r="H9" s="77"/>
    </row>
    <row r="10" spans="2:8" ht="16.5" x14ac:dyDescent="0.3">
      <c r="B10" s="2"/>
      <c r="C10" s="2"/>
    </row>
    <row r="11" spans="2:8" x14ac:dyDescent="0.25">
      <c r="B11" s="118" t="s">
        <v>78</v>
      </c>
      <c r="C11" s="119"/>
      <c r="D11" s="119"/>
      <c r="E11" s="119"/>
      <c r="F11" s="119"/>
      <c r="G11" s="119"/>
      <c r="H11" s="119"/>
    </row>
    <row r="12" spans="2:8" x14ac:dyDescent="0.25">
      <c r="B12" s="120" t="s">
        <v>12</v>
      </c>
      <c r="C12" s="122" t="s">
        <v>27</v>
      </c>
      <c r="D12" s="123"/>
      <c r="E12" s="124"/>
      <c r="F12" s="122" t="s">
        <v>28</v>
      </c>
      <c r="G12" s="123"/>
      <c r="H12" s="124"/>
    </row>
    <row r="13" spans="2:8" ht="21" x14ac:dyDescent="0.25">
      <c r="B13" s="121"/>
      <c r="C13" s="12" t="s">
        <v>16</v>
      </c>
      <c r="D13" s="12" t="s">
        <v>17</v>
      </c>
      <c r="E13" s="12" t="s">
        <v>18</v>
      </c>
      <c r="F13" s="12" t="s">
        <v>16</v>
      </c>
      <c r="G13" s="12" t="s">
        <v>17</v>
      </c>
      <c r="H13" s="12" t="s">
        <v>18</v>
      </c>
    </row>
    <row r="14" spans="2:8" ht="15.75" thickBot="1" x14ac:dyDescent="0.3">
      <c r="B14" s="50">
        <v>43466</v>
      </c>
      <c r="C14" s="30">
        <v>0.19182611815132056</v>
      </c>
      <c r="D14" s="30">
        <v>0.2441257403071744</v>
      </c>
      <c r="E14" s="30">
        <v>0.22015949654381775</v>
      </c>
      <c r="F14" s="30">
        <v>1.0500443751195207E-2</v>
      </c>
      <c r="G14" s="30">
        <v>1.3301075562710818E-2</v>
      </c>
      <c r="H14" s="30">
        <v>1.6285816699553691E-2</v>
      </c>
    </row>
    <row r="15" spans="2:8" ht="15.75" thickBot="1" x14ac:dyDescent="0.3">
      <c r="B15" s="49">
        <v>43497</v>
      </c>
      <c r="C15" s="31">
        <v>4.0473038595289897E-2</v>
      </c>
      <c r="D15" s="31">
        <v>5.757570226779702E-2</v>
      </c>
      <c r="E15" s="31">
        <v>3.0507227940167966E-2</v>
      </c>
      <c r="F15" s="31">
        <v>8.1019285487385264E-3</v>
      </c>
      <c r="G15" s="31">
        <v>1.2018388947730966E-2</v>
      </c>
      <c r="H15" s="31">
        <v>8.6775857589491221E-3</v>
      </c>
    </row>
    <row r="16" spans="2:8" ht="15.75" thickBot="1" x14ac:dyDescent="0.3">
      <c r="B16" s="48">
        <v>43525</v>
      </c>
      <c r="C16" s="30">
        <v>4.1497433467948625E-2</v>
      </c>
      <c r="D16" s="30">
        <v>6.0443013834265896E-2</v>
      </c>
      <c r="E16" s="30">
        <v>2.8163982639950159E-2</v>
      </c>
      <c r="F16" s="30">
        <v>8.3708069643685466E-3</v>
      </c>
      <c r="G16" s="30">
        <v>1.2725028954482772E-2</v>
      </c>
      <c r="H16" s="30">
        <v>1.0189088428692511E-2</v>
      </c>
    </row>
    <row r="17" spans="2:8" ht="15.75" thickBot="1" x14ac:dyDescent="0.3">
      <c r="B17" s="49">
        <v>43556</v>
      </c>
      <c r="C17" s="31">
        <v>8.3426579194107828E-2</v>
      </c>
      <c r="D17" s="31">
        <v>9.634367852236439E-2</v>
      </c>
      <c r="E17" s="31">
        <v>6.5022634662150539E-2</v>
      </c>
      <c r="F17" s="31">
        <v>9.7099339647516089E-3</v>
      </c>
      <c r="G17" s="31">
        <v>1.5057948385569691E-2</v>
      </c>
      <c r="H17" s="31">
        <v>1.1817004377325524E-2</v>
      </c>
    </row>
    <row r="18" spans="2:8" ht="15.75" thickBot="1" x14ac:dyDescent="0.3">
      <c r="B18" s="48">
        <v>43586</v>
      </c>
      <c r="C18" s="30">
        <v>4.9629967580226329E-2</v>
      </c>
      <c r="D18" s="30">
        <v>6.9304503789162156E-2</v>
      </c>
      <c r="E18" s="30">
        <v>2.9960442184208784E-2</v>
      </c>
      <c r="F18" s="30">
        <v>9.0033536601623297E-3</v>
      </c>
      <c r="G18" s="30">
        <v>1.4714379416337218E-2</v>
      </c>
      <c r="H18" s="30">
        <v>1.0535251038725801E-2</v>
      </c>
    </row>
    <row r="19" spans="2:8" ht="15.75" thickBot="1" x14ac:dyDescent="0.3">
      <c r="B19" s="49">
        <v>43617</v>
      </c>
      <c r="C19" s="31">
        <v>6.4176833025240104E-2</v>
      </c>
      <c r="D19" s="31">
        <v>8.641663685057703E-2</v>
      </c>
      <c r="E19" s="31">
        <v>9.687432045813052E-2</v>
      </c>
      <c r="F19" s="31">
        <v>8.7140093783161492E-3</v>
      </c>
      <c r="G19" s="31">
        <v>1.4328556176945189E-2</v>
      </c>
      <c r="H19" s="31">
        <v>1.1889526588199107E-2</v>
      </c>
    </row>
    <row r="20" spans="2:8" ht="15.75" thickBot="1" x14ac:dyDescent="0.3">
      <c r="B20" s="48">
        <v>43647</v>
      </c>
      <c r="C20" s="30">
        <v>6.7315779793863897E-2</v>
      </c>
      <c r="D20" s="30">
        <v>9.1697034811086375E-2</v>
      </c>
      <c r="E20" s="30">
        <v>0.10118782778216402</v>
      </c>
      <c r="F20" s="30">
        <v>1.0156206261011122E-2</v>
      </c>
      <c r="G20" s="30">
        <v>1.4378430508162381E-2</v>
      </c>
      <c r="H20" s="30">
        <v>1.4912229813119748E-2</v>
      </c>
    </row>
    <row r="21" spans="2:8" ht="15.75" thickBot="1" x14ac:dyDescent="0.3">
      <c r="B21" s="49">
        <v>43678</v>
      </c>
      <c r="C21" s="31">
        <v>6.1537391862555267E-2</v>
      </c>
      <c r="D21" s="31">
        <v>8.6437056178457539E-2</v>
      </c>
      <c r="E21" s="31">
        <v>3.6552797529904396E-2</v>
      </c>
      <c r="F21" s="31">
        <v>9.829637183357328E-3</v>
      </c>
      <c r="G21" s="31">
        <v>1.4247902310396465E-2</v>
      </c>
      <c r="H21" s="31">
        <v>1.2628475375933682E-2</v>
      </c>
    </row>
    <row r="22" spans="2:8" ht="15.75" thickBot="1" x14ac:dyDescent="0.3">
      <c r="B22" s="48">
        <v>43709</v>
      </c>
      <c r="C22" s="30">
        <v>4.8617831321477761E-2</v>
      </c>
      <c r="D22" s="30">
        <v>7.323941600944367E-2</v>
      </c>
      <c r="E22" s="30">
        <v>2.8333035830733645E-2</v>
      </c>
      <c r="F22" s="30">
        <v>1.0738396122856673E-2</v>
      </c>
      <c r="G22" s="30">
        <v>1.5368799334240726E-2</v>
      </c>
      <c r="H22" s="30">
        <v>1.248073090026482E-2</v>
      </c>
    </row>
    <row r="23" spans="2:8" ht="15.75" thickBot="1" x14ac:dyDescent="0.3">
      <c r="B23" s="49">
        <v>43739</v>
      </c>
      <c r="C23" s="31">
        <v>6.3053147348367325E-2</v>
      </c>
      <c r="D23" s="31">
        <v>8.4671830195609157E-2</v>
      </c>
      <c r="E23" s="31">
        <v>5.5589048615699153E-2</v>
      </c>
      <c r="F23" s="31">
        <v>1.0489658722999819E-2</v>
      </c>
      <c r="G23" s="31">
        <v>1.4328453037977106E-2</v>
      </c>
      <c r="H23" s="31">
        <v>1.1986025220709252E-2</v>
      </c>
    </row>
    <row r="24" spans="2:8" ht="15.75" thickBot="1" x14ac:dyDescent="0.3">
      <c r="B24" s="48">
        <v>43770</v>
      </c>
      <c r="C24" s="30">
        <v>5.6113031572602438E-2</v>
      </c>
      <c r="D24" s="30">
        <v>8.3570288452301245E-2</v>
      </c>
      <c r="E24" s="30">
        <v>3.1343846121972267E-2</v>
      </c>
      <c r="F24" s="30">
        <v>1.1792527771681103E-2</v>
      </c>
      <c r="G24" s="30">
        <v>1.2740333058323536E-2</v>
      </c>
      <c r="H24" s="30">
        <v>1.2333455302873608E-2</v>
      </c>
    </row>
    <row r="25" spans="2:8" ht="15.75" thickBot="1" x14ac:dyDescent="0.3">
      <c r="B25" s="49">
        <v>43800</v>
      </c>
      <c r="C25" s="31">
        <v>0.18236907867566765</v>
      </c>
      <c r="D25" s="31">
        <v>0.24204085842109821</v>
      </c>
      <c r="E25" s="31">
        <v>0.21804104113231124</v>
      </c>
      <c r="F25" s="31">
        <v>1.1983269646866709E-2</v>
      </c>
      <c r="G25" s="31">
        <v>1.25879006171482E-2</v>
      </c>
      <c r="H25" s="31">
        <v>1.7874798279741876E-2</v>
      </c>
    </row>
    <row r="26" spans="2:8" ht="15.75" thickBot="1" x14ac:dyDescent="0.3">
      <c r="B26" s="48">
        <v>43831</v>
      </c>
      <c r="C26" s="30">
        <v>0.20430167544175551</v>
      </c>
      <c r="D26" s="30">
        <v>0.25466967064847679</v>
      </c>
      <c r="E26" s="30">
        <v>0.23748867093422177</v>
      </c>
      <c r="F26" s="30">
        <v>1.4067980182264173E-2</v>
      </c>
      <c r="G26" s="30">
        <v>1.4654875072276755E-2</v>
      </c>
      <c r="H26" s="30">
        <v>1.9248814966448716E-2</v>
      </c>
    </row>
    <row r="27" spans="2:8" ht="15.75" thickBot="1" x14ac:dyDescent="0.3">
      <c r="B27" s="49">
        <v>43862</v>
      </c>
      <c r="C27" s="31">
        <v>4.5422211019856044E-2</v>
      </c>
      <c r="D27" s="31">
        <v>6.1829982738844207E-2</v>
      </c>
      <c r="E27" s="31">
        <v>2.9972598904435835E-2</v>
      </c>
      <c r="F27" s="31">
        <v>1.0761488399831921E-2</v>
      </c>
      <c r="G27" s="31">
        <v>1.2194483833114046E-2</v>
      </c>
      <c r="H27" s="31">
        <v>1.118676715626016E-2</v>
      </c>
    </row>
    <row r="28" spans="2:8" ht="15.75" thickBot="1" x14ac:dyDescent="0.3">
      <c r="B28" s="48">
        <v>43891</v>
      </c>
      <c r="C28" s="30">
        <v>0.10108124379566834</v>
      </c>
      <c r="D28" s="30">
        <v>0.2727337977601007</v>
      </c>
      <c r="E28" s="30">
        <v>0.17197738698850393</v>
      </c>
      <c r="F28" s="30">
        <v>2.0225566253235169E-2</v>
      </c>
      <c r="G28" s="30">
        <v>2.0979456903648365E-2</v>
      </c>
      <c r="H28" s="30">
        <v>2.972583674574495E-2</v>
      </c>
    </row>
    <row r="29" spans="2:8" ht="15.75" thickBot="1" x14ac:dyDescent="0.3">
      <c r="B29" s="49">
        <v>43922</v>
      </c>
      <c r="C29" s="31">
        <v>0.18404470662719527</v>
      </c>
      <c r="D29" s="31">
        <v>0.37231640107679576</v>
      </c>
      <c r="E29" s="31">
        <v>0.25111834227881424</v>
      </c>
      <c r="F29" s="31">
        <v>3.3240456337303562E-2</v>
      </c>
      <c r="G29" s="31">
        <v>7.5041456304409629E-2</v>
      </c>
      <c r="H29" s="31">
        <v>7.7542667880629385E-2</v>
      </c>
    </row>
    <row r="30" spans="2:8" ht="15.75" thickBot="1" x14ac:dyDescent="0.3">
      <c r="B30" s="48">
        <v>43952</v>
      </c>
      <c r="C30" s="30">
        <v>7.3243450538405197E-2</v>
      </c>
      <c r="D30" s="30">
        <v>0.10066330536438893</v>
      </c>
      <c r="E30" s="30">
        <v>5.2674743515005069E-2</v>
      </c>
      <c r="F30" s="30">
        <v>2.9255895300152667E-2</v>
      </c>
      <c r="G30" s="30">
        <v>9.8142783272814768E-2</v>
      </c>
      <c r="H30" s="30">
        <v>7.5342042042243429E-2</v>
      </c>
    </row>
    <row r="31" spans="2:8" ht="15.75" thickBot="1" x14ac:dyDescent="0.3">
      <c r="B31" s="49">
        <v>43983</v>
      </c>
      <c r="C31" s="31">
        <v>5.36988296130727E-2</v>
      </c>
      <c r="D31" s="31">
        <v>5.5612409058125978E-2</v>
      </c>
      <c r="E31" s="31">
        <v>6.9729188793843461E-2</v>
      </c>
      <c r="F31" s="31">
        <v>1.9228413773290435E-2</v>
      </c>
      <c r="G31" s="31">
        <v>8.9662472023447945E-2</v>
      </c>
      <c r="H31" s="31">
        <v>5.8596102637143835E-2</v>
      </c>
    </row>
    <row r="32" spans="2:8" ht="15.75" thickBot="1" x14ac:dyDescent="0.3">
      <c r="B32" s="48">
        <v>44013</v>
      </c>
      <c r="C32" s="30">
        <v>4.5570384374431151E-2</v>
      </c>
      <c r="D32" s="30">
        <v>6.5950860501151634E-2</v>
      </c>
      <c r="E32" s="30">
        <v>8.8030505725929978E-2</v>
      </c>
      <c r="F32" s="30">
        <v>1.8463445919368025E-2</v>
      </c>
      <c r="G32" s="30">
        <v>7.4652748889781212E-2</v>
      </c>
      <c r="H32" s="30">
        <v>5.054536228171664E-2</v>
      </c>
    </row>
    <row r="33" spans="2:8" ht="15.75" thickBot="1" x14ac:dyDescent="0.3">
      <c r="B33" s="49">
        <v>44044</v>
      </c>
      <c r="C33" s="31">
        <v>4.5586435583809704E-2</v>
      </c>
      <c r="D33" s="31">
        <v>5.8832093790032222E-2</v>
      </c>
      <c r="E33" s="31">
        <v>3.4824263912211557E-2</v>
      </c>
      <c r="F33" s="31">
        <v>1.6213694637032094E-2</v>
      </c>
      <c r="G33" s="31">
        <v>7.0511663694658111E-2</v>
      </c>
      <c r="H33" s="31">
        <v>4.7381498382946467E-2</v>
      </c>
    </row>
    <row r="34" spans="2:8" ht="14.45" customHeight="1" thickBot="1" x14ac:dyDescent="0.3">
      <c r="B34" s="48">
        <v>44075</v>
      </c>
      <c r="C34" s="30">
        <v>4.3861326217677722E-2</v>
      </c>
      <c r="D34" s="30">
        <v>4.9401752711227646E-2</v>
      </c>
      <c r="E34" s="30">
        <v>1.8582866001702118E-2</v>
      </c>
      <c r="F34" s="30">
        <v>1.4262454642128108E-2</v>
      </c>
      <c r="G34" s="30">
        <v>6.284956732744007E-2</v>
      </c>
      <c r="H34" s="30">
        <v>3.4686694663092106E-2</v>
      </c>
    </row>
    <row r="35" spans="2:8" ht="15.75" thickBot="1" x14ac:dyDescent="0.3">
      <c r="B35" s="49">
        <v>44105</v>
      </c>
      <c r="C35" s="31">
        <v>5.7545154048645263E-2</v>
      </c>
      <c r="D35" s="31">
        <v>7.1359941709724123E-2</v>
      </c>
      <c r="E35" s="31">
        <v>4.6457592682426829E-2</v>
      </c>
      <c r="F35" s="31">
        <v>1.2358361635515248E-2</v>
      </c>
      <c r="G35" s="31">
        <v>6.0762244421743924E-2</v>
      </c>
      <c r="H35" s="31">
        <v>2.4823722218627289E-2</v>
      </c>
    </row>
    <row r="36" spans="2:8" ht="15.75" thickBot="1" x14ac:dyDescent="0.3">
      <c r="B36" s="48">
        <v>44136</v>
      </c>
      <c r="C36" s="30">
        <v>5.6835540288003986E-2</v>
      </c>
      <c r="D36" s="30">
        <v>7.2343344976663823E-2</v>
      </c>
      <c r="E36" s="30">
        <v>2.4357007760801054E-2</v>
      </c>
      <c r="F36" s="30">
        <v>1.0974408461155617E-2</v>
      </c>
      <c r="G36" s="30">
        <v>4.0251507654357602E-2</v>
      </c>
      <c r="H36" s="30">
        <v>1.8769213488756913E-2</v>
      </c>
    </row>
    <row r="37" spans="2:8" ht="15.75" thickBot="1" x14ac:dyDescent="0.3">
      <c r="B37" s="49">
        <v>44166</v>
      </c>
      <c r="C37" s="31">
        <v>0.17065559239664974</v>
      </c>
      <c r="D37" s="31">
        <v>0.20679070020184154</v>
      </c>
      <c r="E37" s="31">
        <v>0.20333674227605847</v>
      </c>
      <c r="F37" s="31">
        <v>1.1741056486544599E-2</v>
      </c>
      <c r="G37" s="31">
        <v>2.2859657076937739E-2</v>
      </c>
      <c r="H37" s="31">
        <v>2.2967025286273507E-2</v>
      </c>
    </row>
    <row r="38" spans="2:8" ht="15.75" thickBot="1" x14ac:dyDescent="0.3">
      <c r="B38" s="48">
        <v>44197</v>
      </c>
      <c r="C38" s="30">
        <v>0.15655479343249634</v>
      </c>
      <c r="D38" s="30">
        <v>0.19102293757153299</v>
      </c>
      <c r="E38" s="30">
        <v>0.21074692146173879</v>
      </c>
      <c r="F38" s="30">
        <v>1.3427685065524856E-2</v>
      </c>
      <c r="G38" s="30">
        <v>2.9015832600673704E-2</v>
      </c>
      <c r="H38" s="30">
        <v>2.6800178875816545E-2</v>
      </c>
    </row>
    <row r="39" spans="2:8" ht="15.75" thickBot="1" x14ac:dyDescent="0.3">
      <c r="B39" s="49">
        <v>44228</v>
      </c>
      <c r="C39" s="31">
        <v>4.3661722714251915E-2</v>
      </c>
      <c r="D39" s="31">
        <v>5.0616437507522934E-2</v>
      </c>
      <c r="E39" s="31">
        <v>2.2238270643817133E-2</v>
      </c>
      <c r="F39" s="31">
        <v>9.7045124297745911E-3</v>
      </c>
      <c r="G39" s="31">
        <v>1.7790176929535897E-2</v>
      </c>
      <c r="H39" s="31">
        <v>1.5043731290634296E-2</v>
      </c>
    </row>
    <row r="40" spans="2:8" ht="15.75" thickBot="1" x14ac:dyDescent="0.3">
      <c r="B40" s="48">
        <v>44256</v>
      </c>
      <c r="C40" s="30">
        <v>6.9495985931391405E-2</v>
      </c>
      <c r="D40" s="30">
        <v>7.5023062064985005E-2</v>
      </c>
      <c r="E40" s="30">
        <v>5.6603400772670315E-2</v>
      </c>
      <c r="F40" s="30">
        <v>1.0073444771047241E-2</v>
      </c>
      <c r="G40" s="30">
        <v>1.5342085309962093E-2</v>
      </c>
      <c r="H40" s="30">
        <v>1.3945993113081218E-2</v>
      </c>
    </row>
    <row r="41" spans="2:8" ht="15.75" thickBot="1" x14ac:dyDescent="0.3">
      <c r="B41" s="49">
        <v>44287</v>
      </c>
      <c r="C41" s="31">
        <v>5.7620987744154653E-2</v>
      </c>
      <c r="D41" s="31">
        <v>8.8986068047427494E-2</v>
      </c>
      <c r="E41" s="31">
        <v>4.5925424136866386E-2</v>
      </c>
      <c r="F41" s="31">
        <v>1.1644861271997833E-2</v>
      </c>
      <c r="G41" s="31">
        <v>1.9159870170426169E-2</v>
      </c>
      <c r="H41" s="31">
        <v>2.0054212474581414E-2</v>
      </c>
    </row>
    <row r="42" spans="2:8" ht="15.75" thickBot="1" x14ac:dyDescent="0.3">
      <c r="B42" s="48">
        <v>44317</v>
      </c>
      <c r="C42" s="30">
        <v>5.0040578174867532E-2</v>
      </c>
      <c r="D42" s="30">
        <v>6.4281552046369775E-2</v>
      </c>
      <c r="E42" s="30">
        <v>3.832026410518808E-2</v>
      </c>
      <c r="F42" s="30">
        <v>1.3675645426957714E-2</v>
      </c>
      <c r="G42" s="30">
        <v>2.155548615093459E-2</v>
      </c>
      <c r="H42" s="30">
        <v>2.4381945128092442E-2</v>
      </c>
    </row>
    <row r="43" spans="2:8" ht="15.75" thickBot="1" x14ac:dyDescent="0.3">
      <c r="B43" s="49">
        <v>44348</v>
      </c>
      <c r="C43" s="31">
        <v>7.6312576389001255E-2</v>
      </c>
      <c r="D43" s="31">
        <v>8.567507446008317E-2</v>
      </c>
      <c r="E43" s="31">
        <v>9.652665783439171E-2</v>
      </c>
      <c r="F43" s="31">
        <v>1.2311177836201441E-2</v>
      </c>
      <c r="G43" s="31">
        <v>1.5387308689354083E-2</v>
      </c>
      <c r="H43" s="31">
        <v>1.8849054709932866E-2</v>
      </c>
    </row>
    <row r="44" spans="2:8" ht="15.75" thickBot="1" x14ac:dyDescent="0.3">
      <c r="B44" s="48">
        <v>44378</v>
      </c>
      <c r="C44" s="30">
        <v>8.1417772279925985E-2</v>
      </c>
      <c r="D44" s="30">
        <v>9.4283951123544124E-2</v>
      </c>
      <c r="E44" s="30">
        <v>0.11377813663373017</v>
      </c>
      <c r="F44" s="30">
        <v>1.2150087546787879E-2</v>
      </c>
      <c r="G44" s="30">
        <v>1.4641632288116551E-2</v>
      </c>
      <c r="H44" s="30">
        <v>1.8947767308139744E-2</v>
      </c>
    </row>
    <row r="45" spans="2:8" ht="15.75" thickBot="1" x14ac:dyDescent="0.3">
      <c r="B45" s="49">
        <v>44409</v>
      </c>
      <c r="C45" s="31">
        <v>6.4238914689279225E-2</v>
      </c>
      <c r="D45" s="31">
        <v>7.4195686077201436E-2</v>
      </c>
      <c r="E45" s="31">
        <v>3.3663396642691155E-2</v>
      </c>
      <c r="F45" s="31">
        <v>1.2125947751221191E-2</v>
      </c>
      <c r="G45" s="31">
        <v>1.5240431624426528E-2</v>
      </c>
      <c r="H45" s="31">
        <v>1.2838353231860441E-2</v>
      </c>
    </row>
    <row r="46" spans="2:8" ht="15.75" thickBot="1" x14ac:dyDescent="0.3">
      <c r="B46" s="48">
        <v>44440</v>
      </c>
      <c r="C46" s="30">
        <v>5.8045713613458491E-2</v>
      </c>
      <c r="D46" s="30">
        <v>6.512781619617862E-2</v>
      </c>
      <c r="E46" s="30">
        <v>2.5346916175050332E-2</v>
      </c>
      <c r="F46" s="30">
        <v>1.3278770761204799E-2</v>
      </c>
      <c r="G46" s="30">
        <v>1.4321884798312114E-2</v>
      </c>
      <c r="H46" s="30">
        <v>1.2192323351882086E-2</v>
      </c>
    </row>
    <row r="47" spans="2:8" ht="15.75" thickBot="1" x14ac:dyDescent="0.3">
      <c r="B47" s="49">
        <v>44470</v>
      </c>
      <c r="C47" s="31">
        <v>7.4201845779654746E-2</v>
      </c>
      <c r="D47" s="31">
        <v>9.6324435622364521E-2</v>
      </c>
      <c r="E47" s="31">
        <v>6.4150767686174462E-2</v>
      </c>
      <c r="F47" s="31">
        <v>1.2519133747160337E-2</v>
      </c>
      <c r="G47" s="31">
        <v>1.6124275105524135E-2</v>
      </c>
      <c r="H47" s="31">
        <v>1.2917174936212986E-2</v>
      </c>
    </row>
    <row r="48" spans="2:8" ht="15.75" thickBot="1" x14ac:dyDescent="0.3">
      <c r="B48" s="48">
        <v>44501</v>
      </c>
      <c r="C48" s="30">
        <v>6.8266096473791602E-2</v>
      </c>
      <c r="D48" s="30">
        <v>9.5119675916735327E-2</v>
      </c>
      <c r="E48" s="30">
        <v>3.090196181462021E-2</v>
      </c>
      <c r="F48" s="30">
        <v>1.1793168247977336E-2</v>
      </c>
      <c r="G48" s="30">
        <v>1.1412789402288936E-2</v>
      </c>
      <c r="H48" s="30">
        <v>1.3100636675801683E-2</v>
      </c>
    </row>
    <row r="49" spans="2:8" ht="15.75" thickBot="1" x14ac:dyDescent="0.3">
      <c r="B49" s="49">
        <v>44531</v>
      </c>
      <c r="C49" s="31">
        <v>0.18005690836480304</v>
      </c>
      <c r="D49" s="31">
        <v>0.22597096938163963</v>
      </c>
      <c r="E49" s="31">
        <v>0.22399960538910479</v>
      </c>
      <c r="F49" s="31">
        <v>1.1953188928764099E-2</v>
      </c>
      <c r="G49" s="31">
        <v>1.5075472183071925E-2</v>
      </c>
      <c r="H49" s="31">
        <v>1.9961247680831632E-2</v>
      </c>
    </row>
  </sheetData>
  <mergeCells count="5">
    <mergeCell ref="B9:H9"/>
    <mergeCell ref="B11:H11"/>
    <mergeCell ref="B12:B13"/>
    <mergeCell ref="C12:E12"/>
    <mergeCell ref="F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0:H51"/>
  <sheetViews>
    <sheetView zoomScaleNormal="100" workbookViewId="0">
      <selection activeCell="N39" sqref="N39"/>
    </sheetView>
  </sheetViews>
  <sheetFormatPr baseColWidth="10" defaultColWidth="11.42578125" defaultRowHeight="15" x14ac:dyDescent="0.25"/>
  <cols>
    <col min="1" max="1" width="4.140625" style="1" customWidth="1"/>
    <col min="2" max="2" width="11.42578125" style="1"/>
    <col min="3" max="6" width="14.28515625" style="1" customWidth="1"/>
    <col min="7" max="16384" width="11.42578125" style="1"/>
  </cols>
  <sheetData>
    <row r="10" spans="2:8" ht="20.25" x14ac:dyDescent="0.25">
      <c r="B10" s="9" t="s">
        <v>30</v>
      </c>
    </row>
    <row r="11" spans="2:8" ht="20.25" x14ac:dyDescent="0.25">
      <c r="B11" s="77" t="s">
        <v>93</v>
      </c>
      <c r="C11" s="77"/>
      <c r="D11" s="77"/>
      <c r="E11" s="77"/>
      <c r="F11" s="77"/>
      <c r="G11" s="77"/>
      <c r="H11" s="77"/>
    </row>
    <row r="13" spans="2:8" ht="17.25" customHeight="1" thickBot="1" x14ac:dyDescent="0.3">
      <c r="B13" s="75" t="s">
        <v>68</v>
      </c>
      <c r="C13" s="76"/>
      <c r="D13" s="76"/>
      <c r="E13" s="76"/>
      <c r="F13" s="76"/>
    </row>
    <row r="14" spans="2:8" ht="17.25" customHeight="1" thickBot="1" x14ac:dyDescent="0.3">
      <c r="B14" s="78" t="s">
        <v>12</v>
      </c>
      <c r="C14" s="73" t="s">
        <v>84</v>
      </c>
      <c r="D14" s="74"/>
      <c r="E14" s="73" t="s">
        <v>65</v>
      </c>
      <c r="F14" s="74"/>
    </row>
    <row r="15" spans="2:8" ht="15.75" thickBot="1" x14ac:dyDescent="0.3">
      <c r="B15" s="79"/>
      <c r="C15" s="20" t="s">
        <v>19</v>
      </c>
      <c r="D15" s="20" t="s">
        <v>20</v>
      </c>
      <c r="E15" s="20" t="s">
        <v>19</v>
      </c>
      <c r="F15" s="20" t="s">
        <v>20</v>
      </c>
    </row>
    <row r="16" spans="2:8" ht="15.75" thickBot="1" x14ac:dyDescent="0.3">
      <c r="B16" s="48">
        <v>43466</v>
      </c>
      <c r="C16" s="65">
        <v>80884.794943392961</v>
      </c>
      <c r="D16" s="65">
        <v>19434.502553973136</v>
      </c>
      <c r="E16" s="22">
        <v>9.1898321743211636E-3</v>
      </c>
      <c r="F16" s="22">
        <v>9.0533678151049242E-3</v>
      </c>
    </row>
    <row r="17" spans="2:6" ht="15.75" thickBot="1" x14ac:dyDescent="0.3">
      <c r="B17" s="49">
        <v>43497</v>
      </c>
      <c r="C17" s="23">
        <v>82922.615670820902</v>
      </c>
      <c r="D17" s="23">
        <v>20283.566315374734</v>
      </c>
      <c r="E17" s="24">
        <v>8.9450160638252819E-3</v>
      </c>
      <c r="F17" s="24">
        <v>8.976093764824649E-3</v>
      </c>
    </row>
    <row r="18" spans="2:6" ht="15.75" thickBot="1" x14ac:dyDescent="0.3">
      <c r="B18" s="48">
        <v>43525</v>
      </c>
      <c r="C18" s="65">
        <v>83178.833039118792</v>
      </c>
      <c r="D18" s="65">
        <v>20663.529597522593</v>
      </c>
      <c r="E18" s="22">
        <v>9.0364049073558637E-3</v>
      </c>
      <c r="F18" s="22">
        <v>9.1052951940637054E-3</v>
      </c>
    </row>
    <row r="19" spans="2:6" ht="15.75" thickBot="1" x14ac:dyDescent="0.3">
      <c r="B19" s="49">
        <v>43556</v>
      </c>
      <c r="C19" s="23">
        <v>82189.41974089008</v>
      </c>
      <c r="D19" s="23">
        <v>20884.824298647451</v>
      </c>
      <c r="E19" s="24">
        <v>9.6234115218176396E-3</v>
      </c>
      <c r="F19" s="24">
        <v>9.4615905566540204E-3</v>
      </c>
    </row>
    <row r="20" spans="2:6" ht="15.75" thickBot="1" x14ac:dyDescent="0.3">
      <c r="B20" s="48">
        <v>43586</v>
      </c>
      <c r="C20" s="65">
        <v>82934.586925345546</v>
      </c>
      <c r="D20" s="65">
        <v>20982.740678684389</v>
      </c>
      <c r="E20" s="22">
        <v>9.7212246829430898E-3</v>
      </c>
      <c r="F20" s="22">
        <v>9.4606513013614658E-3</v>
      </c>
    </row>
    <row r="21" spans="2:6" ht="15.75" thickBot="1" x14ac:dyDescent="0.3">
      <c r="B21" s="49">
        <v>43617</v>
      </c>
      <c r="C21" s="23">
        <v>83230.840234308736</v>
      </c>
      <c r="D21" s="23">
        <v>21225.182323128378</v>
      </c>
      <c r="E21" s="24">
        <v>9.739402551586394E-3</v>
      </c>
      <c r="F21" s="24">
        <v>9.5030569910461056E-3</v>
      </c>
    </row>
    <row r="22" spans="2:6" ht="15.75" thickBot="1" x14ac:dyDescent="0.3">
      <c r="B22" s="48">
        <v>43647</v>
      </c>
      <c r="C22" s="65">
        <v>85198.673040650654</v>
      </c>
      <c r="D22" s="65">
        <v>21353.927813071823</v>
      </c>
      <c r="E22" s="22">
        <v>9.8799111768990457E-3</v>
      </c>
      <c r="F22" s="22">
        <v>9.465863470647401E-3</v>
      </c>
    </row>
    <row r="23" spans="2:6" ht="15.75" thickBot="1" x14ac:dyDescent="0.3">
      <c r="B23" s="49">
        <v>43678</v>
      </c>
      <c r="C23" s="23">
        <v>85263.96331479412</v>
      </c>
      <c r="D23" s="23">
        <v>21526.11286249401</v>
      </c>
      <c r="E23" s="24">
        <v>9.8307840873215896E-3</v>
      </c>
      <c r="F23" s="24">
        <v>9.4657390337195991E-3</v>
      </c>
    </row>
    <row r="24" spans="2:6" ht="15.75" thickBot="1" x14ac:dyDescent="0.3">
      <c r="B24" s="48">
        <v>43709</v>
      </c>
      <c r="C24" s="65">
        <v>85483.782179342496</v>
      </c>
      <c r="D24" s="65">
        <v>21448.551036476008</v>
      </c>
      <c r="E24" s="22">
        <v>9.6927311337819469E-3</v>
      </c>
      <c r="F24" s="22">
        <v>9.261960194836447E-3</v>
      </c>
    </row>
    <row r="25" spans="2:6" ht="15.75" thickBot="1" x14ac:dyDescent="0.3">
      <c r="B25" s="49">
        <v>43739</v>
      </c>
      <c r="C25" s="23">
        <v>87157.990177432279</v>
      </c>
      <c r="D25" s="23">
        <v>21646.946855984457</v>
      </c>
      <c r="E25" s="24">
        <v>9.7441803203973196E-3</v>
      </c>
      <c r="F25" s="24">
        <v>9.2015525637842363E-3</v>
      </c>
    </row>
    <row r="26" spans="2:6" ht="15.75" thickBot="1" x14ac:dyDescent="0.3">
      <c r="B26" s="48">
        <v>43770</v>
      </c>
      <c r="C26" s="65">
        <v>87626.299699812691</v>
      </c>
      <c r="D26" s="65">
        <v>21562.199046454774</v>
      </c>
      <c r="E26" s="22">
        <v>9.6797291306547628E-3</v>
      </c>
      <c r="F26" s="22">
        <v>9.0752096729742378E-3</v>
      </c>
    </row>
    <row r="27" spans="2:6" ht="15.75" thickBot="1" x14ac:dyDescent="0.3">
      <c r="B27" s="49">
        <v>43800</v>
      </c>
      <c r="C27" s="23">
        <v>86229.571549264932</v>
      </c>
      <c r="D27" s="23">
        <v>20772.354831521498</v>
      </c>
      <c r="E27" s="24">
        <v>9.5777400296835815E-3</v>
      </c>
      <c r="F27" s="24">
        <v>8.8531183274666581E-3</v>
      </c>
    </row>
    <row r="28" spans="2:6" ht="15.75" thickBot="1" x14ac:dyDescent="0.3">
      <c r="B28" s="48">
        <v>43831</v>
      </c>
      <c r="C28" s="65">
        <v>76374.039853434209</v>
      </c>
      <c r="D28" s="65">
        <v>18113.106940755948</v>
      </c>
      <c r="E28" s="22">
        <v>8.4324043185752401E-3</v>
      </c>
      <c r="F28" s="22">
        <v>8.2751780574786132E-3</v>
      </c>
    </row>
    <row r="29" spans="2:6" ht="15.75" thickBot="1" x14ac:dyDescent="0.3">
      <c r="B29" s="49">
        <v>43862</v>
      </c>
      <c r="C29" s="23">
        <v>78372.496097226249</v>
      </c>
      <c r="D29" s="23">
        <v>18578.813908283337</v>
      </c>
      <c r="E29" s="24">
        <v>8.4541862419621992E-3</v>
      </c>
      <c r="F29" s="24">
        <v>8.221689080069379E-3</v>
      </c>
    </row>
    <row r="30" spans="2:6" ht="15.75" thickBot="1" x14ac:dyDescent="0.3">
      <c r="B30" s="48">
        <v>43891</v>
      </c>
      <c r="C30" s="65">
        <v>77168.395827719534</v>
      </c>
      <c r="D30" s="65">
        <v>18376.66940128601</v>
      </c>
      <c r="E30" s="22">
        <v>8.3834413789194966E-3</v>
      </c>
      <c r="F30" s="22">
        <v>8.097600111961905E-3</v>
      </c>
    </row>
    <row r="31" spans="2:6" ht="15.75" thickBot="1" x14ac:dyDescent="0.3">
      <c r="B31" s="49">
        <v>43922</v>
      </c>
      <c r="C31" s="23">
        <v>71072.492020448524</v>
      </c>
      <c r="D31" s="23">
        <v>18250.310366874644</v>
      </c>
      <c r="E31" s="24">
        <v>8.3217504242045354E-3</v>
      </c>
      <c r="F31" s="24">
        <v>8.2680592258757516E-3</v>
      </c>
    </row>
    <row r="32" spans="2:6" ht="15.75" thickBot="1" x14ac:dyDescent="0.3">
      <c r="B32" s="48">
        <v>43952</v>
      </c>
      <c r="C32" s="65">
        <v>71760.217213187847</v>
      </c>
      <c r="D32" s="65">
        <v>18347.423469187746</v>
      </c>
      <c r="E32" s="22">
        <v>8.4114145941806984E-3</v>
      </c>
      <c r="F32" s="22">
        <v>8.2724453577569679E-3</v>
      </c>
    </row>
    <row r="33" spans="2:6" ht="15.75" thickBot="1" x14ac:dyDescent="0.3">
      <c r="B33" s="49">
        <v>43983</v>
      </c>
      <c r="C33" s="23">
        <v>71070.619853770011</v>
      </c>
      <c r="D33" s="23">
        <v>18457.530331291466</v>
      </c>
      <c r="E33" s="24">
        <v>8.3164530647295721E-3</v>
      </c>
      <c r="F33" s="24">
        <v>8.2639084075661444E-3</v>
      </c>
    </row>
    <row r="34" spans="2:6" ht="15.75" thickBot="1" x14ac:dyDescent="0.3">
      <c r="B34" s="48">
        <v>44013</v>
      </c>
      <c r="C34" s="65">
        <v>73273.331850913179</v>
      </c>
      <c r="D34" s="65">
        <v>18503.461979412779</v>
      </c>
      <c r="E34" s="22">
        <v>8.4970103933081319E-3</v>
      </c>
      <c r="F34" s="22">
        <v>8.2022963814749571E-3</v>
      </c>
    </row>
    <row r="35" spans="2:6" ht="15.75" thickBot="1" x14ac:dyDescent="0.3">
      <c r="B35" s="49">
        <v>44044</v>
      </c>
      <c r="C35" s="23">
        <v>74556.819298370552</v>
      </c>
      <c r="D35" s="23">
        <v>18473.703215879865</v>
      </c>
      <c r="E35" s="24">
        <v>8.5962693295604537E-3</v>
      </c>
      <c r="F35" s="24">
        <v>8.1234942297726698E-3</v>
      </c>
    </row>
    <row r="36" spans="2:6" ht="15.75" thickBot="1" x14ac:dyDescent="0.3">
      <c r="B36" s="48">
        <v>44075</v>
      </c>
      <c r="C36" s="65">
        <v>76859.818683008809</v>
      </c>
      <c r="D36" s="65">
        <v>18799.659615701883</v>
      </c>
      <c r="E36" s="22">
        <v>8.7148876487786325E-3</v>
      </c>
      <c r="F36" s="22">
        <v>8.1181101110741165E-3</v>
      </c>
    </row>
    <row r="37" spans="2:6" ht="15.75" thickBot="1" x14ac:dyDescent="0.3">
      <c r="B37" s="49">
        <v>44105</v>
      </c>
      <c r="C37" s="23">
        <v>78902.164370793529</v>
      </c>
      <c r="D37" s="23">
        <v>19317.994541660155</v>
      </c>
      <c r="E37" s="24">
        <v>8.8211868554274563E-3</v>
      </c>
      <c r="F37" s="24">
        <v>8.2115756732151386E-3</v>
      </c>
    </row>
    <row r="38" spans="2:6" ht="17.25" customHeight="1" thickBot="1" x14ac:dyDescent="0.3">
      <c r="B38" s="48">
        <v>44136</v>
      </c>
      <c r="C38" s="65">
        <v>79766.937272981129</v>
      </c>
      <c r="D38" s="65">
        <v>19534.885663692716</v>
      </c>
      <c r="E38" s="22">
        <v>8.8115365938022955E-3</v>
      </c>
      <c r="F38" s="22">
        <v>8.2219435482272177E-3</v>
      </c>
    </row>
    <row r="39" spans="2:6" ht="17.25" customHeight="1" thickBot="1" x14ac:dyDescent="0.3">
      <c r="B39" s="49">
        <v>44166</v>
      </c>
      <c r="C39" s="23">
        <v>80455.773183311292</v>
      </c>
      <c r="D39" s="23">
        <v>19162.383775920149</v>
      </c>
      <c r="E39" s="24">
        <v>8.9364294126950492E-3</v>
      </c>
      <c r="F39" s="24">
        <v>8.1669532597774524E-3</v>
      </c>
    </row>
    <row r="40" spans="2:6" ht="15.75" thickBot="1" x14ac:dyDescent="0.3">
      <c r="B40" s="48">
        <v>44197</v>
      </c>
      <c r="C40" s="65">
        <v>80203.280699721217</v>
      </c>
      <c r="D40" s="65">
        <v>17524.10133668155</v>
      </c>
      <c r="E40" s="22">
        <v>9.0960083765730913E-3</v>
      </c>
      <c r="F40" s="22">
        <v>7.989319674740078E-3</v>
      </c>
    </row>
    <row r="41" spans="2:6" ht="15.75" thickBot="1" x14ac:dyDescent="0.3">
      <c r="B41" s="49">
        <v>44228</v>
      </c>
      <c r="C41" s="23">
        <v>82381.187292361778</v>
      </c>
      <c r="D41" s="23">
        <v>18090.696365190986</v>
      </c>
      <c r="E41" s="24">
        <v>9.0934886451539375E-3</v>
      </c>
      <c r="F41" s="24">
        <v>7.9950150702623787E-3</v>
      </c>
    </row>
    <row r="42" spans="2:6" ht="15.75" thickBot="1" x14ac:dyDescent="0.3">
      <c r="B42" s="48">
        <v>44256</v>
      </c>
      <c r="C42" s="65">
        <v>83758.870495747935</v>
      </c>
      <c r="D42" s="65">
        <v>18681.639124620986</v>
      </c>
      <c r="E42" s="22">
        <v>9.0978031915024266E-3</v>
      </c>
      <c r="F42" s="22">
        <v>8.0365722830642757E-3</v>
      </c>
    </row>
    <row r="43" spans="2:6" ht="15.75" thickBot="1" x14ac:dyDescent="0.3">
      <c r="B43" s="49">
        <v>44287</v>
      </c>
      <c r="C43" s="23">
        <v>85449.816698557086</v>
      </c>
      <c r="D43" s="23">
        <v>19036.59926646786</v>
      </c>
      <c r="E43" s="24">
        <v>9.2348129634094289E-3</v>
      </c>
      <c r="F43" s="24">
        <v>8.1056059880079724E-3</v>
      </c>
    </row>
    <row r="44" spans="2:6" ht="15.75" thickBot="1" x14ac:dyDescent="0.3">
      <c r="B44" s="48">
        <v>44317</v>
      </c>
      <c r="C44" s="65">
        <v>84847.860688829503</v>
      </c>
      <c r="D44" s="65">
        <v>18903.942954166072</v>
      </c>
      <c r="E44" s="22">
        <v>9.2261486288824877E-3</v>
      </c>
      <c r="F44" s="22">
        <v>8.0180920641967062E-3</v>
      </c>
    </row>
    <row r="45" spans="2:6" ht="15.75" thickBot="1" x14ac:dyDescent="0.3">
      <c r="B45" s="49">
        <v>44348</v>
      </c>
      <c r="C45" s="23">
        <v>85909.186452103691</v>
      </c>
      <c r="D45" s="23">
        <v>19078.679968545606</v>
      </c>
      <c r="E45" s="24">
        <v>9.269223754998392E-3</v>
      </c>
      <c r="F45" s="24">
        <v>8.0382390355744522E-3</v>
      </c>
    </row>
    <row r="46" spans="2:6" ht="15.75" thickBot="1" x14ac:dyDescent="0.3">
      <c r="B46" s="48">
        <v>44378</v>
      </c>
      <c r="C46" s="65">
        <v>86976.177679957051</v>
      </c>
      <c r="D46" s="65">
        <v>19032.70954482277</v>
      </c>
      <c r="E46" s="22">
        <v>9.283748134865235E-3</v>
      </c>
      <c r="F46" s="22">
        <v>7.9718756182550355E-3</v>
      </c>
    </row>
    <row r="47" spans="2:6" ht="15.75" thickBot="1" x14ac:dyDescent="0.3">
      <c r="B47" s="49">
        <v>44409</v>
      </c>
      <c r="C47" s="23">
        <v>87844.381812547232</v>
      </c>
      <c r="D47" s="23">
        <v>19206.071702408888</v>
      </c>
      <c r="E47" s="24">
        <v>9.2433472645725902E-3</v>
      </c>
      <c r="F47" s="24">
        <v>7.9773579876534946E-3</v>
      </c>
    </row>
    <row r="48" spans="2:6" ht="15.75" thickBot="1" x14ac:dyDescent="0.3">
      <c r="B48" s="48">
        <v>44440</v>
      </c>
      <c r="C48" s="65">
        <v>89307.039530343478</v>
      </c>
      <c r="D48" s="65">
        <v>19363.984593505851</v>
      </c>
      <c r="E48" s="22">
        <v>9.2750812264142512E-3</v>
      </c>
      <c r="F48" s="22">
        <v>7.9789428071635211E-3</v>
      </c>
    </row>
    <row r="49" spans="2:6" ht="15.75" thickBot="1" x14ac:dyDescent="0.3">
      <c r="B49" s="49">
        <v>44470</v>
      </c>
      <c r="C49" s="23">
        <v>90128.873278330357</v>
      </c>
      <c r="D49" s="23">
        <v>19472.847177755852</v>
      </c>
      <c r="E49" s="24">
        <v>9.2817852885345251E-3</v>
      </c>
      <c r="F49" s="24">
        <v>7.9824187733450996E-3</v>
      </c>
    </row>
    <row r="50" spans="2:6" ht="15.75" thickBot="1" x14ac:dyDescent="0.3">
      <c r="B50" s="48">
        <v>44501</v>
      </c>
      <c r="C50" s="65">
        <v>91332.481842463094</v>
      </c>
      <c r="D50" s="65">
        <v>19508.698710402845</v>
      </c>
      <c r="E50" s="22">
        <v>9.3133516409493154E-3</v>
      </c>
      <c r="F50" s="22">
        <v>7.9843767168078228E-3</v>
      </c>
    </row>
    <row r="51" spans="2:6" ht="15.75" thickBot="1" x14ac:dyDescent="0.3">
      <c r="B51" s="49">
        <v>44531</v>
      </c>
      <c r="C51" s="23">
        <v>90202.11733320207</v>
      </c>
      <c r="D51" s="23">
        <v>18905.851745411543</v>
      </c>
      <c r="E51" s="24">
        <v>9.3438383787186399E-3</v>
      </c>
      <c r="F51" s="24">
        <v>7.9998594091378952E-3</v>
      </c>
    </row>
  </sheetData>
  <mergeCells count="5">
    <mergeCell ref="B11:H11"/>
    <mergeCell ref="B13:F13"/>
    <mergeCell ref="B14:B15"/>
    <mergeCell ref="C14:D14"/>
    <mergeCell ref="E14:F1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N51"/>
  <sheetViews>
    <sheetView zoomScaleNormal="100" zoomScalePageLayoutView="115" workbookViewId="0">
      <selection activeCell="F39" sqref="F39"/>
    </sheetView>
  </sheetViews>
  <sheetFormatPr baseColWidth="10" defaultColWidth="10.85546875" defaultRowHeight="16.5" x14ac:dyDescent="0.3"/>
  <cols>
    <col min="1" max="1" width="5.7109375" style="2" customWidth="1"/>
    <col min="2" max="2" width="16.7109375" style="2" customWidth="1"/>
    <col min="3" max="3" width="12.5703125" style="2" customWidth="1"/>
    <col min="4" max="5" width="13.85546875" style="2" customWidth="1"/>
    <col min="6" max="6" width="13.7109375" style="2" customWidth="1"/>
    <col min="7" max="7" width="10.85546875" style="2"/>
    <col min="8" max="8" width="13.7109375" style="2" bestFit="1" customWidth="1"/>
    <col min="9" max="14" width="17.140625" style="2" customWidth="1"/>
    <col min="15" max="16384" width="10.85546875" style="2"/>
  </cols>
  <sheetData>
    <row r="7" spans="2:14" ht="23.1" customHeight="1" x14ac:dyDescent="0.3"/>
    <row r="8" spans="2:14" x14ac:dyDescent="0.3">
      <c r="C8" s="3"/>
    </row>
    <row r="9" spans="2:14" ht="20.25" x14ac:dyDescent="0.3">
      <c r="B9" s="9" t="s">
        <v>30</v>
      </c>
    </row>
    <row r="10" spans="2:14" ht="20.25" x14ac:dyDescent="0.3">
      <c r="B10" s="77" t="s">
        <v>93</v>
      </c>
      <c r="C10" s="77"/>
      <c r="D10" s="77"/>
      <c r="E10" s="77"/>
      <c r="F10" s="77"/>
    </row>
    <row r="11" spans="2:14" ht="17.25" thickBot="1" x14ac:dyDescent="0.35"/>
    <row r="12" spans="2:14" ht="17.25" thickBot="1" x14ac:dyDescent="0.35">
      <c r="B12" s="86" t="s">
        <v>21</v>
      </c>
      <c r="C12" s="87"/>
      <c r="D12" s="87"/>
      <c r="E12" s="87"/>
      <c r="F12" s="87"/>
      <c r="H12" s="81" t="s">
        <v>42</v>
      </c>
      <c r="I12" s="81"/>
      <c r="J12" s="81"/>
      <c r="K12" s="81"/>
      <c r="L12" s="81"/>
      <c r="M12" s="81"/>
      <c r="N12" s="81"/>
    </row>
    <row r="13" spans="2:14" ht="17.45" customHeight="1" thickBot="1" x14ac:dyDescent="0.35">
      <c r="B13" s="78" t="s">
        <v>12</v>
      </c>
      <c r="C13" s="73" t="s">
        <v>13</v>
      </c>
      <c r="D13" s="88"/>
      <c r="E13" s="88" t="s">
        <v>14</v>
      </c>
      <c r="F13" s="88"/>
      <c r="H13" s="82" t="s">
        <v>12</v>
      </c>
      <c r="I13" s="84" t="s">
        <v>13</v>
      </c>
      <c r="J13" s="84" t="s">
        <v>13</v>
      </c>
      <c r="K13" s="84" t="s">
        <v>13</v>
      </c>
      <c r="L13" s="85" t="s">
        <v>14</v>
      </c>
      <c r="M13" s="85" t="s">
        <v>14</v>
      </c>
      <c r="N13" s="85" t="s">
        <v>14</v>
      </c>
    </row>
    <row r="14" spans="2:14" ht="17.25" thickBot="1" x14ac:dyDescent="0.35">
      <c r="B14" s="79"/>
      <c r="C14" s="20" t="s">
        <v>22</v>
      </c>
      <c r="D14" s="20" t="s">
        <v>23</v>
      </c>
      <c r="E14" s="20" t="s">
        <v>22</v>
      </c>
      <c r="F14" s="20" t="s">
        <v>23</v>
      </c>
      <c r="H14" s="83"/>
      <c r="I14" s="28" t="s">
        <v>24</v>
      </c>
      <c r="J14" s="32" t="s">
        <v>25</v>
      </c>
      <c r="K14" s="32" t="s">
        <v>26</v>
      </c>
      <c r="L14" s="20" t="s">
        <v>24</v>
      </c>
      <c r="M14" s="20" t="s">
        <v>25</v>
      </c>
      <c r="N14" s="20" t="s">
        <v>26</v>
      </c>
    </row>
    <row r="15" spans="2:14" ht="17.25" thickBot="1" x14ac:dyDescent="0.35">
      <c r="B15" s="48">
        <v>43466</v>
      </c>
      <c r="C15" s="21">
        <v>47235.499884887991</v>
      </c>
      <c r="D15" s="21">
        <v>33244.947546009913</v>
      </c>
      <c r="E15" s="21">
        <v>10730.311911899502</v>
      </c>
      <c r="F15" s="21">
        <v>8699.6932858289547</v>
      </c>
      <c r="H15" s="50">
        <v>43466</v>
      </c>
      <c r="I15" s="21">
        <v>12301.471310440331</v>
      </c>
      <c r="J15" s="21">
        <v>61799.180878880878</v>
      </c>
      <c r="K15" s="21">
        <v>6153.4184191496233</v>
      </c>
      <c r="L15" s="21">
        <v>770.76828073457796</v>
      </c>
      <c r="M15" s="21">
        <v>15171.330846826389</v>
      </c>
      <c r="N15" s="21">
        <v>3471.401114259837</v>
      </c>
    </row>
    <row r="16" spans="2:14" ht="17.25" thickBot="1" x14ac:dyDescent="0.35">
      <c r="B16" s="49">
        <v>43497</v>
      </c>
      <c r="C16" s="23">
        <v>48214.421902336246</v>
      </c>
      <c r="D16" s="23">
        <v>34248.715514025993</v>
      </c>
      <c r="E16" s="23">
        <v>11241.164194008066</v>
      </c>
      <c r="F16" s="23">
        <v>9033.5433651220283</v>
      </c>
      <c r="H16" s="49">
        <v>43497</v>
      </c>
      <c r="I16" s="23">
        <v>12741.125924129221</v>
      </c>
      <c r="J16" s="23">
        <v>63222.278069162283</v>
      </c>
      <c r="K16" s="23">
        <v>6268.1478457478943</v>
      </c>
      <c r="L16" s="23">
        <v>861.99681863283388</v>
      </c>
      <c r="M16" s="23">
        <v>15813.0248017053</v>
      </c>
      <c r="N16" s="23">
        <v>3582.6959158696386</v>
      </c>
    </row>
    <row r="17" spans="2:14" ht="17.25" thickBot="1" x14ac:dyDescent="0.35">
      <c r="B17" s="48">
        <v>43525</v>
      </c>
      <c r="C17" s="21">
        <v>48540.705118404599</v>
      </c>
      <c r="D17" s="21">
        <v>34143.127660107115</v>
      </c>
      <c r="E17" s="21">
        <v>11440.134374980446</v>
      </c>
      <c r="F17" s="21">
        <v>9212.2408247598087</v>
      </c>
      <c r="H17" s="48">
        <v>43525</v>
      </c>
      <c r="I17" s="21">
        <v>12834.570537417121</v>
      </c>
      <c r="J17" s="21">
        <v>63284.394533706458</v>
      </c>
      <c r="K17" s="21">
        <v>6317.9254364887393</v>
      </c>
      <c r="L17" s="21">
        <v>908.37265146448794</v>
      </c>
      <c r="M17" s="21">
        <v>16101.70294291712</v>
      </c>
      <c r="N17" s="21">
        <v>3625.1928750197203</v>
      </c>
    </row>
    <row r="18" spans="2:14" ht="17.25" thickBot="1" x14ac:dyDescent="0.35">
      <c r="B18" s="49">
        <v>43556</v>
      </c>
      <c r="C18" s="23">
        <v>47750.666798768732</v>
      </c>
      <c r="D18" s="23">
        <v>33898.63407245087</v>
      </c>
      <c r="E18" s="23">
        <v>11603.46157179379</v>
      </c>
      <c r="F18" s="23">
        <v>9269.9015290703301</v>
      </c>
      <c r="H18" s="49">
        <v>43556</v>
      </c>
      <c r="I18" s="23">
        <v>12439.334313458079</v>
      </c>
      <c r="J18" s="23">
        <v>62591.307919470331</v>
      </c>
      <c r="K18" s="23">
        <v>6381.5719954254764</v>
      </c>
      <c r="L18" s="23">
        <v>961.82629524282481</v>
      </c>
      <c r="M18" s="23">
        <v>16234.229613962318</v>
      </c>
      <c r="N18" s="23">
        <v>3659.2023144816872</v>
      </c>
    </row>
    <row r="19" spans="2:14" ht="17.25" thickBot="1" x14ac:dyDescent="0.35">
      <c r="B19" s="48">
        <v>43586</v>
      </c>
      <c r="C19" s="21">
        <v>48343.630994885192</v>
      </c>
      <c r="D19" s="21">
        <v>34007.864784758225</v>
      </c>
      <c r="E19" s="21">
        <v>11680.393128443948</v>
      </c>
      <c r="F19" s="21">
        <v>9286.2949131384084</v>
      </c>
      <c r="H19" s="48">
        <v>43586</v>
      </c>
      <c r="I19" s="21">
        <v>12717.654155223036</v>
      </c>
      <c r="J19" s="21">
        <v>62993.278710951483</v>
      </c>
      <c r="K19" s="21">
        <v>6403.8601734803688</v>
      </c>
      <c r="L19" s="21">
        <v>915.55991532570852</v>
      </c>
      <c r="M19" s="21">
        <v>16330.829387953048</v>
      </c>
      <c r="N19" s="21">
        <v>3703.0775967365016</v>
      </c>
    </row>
    <row r="20" spans="2:14" ht="17.25" thickBot="1" x14ac:dyDescent="0.35">
      <c r="B20" s="49">
        <v>43617</v>
      </c>
      <c r="C20" s="23">
        <v>48360.773617997307</v>
      </c>
      <c r="D20" s="23">
        <v>34261.73792928343</v>
      </c>
      <c r="E20" s="23">
        <v>11826.408532598347</v>
      </c>
      <c r="F20" s="23">
        <v>9387.9933927461625</v>
      </c>
      <c r="H20" s="49">
        <v>43617</v>
      </c>
      <c r="I20" s="23">
        <v>12531.43563500512</v>
      </c>
      <c r="J20" s="23">
        <v>63369.167985098546</v>
      </c>
      <c r="K20" s="23">
        <v>6486.9853759333137</v>
      </c>
      <c r="L20" s="23">
        <v>965.64227464692078</v>
      </c>
      <c r="M20" s="23">
        <v>16498.152322162245</v>
      </c>
      <c r="N20" s="23">
        <v>3730.9434565570032</v>
      </c>
    </row>
    <row r="21" spans="2:14" ht="17.25" thickBot="1" x14ac:dyDescent="0.35">
      <c r="B21" s="48">
        <v>43647</v>
      </c>
      <c r="C21" s="21">
        <v>49497.506267396537</v>
      </c>
      <c r="D21" s="21">
        <v>35004.643228708468</v>
      </c>
      <c r="E21" s="21">
        <v>11972.150838611622</v>
      </c>
      <c r="F21" s="21">
        <v>9370.0000573578145</v>
      </c>
      <c r="H21" s="48">
        <v>43647</v>
      </c>
      <c r="I21" s="21">
        <v>12816.251061468207</v>
      </c>
      <c r="J21" s="21">
        <v>64651.554876973401</v>
      </c>
      <c r="K21" s="21">
        <v>6779.391521623721</v>
      </c>
      <c r="L21" s="21">
        <v>940.66372301505316</v>
      </c>
      <c r="M21" s="21">
        <v>16628.742794793678</v>
      </c>
      <c r="N21" s="21">
        <v>3754.6357699496921</v>
      </c>
    </row>
    <row r="22" spans="2:14" ht="17.25" thickBot="1" x14ac:dyDescent="0.35">
      <c r="B22" s="49">
        <v>43678</v>
      </c>
      <c r="C22" s="23">
        <v>49521.567224687489</v>
      </c>
      <c r="D22" s="23">
        <v>35033.574007733027</v>
      </c>
      <c r="E22" s="23">
        <v>12030.160158275727</v>
      </c>
      <c r="F22" s="23">
        <v>9464.1631101893163</v>
      </c>
      <c r="H22" s="49">
        <v>43678</v>
      </c>
      <c r="I22" s="23">
        <v>12642.490805302506</v>
      </c>
      <c r="J22" s="23">
        <v>64796.590427533971</v>
      </c>
      <c r="K22" s="23">
        <v>6863.7691840606558</v>
      </c>
      <c r="L22" s="23">
        <v>975.52014581450726</v>
      </c>
      <c r="M22" s="23">
        <v>16722.958341585581</v>
      </c>
      <c r="N22" s="23">
        <v>3774.7434575219963</v>
      </c>
    </row>
    <row r="23" spans="2:14" ht="17.25" thickBot="1" x14ac:dyDescent="0.35">
      <c r="B23" s="48">
        <v>43709</v>
      </c>
      <c r="C23" s="21">
        <v>49571.93170219881</v>
      </c>
      <c r="D23" s="21">
        <v>35163.541099503236</v>
      </c>
      <c r="E23" s="21">
        <v>11998.474356177263</v>
      </c>
      <c r="F23" s="21">
        <v>9435.764180862654</v>
      </c>
      <c r="H23" s="48">
        <v>43709</v>
      </c>
      <c r="I23" s="21">
        <v>12755.194730701876</v>
      </c>
      <c r="J23" s="21">
        <v>64854.850305991786</v>
      </c>
      <c r="K23" s="21">
        <v>6884.3142520097836</v>
      </c>
      <c r="L23" s="21">
        <v>869.35192867372041</v>
      </c>
      <c r="M23" s="21">
        <v>16757.848249170718</v>
      </c>
      <c r="N23" s="21">
        <v>3786.7590787814925</v>
      </c>
    </row>
    <row r="24" spans="2:14" ht="17.25" thickBot="1" x14ac:dyDescent="0.35">
      <c r="B24" s="49">
        <v>43739</v>
      </c>
      <c r="C24" s="23">
        <v>50401.475403720811</v>
      </c>
      <c r="D24" s="23">
        <v>35960.962042556486</v>
      </c>
      <c r="E24" s="23">
        <v>12115.185497014718</v>
      </c>
      <c r="F24" s="23">
        <v>9515.8662795336695</v>
      </c>
      <c r="H24" s="49">
        <v>43739</v>
      </c>
      <c r="I24" s="23">
        <v>13323.177759981176</v>
      </c>
      <c r="J24" s="23">
        <v>65753.644407457206</v>
      </c>
      <c r="K24" s="23">
        <v>7063.1149375173554</v>
      </c>
      <c r="L24" s="23">
        <v>948.62742050710608</v>
      </c>
      <c r="M24" s="23">
        <v>16832.826508941849</v>
      </c>
      <c r="N24" s="23">
        <v>3829.8172214391761</v>
      </c>
    </row>
    <row r="25" spans="2:14" ht="17.25" thickBot="1" x14ac:dyDescent="0.35">
      <c r="B25" s="48">
        <v>43770</v>
      </c>
      <c r="C25" s="21">
        <v>50923.141952962651</v>
      </c>
      <c r="D25" s="21">
        <v>35856.783591940162</v>
      </c>
      <c r="E25" s="21">
        <v>12035.971599745284</v>
      </c>
      <c r="F25" s="21">
        <v>9509.8891672738791</v>
      </c>
      <c r="H25" s="48">
        <v>43770</v>
      </c>
      <c r="I25" s="21">
        <v>13435.506612841606</v>
      </c>
      <c r="J25" s="21">
        <v>65969.559445423831</v>
      </c>
      <c r="K25" s="21">
        <v>7156.8420330008939</v>
      </c>
      <c r="L25" s="21">
        <v>912.25247398339877</v>
      </c>
      <c r="M25" s="21">
        <v>16762.629763252055</v>
      </c>
      <c r="N25" s="21">
        <v>3852.1083497052446</v>
      </c>
    </row>
    <row r="26" spans="2:14" ht="17.25" thickBot="1" x14ac:dyDescent="0.35">
      <c r="B26" s="49">
        <v>43800</v>
      </c>
      <c r="C26" s="23">
        <v>49887.544759374236</v>
      </c>
      <c r="D26" s="23">
        <v>35547.549424786906</v>
      </c>
      <c r="E26" s="23">
        <v>11530.122684107344</v>
      </c>
      <c r="F26" s="23">
        <v>9215.2180679784597</v>
      </c>
      <c r="H26" s="49">
        <v>43800</v>
      </c>
      <c r="I26" s="23">
        <v>12984.740483227888</v>
      </c>
      <c r="J26" s="23">
        <v>65073.81965451924</v>
      </c>
      <c r="K26" s="23">
        <v>7174.3036733668714</v>
      </c>
      <c r="L26" s="23">
        <v>964.40696164543294</v>
      </c>
      <c r="M26" s="23">
        <v>16005.500545781595</v>
      </c>
      <c r="N26" s="23">
        <v>3757.0144222486274</v>
      </c>
    </row>
    <row r="27" spans="2:14" ht="17.25" thickBot="1" x14ac:dyDescent="0.35">
      <c r="B27" s="48">
        <v>43831</v>
      </c>
      <c r="C27" s="21">
        <v>43995.02788546848</v>
      </c>
      <c r="D27" s="21">
        <v>31653.992997781334</v>
      </c>
      <c r="E27" s="21">
        <v>9937.7613227843449</v>
      </c>
      <c r="F27" s="21">
        <v>8156.2151385421457</v>
      </c>
      <c r="H27" s="48">
        <v>43831</v>
      </c>
      <c r="I27" s="21">
        <v>10799.013105036132</v>
      </c>
      <c r="J27" s="21">
        <v>58137.764494116163</v>
      </c>
      <c r="K27" s="21">
        <v>6546.7668511179063</v>
      </c>
      <c r="L27" s="21">
        <v>654.89502542568675</v>
      </c>
      <c r="M27" s="21">
        <v>13970.367941472148</v>
      </c>
      <c r="N27" s="21">
        <v>3456.3688536951286</v>
      </c>
    </row>
    <row r="28" spans="2:14" ht="17.25" thickBot="1" x14ac:dyDescent="0.35">
      <c r="B28" s="49">
        <v>43862</v>
      </c>
      <c r="C28" s="23">
        <v>45261.859844470753</v>
      </c>
      <c r="D28" s="23">
        <v>32311.715095998519</v>
      </c>
      <c r="E28" s="23">
        <v>10164.628322374921</v>
      </c>
      <c r="F28" s="23">
        <v>8389.9842748493793</v>
      </c>
      <c r="H28" s="49">
        <v>43862</v>
      </c>
      <c r="I28" s="23">
        <v>11195.179432643297</v>
      </c>
      <c r="J28" s="23">
        <v>59505.352763774004</v>
      </c>
      <c r="K28" s="23">
        <v>6706.828331070371</v>
      </c>
      <c r="L28" s="23">
        <v>690.30464303506881</v>
      </c>
      <c r="M28" s="23">
        <v>14328.397119248926</v>
      </c>
      <c r="N28" s="23">
        <v>3523.8363288660585</v>
      </c>
    </row>
    <row r="29" spans="2:14" ht="17.25" thickBot="1" x14ac:dyDescent="0.35">
      <c r="B29" s="48">
        <v>43891</v>
      </c>
      <c r="C29" s="21">
        <v>44245.169147289133</v>
      </c>
      <c r="D29" s="21">
        <v>32101.9743553466</v>
      </c>
      <c r="E29" s="21">
        <v>10097.39858537345</v>
      </c>
      <c r="F29" s="21">
        <v>8257.8706039959015</v>
      </c>
      <c r="H29" s="48">
        <v>43891</v>
      </c>
      <c r="I29" s="21">
        <v>10759.123785984402</v>
      </c>
      <c r="J29" s="21">
        <v>58771.031684119778</v>
      </c>
      <c r="K29" s="21">
        <v>6651.7673781742287</v>
      </c>
      <c r="L29" s="21">
        <v>608.72642928312575</v>
      </c>
      <c r="M29" s="21">
        <v>14209.557684902977</v>
      </c>
      <c r="N29" s="21">
        <v>3523.994166094612</v>
      </c>
    </row>
    <row r="30" spans="2:14" ht="17.25" thickBot="1" x14ac:dyDescent="0.35">
      <c r="B30" s="49">
        <v>43922</v>
      </c>
      <c r="C30" s="23">
        <v>40400.738081540359</v>
      </c>
      <c r="D30" s="23">
        <v>30027.32573397387</v>
      </c>
      <c r="E30" s="23">
        <v>10198.291195575215</v>
      </c>
      <c r="F30" s="23">
        <v>8033.720687306416</v>
      </c>
      <c r="H30" s="49">
        <v>43922</v>
      </c>
      <c r="I30" s="23">
        <v>9079.8681563419923</v>
      </c>
      <c r="J30" s="23">
        <v>54856.452664048607</v>
      </c>
      <c r="K30" s="23">
        <v>6337.7271358138642</v>
      </c>
      <c r="L30" s="23">
        <v>569.40496697695096</v>
      </c>
      <c r="M30" s="23">
        <v>14166.683362800988</v>
      </c>
      <c r="N30" s="23">
        <v>3484.0523824780789</v>
      </c>
    </row>
    <row r="31" spans="2:14" ht="17.25" thickBot="1" x14ac:dyDescent="0.35">
      <c r="B31" s="48">
        <v>43952</v>
      </c>
      <c r="C31" s="21">
        <v>41335.747508826506</v>
      </c>
      <c r="D31" s="21">
        <v>29748.209469858011</v>
      </c>
      <c r="E31" s="21">
        <v>10306.305993036194</v>
      </c>
      <c r="F31" s="21">
        <v>8022.8625921583107</v>
      </c>
      <c r="H31" s="48">
        <v>43952</v>
      </c>
      <c r="I31" s="21">
        <v>8906.3359672314691</v>
      </c>
      <c r="J31" s="21">
        <v>55553.395985776573</v>
      </c>
      <c r="K31" s="21">
        <v>6476.0672878545111</v>
      </c>
      <c r="L31" s="21">
        <v>565.18936673495887</v>
      </c>
      <c r="M31" s="21">
        <v>14249.766592475709</v>
      </c>
      <c r="N31" s="21">
        <v>3502.486897692459</v>
      </c>
    </row>
    <row r="32" spans="2:14" ht="17.25" thickBot="1" x14ac:dyDescent="0.35">
      <c r="B32" s="49">
        <v>43983</v>
      </c>
      <c r="C32" s="23">
        <v>41015.692871231906</v>
      </c>
      <c r="D32" s="23">
        <v>29330.364780650987</v>
      </c>
      <c r="E32" s="23">
        <v>10402.23678821575</v>
      </c>
      <c r="F32" s="23">
        <v>8033.3512397648783</v>
      </c>
      <c r="H32" s="49">
        <v>43983</v>
      </c>
      <c r="I32" s="23">
        <v>8704.767988530155</v>
      </c>
      <c r="J32" s="23">
        <v>55052.066446456578</v>
      </c>
      <c r="K32" s="23">
        <v>6447.3479199297526</v>
      </c>
      <c r="L32" s="23">
        <v>573.43317911018573</v>
      </c>
      <c r="M32" s="23">
        <v>14345.535996404664</v>
      </c>
      <c r="N32" s="23">
        <v>3502.8144003496927</v>
      </c>
    </row>
    <row r="33" spans="2:14" ht="17.25" thickBot="1" x14ac:dyDescent="0.35">
      <c r="B33" s="48">
        <v>44013</v>
      </c>
      <c r="C33" s="21">
        <v>42638.880093369058</v>
      </c>
      <c r="D33" s="21">
        <v>29891.115204942627</v>
      </c>
      <c r="E33" s="21">
        <v>10437.346547154533</v>
      </c>
      <c r="F33" s="21">
        <v>8039.5055482663583</v>
      </c>
      <c r="H33" s="48">
        <v>44013</v>
      </c>
      <c r="I33" s="21">
        <v>8891.1201333236495</v>
      </c>
      <c r="J33" s="21">
        <v>56910.924583750289</v>
      </c>
      <c r="K33" s="21">
        <v>6581.777806945327</v>
      </c>
      <c r="L33" s="21">
        <v>556.32398845137368</v>
      </c>
      <c r="M33" s="21">
        <v>14374.132215292108</v>
      </c>
      <c r="N33" s="21">
        <v>3532.9029825892489</v>
      </c>
    </row>
    <row r="34" spans="2:14" ht="17.25" thickBot="1" x14ac:dyDescent="0.35">
      <c r="B34" s="49">
        <v>44044</v>
      </c>
      <c r="C34" s="23">
        <v>43633.110523688774</v>
      </c>
      <c r="D34" s="23">
        <v>30136.857889272858</v>
      </c>
      <c r="E34" s="23">
        <v>10422.848095312338</v>
      </c>
      <c r="F34" s="23">
        <v>8027.2713001690918</v>
      </c>
      <c r="H34" s="49">
        <v>44044</v>
      </c>
      <c r="I34" s="23">
        <v>8982.7381875989813</v>
      </c>
      <c r="J34" s="23">
        <v>57969.358550110381</v>
      </c>
      <c r="K34" s="23">
        <v>6670.1154303525145</v>
      </c>
      <c r="L34" s="23">
        <v>542.57574748100558</v>
      </c>
      <c r="M34" s="23">
        <v>14384.072093152983</v>
      </c>
      <c r="N34" s="23">
        <v>3509.6370465558493</v>
      </c>
    </row>
    <row r="35" spans="2:14" ht="17.25" thickBot="1" x14ac:dyDescent="0.35">
      <c r="B35" s="48">
        <v>44075</v>
      </c>
      <c r="C35" s="21">
        <v>45030.581747221266</v>
      </c>
      <c r="D35" s="21">
        <v>30988.0718421518</v>
      </c>
      <c r="E35" s="21">
        <v>10677.15083315817</v>
      </c>
      <c r="F35" s="21">
        <v>8092.6695177581023</v>
      </c>
      <c r="H35" s="48">
        <v>44075</v>
      </c>
      <c r="I35" s="21">
        <v>9357.8249008287512</v>
      </c>
      <c r="J35" s="21">
        <v>59729.019837114647</v>
      </c>
      <c r="K35" s="21">
        <v>6782.7365102407121</v>
      </c>
      <c r="L35" s="21">
        <v>530.40319706597393</v>
      </c>
      <c r="M35" s="21">
        <v>14622.240439665469</v>
      </c>
      <c r="N35" s="21">
        <v>3602.294005892536</v>
      </c>
    </row>
    <row r="36" spans="2:14" ht="17.25" thickBot="1" x14ac:dyDescent="0.35">
      <c r="B36" s="49">
        <v>44105</v>
      </c>
      <c r="C36" s="23">
        <v>46111.398306730938</v>
      </c>
      <c r="D36" s="23">
        <v>31900.174047176639</v>
      </c>
      <c r="E36" s="23">
        <v>11066.887482439613</v>
      </c>
      <c r="F36" s="23">
        <v>8217.5077551188479</v>
      </c>
      <c r="H36" s="49">
        <v>44105</v>
      </c>
      <c r="I36" s="23">
        <v>9841.8772948885908</v>
      </c>
      <c r="J36" s="23">
        <v>61150.852511823527</v>
      </c>
      <c r="K36" s="23">
        <v>6866.3463860103975</v>
      </c>
      <c r="L36" s="23">
        <v>553.94256739457319</v>
      </c>
      <c r="M36" s="23">
        <v>15033.061993004554</v>
      </c>
      <c r="N36" s="23">
        <v>3683.2422725765059</v>
      </c>
    </row>
    <row r="37" spans="2:14" ht="17.25" thickBot="1" x14ac:dyDescent="0.35">
      <c r="B37" s="48">
        <v>44136</v>
      </c>
      <c r="C37" s="21">
        <v>46518.007596723874</v>
      </c>
      <c r="D37" s="21">
        <v>32333.438278961683</v>
      </c>
      <c r="E37" s="21">
        <v>11148.503899742385</v>
      </c>
      <c r="F37" s="21">
        <v>8347.7531011920073</v>
      </c>
      <c r="H37" s="48">
        <v>44136</v>
      </c>
      <c r="I37" s="21">
        <v>9962.2938435788546</v>
      </c>
      <c r="J37" s="21">
        <v>61751.840839373319</v>
      </c>
      <c r="K37" s="21">
        <v>6984.0814115446246</v>
      </c>
      <c r="L37" s="21">
        <v>563.69330657489252</v>
      </c>
      <c r="M37" s="21">
        <v>15228.625513886796</v>
      </c>
      <c r="N37" s="21">
        <v>3690.0384182241301</v>
      </c>
    </row>
    <row r="38" spans="2:14" ht="17.25" thickBot="1" x14ac:dyDescent="0.35">
      <c r="B38" s="49">
        <v>44166</v>
      </c>
      <c r="C38" s="23">
        <v>46467.524145018266</v>
      </c>
      <c r="D38" s="23">
        <v>33042.593291291843</v>
      </c>
      <c r="E38" s="23">
        <v>10957.479561223845</v>
      </c>
      <c r="F38" s="23">
        <v>8169.4673148362526</v>
      </c>
      <c r="H38" s="49">
        <v>44166</v>
      </c>
      <c r="I38" s="23">
        <v>10203.033286459207</v>
      </c>
      <c r="J38" s="23">
        <v>62163.921918434709</v>
      </c>
      <c r="K38" s="23">
        <v>6998.7753888525149</v>
      </c>
      <c r="L38" s="23">
        <v>544.80579097015675</v>
      </c>
      <c r="M38" s="23">
        <v>14896.458372457359</v>
      </c>
      <c r="N38" s="23">
        <v>3672.8043533975024</v>
      </c>
    </row>
    <row r="39" spans="2:14" ht="17.25" thickBot="1" x14ac:dyDescent="0.35">
      <c r="B39" s="48">
        <v>44197</v>
      </c>
      <c r="C39" s="21">
        <v>46084.268541269797</v>
      </c>
      <c r="D39" s="21">
        <v>33140.997635496911</v>
      </c>
      <c r="E39" s="21">
        <v>9914.4058000207042</v>
      </c>
      <c r="F39" s="21">
        <v>7569.308317644528</v>
      </c>
      <c r="H39" s="48">
        <v>44197</v>
      </c>
      <c r="I39" s="21">
        <v>9981.2513991885226</v>
      </c>
      <c r="J39" s="21">
        <v>62123.419438178949</v>
      </c>
      <c r="K39" s="21">
        <v>6974.5872374091086</v>
      </c>
      <c r="L39" s="21">
        <v>465.08213006102255</v>
      </c>
      <c r="M39" s="21">
        <v>13519.363372409311</v>
      </c>
      <c r="N39" s="21">
        <v>3488.7906982938289</v>
      </c>
    </row>
    <row r="40" spans="2:14" ht="17.25" thickBot="1" x14ac:dyDescent="0.35">
      <c r="B40" s="49">
        <v>44228</v>
      </c>
      <c r="C40" s="23">
        <v>47141.773126087493</v>
      </c>
      <c r="D40" s="23">
        <v>34193.719866769672</v>
      </c>
      <c r="E40" s="23">
        <v>10285.536145828431</v>
      </c>
      <c r="F40" s="23">
        <v>7758.3173718117159</v>
      </c>
      <c r="H40" s="49">
        <v>44228</v>
      </c>
      <c r="I40" s="23">
        <v>10341.492950570711</v>
      </c>
      <c r="J40" s="23">
        <v>63728.636686689097</v>
      </c>
      <c r="K40" s="23">
        <v>7130.0129290313052</v>
      </c>
      <c r="L40" s="23">
        <v>448.89082992023066</v>
      </c>
      <c r="M40" s="23">
        <v>14031.90768970267</v>
      </c>
      <c r="N40" s="23">
        <v>3551.5177848250023</v>
      </c>
    </row>
    <row r="41" spans="2:14" ht="17.25" thickBot="1" x14ac:dyDescent="0.35">
      <c r="B41" s="48">
        <v>44256</v>
      </c>
      <c r="C41" s="21">
        <v>47819.037390826197</v>
      </c>
      <c r="D41" s="21">
        <v>34871.779435316595</v>
      </c>
      <c r="E41" s="21">
        <v>10640.127392434766</v>
      </c>
      <c r="F41" s="21">
        <v>7990.4238423055922</v>
      </c>
      <c r="H41" s="48">
        <v>44256</v>
      </c>
      <c r="I41" s="21">
        <v>10513.072886155947</v>
      </c>
      <c r="J41" s="21">
        <v>64869.342761451779</v>
      </c>
      <c r="K41" s="21">
        <v>7169.8301104277753</v>
      </c>
      <c r="L41" s="21">
        <v>494.26214595919089</v>
      </c>
      <c r="M41" s="21">
        <v>14489.594994263063</v>
      </c>
      <c r="N41" s="21">
        <v>3634.1310420078607</v>
      </c>
    </row>
    <row r="42" spans="2:14" ht="17.25" thickBot="1" x14ac:dyDescent="0.35">
      <c r="B42" s="49">
        <v>44287</v>
      </c>
      <c r="C42" s="23">
        <v>48711.587011213647</v>
      </c>
      <c r="D42" s="23">
        <v>35594.657047590117</v>
      </c>
      <c r="E42" s="23">
        <v>10930.988304367474</v>
      </c>
      <c r="F42" s="23">
        <v>8055.0440382650986</v>
      </c>
      <c r="H42" s="49">
        <v>44287</v>
      </c>
      <c r="I42" s="23">
        <v>10880.299990844967</v>
      </c>
      <c r="J42" s="23">
        <v>66067.716748810388</v>
      </c>
      <c r="K42" s="23">
        <v>7213.4463291764278</v>
      </c>
      <c r="L42" s="23">
        <v>498.65629100647573</v>
      </c>
      <c r="M42" s="23">
        <v>14788.127111847392</v>
      </c>
      <c r="N42" s="23">
        <v>3686.7858872670754</v>
      </c>
    </row>
    <row r="43" spans="2:14" ht="17.25" thickBot="1" x14ac:dyDescent="0.35">
      <c r="B43" s="48">
        <v>44317</v>
      </c>
      <c r="C43" s="21">
        <v>48256.458630085661</v>
      </c>
      <c r="D43" s="21">
        <v>35434.447545622097</v>
      </c>
      <c r="E43" s="21">
        <v>10826.378449789057</v>
      </c>
      <c r="F43" s="21">
        <v>8017.5010620653093</v>
      </c>
      <c r="H43" s="48">
        <v>44317</v>
      </c>
      <c r="I43" s="21">
        <v>10768.74304961607</v>
      </c>
      <c r="J43" s="21">
        <v>65600.891525478175</v>
      </c>
      <c r="K43" s="21">
        <v>7179.1929237109734</v>
      </c>
      <c r="L43" s="21">
        <v>477.20851715729395</v>
      </c>
      <c r="M43" s="21">
        <v>14658.057749412375</v>
      </c>
      <c r="N43" s="21">
        <v>3696.4195567197276</v>
      </c>
    </row>
    <row r="44" spans="2:14" ht="17.25" thickBot="1" x14ac:dyDescent="0.35">
      <c r="B44" s="49">
        <v>44348</v>
      </c>
      <c r="C44" s="23">
        <v>48939.159804908042</v>
      </c>
      <c r="D44" s="23">
        <v>35802.640404947073</v>
      </c>
      <c r="E44" s="23">
        <v>10969.663696167912</v>
      </c>
      <c r="F44" s="23">
        <v>8046.0177485307049</v>
      </c>
      <c r="H44" s="49">
        <v>44348</v>
      </c>
      <c r="I44" s="23">
        <v>11013.775995339272</v>
      </c>
      <c r="J44" s="23">
        <v>66322.771913924269</v>
      </c>
      <c r="K44" s="23">
        <v>7261.8738037034746</v>
      </c>
      <c r="L44" s="23">
        <v>531.15348634340535</v>
      </c>
      <c r="M44" s="23">
        <v>14749.09540604838</v>
      </c>
      <c r="N44" s="23">
        <v>3722.4955281309049</v>
      </c>
    </row>
    <row r="45" spans="2:14" ht="17.25" thickBot="1" x14ac:dyDescent="0.35">
      <c r="B45" s="48">
        <v>44378</v>
      </c>
      <c r="C45" s="21">
        <v>49603.672566979723</v>
      </c>
      <c r="D45" s="21">
        <v>36180.803047756002</v>
      </c>
      <c r="E45" s="21">
        <v>10937.010436787567</v>
      </c>
      <c r="F45" s="21">
        <v>8037.2845642000912</v>
      </c>
      <c r="H45" s="48">
        <v>44378</v>
      </c>
      <c r="I45" s="21">
        <v>11325.46329258968</v>
      </c>
      <c r="J45" s="21">
        <v>66998.532046227832</v>
      </c>
      <c r="K45" s="21">
        <v>7313.3921790352942</v>
      </c>
      <c r="L45" s="21">
        <v>507.53841188134476</v>
      </c>
      <c r="M45" s="21">
        <v>14706.475860605799</v>
      </c>
      <c r="N45" s="21">
        <v>3748.2377466591088</v>
      </c>
    </row>
    <row r="46" spans="2:14" ht="17.25" thickBot="1" x14ac:dyDescent="0.35">
      <c r="B46" s="49">
        <v>44409</v>
      </c>
      <c r="C46" s="23">
        <v>50027.582992449155</v>
      </c>
      <c r="D46" s="23">
        <v>36413.626903638062</v>
      </c>
      <c r="E46" s="23">
        <v>11048.391977599062</v>
      </c>
      <c r="F46" s="23">
        <v>8088.5536593234201</v>
      </c>
      <c r="H46" s="49">
        <v>44409</v>
      </c>
      <c r="I46" s="23">
        <v>11411.449845828234</v>
      </c>
      <c r="J46" s="23">
        <v>67576.875244180846</v>
      </c>
      <c r="K46" s="23">
        <v>7308.6997300447074</v>
      </c>
      <c r="L46" s="23">
        <v>538.60045604791355</v>
      </c>
      <c r="M46" s="23">
        <v>14820.305277832926</v>
      </c>
      <c r="N46" s="23">
        <v>3766.3826249081694</v>
      </c>
    </row>
    <row r="47" spans="2:14" ht="17.25" thickBot="1" x14ac:dyDescent="0.35">
      <c r="B47" s="48">
        <v>44440</v>
      </c>
      <c r="C47" s="21">
        <v>50724.546599161855</v>
      </c>
      <c r="D47" s="21">
        <v>36945.232833295115</v>
      </c>
      <c r="E47" s="21">
        <v>11158.75018260346</v>
      </c>
      <c r="F47" s="21">
        <v>8112.1355929399306</v>
      </c>
      <c r="H47" s="48">
        <v>44440</v>
      </c>
      <c r="I47" s="21">
        <v>11628.881606914443</v>
      </c>
      <c r="J47" s="21">
        <v>68496.618107446426</v>
      </c>
      <c r="K47" s="21">
        <v>7399.0770153726735</v>
      </c>
      <c r="L47" s="21">
        <v>528.50099213434112</v>
      </c>
      <c r="M47" s="21">
        <v>14922.411402036039</v>
      </c>
      <c r="N47" s="21">
        <v>3808.2391848924003</v>
      </c>
    </row>
    <row r="48" spans="2:14" ht="17.25" thickBot="1" x14ac:dyDescent="0.35">
      <c r="B48" s="49">
        <v>44470</v>
      </c>
      <c r="C48" s="23">
        <v>51029.129222994765</v>
      </c>
      <c r="D48" s="23">
        <v>37252.494637529628</v>
      </c>
      <c r="E48" s="23">
        <v>11251.143544431037</v>
      </c>
      <c r="F48" s="23">
        <v>8117.6431039090648</v>
      </c>
      <c r="H48" s="49">
        <v>44470</v>
      </c>
      <c r="I48" s="23">
        <v>11681.912704218406</v>
      </c>
      <c r="J48" s="23">
        <v>69002.685093388849</v>
      </c>
      <c r="K48" s="23">
        <v>7453.2581685774585</v>
      </c>
      <c r="L48" s="23">
        <v>554.12130067592454</v>
      </c>
      <c r="M48" s="23">
        <v>14979.074391474875</v>
      </c>
      <c r="N48" s="23">
        <v>3821.9567597089463</v>
      </c>
    </row>
    <row r="49" spans="2:14" ht="17.25" thickBot="1" x14ac:dyDescent="0.35">
      <c r="B49" s="48">
        <v>44501</v>
      </c>
      <c r="C49" s="21">
        <v>51678.565154196716</v>
      </c>
      <c r="D49" s="21">
        <v>37598.107262665093</v>
      </c>
      <c r="E49" s="21">
        <v>11295.294790035348</v>
      </c>
      <c r="F49" s="21">
        <v>8104.4101314709742</v>
      </c>
      <c r="H49" s="48">
        <v>44501</v>
      </c>
      <c r="I49" s="21">
        <v>11924.812217829756</v>
      </c>
      <c r="J49" s="21">
        <v>69727.84205516013</v>
      </c>
      <c r="K49" s="21">
        <v>7480.3554080125768</v>
      </c>
      <c r="L49" s="21">
        <v>575.14511018947803</v>
      </c>
      <c r="M49" s="21">
        <v>14976.53160588579</v>
      </c>
      <c r="N49" s="21">
        <v>3835.7722542990841</v>
      </c>
    </row>
    <row r="50" spans="2:14" ht="17.25" thickBot="1" x14ac:dyDescent="0.35">
      <c r="B50" s="49">
        <v>44531</v>
      </c>
      <c r="C50" s="23">
        <v>50848.879203253629</v>
      </c>
      <c r="D50" s="23">
        <v>37172.061782880432</v>
      </c>
      <c r="E50" s="23">
        <v>10886.687039536639</v>
      </c>
      <c r="F50" s="23">
        <v>7880.7489701865188</v>
      </c>
      <c r="H50" s="49">
        <v>44531</v>
      </c>
      <c r="I50" s="23">
        <v>11748.572826808588</v>
      </c>
      <c r="J50" s="23">
        <v>68761.021368454662</v>
      </c>
      <c r="K50" s="23">
        <v>7374.4336749923959</v>
      </c>
      <c r="L50" s="23">
        <v>532.83047309837548</v>
      </c>
      <c r="M50" s="23">
        <v>14450.109945212756</v>
      </c>
      <c r="N50" s="23">
        <v>3771.2428402795736</v>
      </c>
    </row>
    <row r="51" spans="2:14" x14ac:dyDescent="0.3">
      <c r="H51" s="1"/>
      <c r="I51" s="34"/>
      <c r="J51" s="34"/>
      <c r="K51" s="34"/>
      <c r="L51" s="34"/>
      <c r="M51" s="34"/>
      <c r="N51" s="34"/>
    </row>
  </sheetData>
  <mergeCells count="9">
    <mergeCell ref="H13:H14"/>
    <mergeCell ref="H12:N12"/>
    <mergeCell ref="I13:K13"/>
    <mergeCell ref="L13:N13"/>
    <mergeCell ref="B10:F10"/>
    <mergeCell ref="B12:F12"/>
    <mergeCell ref="B13:B14"/>
    <mergeCell ref="C13:D13"/>
    <mergeCell ref="E13:F1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FAF94F76EFD43B195A7F8A6050026" ma:contentTypeVersion="9" ma:contentTypeDescription="Create a new document." ma:contentTypeScope="" ma:versionID="f099c08a3be043afbd589d5fbb6e90e0">
  <xsd:schema xmlns:xsd="http://www.w3.org/2001/XMLSchema" xmlns:xs="http://www.w3.org/2001/XMLSchema" xmlns:p="http://schemas.microsoft.com/office/2006/metadata/properties" xmlns:ns3="e54e15f0-1134-49a4-9366-755bfd5b6830" xmlns:ns4="68fd23f0-e0f0-46da-a78d-cf51f74d50d6" targetNamespace="http://schemas.microsoft.com/office/2006/metadata/properties" ma:root="true" ma:fieldsID="ac35d2d5918997ce532370656c83fb25" ns3:_="" ns4:_="">
    <xsd:import namespace="e54e15f0-1134-49a4-9366-755bfd5b6830"/>
    <xsd:import namespace="68fd23f0-e0f0-46da-a78d-cf51f74d50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e15f0-1134-49a4-9366-755bfd5b683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d23f0-e0f0-46da-a78d-cf51f74d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55C018-25EF-48D1-85AB-E4F924D0770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54e15f0-1134-49a4-9366-755bfd5b6830"/>
    <ds:schemaRef ds:uri="68fd23f0-e0f0-46da-a78d-cf51f74d50d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054DBC-C273-46B7-AB07-AFEE9A53BD77}">
  <ds:schemaRefs>
    <ds:schemaRef ds:uri="68fd23f0-e0f0-46da-a78d-cf51f74d50d6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54e15f0-1134-49a4-9366-755bfd5b6830"/>
  </ds:schemaRefs>
</ds:datastoreItem>
</file>

<file path=customXml/itemProps3.xml><?xml version="1.0" encoding="utf-8"?>
<ds:datastoreItem xmlns:ds="http://schemas.openxmlformats.org/officeDocument/2006/customXml" ds:itemID="{DD6B75DD-8E61-4205-8896-59E5DAD94D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Contenido</vt:lpstr>
      <vt:lpstr>1. RL actividad principal</vt:lpstr>
      <vt:lpstr>2. RL sexo - edad (act.ppal)</vt:lpstr>
      <vt:lpstr>3. RL área (act.ppal)</vt:lpstr>
      <vt:lpstr>4. Ingresos_Retiros (act.ppal)</vt:lpstr>
      <vt:lpstr>5. Vac_Sus (act.ppal)</vt:lpstr>
      <vt:lpstr>6. Vac_Sus area (act.ppal)</vt:lpstr>
      <vt:lpstr>7. RL Actividad Secundaria</vt:lpstr>
      <vt:lpstr>8. RL sexo - edad (act.scnd)</vt:lpstr>
      <vt:lpstr>9. RL área (act.scnd)</vt:lpstr>
      <vt:lpstr>10. Ingresos_Retiros (act.scnd)</vt:lpstr>
      <vt:lpstr>11. Vac_Sus (act.scnd)</vt:lpstr>
      <vt:lpstr>12. Nacimientos</vt:lpstr>
      <vt:lpstr>13. Perdurabilidad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Anexo_RELAB_naranja_ene_19_dic_21</cp:keywords>
  <cp:lastModifiedBy>Mariana Reyes Tique</cp:lastModifiedBy>
  <dcterms:created xsi:type="dcterms:W3CDTF">2020-05-28T19:28:12Z</dcterms:created>
  <dcterms:modified xsi:type="dcterms:W3CDTF">2022-03-23T16:50:05Z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0x01010061CFAF94F76EFD43B195A7F8A6050026</vt:lpwstr>
  </property>
</Properties>
</file>