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ERVER1\bro.py\dataset_competition\"/>
    </mc:Choice>
  </mc:AlternateContent>
  <bookViews>
    <workbookView xWindow="2715" yWindow="465" windowWidth="22380" windowHeight="14760" tabRatio="681"/>
  </bookViews>
  <sheets>
    <sheet name="테이블" sheetId="2" r:id="rId1"/>
    <sheet name="변수설명_글로벌변수10" sheetId="1" r:id="rId2"/>
    <sheet name="변수설명_글로벌변수5" sheetId="5" r:id="rId3"/>
    <sheet name="변수설명_이외변수" sheetId="3" r:id="rId4"/>
    <sheet name="Sheet1" sheetId="6" r:id="rId5"/>
  </sheets>
  <definedNames>
    <definedName name="CN_INDEX">변수설명_이외변수!$B$176</definedName>
    <definedName name="DE_INDEX">변수설명_이외변수!$B$238</definedName>
    <definedName name="EXCHANGE">변수설명_이외변수!$B$394</definedName>
    <definedName name="JP_INDEX">변수설명_이외변수!$B$275</definedName>
    <definedName name="KOR_IDX">변수설명_이외변수!$B$34</definedName>
    <definedName name="KR_IDX">변수설명_이외변수!$B$34</definedName>
    <definedName name="MATERIALS">변수설명_이외변수!$B$311</definedName>
    <definedName name="NORMAL_IDX">변수설명_이외변수!$B$1</definedName>
    <definedName name="OTHER_IDX">변수설명_이외변수!$B$427</definedName>
    <definedName name="US_IDX">변수설명_이외변수!$B$95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2" l="1"/>
  <c r="D20" i="2"/>
  <c r="D19" i="2"/>
  <c r="AQ4" i="6" l="1"/>
  <c r="AQ5" i="6"/>
  <c r="AQ6" i="6"/>
  <c r="AQ7" i="6"/>
  <c r="AQ8" i="6"/>
  <c r="AQ9" i="6"/>
  <c r="AQ10" i="6"/>
  <c r="AQ11" i="6"/>
  <c r="AQ12" i="6"/>
  <c r="AQ3" i="6"/>
  <c r="AN2" i="6"/>
  <c r="AN3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1" i="6"/>
  <c r="AK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1" i="6"/>
  <c r="AH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1" i="6"/>
  <c r="AD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1" i="6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1" i="6"/>
  <c r="V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1" i="6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1" i="6"/>
  <c r="F2" i="6"/>
  <c r="F3" i="6"/>
  <c r="F4" i="6"/>
  <c r="F5" i="6"/>
  <c r="F6" i="6"/>
  <c r="F7" i="6"/>
  <c r="F8" i="6"/>
  <c r="F9" i="6"/>
  <c r="F10" i="6"/>
  <c r="F11" i="6"/>
  <c r="F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" i="6"/>
</calcChain>
</file>

<file path=xl/sharedStrings.xml><?xml version="1.0" encoding="utf-8"?>
<sst xmlns="http://schemas.openxmlformats.org/spreadsheetml/2006/main" count="3478" uniqueCount="1458">
  <si>
    <t>SPX</t>
    <phoneticPr fontId="2" type="noConversion"/>
  </si>
  <si>
    <t>SSEC</t>
    <phoneticPr fontId="2" type="noConversion"/>
  </si>
  <si>
    <t>GDAXI</t>
    <phoneticPr fontId="2" type="noConversion"/>
  </si>
  <si>
    <t>N225</t>
    <phoneticPr fontId="2" type="noConversion"/>
  </si>
  <si>
    <t>KOSPI</t>
    <phoneticPr fontId="2" type="noConversion"/>
  </si>
  <si>
    <t>미국 S&amp;P 500지수</t>
    <phoneticPr fontId="2" type="noConversion"/>
  </si>
  <si>
    <t>중국 상해종합지수</t>
    <phoneticPr fontId="2" type="noConversion"/>
  </si>
  <si>
    <t>독일 DAX 30지수</t>
    <phoneticPr fontId="2" type="noConversion"/>
  </si>
  <si>
    <t>일본 니케이225</t>
    <phoneticPr fontId="2" type="noConversion"/>
  </si>
  <si>
    <t>한국 KOSPI200</t>
    <phoneticPr fontId="2" type="noConversion"/>
  </si>
  <si>
    <t>프랑스 CAC40</t>
    <phoneticPr fontId="2" type="noConversion"/>
  </si>
  <si>
    <t>브라질 BOVESPA</t>
    <phoneticPr fontId="2" type="noConversion"/>
  </si>
  <si>
    <t>인도 Bombay Sensitive</t>
    <phoneticPr fontId="2" type="noConversion"/>
  </si>
  <si>
    <t>러시아 RTS ($) 지수</t>
    <phoneticPr fontId="2" type="noConversion"/>
  </si>
  <si>
    <t>베트남 VN지수</t>
    <phoneticPr fontId="2" type="noConversion"/>
  </si>
  <si>
    <t>FCHI</t>
    <phoneticPr fontId="2" type="noConversion"/>
  </si>
  <si>
    <t>BVSP</t>
    <phoneticPr fontId="2" type="noConversion"/>
  </si>
  <si>
    <t>BSE</t>
    <phoneticPr fontId="2" type="noConversion"/>
  </si>
  <si>
    <t>RTS</t>
    <phoneticPr fontId="2" type="noConversion"/>
  </si>
  <si>
    <t>VNI</t>
    <phoneticPr fontId="2" type="noConversion"/>
  </si>
  <si>
    <t>TimeLog</t>
    <phoneticPr fontId="2" type="noConversion"/>
  </si>
  <si>
    <t>TimeStamp 변수</t>
    <phoneticPr fontId="2" type="noConversion"/>
  </si>
  <si>
    <t>테이블명</t>
    <phoneticPr fontId="2" type="noConversion"/>
  </si>
  <si>
    <t>테이블 설명</t>
    <phoneticPr fontId="2" type="noConversion"/>
  </si>
  <si>
    <t>G_IDX_CLOSE</t>
    <phoneticPr fontId="2" type="noConversion"/>
  </si>
  <si>
    <t>G_IDX_HIGH</t>
    <phoneticPr fontId="2" type="noConversion"/>
  </si>
  <si>
    <t>G_IDX_LOW</t>
    <phoneticPr fontId="2" type="noConversion"/>
  </si>
  <si>
    <t>G_IDX_VOLUME</t>
    <phoneticPr fontId="2" type="noConversion"/>
  </si>
  <si>
    <t>글로벌지수 종가</t>
    <phoneticPr fontId="2" type="noConversion"/>
  </si>
  <si>
    <t>글로벌지수 고가</t>
    <phoneticPr fontId="2" type="noConversion"/>
  </si>
  <si>
    <t>글로벌지수 저가</t>
    <phoneticPr fontId="2" type="noConversion"/>
  </si>
  <si>
    <t>글로벌지수 거래량</t>
    <phoneticPr fontId="2" type="noConversion"/>
  </si>
  <si>
    <t>칼럼수</t>
    <phoneticPr fontId="2" type="noConversion"/>
  </si>
  <si>
    <t>bIXMLACWF</t>
  </si>
  <si>
    <t>bIXMLWRLD</t>
  </si>
  <si>
    <t>bIXMLEMKF</t>
  </si>
  <si>
    <t>bIXMLEURO</t>
  </si>
  <si>
    <t>bIXMLAAPF</t>
  </si>
  <si>
    <t>bIXMLNAMR</t>
  </si>
  <si>
    <t>bIXNRCN</t>
  </si>
  <si>
    <t>bIXNRUSDW</t>
  </si>
  <si>
    <t>bIXMLEROP</t>
  </si>
  <si>
    <t>bIXNRUK</t>
  </si>
  <si>
    <t>bIXMLPACF</t>
  </si>
  <si>
    <t>bIXNRAU</t>
  </si>
  <si>
    <t>bIXNRHKHS</t>
  </si>
  <si>
    <t>bIXNRJPTP</t>
  </si>
  <si>
    <t>bIXNRNZ</t>
  </si>
  <si>
    <t>bIXNRSP</t>
  </si>
  <si>
    <t>bIXMLEFLA</t>
  </si>
  <si>
    <t>bIXNRAG</t>
  </si>
  <si>
    <t>bIXNRCL</t>
  </si>
  <si>
    <t>bIXNRMX</t>
  </si>
  <si>
    <t>bIXMLEMEA</t>
  </si>
  <si>
    <t>bIXNRSA</t>
  </si>
  <si>
    <t>bIXNRTK</t>
  </si>
  <si>
    <t>bIXMLEMFA</t>
  </si>
  <si>
    <t>bIXNRKOKS</t>
  </si>
  <si>
    <t>bIXNRID</t>
  </si>
  <si>
    <t>bIXNRMY</t>
  </si>
  <si>
    <t>bIXNRPH</t>
  </si>
  <si>
    <t>bIXNRTW</t>
  </si>
  <si>
    <t>bIXNRTH</t>
  </si>
  <si>
    <t>전세계</t>
  </si>
  <si>
    <t>선진국시장</t>
  </si>
  <si>
    <t>신흥시장</t>
  </si>
  <si>
    <t>유럽</t>
  </si>
  <si>
    <t>아시아 태평양</t>
  </si>
  <si>
    <t>선진 북미</t>
  </si>
  <si>
    <t>캐나다(S&amp;P/TSX COMPOSITE INDEX)</t>
  </si>
  <si>
    <t>미국 다우존스 산업평균(Datastream)</t>
  </si>
  <si>
    <t>선진 유럽</t>
  </si>
  <si>
    <t>영국:FTSE100</t>
  </si>
  <si>
    <t>선진 태평양</t>
  </si>
  <si>
    <t>호주(ASX)</t>
  </si>
  <si>
    <t>홍콩 항셍지수</t>
  </si>
  <si>
    <t>일본 TOPIX</t>
  </si>
  <si>
    <t>뉴질랜드(NZX50)</t>
  </si>
  <si>
    <t>싱가폴(Straits Times Index)</t>
  </si>
  <si>
    <t>신흥 남미</t>
  </si>
  <si>
    <t>아르헨티나(ARGENTINA MERVAL)</t>
  </si>
  <si>
    <t>칠레(IPSA)</t>
  </si>
  <si>
    <t>멕시코(BOLSA)</t>
  </si>
  <si>
    <t>신흥 유럽 / 중동</t>
  </si>
  <si>
    <t>남아프리카(FTSE/JSE)</t>
  </si>
  <si>
    <t>터키(BIST NATIONAL 100)</t>
  </si>
  <si>
    <t>신흥 아시아</t>
  </si>
  <si>
    <t>한국 코스피</t>
  </si>
  <si>
    <t>인도네시아(JCI)</t>
  </si>
  <si>
    <t>말레이시아(FTSE Bursa Malaysia KLCI)</t>
  </si>
  <si>
    <t>필리핀(PSEi)</t>
  </si>
  <si>
    <t>대만(TAIEX)</t>
  </si>
  <si>
    <t>태국(SET)</t>
  </si>
  <si>
    <t>자료변환</t>
    <phoneticPr fontId="2" type="noConversion"/>
  </si>
  <si>
    <t>주기변환</t>
    <phoneticPr fontId="2" type="noConversion"/>
  </si>
  <si>
    <t>원자료</t>
  </si>
  <si>
    <t>기간말값(E:0)</t>
  </si>
  <si>
    <t>p</t>
  </si>
  <si>
    <t>채우기타입</t>
    <phoneticPr fontId="2" type="noConversion"/>
  </si>
  <si>
    <t>단위</t>
    <phoneticPr fontId="2" type="noConversion"/>
  </si>
  <si>
    <t>NORMAL_IDX</t>
    <phoneticPr fontId="2" type="noConversion"/>
  </si>
  <si>
    <t>arKOBSNFKP</t>
  </si>
  <si>
    <t>acKOFINBXDD</t>
  </si>
  <si>
    <t>aaKOCIOO</t>
  </si>
  <si>
    <t>afKOCIHPP0</t>
  </si>
  <si>
    <t>afKOCIHJP0</t>
  </si>
  <si>
    <t>afKOCIAJR0</t>
  </si>
  <si>
    <t>arKOCIBSBP</t>
  </si>
  <si>
    <t>cCNNSKOPT</t>
  </si>
  <si>
    <t>aoKOLWNUR</t>
  </si>
  <si>
    <t>aaKOMBM2A</t>
  </si>
  <si>
    <t>aaKOMBLFA</t>
  </si>
  <si>
    <t>auKOMBRDB0</t>
  </si>
  <si>
    <t>aaKOEIEX</t>
  </si>
  <si>
    <t>aaKOEIIM</t>
  </si>
  <si>
    <t>aaKOEIEXD</t>
  </si>
  <si>
    <t>aaKOEIIMD</t>
  </si>
  <si>
    <t>ahKOPPDD</t>
  </si>
  <si>
    <t>bKODYKS</t>
  </si>
  <si>
    <t>bKOIVVK</t>
  </si>
  <si>
    <t>arKOIRCR</t>
  </si>
  <si>
    <t>arKOIRKSDACD</t>
  </si>
  <si>
    <t>arKOIRKSDATB3</t>
  </si>
  <si>
    <t>arKOIRKSDATB5</t>
  </si>
  <si>
    <t>arKOIRKSDATB10</t>
  </si>
  <si>
    <t>arKOIRKSDAMSB</t>
  </si>
  <si>
    <t>arKOIRMSAAA3Y</t>
  </si>
  <si>
    <t>arKOIRMFBAAA3Y</t>
  </si>
  <si>
    <t>arKOIRMCPNAA33Y</t>
  </si>
  <si>
    <t>cBKCFBLCL</t>
  </si>
  <si>
    <t>aGLOCL6KOR</t>
  </si>
  <si>
    <t>aKONA10RGDPGDP</t>
  </si>
  <si>
    <t>aKONA10RGDPNA</t>
  </si>
  <si>
    <t>aKONA10RGDPA</t>
  </si>
  <si>
    <t>aKONA10RGDPC</t>
  </si>
  <si>
    <t>aKONA10RGDPF</t>
  </si>
  <si>
    <t>aKONA10RGDPS</t>
  </si>
  <si>
    <t>aKONA10RGDPICT</t>
  </si>
  <si>
    <t>aKONA10RGDPOICT</t>
  </si>
  <si>
    <t>aKONA10RGDPPEI</t>
  </si>
  <si>
    <t>aKONA10RGDPFI</t>
  </si>
  <si>
    <t>aKONA10RGDPCC</t>
  </si>
  <si>
    <t>aKONA10RGDPEG</t>
  </si>
  <si>
    <t>aKONA10RGDPIG</t>
  </si>
  <si>
    <t>aKONA10RGDPDDEI</t>
  </si>
  <si>
    <t>aKONA10GRGNINGNI</t>
  </si>
  <si>
    <t>aKONA10GRGNIRGNI</t>
  </si>
  <si>
    <t>aKONA10GRGNIGDPDF</t>
  </si>
  <si>
    <t>aKONA10GS</t>
  </si>
  <si>
    <t>aKONA10GSGIR</t>
  </si>
  <si>
    <t>콜금리</t>
  </si>
  <si>
    <t>CD 91일</t>
  </si>
  <si>
    <t>국고채3년</t>
  </si>
  <si>
    <t>국고채5년</t>
  </si>
  <si>
    <t>국고채10년</t>
  </si>
  <si>
    <t>통안채 364일</t>
  </si>
  <si>
    <t>공사채 AAA 3년</t>
  </si>
  <si>
    <t>은행채 AAA 3년</t>
  </si>
  <si>
    <t>회사채 AA- 3년</t>
  </si>
  <si>
    <t xml:space="preserve">YSR(국고채권(5년))
</t>
  </si>
  <si>
    <t>국고채5년 - CD</t>
  </si>
  <si>
    <t xml:space="preserve">YSR(국고채권(10년))
</t>
  </si>
  <si>
    <t>국고채10년 - 통안채1년</t>
  </si>
  <si>
    <t xml:space="preserve">YSR(3Y)
</t>
  </si>
  <si>
    <t>공사채AAA3년 - 국고채3년</t>
  </si>
  <si>
    <t>YSR(3Y)</t>
  </si>
  <si>
    <t>은행채AAA3년 - 국고채3년</t>
  </si>
  <si>
    <t>회사채AA-3년 - 국고채3년</t>
  </si>
  <si>
    <t>전산업</t>
  </si>
  <si>
    <t>전경련BSI</t>
  </si>
  <si>
    <t>국내수요</t>
  </si>
  <si>
    <t>기계수주(선박제외)YoY</t>
  </si>
  <si>
    <t>수주총액</t>
  </si>
  <si>
    <t>국내건설수주YoY</t>
  </si>
  <si>
    <t>전국</t>
  </si>
  <si>
    <t>주택매매가격</t>
  </si>
  <si>
    <t>주택전세가격</t>
  </si>
  <si>
    <t>아파트 전세/매매</t>
  </si>
  <si>
    <t>전망</t>
  </si>
  <si>
    <t>건설BSI(전망)</t>
  </si>
  <si>
    <t>합계</t>
  </si>
  <si>
    <t>미분양(전년동기차)</t>
  </si>
  <si>
    <t>실업률</t>
  </si>
  <si>
    <t>실업률(계절조정,%)</t>
  </si>
  <si>
    <t>M2(광의통화,평잔)</t>
  </si>
  <si>
    <t>M2(평잔)YoY</t>
  </si>
  <si>
    <t>Lf(평잔)</t>
  </si>
  <si>
    <t>Lf(평잔)YoY</t>
  </si>
  <si>
    <t>어음부도율(전국)</t>
  </si>
  <si>
    <t>어음부도율</t>
  </si>
  <si>
    <t>수출총액</t>
  </si>
  <si>
    <t>수출(통관기준)YoY</t>
  </si>
  <si>
    <t>수입총액</t>
  </si>
  <si>
    <t>수입(통관기준)YoY</t>
  </si>
  <si>
    <t>일별 수출액</t>
  </si>
  <si>
    <t>일별수출액YoY</t>
  </si>
  <si>
    <t>일별 수입액</t>
  </si>
  <si>
    <t>일별수입액YoY</t>
  </si>
  <si>
    <t>내국인출국합계</t>
  </si>
  <si>
    <t>내국인출국자수YoY</t>
  </si>
  <si>
    <t>투자자예탁금</t>
  </si>
  <si>
    <t>투자자예탁금YoY</t>
  </si>
  <si>
    <t>KOSPI</t>
  </si>
  <si>
    <t>배당수익률</t>
  </si>
  <si>
    <t>코스피 200 변동성지수(V-KOSPI 200)</t>
  </si>
  <si>
    <t>코스피 200 변동성지수</t>
  </si>
  <si>
    <t>콜금리(익일물,중개회사거래)</t>
  </si>
  <si>
    <t>CD(91일)</t>
  </si>
  <si>
    <t>국고채권(3년)</t>
  </si>
  <si>
    <t>국고채권(5년)</t>
  </si>
  <si>
    <t>국고채권(10년)</t>
  </si>
  <si>
    <t>통안증권(1년)</t>
  </si>
  <si>
    <t>3Y</t>
  </si>
  <si>
    <t>내국인출국자수</t>
  </si>
  <si>
    <t>은행기업대출</t>
  </si>
  <si>
    <t>은행기업대출YoY</t>
  </si>
  <si>
    <t>한국</t>
  </si>
  <si>
    <t>한국(OECD)</t>
  </si>
  <si>
    <t>국내총생산(GDP)(실질, 계절조정, 전기비)</t>
  </si>
  <si>
    <t>GDP</t>
  </si>
  <si>
    <t>비농림어업GDP</t>
  </si>
  <si>
    <t>GDP비농림어업</t>
  </si>
  <si>
    <t>농림어업</t>
  </si>
  <si>
    <t>GDP농림어업</t>
  </si>
  <si>
    <t>제조업</t>
  </si>
  <si>
    <t>GDP제조업</t>
  </si>
  <si>
    <t>건설업</t>
  </si>
  <si>
    <t>GDP건설업</t>
  </si>
  <si>
    <t>서비스업</t>
  </si>
  <si>
    <t>GDP서비스업</t>
  </si>
  <si>
    <t>ICT산업</t>
  </si>
  <si>
    <t>GDP ICT산업</t>
  </si>
  <si>
    <t>비ICT산업</t>
  </si>
  <si>
    <t>GDP 비ICT산업</t>
  </si>
  <si>
    <t>민간소비</t>
  </si>
  <si>
    <t>설비투자</t>
  </si>
  <si>
    <t>건설투자</t>
  </si>
  <si>
    <t>재화수출</t>
  </si>
  <si>
    <t>재화수입</t>
  </si>
  <si>
    <t>내수(재고제외)</t>
  </si>
  <si>
    <t>내수</t>
  </si>
  <si>
    <t>명목 GNI(계절조정, 전기비)</t>
  </si>
  <si>
    <t>명목 GNI</t>
  </si>
  <si>
    <t>실질 GNI</t>
  </si>
  <si>
    <t>GDP디플레이터등락률(원계열,전년동기비)</t>
  </si>
  <si>
    <t>GDP디플레이터</t>
  </si>
  <si>
    <t>총저축률(명목,계절조정)</t>
  </si>
  <si>
    <t>총저축률</t>
  </si>
  <si>
    <t>국내총투자율</t>
  </si>
  <si>
    <t>%</t>
  </si>
  <si>
    <t>전년동기비%</t>
  </si>
  <si>
    <t>전년동기차</t>
  </si>
  <si>
    <t>Index</t>
  </si>
  <si>
    <t>연리%</t>
  </si>
  <si>
    <t>(단위 확인 요망)</t>
  </si>
  <si>
    <t>명</t>
  </si>
  <si>
    <t>변수 설명</t>
    <phoneticPr fontId="2" type="noConversion"/>
  </si>
  <si>
    <t>변수 설명(상세)</t>
    <phoneticPr fontId="2" type="noConversion"/>
  </si>
  <si>
    <t>변수 명칭</t>
    <phoneticPr fontId="2" type="noConversion"/>
  </si>
  <si>
    <t>미국회사채AAA10년-20년</t>
  </si>
  <si>
    <t>미국회사채BAA10년-20년</t>
  </si>
  <si>
    <t>컨퍼런스보드 선행지수</t>
  </si>
  <si>
    <t>ISM 제조업지수(PMI,계조)</t>
  </si>
  <si>
    <t>시카고 PMI(계조)</t>
  </si>
  <si>
    <t>현경기판단</t>
  </si>
  <si>
    <t>ISM 비제조업지수(계조)</t>
  </si>
  <si>
    <t>전체</t>
  </si>
  <si>
    <t>비국방자본재: 항공기 제외</t>
  </si>
  <si>
    <t>신규실업수당 청구건수: 주간</t>
  </si>
  <si>
    <t>비농업 신규취업자 증감</t>
  </si>
  <si>
    <t>실업률(계조)</t>
  </si>
  <si>
    <t>소비자물가</t>
  </si>
  <si>
    <t>코어</t>
  </si>
  <si>
    <t>최종재</t>
  </si>
  <si>
    <t>소매판매: 전체</t>
  </si>
  <si>
    <t>개인소비지출</t>
  </si>
  <si>
    <t>저축률</t>
  </si>
  <si>
    <t>연방기금 목표금리</t>
  </si>
  <si>
    <t>M2</t>
  </si>
  <si>
    <t>국채: 10년물</t>
  </si>
  <si>
    <t>고정금리: 30년만기(프레디맥)</t>
  </si>
  <si>
    <t>고정금리: 15년만기(프레디맥)</t>
  </si>
  <si>
    <t>모기지신청건수: 리파이낸싱</t>
  </si>
  <si>
    <t>모기지신청건수: 구매</t>
  </si>
  <si>
    <t>기존주택판매</t>
  </si>
  <si>
    <t>판매</t>
  </si>
  <si>
    <t>기존주택판매가격(중간값)</t>
  </si>
  <si>
    <t>신규주택가격(중간값)</t>
  </si>
  <si>
    <t>민간주택허가</t>
  </si>
  <si>
    <t>민간주택착공</t>
  </si>
  <si>
    <t>주택자재</t>
  </si>
  <si>
    <t>10개 대도시지역</t>
  </si>
  <si>
    <t>무역수지(F.A.S-C.I.F)</t>
  </si>
  <si>
    <t>신규수주</t>
  </si>
  <si>
    <t>재고</t>
  </si>
  <si>
    <t>C&amp;I 대출</t>
  </si>
  <si>
    <t>리볼빙</t>
  </si>
  <si>
    <t>근로소득</t>
  </si>
  <si>
    <t>1인당 가처분소득(명목,계조)</t>
  </si>
  <si>
    <t>1인당 가처분소득(실질,계조)</t>
  </si>
  <si>
    <t>제조업 주당 평균 근로시간</t>
  </si>
  <si>
    <t>신규 실업수당청구건수</t>
  </si>
  <si>
    <t>소비재 및 원자재 신규수주</t>
  </si>
  <si>
    <t>비국방자본재 신규수주</t>
  </si>
  <si>
    <t>신규주택허가건수</t>
  </si>
  <si>
    <t>장단기금리차</t>
  </si>
  <si>
    <t>미시건대 소비자신뢰지수(기대)</t>
  </si>
  <si>
    <t>컨퍼런스보드 동행지수</t>
  </si>
  <si>
    <t>비농업신규취업자수</t>
  </si>
  <si>
    <t>개인소득: 이전지출 제외</t>
  </si>
  <si>
    <t>산업생산</t>
  </si>
  <si>
    <t>기업판매</t>
  </si>
  <si>
    <t>고용</t>
  </si>
  <si>
    <t>수입</t>
  </si>
  <si>
    <t>신규수출수주</t>
  </si>
  <si>
    <t>지불가격</t>
  </si>
  <si>
    <t>생산</t>
  </si>
  <si>
    <t>공급자운송시간</t>
  </si>
  <si>
    <t>수주잔고</t>
  </si>
  <si>
    <t>고객재고</t>
  </si>
  <si>
    <t>VIX INDEX</t>
  </si>
  <si>
    <t>CBOE PUT/CALL RATIO</t>
  </si>
  <si>
    <t>무디스: AAA 등급 10~20년물</t>
  </si>
  <si>
    <t>무디스: BAA 등급 10~20년물</t>
  </si>
  <si>
    <t>경기선행지수YoY</t>
  </si>
  <si>
    <t>산업생산YoY</t>
  </si>
  <si>
    <t>설비가동률</t>
  </si>
  <si>
    <t>ISM 제조업지수</t>
  </si>
  <si>
    <t>시카고 PMI</t>
  </si>
  <si>
    <t>필라델피아 제조업</t>
  </si>
  <si>
    <t>ISM 비제조업지수</t>
  </si>
  <si>
    <t>내구재수주YoY</t>
  </si>
  <si>
    <t>자본재수주(국방,항공제외)YoY</t>
  </si>
  <si>
    <t>주간 신규실업수당청구</t>
  </si>
  <si>
    <t>비농업부문 취업자수</t>
  </si>
  <si>
    <t>CPI(YoY)</t>
  </si>
  <si>
    <t>CPI(core)_YoY</t>
  </si>
  <si>
    <t>PPI(YoY)</t>
  </si>
  <si>
    <t>PPI(core)_YoY</t>
  </si>
  <si>
    <t>소매판매YoY</t>
  </si>
  <si>
    <t>개인소비지출YoY</t>
  </si>
  <si>
    <t>저축율</t>
  </si>
  <si>
    <t>미시건소비자신뢰지수</t>
  </si>
  <si>
    <t>컨퍼런스보드 소비자신뢰지수</t>
  </si>
  <si>
    <t>정책금리</t>
  </si>
  <si>
    <t>M2(미국)_YoY</t>
  </si>
  <si>
    <t>미 국채10년</t>
  </si>
  <si>
    <t>미 30년 모기지고정금리</t>
  </si>
  <si>
    <t>미 15년 모기지고정금리</t>
  </si>
  <si>
    <t>모기지신청건수(리파이낸싱)</t>
  </si>
  <si>
    <t>모기지신청건수(판매)</t>
  </si>
  <si>
    <t>신규주택판매</t>
  </si>
  <si>
    <t>기존주택가격</t>
  </si>
  <si>
    <t>신규주택가격</t>
  </si>
  <si>
    <t>신규주택착공건수</t>
  </si>
  <si>
    <t>NAHB주택시장지수</t>
  </si>
  <si>
    <t>S&amp;P500 주택자재업종지수</t>
  </si>
  <si>
    <t>Case-Shiller Index</t>
  </si>
  <si>
    <t>무역수지</t>
  </si>
  <si>
    <t>ISM제조업지수(신규수주)</t>
  </si>
  <si>
    <t>ISM제조업지수(재고)</t>
  </si>
  <si>
    <t>상업은행대출YoY</t>
  </si>
  <si>
    <t>소비자신용YoY</t>
  </si>
  <si>
    <t>소비자신용_리볼빙YoY</t>
  </si>
  <si>
    <t>개인소득YoY</t>
  </si>
  <si>
    <t>개인소득_근로소득YoY</t>
  </si>
  <si>
    <t>1인당 가처분소득(명목)YoY</t>
  </si>
  <si>
    <t>1인당 가처분소득(실질)YoY</t>
  </si>
  <si>
    <t>ISM비제조업지수(신규수주)</t>
  </si>
  <si>
    <t>ISM비제조업지수(재고)</t>
  </si>
  <si>
    <t>선행지수</t>
  </si>
  <si>
    <t>선행지수_제조업주당평균근로시간</t>
  </si>
  <si>
    <t>선행지수_신규실업수당청구건수</t>
  </si>
  <si>
    <t>선행지수_소비재및원자재신규수주</t>
  </si>
  <si>
    <t>선행지수_비국방자본재신규수주</t>
  </si>
  <si>
    <t>선행지수_신규주택허가건수</t>
  </si>
  <si>
    <t>선행지수_M2</t>
  </si>
  <si>
    <t>선행지수_장단기금리차</t>
  </si>
  <si>
    <t>선행지수_미시건대소비자신뢰지수</t>
  </si>
  <si>
    <t>동행지수</t>
  </si>
  <si>
    <t>동행지수_비농업신규취업자수</t>
  </si>
  <si>
    <t>동행지수_개인소득(이전지출 제외)</t>
  </si>
  <si>
    <t>동행지수_산업생산</t>
  </si>
  <si>
    <t>동행지수_기업판매</t>
  </si>
  <si>
    <t>ISM제조업지수</t>
  </si>
  <si>
    <t>_고용</t>
  </si>
  <si>
    <t>_수입</t>
  </si>
  <si>
    <t>_재고</t>
  </si>
  <si>
    <t>_신규수출수주</t>
  </si>
  <si>
    <t>_신규수주</t>
  </si>
  <si>
    <t>_지불가격</t>
  </si>
  <si>
    <t>_생산</t>
  </si>
  <si>
    <t>_공급자운송시간</t>
  </si>
  <si>
    <t>_수주잔고</t>
  </si>
  <si>
    <t>_고객재고</t>
  </si>
  <si>
    <t>vix index</t>
  </si>
  <si>
    <t>put/call ratio</t>
  </si>
  <si>
    <t>aUSCBLD</t>
  </si>
  <si>
    <t>agUSMAIPTOTP</t>
  </si>
  <si>
    <t>aqUSMAIUTOT</t>
  </si>
  <si>
    <t>aUSBSISMPUR</t>
  </si>
  <si>
    <t>aqUSBSCHBB</t>
  </si>
  <si>
    <t>aqUSBSPHIM</t>
  </si>
  <si>
    <t>aaUSMANOMDUR</t>
  </si>
  <si>
    <t>aaUSMANOCPX</t>
  </si>
  <si>
    <t>aqUSLWICUIC</t>
  </si>
  <si>
    <t>aeUSLWECHNF</t>
  </si>
  <si>
    <t>aeUSLWUR</t>
  </si>
  <si>
    <t>aeUSPRCUSCONPRC</t>
  </si>
  <si>
    <t>aeUSPRCXFDE</t>
  </si>
  <si>
    <t>aeUSPRPFG</t>
  </si>
  <si>
    <t>aaUSWRSRX</t>
  </si>
  <si>
    <t>abUSCE</t>
  </si>
  <si>
    <t>aeUSMBSARDI</t>
  </si>
  <si>
    <t>ahUSCSUMS</t>
  </si>
  <si>
    <t>aqUSCSCF</t>
  </si>
  <si>
    <t>aUSIRFDTRGD</t>
  </si>
  <si>
    <t>aaUSMBM2</t>
  </si>
  <si>
    <t>aUSIRTCM10D</t>
  </si>
  <si>
    <t>aUSIRFRM30W</t>
  </si>
  <si>
    <t>aUSIRFRM15W</t>
  </si>
  <si>
    <t>aUSCIMGAI</t>
  </si>
  <si>
    <t>aUSCIMGAIP</t>
  </si>
  <si>
    <t>apUSCISESH</t>
  </si>
  <si>
    <t>aeUSCISHNO</t>
  </si>
  <si>
    <t>aaUSCISEMP</t>
  </si>
  <si>
    <t>aaUSCISNMP</t>
  </si>
  <si>
    <t>aeUSCIPH</t>
  </si>
  <si>
    <t>aeUSCISTPH</t>
  </si>
  <si>
    <t>aUSCINAHBMI</t>
  </si>
  <si>
    <t>bIXSP25HOM</t>
  </si>
  <si>
    <t>afUSCIOFSP10</t>
  </si>
  <si>
    <t>aaUSEITB</t>
  </si>
  <si>
    <t>aUSBSISMNO</t>
  </si>
  <si>
    <t>aUSBSISMIV</t>
  </si>
  <si>
    <t>aUSMBCACI</t>
  </si>
  <si>
    <t>aaUSMBCO</t>
  </si>
  <si>
    <t>aaUSMBCORE</t>
  </si>
  <si>
    <t>abUSPI</t>
  </si>
  <si>
    <t>abUSPIWS</t>
  </si>
  <si>
    <t>abUSPIDIC</t>
  </si>
  <si>
    <t>adUSPIDIC</t>
  </si>
  <si>
    <t>aqUSBSISNON</t>
  </si>
  <si>
    <t>arUSBSISNIO</t>
  </si>
  <si>
    <t>aUSCBLD1</t>
  </si>
  <si>
    <t>aUSCBLD2</t>
  </si>
  <si>
    <t>aUSCBLD3</t>
  </si>
  <si>
    <t>aUSCBLD5</t>
  </si>
  <si>
    <t>aUSCBLD6</t>
  </si>
  <si>
    <t>aUSCBLD8</t>
  </si>
  <si>
    <t>aUSCBLD9</t>
  </si>
  <si>
    <t>aUSCBLD10</t>
  </si>
  <si>
    <t>aUSCBCO</t>
  </si>
  <si>
    <t>aUSCBCO1</t>
  </si>
  <si>
    <t>aUSCBCO2</t>
  </si>
  <si>
    <t>aUSCBCO3</t>
  </si>
  <si>
    <t>aUSCBCO4</t>
  </si>
  <si>
    <t>aUSBSISMIM</t>
  </si>
  <si>
    <t>aUSBSISMEO</t>
  </si>
  <si>
    <t>aUSBSISMCP</t>
  </si>
  <si>
    <t>aUSBSISMPR</t>
  </si>
  <si>
    <t>aUSBSISMDL</t>
  </si>
  <si>
    <t>aUSBSISMBO</t>
  </si>
  <si>
    <t>aUSBSISMCI</t>
  </si>
  <si>
    <t>bUSTIVIXPCMW</t>
  </si>
  <si>
    <t>bUSTICBOEPCR</t>
  </si>
  <si>
    <t>aUSIRMAAA1020D</t>
  </si>
  <si>
    <t>aUSIRMBAA1020D</t>
  </si>
  <si>
    <t>기준=50</t>
  </si>
  <si>
    <t>기준=0</t>
  </si>
  <si>
    <t>천명</t>
  </si>
  <si>
    <t>1966=100</t>
  </si>
  <si>
    <t>1985=100</t>
  </si>
  <si>
    <t>1990.03.16=100</t>
  </si>
  <si>
    <t>천호</t>
  </si>
  <si>
    <t>달러</t>
  </si>
  <si>
    <t>2000.01=100</t>
  </si>
  <si>
    <t>백만달러</t>
  </si>
  <si>
    <t>2010=100</t>
  </si>
  <si>
    <t>시간</t>
  </si>
  <si>
    <t>십억달러</t>
  </si>
  <si>
    <t>2012=100</t>
  </si>
  <si>
    <t>US_IDX</t>
    <phoneticPr fontId="2" type="noConversion"/>
  </si>
  <si>
    <t>0_글로벌지수</t>
    <phoneticPr fontId="2" type="noConversion"/>
  </si>
  <si>
    <t>1_지수</t>
    <phoneticPr fontId="2" type="noConversion"/>
  </si>
  <si>
    <t>2_한국</t>
    <phoneticPr fontId="2" type="noConversion"/>
  </si>
  <si>
    <t>3_미국</t>
    <phoneticPr fontId="2" type="noConversion"/>
  </si>
  <si>
    <t>4_중국</t>
    <phoneticPr fontId="2" type="noConversion"/>
  </si>
  <si>
    <t>5_독일</t>
    <phoneticPr fontId="2" type="noConversion"/>
  </si>
  <si>
    <t>6_일본</t>
    <phoneticPr fontId="2" type="noConversion"/>
  </si>
  <si>
    <t>7_원자재</t>
    <phoneticPr fontId="2" type="noConversion"/>
  </si>
  <si>
    <t>8_환율</t>
    <phoneticPr fontId="2" type="noConversion"/>
  </si>
  <si>
    <t>9_기타</t>
    <phoneticPr fontId="2" type="noConversion"/>
  </si>
  <si>
    <t>CN_INDEX</t>
    <phoneticPr fontId="2" type="noConversion"/>
  </si>
  <si>
    <t>KR_INDEX</t>
    <phoneticPr fontId="2" type="noConversion"/>
  </si>
  <si>
    <t>US_INDEX</t>
    <phoneticPr fontId="2" type="noConversion"/>
  </si>
  <si>
    <t>JP_INDEX</t>
    <phoneticPr fontId="2" type="noConversion"/>
  </si>
  <si>
    <t>DE_INDEX</t>
    <phoneticPr fontId="2" type="noConversion"/>
  </si>
  <si>
    <t>EXCHANGE</t>
    <phoneticPr fontId="2" type="noConversion"/>
  </si>
  <si>
    <t>MATERIALS</t>
    <phoneticPr fontId="2" type="noConversion"/>
  </si>
  <si>
    <t>OTHER_IDX</t>
    <phoneticPr fontId="2" type="noConversion"/>
  </si>
  <si>
    <t>일반 지수</t>
    <phoneticPr fontId="2" type="noConversion"/>
  </si>
  <si>
    <t>한국 지수</t>
    <phoneticPr fontId="2" type="noConversion"/>
  </si>
  <si>
    <t>미국 지수</t>
    <phoneticPr fontId="2" type="noConversion"/>
  </si>
  <si>
    <t>중국 지수</t>
    <phoneticPr fontId="2" type="noConversion"/>
  </si>
  <si>
    <t>독일 지수</t>
    <phoneticPr fontId="2" type="noConversion"/>
  </si>
  <si>
    <t>일본 지수</t>
    <phoneticPr fontId="2" type="noConversion"/>
  </si>
  <si>
    <t>원자재 지수</t>
    <phoneticPr fontId="2" type="noConversion"/>
  </si>
  <si>
    <t>환율 지수</t>
    <phoneticPr fontId="2" type="noConversion"/>
  </si>
  <si>
    <t>기타 지수</t>
    <phoneticPr fontId="2" type="noConversion"/>
  </si>
  <si>
    <t>중국</t>
  </si>
  <si>
    <t>중국선행지수(OECD)</t>
  </si>
  <si>
    <t>중국선행지수</t>
  </si>
  <si>
    <t>산업생산(지수-100)</t>
  </si>
  <si>
    <t>소매판매</t>
  </si>
  <si>
    <t>금융기관(YoY)</t>
  </si>
  <si>
    <t>금융기관대출</t>
  </si>
  <si>
    <t>소비자물가지수(DS)</t>
  </si>
  <si>
    <t>CPI</t>
  </si>
  <si>
    <t>근원 소비자물가지수(DS)</t>
  </si>
  <si>
    <t>CPI(core)</t>
  </si>
  <si>
    <t>생산자물가지수(DS)</t>
  </si>
  <si>
    <t>PPI</t>
  </si>
  <si>
    <t>M2(전년동기비)</t>
  </si>
  <si>
    <t>M2(중국)</t>
  </si>
  <si>
    <t>금리(1년)</t>
  </si>
  <si>
    <t>기준금리</t>
  </si>
  <si>
    <t>지급준비율</t>
  </si>
  <si>
    <t>FOB 수출</t>
  </si>
  <si>
    <t>수출증가율</t>
  </si>
  <si>
    <t>CIF 수입</t>
  </si>
  <si>
    <t>수입증가율</t>
  </si>
  <si>
    <t>외국인투자</t>
  </si>
  <si>
    <t>GDP성장률</t>
  </si>
  <si>
    <t>고정자산투자</t>
  </si>
  <si>
    <t>PMI</t>
  </si>
  <si>
    <t>M1(전년동기비%)</t>
  </si>
  <si>
    <t>M1(중국)</t>
  </si>
  <si>
    <t>부동산경기지수(2000=100)</t>
  </si>
  <si>
    <t>부동산경기지수</t>
  </si>
  <si>
    <t>신규증가액</t>
  </si>
  <si>
    <t>부동산투자신규증가액</t>
  </si>
  <si>
    <t>경상수지수입</t>
  </si>
  <si>
    <t>경상수지지급</t>
  </si>
  <si>
    <t>상품수지</t>
  </si>
  <si>
    <t>상품수출</t>
  </si>
  <si>
    <t>상품수입</t>
  </si>
  <si>
    <t>직접투자(자산)</t>
  </si>
  <si>
    <t>직접투자(부채)</t>
  </si>
  <si>
    <t>총수출</t>
  </si>
  <si>
    <t>총수입</t>
  </si>
  <si>
    <t>수출물가지수</t>
  </si>
  <si>
    <t>수입물가지수</t>
  </si>
  <si>
    <t>교역조건지수</t>
  </si>
  <si>
    <t>후행지수</t>
  </si>
  <si>
    <t>경기순환신호</t>
  </si>
  <si>
    <t>리커창지수</t>
  </si>
  <si>
    <t>BSI</t>
  </si>
  <si>
    <t>HSBC PMI: 제조업</t>
  </si>
  <si>
    <t>HSBC PMI</t>
  </si>
  <si>
    <t>소비자신뢰지수</t>
  </si>
  <si>
    <t>소비자만족지수</t>
  </si>
  <si>
    <t>소비자기대지수</t>
  </si>
  <si>
    <t>지준율</t>
  </si>
  <si>
    <t>M1(말잔)</t>
  </si>
  <si>
    <t>M1말잔</t>
  </si>
  <si>
    <t>M2 y-y</t>
  </si>
  <si>
    <t>M1(요구불예금)</t>
  </si>
  <si>
    <t>M1요구불예금</t>
  </si>
  <si>
    <t>합계(말잔)</t>
  </si>
  <si>
    <t>M2말잔</t>
  </si>
  <si>
    <t>M1 y-y</t>
  </si>
  <si>
    <t>M1요구불예금 y-y</t>
  </si>
  <si>
    <t>할인 및 대출금리</t>
  </si>
  <si>
    <t>재할인율</t>
  </si>
  <si>
    <t>7 일</t>
  </si>
  <si>
    <t>은행간 기준금리</t>
  </si>
  <si>
    <t>외환보유고</t>
  </si>
  <si>
    <t>위안/미국 달러(월말,중국인민은행)</t>
  </si>
  <si>
    <t>위안/달러</t>
  </si>
  <si>
    <t>에너지소비</t>
  </si>
  <si>
    <t>석탄</t>
  </si>
  <si>
    <t>석탄소비비중</t>
  </si>
  <si>
    <t>전체판매</t>
  </si>
  <si>
    <t>중국자동차판매</t>
  </si>
  <si>
    <t>승용차</t>
  </si>
  <si>
    <t>중국승용차판매</t>
  </si>
  <si>
    <t>1996=100</t>
  </si>
  <si>
    <t>2000=100</t>
  </si>
  <si>
    <t>백만위안</t>
  </si>
  <si>
    <t>억달러</t>
  </si>
  <si>
    <t>전년동월=100</t>
  </si>
  <si>
    <t>Point</t>
  </si>
  <si>
    <t>%pa</t>
  </si>
  <si>
    <t>십억위안</t>
  </si>
  <si>
    <t>CNY/USD</t>
  </si>
  <si>
    <t>만톤/초</t>
  </si>
  <si>
    <t>대</t>
  </si>
  <si>
    <t>aGLOCL6CHN</t>
  </si>
  <si>
    <t>aCHCBLD</t>
  </si>
  <si>
    <t>apCHMAIP</t>
  </si>
  <si>
    <t>aaCHWRRTT</t>
  </si>
  <si>
    <t>aCHMBLFL</t>
  </si>
  <si>
    <t>aCHPRCPI</t>
  </si>
  <si>
    <t>aCHPRCPICR</t>
  </si>
  <si>
    <t>aCHPRPPI</t>
  </si>
  <si>
    <t>apCHMBM2YOY</t>
  </si>
  <si>
    <t>aCHIRHSDT1Y</t>
  </si>
  <si>
    <t>aCHMBRRR</t>
  </si>
  <si>
    <t>aaCHEIEXM</t>
  </si>
  <si>
    <t>aaCHEIIMM</t>
  </si>
  <si>
    <t>aaCHEITBM</t>
  </si>
  <si>
    <t>aaCHFIFDIUT</t>
  </si>
  <si>
    <t>aCHNAGDYT</t>
  </si>
  <si>
    <t>aaCHFIET</t>
  </si>
  <si>
    <t>aCHBSPM</t>
  </si>
  <si>
    <t>aCHMBM1GR</t>
  </si>
  <si>
    <t>aCHCIRECI</t>
  </si>
  <si>
    <t>aaCHCIRIYNI</t>
  </si>
  <si>
    <t>aaCHBPCAC</t>
  </si>
  <si>
    <t>aaCHBPCADE</t>
  </si>
  <si>
    <t>aaCHBPG</t>
  </si>
  <si>
    <t>aaCHBPGEX</t>
  </si>
  <si>
    <t>aaCHBPGIM</t>
  </si>
  <si>
    <t>aaCHBPDIA</t>
  </si>
  <si>
    <t>aaCHBPDIL</t>
  </si>
  <si>
    <t>aCHEIEX</t>
  </si>
  <si>
    <t>aCHEIIM</t>
  </si>
  <si>
    <t>aCHPREX</t>
  </si>
  <si>
    <t>aCHPRIM</t>
  </si>
  <si>
    <t>aCHPRTT</t>
  </si>
  <si>
    <t>aCHLWUEMP</t>
  </si>
  <si>
    <t>aCHCBCO</t>
  </si>
  <si>
    <t>aCHCBLG</t>
  </si>
  <si>
    <t>aCHCBSG</t>
  </si>
  <si>
    <t>aCHBSBSIT</t>
  </si>
  <si>
    <t>aCHCSCI</t>
  </si>
  <si>
    <t>aCHCSSI</t>
  </si>
  <si>
    <t>aCHCSEI</t>
  </si>
  <si>
    <t>aCHMBRA</t>
  </si>
  <si>
    <t>aaCHMBM1</t>
  </si>
  <si>
    <t>aaCHMBM2</t>
  </si>
  <si>
    <t>aaCHMBM3</t>
  </si>
  <si>
    <t>aCHMBM2GR</t>
  </si>
  <si>
    <t>aCHIRDR</t>
  </si>
  <si>
    <t>aCHIRIBO7D</t>
  </si>
  <si>
    <t>aaCHFXFRM</t>
  </si>
  <si>
    <t>aCHFXRUS</t>
  </si>
  <si>
    <t>apCHEGCNT</t>
  </si>
  <si>
    <t>aCHEGSCCO</t>
  </si>
  <si>
    <t>cpAMSACHT</t>
  </si>
  <si>
    <t>cpAMSACHCAR</t>
  </si>
  <si>
    <t>제조업수주</t>
  </si>
  <si>
    <t>건설수주</t>
  </si>
  <si>
    <t>주택판매지수</t>
  </si>
  <si>
    <t>신규자동차등록</t>
  </si>
  <si>
    <t>소비지출(명목,계조)</t>
  </si>
  <si>
    <t>소비지출</t>
  </si>
  <si>
    <t>경상수지</t>
  </si>
  <si>
    <t>서비스수지</t>
  </si>
  <si>
    <t>소득수지</t>
  </si>
  <si>
    <t>수출</t>
  </si>
  <si>
    <t>소비자물가(2010=100)</t>
  </si>
  <si>
    <t>CPI(2010년 기준)</t>
  </si>
  <si>
    <t>소비자물가(2015=100)</t>
  </si>
  <si>
    <t>CPI(2015년 기준)</t>
  </si>
  <si>
    <t>근원소비자물가</t>
  </si>
  <si>
    <t>생산자물가</t>
  </si>
  <si>
    <t>수출물가</t>
  </si>
  <si>
    <t>수입물가</t>
  </si>
  <si>
    <t>실업자수</t>
  </si>
  <si>
    <t>채용건수</t>
  </si>
  <si>
    <t>임금지수</t>
  </si>
  <si>
    <t>독일마르크/달러</t>
  </si>
  <si>
    <t>업황지수</t>
  </si>
  <si>
    <t>IFO지수-업황</t>
  </si>
  <si>
    <t>기대지수</t>
  </si>
  <si>
    <t>IFO지수-기대</t>
  </si>
  <si>
    <t>평가지수</t>
  </si>
  <si>
    <t>IFO지수-평가</t>
  </si>
  <si>
    <t>현경제상황:유로권</t>
  </si>
  <si>
    <t>zew지수-유로</t>
  </si>
  <si>
    <t>현경제상황:독일</t>
  </si>
  <si>
    <t>zew지수-독일</t>
  </si>
  <si>
    <t>경제심리지수:유로권</t>
  </si>
  <si>
    <t>zew지수-유로심리</t>
  </si>
  <si>
    <t>경제심리지수:독일</t>
  </si>
  <si>
    <t>zew지수-독일심리</t>
  </si>
  <si>
    <t>유로</t>
  </si>
  <si>
    <t>유로 정책금리</t>
  </si>
  <si>
    <t>독일</t>
  </si>
  <si>
    <t>독일(OECD)</t>
  </si>
  <si>
    <t>agBDMANOT</t>
  </si>
  <si>
    <t>agBDCIOCT</t>
  </si>
  <si>
    <t>ahBDMAHS</t>
  </si>
  <si>
    <t>aBDMANRC</t>
  </si>
  <si>
    <t>abBDCE</t>
  </si>
  <si>
    <t>aaBDBPCA</t>
  </si>
  <si>
    <t>aaBDBPG</t>
  </si>
  <si>
    <t>aaBDBPS</t>
  </si>
  <si>
    <t>aaBDBPI</t>
  </si>
  <si>
    <t>aaBDEIEX</t>
  </si>
  <si>
    <t>aaBDEIIM</t>
  </si>
  <si>
    <t>aaBDEITB</t>
  </si>
  <si>
    <t>afBDPRC</t>
  </si>
  <si>
    <t>afBDPRCN</t>
  </si>
  <si>
    <t>afBDPRCCO</t>
  </si>
  <si>
    <t>afBDPRP</t>
  </si>
  <si>
    <t>afBDPREX</t>
  </si>
  <si>
    <t>afBDPRIM</t>
  </si>
  <si>
    <t>apBDLWUEM</t>
  </si>
  <si>
    <t>aBDLWJV</t>
  </si>
  <si>
    <t>arBDLWUR</t>
  </si>
  <si>
    <t>afBDLWWI</t>
  </si>
  <si>
    <t>aBDFXDEM</t>
  </si>
  <si>
    <t>aaBDFXFR</t>
  </si>
  <si>
    <t>aqBDBSIFOI</t>
  </si>
  <si>
    <t>aqBDBSIFOP</t>
  </si>
  <si>
    <t>aqBDBSIFOR</t>
  </si>
  <si>
    <t>arBDBSZEWRE</t>
  </si>
  <si>
    <t>arBDBSZEWRB</t>
  </si>
  <si>
    <t>arBDBSZEWPE</t>
  </si>
  <si>
    <t>arBDBSZEWPB</t>
  </si>
  <si>
    <t>aqBDCSCC</t>
  </si>
  <si>
    <t>aGLIRPCEU</t>
  </si>
  <si>
    <t>aGLOCL6DEU</t>
  </si>
  <si>
    <t>2005.8=100</t>
  </si>
  <si>
    <t>십억유로</t>
  </si>
  <si>
    <t>백만유로</t>
  </si>
  <si>
    <t>2015=100</t>
  </si>
  <si>
    <t>천건</t>
  </si>
  <si>
    <t>독일마르크</t>
  </si>
  <si>
    <t>2005=100</t>
  </si>
  <si>
    <t>전산업활동지수</t>
  </si>
  <si>
    <t>산업활동지수</t>
  </si>
  <si>
    <t>설비가동률(계조): 제조업</t>
  </si>
  <si>
    <t>설비가동률(제조)</t>
  </si>
  <si>
    <t>신설주택착공</t>
  </si>
  <si>
    <t>착공면적(전체)</t>
  </si>
  <si>
    <t>착공면적(자가)</t>
  </si>
  <si>
    <t>착공면적(임대)</t>
  </si>
  <si>
    <t>교역조건</t>
  </si>
  <si>
    <t>체감경기(Actual)</t>
  </si>
  <si>
    <t>단칸지수</t>
  </si>
  <si>
    <t>단칸지수-제조업</t>
  </si>
  <si>
    <t>소기업</t>
  </si>
  <si>
    <t>단칸지수-소기업</t>
  </si>
  <si>
    <t>비제조업</t>
  </si>
  <si>
    <t>단칸지수-비제조업</t>
  </si>
  <si>
    <t>대기업</t>
  </si>
  <si>
    <t>단칸지수-대기업</t>
  </si>
  <si>
    <t>전망(Forecast)</t>
  </si>
  <si>
    <t>단칸지수-전망</t>
  </si>
  <si>
    <t>단칸지수-전망(제조업)</t>
  </si>
  <si>
    <t>단칸지수-전망(비제조업)</t>
  </si>
  <si>
    <t>M1(평잔)</t>
  </si>
  <si>
    <t>M1</t>
  </si>
  <si>
    <t>M2(원,평잔)</t>
  </si>
  <si>
    <t>재정수지(분기)</t>
  </si>
  <si>
    <t>재정수지</t>
  </si>
  <si>
    <t>자산총계</t>
  </si>
  <si>
    <t>일본</t>
  </si>
  <si>
    <t>일본정책금리</t>
  </si>
  <si>
    <t>일본(OECD)</t>
  </si>
  <si>
    <t>일본 선행지수</t>
  </si>
  <si>
    <t>afJPMAAL</t>
  </si>
  <si>
    <t>agJPMAORM</t>
  </si>
  <si>
    <t>ahJPMANRC</t>
  </si>
  <si>
    <t>afJPCIST</t>
  </si>
  <si>
    <t>afJPCISAT</t>
  </si>
  <si>
    <t>afJPCISAON</t>
  </si>
  <si>
    <t>afJPCISART</t>
  </si>
  <si>
    <t>aaJPBPCA</t>
  </si>
  <si>
    <t>aaJPBPG</t>
  </si>
  <si>
    <t>aaJPEIEX</t>
  </si>
  <si>
    <t>aaJPEIIM</t>
  </si>
  <si>
    <t>afJPTINTT</t>
  </si>
  <si>
    <t>afJPPRCNT</t>
  </si>
  <si>
    <t>aJPCBLD</t>
  </si>
  <si>
    <t>aJPCBCO</t>
  </si>
  <si>
    <t>aJPCBLG</t>
  </si>
  <si>
    <t>aJPCS</t>
  </si>
  <si>
    <t>aJPBSTKA</t>
  </si>
  <si>
    <t>aJPBSTKAM</t>
  </si>
  <si>
    <t>aJPBSTKAMS</t>
  </si>
  <si>
    <t>aJPBSTKANM</t>
  </si>
  <si>
    <t>aJPBSTKANML</t>
  </si>
  <si>
    <t>aJPBSTKF</t>
  </si>
  <si>
    <t>aJPBSTKFM</t>
  </si>
  <si>
    <t>aJPBSTKFNM</t>
  </si>
  <si>
    <t>aaJPMBM1</t>
  </si>
  <si>
    <t>aaJPMBM2</t>
  </si>
  <si>
    <t>arJPFXER</t>
  </si>
  <si>
    <t>aaJPPFSDQ</t>
  </si>
  <si>
    <t>aaJPFSAIA</t>
  </si>
  <si>
    <t>aGLIRPCJP</t>
  </si>
  <si>
    <t>aGLOCL6JPN</t>
  </si>
  <si>
    <t>호</t>
  </si>
  <si>
    <t>천m²</t>
  </si>
  <si>
    <t>십억엔</t>
  </si>
  <si>
    <t>억엔</t>
  </si>
  <si>
    <t>서부 텍사스 중질유 가격</t>
  </si>
  <si>
    <t>브랜트유 가격</t>
  </si>
  <si>
    <t>LME Index</t>
  </si>
  <si>
    <t>쌀</t>
  </si>
  <si>
    <t>서부 텍사스 중질유 가격 y-y</t>
  </si>
  <si>
    <t>브랜트유 가격 y-y</t>
  </si>
  <si>
    <t>천연가스 선물 y-y</t>
  </si>
  <si>
    <t>가솔린 선물 y-y</t>
  </si>
  <si>
    <t>난방유 선물 y-y</t>
  </si>
  <si>
    <t>납 선물 y-y</t>
  </si>
  <si>
    <t>주석 99.85% 선물 y-y</t>
  </si>
  <si>
    <t>SHG 아연 99.995% 선물 y-y</t>
  </si>
  <si>
    <t>LME Index y-y</t>
  </si>
  <si>
    <t>금 선물 y-y</t>
  </si>
  <si>
    <t>은 선물 y-y</t>
  </si>
  <si>
    <t>밀 선물 y-y</t>
  </si>
  <si>
    <t>옥수수 선물 y-y</t>
  </si>
  <si>
    <t>대두 선물 y-y</t>
  </si>
  <si>
    <t>쌀 y-y</t>
  </si>
  <si>
    <t>설탕 선물 y-y</t>
  </si>
  <si>
    <t>커피 선물 y-y</t>
  </si>
  <si>
    <t>오렌지쥬스 선물 y-y</t>
  </si>
  <si>
    <t>돼지 선물 y-y</t>
  </si>
  <si>
    <t>생우 선물 y-y</t>
  </si>
  <si>
    <t>MSCI 선진국 부동산 y-y</t>
  </si>
  <si>
    <t>MSCI 이머징 부동산 y-y</t>
  </si>
  <si>
    <t>영국 Halifax 주택가격(계절조정) y-y</t>
  </si>
  <si>
    <t>영국 Nationwide 주택가격(계절조정) y-y</t>
  </si>
  <si>
    <t>북경 주택가격 y-y</t>
  </si>
  <si>
    <t>천진 주택가격 y-y</t>
  </si>
  <si>
    <t>상해 주택가격 y-y</t>
  </si>
  <si>
    <t>광주 주택가격 y-y</t>
  </si>
  <si>
    <t>심천 주택가격 y-y</t>
  </si>
  <si>
    <t>다우존스 Equity REITs y-y</t>
  </si>
  <si>
    <t>MSCI World REITs y-y</t>
  </si>
  <si>
    <t>MSCI AC  World REITs y-y</t>
  </si>
  <si>
    <t>MSCI Europe REITs y-y</t>
  </si>
  <si>
    <t>Reuter CRB(EW)곡물지수 y-y</t>
  </si>
  <si>
    <t>Reuter CRB(EW)상품선물지수 y-y</t>
  </si>
  <si>
    <t>Reuter CRB(EW)에너지지수 y-y</t>
  </si>
  <si>
    <t>Reuter CRB(EW)산업지수 y-y</t>
  </si>
  <si>
    <t>Reuter CRB(EW)귀금속지수 y-y</t>
  </si>
  <si>
    <t>RJ CRB 상품선물지수 y-y</t>
  </si>
  <si>
    <t>Dram Exchange 지수</t>
  </si>
  <si>
    <t>천연가스</t>
  </si>
  <si>
    <t>천연가스 선물</t>
  </si>
  <si>
    <t>가솔린</t>
  </si>
  <si>
    <t>가솔린 선물</t>
  </si>
  <si>
    <t>난방유</t>
  </si>
  <si>
    <t>난방유 선물</t>
  </si>
  <si>
    <t>납(3개월물)</t>
  </si>
  <si>
    <t>납 선물</t>
  </si>
  <si>
    <t>주석 99.85%(3개월물)</t>
  </si>
  <si>
    <t>주석 99.85% 선물</t>
  </si>
  <si>
    <t>SHG 아연 99.995%(3개월물)</t>
  </si>
  <si>
    <t>SHG 아연 99.995% 선물</t>
  </si>
  <si>
    <t>LMEX Index</t>
  </si>
  <si>
    <t>금 선물 ($/troy oz)</t>
  </si>
  <si>
    <t>금 선물</t>
  </si>
  <si>
    <t>은</t>
  </si>
  <si>
    <t>은 선물</t>
  </si>
  <si>
    <t>소맥 선물 (cents/bu)</t>
  </si>
  <si>
    <t>밀 선물</t>
  </si>
  <si>
    <t>옥수수 선물 (cents/bu)</t>
  </si>
  <si>
    <t>옥수수 선물</t>
  </si>
  <si>
    <t>대두 선물</t>
  </si>
  <si>
    <t>설탕</t>
  </si>
  <si>
    <t>설탕 선물</t>
  </si>
  <si>
    <t>커피</t>
  </si>
  <si>
    <t>커피 선물</t>
  </si>
  <si>
    <t>오렌지쥬스</t>
  </si>
  <si>
    <t>오렌지쥬스 선물</t>
  </si>
  <si>
    <t>돼지</t>
  </si>
  <si>
    <t>돼지 선물</t>
  </si>
  <si>
    <t>생우</t>
  </si>
  <si>
    <t>생우 선물</t>
  </si>
  <si>
    <t>부동산</t>
  </si>
  <si>
    <t>MSCI 선진국 부동산</t>
  </si>
  <si>
    <t>MSCI 이머징 부동산</t>
  </si>
  <si>
    <t>영국 Halifax 주택가격(계조)</t>
  </si>
  <si>
    <t>영국 Halifax 주택가격(계절조정)</t>
  </si>
  <si>
    <t>영국 Nationwide 주택가격(계조)</t>
  </si>
  <si>
    <t>영국 Nationwide 주택가격(계절조정)</t>
  </si>
  <si>
    <t>베이징</t>
  </si>
  <si>
    <t>북경 주택가격</t>
  </si>
  <si>
    <t>톈진</t>
  </si>
  <si>
    <t>천진 주택가격</t>
  </si>
  <si>
    <t>상하이</t>
  </si>
  <si>
    <t>상해 주택가격</t>
  </si>
  <si>
    <t>광저우</t>
  </si>
  <si>
    <t>광주 주택가격</t>
  </si>
  <si>
    <t>선전</t>
  </si>
  <si>
    <t>심천 주택가격</t>
  </si>
  <si>
    <t>다우존스 Equity REITs</t>
  </si>
  <si>
    <t>MSCI World REITs</t>
  </si>
  <si>
    <t>MSCI AC  World REITs</t>
  </si>
  <si>
    <t>MSCI Europe REITs</t>
  </si>
  <si>
    <t>로이터 CRB 곡물지수</t>
  </si>
  <si>
    <t>Reuter CRB(EW)곡물지수</t>
  </si>
  <si>
    <t>로이터 CRB 상품선물지수</t>
  </si>
  <si>
    <t>Reuter CRB(EW)상품선물지수</t>
  </si>
  <si>
    <t>로이터 CRB 에너지지수(1977=100)</t>
  </si>
  <si>
    <t>Reuter CRB(EW)에너지지수</t>
  </si>
  <si>
    <t>로이터 CRB 산업지수</t>
  </si>
  <si>
    <t>Reuter CRB(EW)산업지수</t>
  </si>
  <si>
    <t>로이터 CRB 귀금속지수</t>
  </si>
  <si>
    <t>Reuter CRB(EW)귀금속지수</t>
  </si>
  <si>
    <t>RJ CRB 상품선물지수</t>
  </si>
  <si>
    <t>천연고무 선물(도쿄상품거래소)</t>
  </si>
  <si>
    <t>천연고무 선물</t>
  </si>
  <si>
    <t>aGLEGOFWTI</t>
  </si>
  <si>
    <t>aGLEGOFBRT</t>
  </si>
  <si>
    <t>aGLFUNG1</t>
  </si>
  <si>
    <t>aGLFUXB1</t>
  </si>
  <si>
    <t>aGLFUHO1</t>
  </si>
  <si>
    <t>aGLRMLED3M</t>
  </si>
  <si>
    <t>aGLRMLTI3M</t>
  </si>
  <si>
    <t>aGLRMLZZ3M</t>
  </si>
  <si>
    <t>aGLRMLMEX</t>
  </si>
  <si>
    <t>aGLFUGC1</t>
  </si>
  <si>
    <t>aGLFUSI1</t>
  </si>
  <si>
    <t>aGLFUW1</t>
  </si>
  <si>
    <t>aGLFUC1</t>
  </si>
  <si>
    <t>aGLFUS1</t>
  </si>
  <si>
    <t>aGLRMRR1</t>
  </si>
  <si>
    <t>aGLFUSB1</t>
  </si>
  <si>
    <t>aGLFUKC1</t>
  </si>
  <si>
    <t>aGLFUJO1</t>
  </si>
  <si>
    <t>aGLFULH1</t>
  </si>
  <si>
    <t>aGLFULC1</t>
  </si>
  <si>
    <t>bIXMSW40R2</t>
  </si>
  <si>
    <t>bIXMSEM40R2</t>
  </si>
  <si>
    <t>aEUCIHPHF</t>
  </si>
  <si>
    <t>aEUCIHPNW</t>
  </si>
  <si>
    <t>aCHCIHPB</t>
  </si>
  <si>
    <t>aCHCIHPT</t>
  </si>
  <si>
    <t>aCHCIHPSH</t>
  </si>
  <si>
    <t>aCHCIHPK</t>
  </si>
  <si>
    <t>aCHCIHPSZ</t>
  </si>
  <si>
    <t>aGLREIDE</t>
  </si>
  <si>
    <t>aGLREIMW</t>
  </si>
  <si>
    <t>aGLREIMA</t>
  </si>
  <si>
    <t>aGLREIME</t>
  </si>
  <si>
    <t>aGLRMCRBGRNI</t>
  </si>
  <si>
    <t>aGLRMNYFECRB</t>
  </si>
  <si>
    <t>aGLRMCRBENGY</t>
  </si>
  <si>
    <t>aGLRMCRBINDS</t>
  </si>
  <si>
    <t>aGLRMCRBPRMI</t>
  </si>
  <si>
    <t>aGLFUCRY</t>
  </si>
  <si>
    <t>aGLRMNRFTK</t>
  </si>
  <si>
    <t>aGLRMPPRDRI</t>
  </si>
  <si>
    <t>달러/배럴</t>
  </si>
  <si>
    <t>달러/갤런</t>
  </si>
  <si>
    <t>달러/MT</t>
  </si>
  <si>
    <t>달러/troy oz</t>
  </si>
  <si>
    <t>센트/부셸</t>
  </si>
  <si>
    <t>센트/부셀</t>
  </si>
  <si>
    <t>USD/cwt</t>
  </si>
  <si>
    <t>센트/파운드</t>
  </si>
  <si>
    <t>1983=100</t>
  </si>
  <si>
    <t>1993 Q1=100</t>
  </si>
  <si>
    <t>USD/Point</t>
  </si>
  <si>
    <t>arKOFXUSDD</t>
  </si>
  <si>
    <t>arKOFXJPYD</t>
  </si>
  <si>
    <t>arKOFXEURD</t>
  </si>
  <si>
    <t>arKOFXJPDD</t>
  </si>
  <si>
    <t>arKOFXDERD</t>
  </si>
  <si>
    <t>arKOFXDUKD</t>
  </si>
  <si>
    <t>arKOFXDAUD</t>
  </si>
  <si>
    <t>arKOFXCNDD</t>
  </si>
  <si>
    <t>arKOFXSWDD</t>
  </si>
  <si>
    <t>arKOFXHKDD</t>
  </si>
  <si>
    <t>arKOFXTHDD</t>
  </si>
  <si>
    <t>arKOFXINDD</t>
  </si>
  <si>
    <t>afUSFXMCN</t>
  </si>
  <si>
    <t>afUSFXBRI</t>
  </si>
  <si>
    <t>afUSFXOTN</t>
  </si>
  <si>
    <t>afUSFXMCRR</t>
  </si>
  <si>
    <t>afUSFXBRIR</t>
  </si>
  <si>
    <t>afUSFXOTRR</t>
  </si>
  <si>
    <t>원</t>
  </si>
  <si>
    <t>일본엔</t>
  </si>
  <si>
    <t>캐나다달러</t>
  </si>
  <si>
    <t>스위스프랑</t>
  </si>
  <si>
    <t>홍콩달러</t>
  </si>
  <si>
    <t>태국바트</t>
  </si>
  <si>
    <t>루피아</t>
  </si>
  <si>
    <t>1973.3=100</t>
  </si>
  <si>
    <t>1997.1=100</t>
  </si>
  <si>
    <t>aGLOCL6OTO</t>
  </si>
  <si>
    <t>aGLOCL6OEU</t>
  </si>
  <si>
    <t>aGLOCL6ONM</t>
  </si>
  <si>
    <t>aGLOCL6GBR</t>
  </si>
  <si>
    <t>aGLOCL6FRA</t>
  </si>
  <si>
    <t>aGLOCL6AUS</t>
  </si>
  <si>
    <t>aGLOCL6MEX</t>
  </si>
  <si>
    <t>aTWCBLD</t>
  </si>
  <si>
    <t>aGLOCL6IDN</t>
  </si>
  <si>
    <t>aTHCBLD</t>
  </si>
  <si>
    <t>원/미국달러(매매기준율)</t>
  </si>
  <si>
    <t>원/미국달러</t>
  </si>
  <si>
    <t>원/일본엔(100엔)</t>
  </si>
  <si>
    <t>원/일본엔</t>
  </si>
  <si>
    <t>원/유로</t>
  </si>
  <si>
    <t>일본엔/달러</t>
  </si>
  <si>
    <t>달러/유로</t>
  </si>
  <si>
    <t>달러/영국파운드</t>
  </si>
  <si>
    <t>달러/호주달러</t>
  </si>
  <si>
    <t>캐나다달러/달러</t>
  </si>
  <si>
    <t>스위스프랑/달러</t>
  </si>
  <si>
    <t>홍콩달러/달러</t>
  </si>
  <si>
    <t>태국바트/달러</t>
  </si>
  <si>
    <t>인도네시아루피아/달러</t>
  </si>
  <si>
    <t>실효환율: 주요통화대비</t>
  </si>
  <si>
    <t>달러실효환율_주요통화대비</t>
  </si>
  <si>
    <t>달러 인덱스</t>
  </si>
  <si>
    <t>달러인덱스</t>
  </si>
  <si>
    <t>실효환율: 기타국</t>
  </si>
  <si>
    <t>달러실효환율_기타통화대비</t>
  </si>
  <si>
    <t>실질환율: 주요통화대비</t>
  </si>
  <si>
    <t>달러실질환율_주요통화대비</t>
  </si>
  <si>
    <t>실질 달러인덱스</t>
  </si>
  <si>
    <t>달러실질인덱스</t>
  </si>
  <si>
    <t>실질환율: 기타국가</t>
  </si>
  <si>
    <t>달러실질환율_기타통화대비</t>
  </si>
  <si>
    <t>원/미국달러 y-y</t>
  </si>
  <si>
    <t>원/일본엔 y-y</t>
  </si>
  <si>
    <t>원/유로 y-y</t>
  </si>
  <si>
    <t>일본엔/달러 y-y</t>
  </si>
  <si>
    <t>달러/유로 y-y</t>
  </si>
  <si>
    <t>달러/영국파운드 y-y</t>
  </si>
  <si>
    <t>달러/호주달러 y-y</t>
  </si>
  <si>
    <t>캐나다달러/달러 y-y</t>
  </si>
  <si>
    <t>스위스프랑/달러 y-y</t>
  </si>
  <si>
    <t>홍콩달러/달러 y-y</t>
  </si>
  <si>
    <t>태국바트/달러 y-y</t>
  </si>
  <si>
    <t>인도네시아루피아/달러 y-y</t>
  </si>
  <si>
    <t>OECD 합계</t>
  </si>
  <si>
    <t>OECD 전체</t>
  </si>
  <si>
    <t>OECD 유럽</t>
  </si>
  <si>
    <t>OECD + 주요 6개국</t>
  </si>
  <si>
    <t>영국</t>
  </si>
  <si>
    <t>영국(OECD)</t>
  </si>
  <si>
    <t>프랑스</t>
  </si>
  <si>
    <t>프랑스(OECD)</t>
  </si>
  <si>
    <t>호주</t>
  </si>
  <si>
    <t>호주(OECD)</t>
  </si>
  <si>
    <t>멕시코</t>
  </si>
  <si>
    <t>멕시코(OECD)</t>
  </si>
  <si>
    <t>경기선행지수</t>
  </si>
  <si>
    <t>대만(OECD)</t>
  </si>
  <si>
    <t>인도네시아</t>
  </si>
  <si>
    <t>인도네시아(OECD)</t>
  </si>
  <si>
    <t>태국(OECD)</t>
  </si>
  <si>
    <t>-</t>
    <phoneticPr fontId="2" type="noConversion"/>
  </si>
  <si>
    <t>제공데이터 출처시트</t>
    <phoneticPr fontId="2" type="noConversion"/>
  </si>
  <si>
    <t>글로벌지수 시가총액</t>
    <phoneticPr fontId="2" type="noConversion"/>
  </si>
  <si>
    <t>글로벌지수 EPS</t>
    <phoneticPr fontId="2" type="noConversion"/>
  </si>
  <si>
    <t>글로벌지수 PER</t>
    <phoneticPr fontId="2" type="noConversion"/>
  </si>
  <si>
    <t>G_IDX_SIZE</t>
    <phoneticPr fontId="2" type="noConversion"/>
  </si>
  <si>
    <t>G_IDX_EPS</t>
    <phoneticPr fontId="2" type="noConversion"/>
  </si>
  <si>
    <t>G_IDX_PER</t>
    <phoneticPr fontId="2" type="noConversion"/>
  </si>
  <si>
    <t>이동링크</t>
    <phoneticPr fontId="2" type="noConversion"/>
  </si>
  <si>
    <t>G_IDX_10</t>
    <phoneticPr fontId="2" type="noConversion"/>
  </si>
  <si>
    <t>X</t>
    <phoneticPr fontId="2" type="noConversion"/>
  </si>
  <si>
    <t>X</t>
    <phoneticPr fontId="2" type="noConversion"/>
  </si>
  <si>
    <t>KR_IDX</t>
    <phoneticPr fontId="2" type="noConversion"/>
  </si>
  <si>
    <t>순</t>
    <phoneticPr fontId="2" type="noConversion"/>
  </si>
  <si>
    <t>bKOSMDM</t>
    <phoneticPr fontId="2" type="noConversion"/>
  </si>
  <si>
    <t>arKOIRKSDATB5_YSR</t>
    <phoneticPr fontId="2" type="noConversion"/>
  </si>
  <si>
    <t>arKOIRKSDATB10_YSR</t>
    <phoneticPr fontId="2" type="noConversion"/>
  </si>
  <si>
    <t>arKOIRMSAAA3Y_YSR</t>
    <phoneticPr fontId="2" type="noConversion"/>
  </si>
  <si>
    <t>arKOIRMFBAAA3Y_YSR</t>
    <phoneticPr fontId="2" type="noConversion"/>
  </si>
  <si>
    <t>arKOIRMCPNAA33Y_YSR</t>
    <phoneticPr fontId="2" type="noConversion"/>
  </si>
  <si>
    <t>bKOSMDM_YoY</t>
    <phoneticPr fontId="2" type="noConversion"/>
  </si>
  <si>
    <t>ahKOPPDD_YoY</t>
    <phoneticPr fontId="2" type="noConversion"/>
  </si>
  <si>
    <t>ahKOPPDD(중복제거)</t>
    <phoneticPr fontId="2" type="noConversion"/>
  </si>
  <si>
    <t>Auscbld_YoY</t>
    <phoneticPr fontId="2" type="noConversion"/>
  </si>
  <si>
    <t>aqUSBSISNBA</t>
    <phoneticPr fontId="2" type="noConversion"/>
  </si>
  <si>
    <t>aUSBSISMPUR(중복제거)</t>
    <phoneticPr fontId="2" type="noConversion"/>
  </si>
  <si>
    <t>aUSBSISMIV(중복제거)</t>
    <phoneticPr fontId="2" type="noConversion"/>
  </si>
  <si>
    <t>aUSBSISMNO(중복제거)</t>
    <phoneticPr fontId="2" type="noConversion"/>
  </si>
  <si>
    <t>aUSBSISMEM</t>
    <phoneticPr fontId="2" type="noConversion"/>
  </si>
  <si>
    <t>aCHCBLD(중복제거)</t>
    <phoneticPr fontId="2" type="noConversion"/>
  </si>
  <si>
    <t>aCHMBM1GR(중복제거)</t>
    <phoneticPr fontId="2" type="noConversion"/>
  </si>
  <si>
    <t>apCHMBM2YOY(중복제거)</t>
    <phoneticPr fontId="2" type="noConversion"/>
  </si>
  <si>
    <t>Aglegofwti_YoY</t>
    <phoneticPr fontId="2" type="noConversion"/>
  </si>
  <si>
    <t>aGLEGOFBRT_YoY</t>
    <phoneticPr fontId="2" type="noConversion"/>
  </si>
  <si>
    <t>aGLFUNG1_YoY</t>
    <phoneticPr fontId="2" type="noConversion"/>
  </si>
  <si>
    <t>aGLFUXB1_YoY</t>
    <phoneticPr fontId="2" type="noConversion"/>
  </si>
  <si>
    <t>aGLFUHO1_YoY</t>
    <phoneticPr fontId="2" type="noConversion"/>
  </si>
  <si>
    <t>aGLRMLED3M_YoY</t>
    <phoneticPr fontId="2" type="noConversion"/>
  </si>
  <si>
    <t>aGLRMLTI3M_YoY</t>
    <phoneticPr fontId="2" type="noConversion"/>
  </si>
  <si>
    <t>aGLRMLZZ3M_YoY</t>
    <phoneticPr fontId="2" type="noConversion"/>
  </si>
  <si>
    <t>aGLRMLMEX_YoY</t>
    <phoneticPr fontId="2" type="noConversion"/>
  </si>
  <si>
    <t>aGLFUSI1_YoY</t>
    <phoneticPr fontId="2" type="noConversion"/>
  </si>
  <si>
    <t>aGLFUW1_YoY</t>
    <phoneticPr fontId="2" type="noConversion"/>
  </si>
  <si>
    <t>aGLFUC1_YoY</t>
    <phoneticPr fontId="2" type="noConversion"/>
  </si>
  <si>
    <t>aGLFUS1_YoY</t>
    <phoneticPr fontId="2" type="noConversion"/>
  </si>
  <si>
    <t>aGLRMRR1_YoY</t>
    <phoneticPr fontId="2" type="noConversion"/>
  </si>
  <si>
    <t>aGLFUSB1_YoY</t>
    <phoneticPr fontId="2" type="noConversion"/>
  </si>
  <si>
    <t>aGLFUKC1_YoY</t>
    <phoneticPr fontId="2" type="noConversion"/>
  </si>
  <si>
    <t>aGLFUJO1_YoY</t>
    <phoneticPr fontId="2" type="noConversion"/>
  </si>
  <si>
    <t>aGLFULH1_YoY</t>
    <phoneticPr fontId="2" type="noConversion"/>
  </si>
  <si>
    <t>aGLFULC1_YoY</t>
    <phoneticPr fontId="2" type="noConversion"/>
  </si>
  <si>
    <t>bIXMSW40R2_YoY</t>
    <phoneticPr fontId="2" type="noConversion"/>
  </si>
  <si>
    <t>bIXMSEM40R2_YoY</t>
    <phoneticPr fontId="2" type="noConversion"/>
  </si>
  <si>
    <t>aEUCIHPHF_YoY</t>
    <phoneticPr fontId="2" type="noConversion"/>
  </si>
  <si>
    <t>aEUCIHPNW_YoY</t>
    <phoneticPr fontId="2" type="noConversion"/>
  </si>
  <si>
    <t>aCHCIHPB_YoY</t>
    <phoneticPr fontId="2" type="noConversion"/>
  </si>
  <si>
    <t>aCHCIHPT_YoY</t>
    <phoneticPr fontId="2" type="noConversion"/>
  </si>
  <si>
    <t>aCHCIHPSH_YoY</t>
    <phoneticPr fontId="2" type="noConversion"/>
  </si>
  <si>
    <t>aCHCIHPK_YoY</t>
    <phoneticPr fontId="2" type="noConversion"/>
  </si>
  <si>
    <t>aCHCIHPSZ_YoY</t>
    <phoneticPr fontId="2" type="noConversion"/>
  </si>
  <si>
    <t>aGLREIDE_YoY</t>
    <phoneticPr fontId="2" type="noConversion"/>
  </si>
  <si>
    <t>aGLREIMW_YoY</t>
    <phoneticPr fontId="2" type="noConversion"/>
  </si>
  <si>
    <t>aGLREIMA_YoY</t>
    <phoneticPr fontId="2" type="noConversion"/>
  </si>
  <si>
    <t>aGLREIME_YoY</t>
    <phoneticPr fontId="2" type="noConversion"/>
  </si>
  <si>
    <t>aGLRMCRBGRNI_YoY</t>
    <phoneticPr fontId="2" type="noConversion"/>
  </si>
  <si>
    <t>aGLRMNYFECRB_YoY</t>
    <phoneticPr fontId="2" type="noConversion"/>
  </si>
  <si>
    <t>aGLRMCRBENGY_YoY</t>
    <phoneticPr fontId="2" type="noConversion"/>
  </si>
  <si>
    <t>aGLRMCRBINDS_YoY</t>
    <phoneticPr fontId="2" type="noConversion"/>
  </si>
  <si>
    <t>aGLRMCRBPRMI_YoY</t>
    <phoneticPr fontId="2" type="noConversion"/>
  </si>
  <si>
    <t>aGLFUCRY_YoY</t>
    <phoneticPr fontId="2" type="noConversion"/>
  </si>
  <si>
    <t>arKOFXUSDD_YoY</t>
    <phoneticPr fontId="2" type="noConversion"/>
  </si>
  <si>
    <t>arKOFXJPYD_YoY</t>
    <phoneticPr fontId="2" type="noConversion"/>
  </si>
  <si>
    <t>arKOFXEURD_YoY</t>
    <phoneticPr fontId="2" type="noConversion"/>
  </si>
  <si>
    <t>arKOFXJPDD_YoY</t>
    <phoneticPr fontId="2" type="noConversion"/>
  </si>
  <si>
    <t>arKOFXDERD_YoY</t>
    <phoneticPr fontId="2" type="noConversion"/>
  </si>
  <si>
    <t>arKOFXDUKD_YoY</t>
    <phoneticPr fontId="2" type="noConversion"/>
  </si>
  <si>
    <t>arKOFXDAUD_YoY</t>
    <phoneticPr fontId="2" type="noConversion"/>
  </si>
  <si>
    <t>arKOFXCNDD_YoY</t>
    <phoneticPr fontId="2" type="noConversion"/>
  </si>
  <si>
    <t>arKOFXSWDD_YoY</t>
    <phoneticPr fontId="2" type="noConversion"/>
  </si>
  <si>
    <t>arKOFXHKDD_YoY</t>
    <phoneticPr fontId="2" type="noConversion"/>
  </si>
  <si>
    <t>arKOFXTHDD_YoY</t>
    <phoneticPr fontId="2" type="noConversion"/>
  </si>
  <si>
    <t>arKOFXINDD_YoY</t>
    <phoneticPr fontId="2" type="noConversion"/>
  </si>
  <si>
    <t>aJPCBLD_YoY</t>
    <phoneticPr fontId="2" type="noConversion"/>
  </si>
  <si>
    <t>aeUSPRPFXFEC(제거)</t>
    <phoneticPr fontId="2" type="noConversion"/>
  </si>
  <si>
    <t>Achcblk(제거)</t>
    <phoneticPr fontId="2" type="noConversion"/>
  </si>
  <si>
    <t>aCHBSPMHPMI(제거)</t>
    <phoneticPr fontId="2" type="noConversion"/>
  </si>
  <si>
    <t>aGLFUGC1_YoY(삭제)</t>
    <phoneticPr fontId="2" type="noConversion"/>
  </si>
  <si>
    <t>2017.5.11.</t>
    <phoneticPr fontId="2" type="noConversion"/>
  </si>
  <si>
    <t>'G_IDX_CLOSE'</t>
  </si>
  <si>
    <t>'G_IDX_HIGH'</t>
  </si>
  <si>
    <t>'G_IDX_LOW'</t>
  </si>
  <si>
    <t>'G_IDX_VOLUME'</t>
  </si>
  <si>
    <t>'G_IDX_SIZE'</t>
  </si>
  <si>
    <t>'G_IDX_EPS'</t>
  </si>
  <si>
    <t>'G_IDX_PER'</t>
  </si>
  <si>
    <t>'NORMAL_IDX'</t>
  </si>
  <si>
    <t>'KR_INDEX'</t>
  </si>
  <si>
    <t>'US_INDEX'</t>
  </si>
  <si>
    <t>'CN_INDEX'</t>
  </si>
  <si>
    <t>'DE_INDEX'</t>
  </si>
  <si>
    <t>'JP_INDEX'</t>
  </si>
  <si>
    <t>'MATERIALS'</t>
  </si>
  <si>
    <t>'EXCHANGE'</t>
  </si>
  <si>
    <t>'OTHER_IDX'</t>
  </si>
  <si>
    <t>'TimeLog',</t>
  </si>
  <si>
    <t>'SPX',</t>
  </si>
  <si>
    <t>'SSEC',</t>
  </si>
  <si>
    <t>'GDAXI',</t>
  </si>
  <si>
    <t>'N225',</t>
  </si>
  <si>
    <t>'KOSPI',</t>
  </si>
  <si>
    <t>'FCHI',</t>
  </si>
  <si>
    <t>'BVSP',</t>
  </si>
  <si>
    <t>'BSE',</t>
  </si>
  <si>
    <t>'RTS',</t>
  </si>
  <si>
    <t>'VNI',</t>
  </si>
  <si>
    <t>'bIXMLACWF',</t>
  </si>
  <si>
    <t>'bIXMLWRLD',</t>
  </si>
  <si>
    <t>'bIXMLEMKF',</t>
  </si>
  <si>
    <t>'bIXMLEURO',</t>
  </si>
  <si>
    <t>'bIXMLAAPF',</t>
  </si>
  <si>
    <t>'bIXMLNAMR',</t>
  </si>
  <si>
    <t>'bIXNRCN',</t>
  </si>
  <si>
    <t>'bIXNRUSDW',</t>
  </si>
  <si>
    <t>'bIXMLEROP',</t>
  </si>
  <si>
    <t>'bIXNRUK',</t>
  </si>
  <si>
    <t>'bIXMLPACF',</t>
  </si>
  <si>
    <t>'bIXNRAU',</t>
  </si>
  <si>
    <t>'bIXNRHKHS',</t>
  </si>
  <si>
    <t>'bIXNRJPTP',</t>
  </si>
  <si>
    <t>'bIXNRNZ',</t>
  </si>
  <si>
    <t>'bIXNRSP',</t>
  </si>
  <si>
    <t>'bIXMLEFLA',</t>
  </si>
  <si>
    <t>'bIXNRAG',</t>
  </si>
  <si>
    <t>'bIXNRCL',</t>
  </si>
  <si>
    <t>'bIXNRMX',</t>
  </si>
  <si>
    <t>'bIXMLEMEA',</t>
  </si>
  <si>
    <t>'bIXNRSA',</t>
  </si>
  <si>
    <t>'bIXNRTK',</t>
  </si>
  <si>
    <t>'bIXMLEMFA',</t>
  </si>
  <si>
    <t>'bIXNRKOKS',</t>
  </si>
  <si>
    <t>'bIXNRID',</t>
  </si>
  <si>
    <t>'bIXNRMY',</t>
  </si>
  <si>
    <t>'bIXNRPH',</t>
  </si>
  <si>
    <t>'bIXNRTW',</t>
  </si>
  <si>
    <t>'bIXNRTH',</t>
  </si>
  <si>
    <t>'arKOBSNFKP',</t>
  </si>
  <si>
    <t>'acKOFINBXDD',</t>
  </si>
  <si>
    <t>'aaKOCIOO',</t>
  </si>
  <si>
    <t>'afKOCIHPP0',</t>
  </si>
  <si>
    <t>'afKOCIHJP0',</t>
  </si>
  <si>
    <t>'afKOCIAJR0',</t>
  </si>
  <si>
    <t>'arKOCIBSBP',</t>
  </si>
  <si>
    <t>'cCNNSKOPT',</t>
  </si>
  <si>
    <t>'aoKOLWNUR',</t>
  </si>
  <si>
    <t>'aaKOMBM2A',</t>
  </si>
  <si>
    <t>'aaKOMBLFA',</t>
  </si>
  <si>
    <t>'auKOMBRDB0',</t>
  </si>
  <si>
    <t>'aaKOEIEX',</t>
  </si>
  <si>
    <t>'aaKOEIIM',</t>
  </si>
  <si>
    <t>'aaKOEIEXD',</t>
  </si>
  <si>
    <t>'aaKOEIIMD',</t>
  </si>
  <si>
    <t>'bKOSMDM_YoY',</t>
  </si>
  <si>
    <t>'bKOSMDM',</t>
  </si>
  <si>
    <t>'bKODYKS',</t>
  </si>
  <si>
    <t>'bKOIVVK',</t>
  </si>
  <si>
    <t>'arKOIRCR',</t>
  </si>
  <si>
    <t>'arKOIRKSDACD',</t>
  </si>
  <si>
    <t>'arKOIRKSDATB3',</t>
  </si>
  <si>
    <t>'arKOIRKSDATB5',</t>
  </si>
  <si>
    <t>'arKOIRKSDATB10',</t>
  </si>
  <si>
    <t>'arKOIRKSDAMSB',</t>
  </si>
  <si>
    <t>'arKOIRMSAAA3Y',</t>
  </si>
  <si>
    <t>'arKOIRMFBAAA3Y',</t>
  </si>
  <si>
    <t>'arKOIRMCPNAA33Y',</t>
  </si>
  <si>
    <t>'arKOIRKSDATB5_YSR',</t>
  </si>
  <si>
    <t>'arKOIRKSDATB10_YSR',</t>
  </si>
  <si>
    <t>'arKOIRMSAAA3Y_YSR',</t>
  </si>
  <si>
    <t>'arKOIRMFBAAA3Y_YSR',</t>
  </si>
  <si>
    <t>'arKOIRMCPNAA33Y_YSR',</t>
  </si>
  <si>
    <t>'ahKOPPDD',</t>
  </si>
  <si>
    <t>'ahKOPPDD_YoY',</t>
  </si>
  <si>
    <t>'cBKCFBLCL',</t>
  </si>
  <si>
    <t>'aGLOCL6KOR',</t>
  </si>
  <si>
    <t>'aKONA10RGDPGDP',</t>
  </si>
  <si>
    <t>'aKONA10RGDPNA',</t>
  </si>
  <si>
    <t>'aKONA10RGDPA',</t>
  </si>
  <si>
    <t>'aKONA10RGDPC',</t>
  </si>
  <si>
    <t>'aKONA10RGDPF',</t>
  </si>
  <si>
    <t>'aKONA10RGDPS',</t>
  </si>
  <si>
    <t>'aKONA10RGDPICT',</t>
  </si>
  <si>
    <t>'aKONA10RGDPOICT',</t>
  </si>
  <si>
    <t>'aKONA10RGDPPEI',</t>
  </si>
  <si>
    <t>'aKONA10RGDPFI',</t>
  </si>
  <si>
    <t>'aKONA10RGDPCC',</t>
  </si>
  <si>
    <t>'aKONA10RGDPEG',</t>
  </si>
  <si>
    <t>'aKONA10RGDPIG',</t>
  </si>
  <si>
    <t>'aKONA10RGDPDDEI',</t>
  </si>
  <si>
    <t>'aKONA10GRGNINGNI',</t>
  </si>
  <si>
    <t>'aKONA10GRGNIRGNI',</t>
  </si>
  <si>
    <t>'aKONA10GRGNIGDPDF',</t>
  </si>
  <si>
    <t>'aKONA10GS',</t>
  </si>
  <si>
    <t>'aKONA10GSGIR',</t>
  </si>
  <si>
    <t>'Auscbld_YoY',</t>
  </si>
  <si>
    <t>'agUSMAIPTOTP',</t>
  </si>
  <si>
    <t>'aqUSMAIUTOT',</t>
  </si>
  <si>
    <t>'aUSBSISMPUR',</t>
  </si>
  <si>
    <t>'aqUSBSCHBB',</t>
  </si>
  <si>
    <t>'aqUSBSPHIM',</t>
  </si>
  <si>
    <t>'aqUSBSISNBA',</t>
  </si>
  <si>
    <t>'aaUSMANOMDUR',</t>
  </si>
  <si>
    <t>'aaUSMANOCPX',</t>
  </si>
  <si>
    <t>'aqUSLWICUIC',</t>
  </si>
  <si>
    <t>'aeUSLWECHNF',</t>
  </si>
  <si>
    <t>'aeUSLWUR',</t>
  </si>
  <si>
    <t>'aeUSPRCUSCONPRC',</t>
  </si>
  <si>
    <t>'aeUSPRCXFDE',</t>
  </si>
  <si>
    <t>'aeUSPRPFG',</t>
  </si>
  <si>
    <t>'aaUSWRSRX',</t>
  </si>
  <si>
    <t>'abUSCE',</t>
  </si>
  <si>
    <t>'aeUSMBSARDI',</t>
  </si>
  <si>
    <t>'ahUSCSUMS',</t>
  </si>
  <si>
    <t>'aqUSCSCF',</t>
  </si>
  <si>
    <t>'aUSIRFDTRGD',</t>
  </si>
  <si>
    <t>'aaUSMBM2',</t>
  </si>
  <si>
    <t>'aUSIRTCM10D',</t>
  </si>
  <si>
    <t>'aUSIRFRM30W',</t>
  </si>
  <si>
    <t>'aUSIRFRM15W',</t>
  </si>
  <si>
    <t>'aUSCIMGAI',</t>
  </si>
  <si>
    <t>'aUSCIMGAIP',</t>
  </si>
  <si>
    <t>'apUSCISESH',</t>
  </si>
  <si>
    <t>'aeUSCISHNO',</t>
  </si>
  <si>
    <t>'aaUSCISEMP',</t>
  </si>
  <si>
    <t>'aaUSCISNMP',</t>
  </si>
  <si>
    <t>'aeUSCIPH',</t>
  </si>
  <si>
    <t>'aeUSCISTPH',</t>
  </si>
  <si>
    <t>'aUSCINAHBMI',</t>
  </si>
  <si>
    <t>'bIXSP25HOM',</t>
  </si>
  <si>
    <t>'afUSCIOFSP10',</t>
  </si>
  <si>
    <t>'aaUSEITB',</t>
  </si>
  <si>
    <t>'aUSBSISMNO',</t>
  </si>
  <si>
    <t>'aUSBSISMIV',</t>
  </si>
  <si>
    <t>'aUSMBCACI',</t>
  </si>
  <si>
    <t>'aaUSMBCO',</t>
  </si>
  <si>
    <t>'aaUSMBCORE',</t>
  </si>
  <si>
    <t>'abUSPI',</t>
  </si>
  <si>
    <t>'abUSPIWS',</t>
  </si>
  <si>
    <t>'abUSPIDIC',</t>
  </si>
  <si>
    <t>'adUSPIDIC',</t>
  </si>
  <si>
    <t>'aqUSBSISNON',</t>
  </si>
  <si>
    <t>'arUSBSISNIO',</t>
  </si>
  <si>
    <t>'aUSCBLD',</t>
  </si>
  <si>
    <t>'aUSCBLD1',</t>
  </si>
  <si>
    <t>'aUSCBLD2',</t>
  </si>
  <si>
    <t>'aUSCBLD3',</t>
  </si>
  <si>
    <t>'aUSCBLD5',</t>
  </si>
  <si>
    <t>'aUSCBLD6',</t>
  </si>
  <si>
    <t>'aUSCBLD8',</t>
  </si>
  <si>
    <t>'aUSCBLD9',</t>
  </si>
  <si>
    <t>'aUSCBLD10',</t>
  </si>
  <si>
    <t>'aUSCBCO',</t>
  </si>
  <si>
    <t>'aUSCBCO1',</t>
  </si>
  <si>
    <t>'aUSCBCO2',</t>
  </si>
  <si>
    <t>'aUSCBCO3',</t>
  </si>
  <si>
    <t>'aUSCBCO4',</t>
  </si>
  <si>
    <t>'aUSBSISMEM',</t>
  </si>
  <si>
    <t>'aUSBSISMIM',</t>
  </si>
  <si>
    <t>'aUSBSISMEO',</t>
  </si>
  <si>
    <t>'aUSBSISMCP',</t>
  </si>
  <si>
    <t>'aUSBSISMPR',</t>
  </si>
  <si>
    <t>'aUSBSISMDL',</t>
  </si>
  <si>
    <t>'aUSBSISMBO',</t>
  </si>
  <si>
    <t>'aUSBSISMCI',</t>
  </si>
  <si>
    <t>'bUSTIVIXPCMW',</t>
  </si>
  <si>
    <t>'bUSTICBOEPCR',</t>
  </si>
  <si>
    <t>'aUSIRMAAA1020D',</t>
  </si>
  <si>
    <t>'aUSIRMBAA1020D',</t>
  </si>
  <si>
    <t>'aGLOCL6CHN',</t>
  </si>
  <si>
    <t>'aCHCBLD',</t>
  </si>
  <si>
    <t>'apCHMAIP',</t>
  </si>
  <si>
    <t>'aaCHWRRTT',</t>
  </si>
  <si>
    <t>'aCHMBLFL',</t>
  </si>
  <si>
    <t>'aCHPRCPI',</t>
  </si>
  <si>
    <t>'aCHPRCPICR',</t>
  </si>
  <si>
    <t>'aCHPRPPI',</t>
  </si>
  <si>
    <t>'apCHMBM2YOY',</t>
  </si>
  <si>
    <t>'aCHIRHSDT1Y',</t>
  </si>
  <si>
    <t>'aCHMBRRR',</t>
  </si>
  <si>
    <t>'aaCHEIEXM',</t>
  </si>
  <si>
    <t>'aaCHEIIMM',</t>
  </si>
  <si>
    <t>'aaCHEITBM',</t>
  </si>
  <si>
    <t>'aaCHFIFDIUT',</t>
  </si>
  <si>
    <t>'aCHNAGDYT',</t>
  </si>
  <si>
    <t>'aaCHFIET',</t>
  </si>
  <si>
    <t>'aCHBSPM',</t>
  </si>
  <si>
    <t>'aCHMBM1GR',</t>
  </si>
  <si>
    <t>'aCHCIRECI',</t>
  </si>
  <si>
    <t>'aaCHCIRIYNI',</t>
  </si>
  <si>
    <t>'aaCHBPCAC',</t>
  </si>
  <si>
    <t>'aaCHBPCADE',</t>
  </si>
  <si>
    <t>'aaCHBPG',</t>
  </si>
  <si>
    <t>'aaCHBPGEX',</t>
  </si>
  <si>
    <t>'aaCHBPGIM',</t>
  </si>
  <si>
    <t>'aaCHBPDIA',</t>
  </si>
  <si>
    <t>'aaCHBPDIL',</t>
  </si>
  <si>
    <t>'aCHEIEX',</t>
  </si>
  <si>
    <t>'aCHEIIM',</t>
  </si>
  <si>
    <t>'aCHPREX',</t>
  </si>
  <si>
    <t>'aCHPRIM',</t>
  </si>
  <si>
    <t>'aCHPRTT',</t>
  </si>
  <si>
    <t>'aCHLWUEMP',</t>
  </si>
  <si>
    <t>'aCHCBCO',</t>
  </si>
  <si>
    <t>'aCHCBLG',</t>
  </si>
  <si>
    <t>'aCHCBSG',</t>
  </si>
  <si>
    <t>'aCHBSBSIT',</t>
  </si>
  <si>
    <t>'aCHCSCI',</t>
  </si>
  <si>
    <t>'aCHCSSI',</t>
  </si>
  <si>
    <t>'aCHCSEI',</t>
  </si>
  <si>
    <t>'aCHMBRA',</t>
  </si>
  <si>
    <t>'aaCHMBM1',</t>
  </si>
  <si>
    <t>'aaCHMBM2',</t>
  </si>
  <si>
    <t>'aaCHMBM3',</t>
  </si>
  <si>
    <t>'aCHMBM2GR',</t>
  </si>
  <si>
    <t>'aCHIRDR',</t>
  </si>
  <si>
    <t>'aCHIRIBO7D',</t>
  </si>
  <si>
    <t>'aaCHFXFRM',</t>
  </si>
  <si>
    <t>'aCHFXRUS',</t>
  </si>
  <si>
    <t>'apCHEGCNT',</t>
  </si>
  <si>
    <t>'aCHEGSCCO',</t>
  </si>
  <si>
    <t>'cpAMSACHT',</t>
  </si>
  <si>
    <t>'cpAMSACHCAR',</t>
  </si>
  <si>
    <t>'agBDMANOT',</t>
  </si>
  <si>
    <t>'agBDCIOCT',</t>
  </si>
  <si>
    <t>'ahBDMAHS',</t>
  </si>
  <si>
    <t>'aBDMANRC',</t>
  </si>
  <si>
    <t>'abBDCE',</t>
  </si>
  <si>
    <t>'aaBDBPCA',</t>
  </si>
  <si>
    <t>'aaBDBPG',</t>
  </si>
  <si>
    <t>'aaBDBPS',</t>
  </si>
  <si>
    <t>'aaBDBPI',</t>
  </si>
  <si>
    <t>'aaBDEIEX',</t>
  </si>
  <si>
    <t>'aaBDEIIM',</t>
  </si>
  <si>
    <t>'aaBDEITB',</t>
  </si>
  <si>
    <t>'afBDPRC',</t>
  </si>
  <si>
    <t>'afBDPRCN',</t>
  </si>
  <si>
    <t>'afBDPRCCO',</t>
  </si>
  <si>
    <t>'afBDPRP',</t>
  </si>
  <si>
    <t>'afBDPREX',</t>
  </si>
  <si>
    <t>'afBDPRIM',</t>
  </si>
  <si>
    <t>'apBDLWUEM',</t>
  </si>
  <si>
    <t>'aBDLWJV',</t>
  </si>
  <si>
    <t>'arBDLWUR',</t>
  </si>
  <si>
    <t>'afBDLWWI',</t>
  </si>
  <si>
    <t>'aBDFXDEM',</t>
  </si>
  <si>
    <t>'aaBDFXFR',</t>
  </si>
  <si>
    <t>'aqBDBSIFOI',</t>
  </si>
  <si>
    <t>'aqBDBSIFOP',</t>
  </si>
  <si>
    <t>'aqBDBSIFOR',</t>
  </si>
  <si>
    <t>'arBDBSZEWRE',</t>
  </si>
  <si>
    <t>'arBDBSZEWRB',</t>
  </si>
  <si>
    <t>'arBDBSZEWPE',</t>
  </si>
  <si>
    <t>'arBDBSZEWPB',</t>
  </si>
  <si>
    <t>'aqBDCSCC',</t>
  </si>
  <si>
    <t>'aGLIRPCEU',</t>
  </si>
  <si>
    <t>'aGLOCL6DEU',</t>
  </si>
  <si>
    <t>'afJPMAAL',</t>
  </si>
  <si>
    <t>'agJPMAORM',</t>
  </si>
  <si>
    <t>'ahJPMANRC',</t>
  </si>
  <si>
    <t>'afJPCIST',</t>
  </si>
  <si>
    <t>'afJPCISAT',</t>
  </si>
  <si>
    <t>'afJPCISAON',</t>
  </si>
  <si>
    <t>'afJPCISART',</t>
  </si>
  <si>
    <t>'aaJPBPCA',</t>
  </si>
  <si>
    <t>'aaJPBPG',</t>
  </si>
  <si>
    <t>'aaJPEIEX',</t>
  </si>
  <si>
    <t>'aaJPEIIM',</t>
  </si>
  <si>
    <t>'afJPTINTT',</t>
  </si>
  <si>
    <t>'afJPPRCNT',</t>
  </si>
  <si>
    <t>'aJPCBLD',</t>
  </si>
  <si>
    <t>'aJPCBCO',</t>
  </si>
  <si>
    <t>'aJPCBLG',</t>
  </si>
  <si>
    <t>'aJPCS',</t>
  </si>
  <si>
    <t>'aJPBSTKA',</t>
  </si>
  <si>
    <t>'aJPBSTKAM',</t>
  </si>
  <si>
    <t>'aJPBSTKAMS',</t>
  </si>
  <si>
    <t>'aJPBSTKANM',</t>
  </si>
  <si>
    <t>'aJPBSTKANML',</t>
  </si>
  <si>
    <t>'aJPBSTKF',</t>
  </si>
  <si>
    <t>'aJPBSTKFM',</t>
  </si>
  <si>
    <t>'aJPBSTKFNM',</t>
  </si>
  <si>
    <t>'aaJPMBM1',</t>
  </si>
  <si>
    <t>'aaJPMBM2',</t>
  </si>
  <si>
    <t>'arJPFXER',</t>
  </si>
  <si>
    <t>'aaJPPFSDQ',</t>
  </si>
  <si>
    <t>'aaJPFSAIA',</t>
  </si>
  <si>
    <t>'aGLIRPCJP',</t>
  </si>
  <si>
    <t>'aGLOCL6JPN',</t>
  </si>
  <si>
    <t>'aJPCBLD_YoY',</t>
  </si>
  <si>
    <t>http://www.kitco.com/charts/historicalgold.html</t>
  </si>
  <si>
    <t>aGLFUGC1</t>
    <phoneticPr fontId="2" type="noConversion"/>
  </si>
  <si>
    <t>aGLRMLMEX</t>
    <phoneticPr fontId="2" type="noConversion"/>
  </si>
  <si>
    <t>글로벌지수 변수 합</t>
    <phoneticPr fontId="2" type="noConversion"/>
  </si>
  <si>
    <t>이외 변수 합</t>
    <phoneticPr fontId="2" type="noConversion"/>
  </si>
  <si>
    <t>총 변수 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</si>
</sst>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</numFmts>
  <fonts count="3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</font>
    <font>
      <sz val="11"/>
      <color indexed="8"/>
      <name val="맑은 고딕"/>
      <family val="3"/>
      <charset val="129"/>
    </font>
    <font>
      <sz val="10"/>
      <name val="Arial"/>
      <family val="2"/>
    </font>
    <font>
      <sz val="11"/>
      <color indexed="9"/>
      <name val="맑은 고딕"/>
      <family val="3"/>
    </font>
    <font>
      <sz val="11"/>
      <color indexed="20"/>
      <name val="맑은 고딕"/>
      <family val="3"/>
    </font>
    <font>
      <b/>
      <sz val="11"/>
      <color indexed="52"/>
      <name val="맑은 고딕"/>
      <family val="3"/>
    </font>
    <font>
      <b/>
      <sz val="11"/>
      <color indexed="9"/>
      <name val="맑은 고딕"/>
      <family val="3"/>
    </font>
    <font>
      <i/>
      <sz val="11"/>
      <color indexed="23"/>
      <name val="맑은 고딕"/>
      <family val="3"/>
    </font>
    <font>
      <sz val="11"/>
      <color indexed="17"/>
      <name val="맑은 고딕"/>
      <family val="3"/>
    </font>
    <font>
      <b/>
      <sz val="15"/>
      <color indexed="62"/>
      <name val="맑은 고딕"/>
      <family val="3"/>
    </font>
    <font>
      <b/>
      <sz val="13"/>
      <color indexed="62"/>
      <name val="맑은 고딕"/>
      <family val="3"/>
    </font>
    <font>
      <b/>
      <sz val="11"/>
      <color indexed="62"/>
      <name val="맑은 고딕"/>
      <family val="3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sz val="11"/>
      <color indexed="60"/>
      <name val="맑은 고딕"/>
      <family val="3"/>
    </font>
    <font>
      <sz val="10"/>
      <name val="Helv"/>
      <family val="2"/>
    </font>
    <font>
      <i/>
      <sz val="10"/>
      <name val="Helv"/>
      <family val="2"/>
    </font>
    <font>
      <b/>
      <sz val="11"/>
      <color indexed="63"/>
      <name val="맑은 고딕"/>
      <family val="3"/>
    </font>
    <font>
      <b/>
      <sz val="18"/>
      <color indexed="62"/>
      <name val="맑은 고딕"/>
      <family val="3"/>
    </font>
    <font>
      <b/>
      <sz val="11"/>
      <color indexed="8"/>
      <name val="맑은 고딕"/>
      <family val="3"/>
    </font>
    <font>
      <sz val="11"/>
      <color indexed="53"/>
      <name val="맑은 고딕"/>
      <family val="3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9"/>
      </patternFill>
    </fill>
    <fill>
      <patternFill patternType="solid">
        <fgColor indexed="25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9"/>
      </bottom>
      <diagonal/>
    </border>
    <border>
      <left/>
      <right/>
      <top/>
      <bottom style="medium">
        <color indexed="2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56">
    <xf numFmtId="0" fontId="0" fillId="0" borderId="0">
      <alignment vertical="center"/>
    </xf>
    <xf numFmtId="0" fontId="3" fillId="0" borderId="0">
      <alignment vertical="center"/>
    </xf>
    <xf numFmtId="0" fontId="6" fillId="0" borderId="0" applyNumberFormat="0" applyFill="0" applyBorder="0" applyAlignment="0" applyProtection="0"/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2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11"/>
    <xf numFmtId="0" fontId="3" fillId="4" borderId="3" applyNumberFormat="0" applyFont="0" applyAlignment="0" applyProtection="0">
      <alignment vertical="center"/>
    </xf>
    <xf numFmtId="0" fontId="20" fillId="0" borderId="11"/>
    <xf numFmtId="0" fontId="21" fillId="12" borderId="10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26" fillId="16" borderId="11" xfId="0" applyFont="1" applyFill="1" applyBorder="1">
      <alignment vertical="center"/>
    </xf>
    <xf numFmtId="0" fontId="26" fillId="16" borderId="0" xfId="0" applyFont="1" applyFill="1">
      <alignment vertical="center"/>
    </xf>
    <xf numFmtId="0" fontId="25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29" fillId="0" borderId="1" xfId="0" applyFont="1" applyBorder="1">
      <alignment vertical="center"/>
    </xf>
    <xf numFmtId="0" fontId="30" fillId="0" borderId="1" xfId="55" applyFill="1" applyBorder="1">
      <alignment vertical="center"/>
    </xf>
    <xf numFmtId="0" fontId="28" fillId="0" borderId="1" xfId="0" applyFont="1" applyBorder="1">
      <alignment vertical="center"/>
    </xf>
    <xf numFmtId="0" fontId="30" fillId="0" borderId="1" xfId="55" applyBorder="1">
      <alignment vertical="center"/>
    </xf>
    <xf numFmtId="0" fontId="0" fillId="17" borderId="1" xfId="0" applyFill="1" applyBorder="1">
      <alignment vertical="center"/>
    </xf>
    <xf numFmtId="0" fontId="0" fillId="18" borderId="1" xfId="0" applyFill="1" applyBorder="1">
      <alignment vertical="center"/>
    </xf>
    <xf numFmtId="0" fontId="27" fillId="18" borderId="1" xfId="0" applyFont="1" applyFill="1" applyBorder="1">
      <alignment vertical="center"/>
    </xf>
    <xf numFmtId="0" fontId="27" fillId="17" borderId="1" xfId="0" applyFont="1" applyFill="1" applyBorder="1">
      <alignment vertical="center"/>
    </xf>
    <xf numFmtId="0" fontId="31" fillId="0" borderId="1" xfId="0" applyFont="1" applyBorder="1">
      <alignment vertical="center"/>
    </xf>
    <xf numFmtId="0" fontId="32" fillId="0" borderId="1" xfId="0" applyFont="1" applyBorder="1">
      <alignment vertical="center"/>
    </xf>
    <xf numFmtId="0" fontId="32" fillId="0" borderId="0" xfId="0" applyFont="1">
      <alignment vertical="center"/>
    </xf>
    <xf numFmtId="0" fontId="31" fillId="18" borderId="1" xfId="0" applyFont="1" applyFill="1" applyBorder="1">
      <alignment vertical="center"/>
    </xf>
    <xf numFmtId="0" fontId="32" fillId="18" borderId="1" xfId="0" applyFont="1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0" xfId="0" quotePrefix="1">
      <alignment vertical="center"/>
    </xf>
  </cellXfs>
  <cellStyles count="56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4"/>
    <cellStyle name="Accent2" xfId="25"/>
    <cellStyle name="Accent3" xfId="26"/>
    <cellStyle name="Accent4" xfId="27"/>
    <cellStyle name="Accent5" xfId="28"/>
    <cellStyle name="Accent6" xfId="29"/>
    <cellStyle name="Bad" xfId="30"/>
    <cellStyle name="Calculation" xfId="31"/>
    <cellStyle name="Check Cell" xfId="32"/>
    <cellStyle name="Comma [0]_Chart_Bal" xfId="33"/>
    <cellStyle name="Comma_Chart_Bal" xfId="34"/>
    <cellStyle name="Currency [0]_Chart_Bal" xfId="35"/>
    <cellStyle name="Currency_Chart_Bal" xfId="36"/>
    <cellStyle name="Explanatory Text" xfId="37"/>
    <cellStyle name="Good" xfId="38"/>
    <cellStyle name="Heading 1" xfId="39"/>
    <cellStyle name="Heading 2" xfId="40"/>
    <cellStyle name="Heading 3" xfId="41"/>
    <cellStyle name="Heading 4" xfId="42"/>
    <cellStyle name="Input" xfId="43"/>
    <cellStyle name="Linked Cell" xfId="44"/>
    <cellStyle name="Neutral" xfId="45"/>
    <cellStyle name="Normal_Code" xfId="46"/>
    <cellStyle name="Note" xfId="47"/>
    <cellStyle name="Notes" xfId="48"/>
    <cellStyle name="Output" xfId="49"/>
    <cellStyle name="Title" xfId="50"/>
    <cellStyle name="Total" xfId="51"/>
    <cellStyle name="Warning Text" xfId="52"/>
    <cellStyle name="백분율 2" xfId="53"/>
    <cellStyle name="스타일 1" xfId="2"/>
    <cellStyle name="콤마 [0]_일일금융시장_new" xfId="21"/>
    <cellStyle name="콤마_일일금융시장_new" xfId="22"/>
    <cellStyle name="표준" xfId="0" builtinId="0"/>
    <cellStyle name="표준 2" xfId="23"/>
    <cellStyle name="표준 3" xfId="54"/>
    <cellStyle name="표준 4" xfId="1"/>
    <cellStyle name="하이퍼링크" xfId="5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3" workbookViewId="0">
      <selection activeCell="E21" sqref="E21"/>
    </sheetView>
  </sheetViews>
  <sheetFormatPr defaultColWidth="8.875" defaultRowHeight="16.5" x14ac:dyDescent="0.3"/>
  <cols>
    <col min="1" max="1" width="17.875" customWidth="1"/>
    <col min="2" max="3" width="29.5" customWidth="1"/>
    <col min="5" max="5" width="14" customWidth="1"/>
    <col min="6" max="6" width="13" customWidth="1"/>
  </cols>
  <sheetData>
    <row r="1" spans="1:6" x14ac:dyDescent="0.3">
      <c r="A1" s="1" t="s">
        <v>22</v>
      </c>
      <c r="B1" s="1" t="s">
        <v>23</v>
      </c>
      <c r="C1" s="1" t="s">
        <v>1056</v>
      </c>
      <c r="D1" s="1" t="s">
        <v>32</v>
      </c>
      <c r="E1" s="5" t="s">
        <v>1063</v>
      </c>
      <c r="F1" s="19" t="s">
        <v>1142</v>
      </c>
    </row>
    <row r="2" spans="1:6" x14ac:dyDescent="0.3">
      <c r="A2" s="1" t="s">
        <v>24</v>
      </c>
      <c r="B2" s="1" t="s">
        <v>28</v>
      </c>
      <c r="C2" s="1" t="s">
        <v>483</v>
      </c>
      <c r="D2" s="1">
        <v>10</v>
      </c>
      <c r="E2" s="8" t="s">
        <v>1064</v>
      </c>
    </row>
    <row r="3" spans="1:6" x14ac:dyDescent="0.3">
      <c r="A3" s="1" t="s">
        <v>25</v>
      </c>
      <c r="B3" s="1" t="s">
        <v>29</v>
      </c>
      <c r="C3" s="1" t="s">
        <v>483</v>
      </c>
      <c r="D3" s="1">
        <v>10</v>
      </c>
      <c r="E3" s="6" t="s">
        <v>1064</v>
      </c>
    </row>
    <row r="4" spans="1:6" x14ac:dyDescent="0.3">
      <c r="A4" s="1" t="s">
        <v>26</v>
      </c>
      <c r="B4" s="1" t="s">
        <v>30</v>
      </c>
      <c r="C4" s="1" t="s">
        <v>483</v>
      </c>
      <c r="D4" s="1">
        <v>10</v>
      </c>
      <c r="E4" s="6" t="s">
        <v>1064</v>
      </c>
    </row>
    <row r="5" spans="1:6" x14ac:dyDescent="0.3">
      <c r="A5" s="1" t="s">
        <v>27</v>
      </c>
      <c r="B5" s="1" t="s">
        <v>31</v>
      </c>
      <c r="C5" s="1" t="s">
        <v>483</v>
      </c>
      <c r="D5" s="1">
        <v>10</v>
      </c>
      <c r="E5" s="6" t="s">
        <v>1064</v>
      </c>
    </row>
    <row r="6" spans="1:6" x14ac:dyDescent="0.3">
      <c r="A6" s="1" t="s">
        <v>1060</v>
      </c>
      <c r="B6" s="1" t="s">
        <v>1057</v>
      </c>
      <c r="C6" s="1" t="s">
        <v>483</v>
      </c>
      <c r="D6" s="1"/>
      <c r="E6" s="6" t="s">
        <v>1065</v>
      </c>
    </row>
    <row r="7" spans="1:6" x14ac:dyDescent="0.3">
      <c r="A7" s="1" t="s">
        <v>1061</v>
      </c>
      <c r="B7" s="1" t="s">
        <v>1058</v>
      </c>
      <c r="C7" s="1" t="s">
        <v>483</v>
      </c>
      <c r="D7" s="1"/>
      <c r="E7" s="6" t="s">
        <v>1065</v>
      </c>
    </row>
    <row r="8" spans="1:6" x14ac:dyDescent="0.3">
      <c r="A8" s="1" t="s">
        <v>1062</v>
      </c>
      <c r="B8" s="1" t="s">
        <v>1059</v>
      </c>
      <c r="C8" s="1" t="s">
        <v>483</v>
      </c>
      <c r="D8" s="1"/>
      <c r="E8" s="6" t="s">
        <v>1066</v>
      </c>
    </row>
    <row r="9" spans="1:6" x14ac:dyDescent="0.3">
      <c r="A9" s="5" t="s">
        <v>100</v>
      </c>
      <c r="B9" s="5" t="s">
        <v>501</v>
      </c>
      <c r="C9" s="5" t="s">
        <v>484</v>
      </c>
      <c r="D9" s="5">
        <v>30</v>
      </c>
      <c r="E9" s="7" t="s">
        <v>100</v>
      </c>
    </row>
    <row r="10" spans="1:6" x14ac:dyDescent="0.3">
      <c r="A10" s="5" t="s">
        <v>494</v>
      </c>
      <c r="B10" s="5" t="s">
        <v>502</v>
      </c>
      <c r="C10" s="5" t="s">
        <v>485</v>
      </c>
      <c r="D10" s="5">
        <v>58</v>
      </c>
      <c r="E10" s="7" t="s">
        <v>494</v>
      </c>
    </row>
    <row r="11" spans="1:6" x14ac:dyDescent="0.3">
      <c r="A11" s="5" t="s">
        <v>495</v>
      </c>
      <c r="B11" s="5" t="s">
        <v>503</v>
      </c>
      <c r="C11" s="5" t="s">
        <v>486</v>
      </c>
      <c r="D11" s="5">
        <v>78</v>
      </c>
      <c r="E11" s="7" t="s">
        <v>495</v>
      </c>
    </row>
    <row r="12" spans="1:6" x14ac:dyDescent="0.3">
      <c r="A12" s="5" t="s">
        <v>493</v>
      </c>
      <c r="B12" s="5" t="s">
        <v>504</v>
      </c>
      <c r="C12" s="5" t="s">
        <v>487</v>
      </c>
      <c r="D12" s="5">
        <v>59</v>
      </c>
      <c r="E12" s="7" t="s">
        <v>493</v>
      </c>
    </row>
    <row r="13" spans="1:6" x14ac:dyDescent="0.3">
      <c r="A13" s="5" t="s">
        <v>497</v>
      </c>
      <c r="B13" s="5" t="s">
        <v>505</v>
      </c>
      <c r="C13" s="5" t="s">
        <v>488</v>
      </c>
      <c r="D13" s="5">
        <v>34</v>
      </c>
      <c r="E13" s="7" t="s">
        <v>497</v>
      </c>
    </row>
    <row r="14" spans="1:6" x14ac:dyDescent="0.3">
      <c r="A14" s="1" t="s">
        <v>496</v>
      </c>
      <c r="B14" s="5" t="s">
        <v>506</v>
      </c>
      <c r="C14" s="5" t="s">
        <v>489</v>
      </c>
      <c r="D14" s="1">
        <v>33</v>
      </c>
      <c r="E14" s="9" t="s">
        <v>496</v>
      </c>
    </row>
    <row r="15" spans="1:6" x14ac:dyDescent="0.3">
      <c r="A15" s="1" t="s">
        <v>499</v>
      </c>
      <c r="B15" s="5" t="s">
        <v>507</v>
      </c>
      <c r="C15" s="5" t="s">
        <v>490</v>
      </c>
      <c r="D15" s="1">
        <v>80</v>
      </c>
      <c r="E15" s="9" t="s">
        <v>499</v>
      </c>
    </row>
    <row r="16" spans="1:6" x14ac:dyDescent="0.3">
      <c r="A16" s="1" t="s">
        <v>498</v>
      </c>
      <c r="B16" s="5" t="s">
        <v>508</v>
      </c>
      <c r="C16" s="5" t="s">
        <v>491</v>
      </c>
      <c r="D16" s="1">
        <v>30</v>
      </c>
      <c r="E16" s="9" t="s">
        <v>498</v>
      </c>
    </row>
    <row r="17" spans="1:5" x14ac:dyDescent="0.3">
      <c r="A17" s="1" t="s">
        <v>500</v>
      </c>
      <c r="B17" s="5" t="s">
        <v>509</v>
      </c>
      <c r="C17" s="5" t="s">
        <v>492</v>
      </c>
      <c r="D17" s="1">
        <v>10</v>
      </c>
      <c r="E17" s="9" t="s">
        <v>500</v>
      </c>
    </row>
    <row r="19" spans="1:5" x14ac:dyDescent="0.3">
      <c r="C19" s="1" t="s">
        <v>1455</v>
      </c>
      <c r="D19" s="1">
        <f>SUM(D2:D8)</f>
        <v>40</v>
      </c>
    </row>
    <row r="20" spans="1:5" x14ac:dyDescent="0.3">
      <c r="C20" s="1" t="s">
        <v>1456</v>
      </c>
      <c r="D20" s="1">
        <f>SUM(D9:D17)</f>
        <v>412</v>
      </c>
    </row>
    <row r="21" spans="1:5" x14ac:dyDescent="0.3">
      <c r="C21" s="1" t="s">
        <v>1457</v>
      </c>
      <c r="D21" s="1">
        <f>SUM(D19:D20)</f>
        <v>452</v>
      </c>
    </row>
  </sheetData>
  <phoneticPr fontId="2" type="noConversion"/>
  <hyperlinks>
    <hyperlink ref="E9" location="NORMAL_IDX" display="NORMAL_IDX"/>
    <hyperlink ref="E10" location="KR_IDX" display="KR_INDEX"/>
    <hyperlink ref="E11" location="US_IDX" display="US_INDEX"/>
    <hyperlink ref="E12" location="CN_INDEX" display="CN_INDEX"/>
    <hyperlink ref="E13" location="DE_INDEX" display="DE_INDEX"/>
    <hyperlink ref="E14" location="JP_INDEX" display="JP_INDEX"/>
    <hyperlink ref="E15" location="MATERIALS" display="MATERIALS"/>
    <hyperlink ref="E16" location="EXCHANGE" display="EXCHANGE"/>
    <hyperlink ref="E17" location="OTHER_IDX" display="OTHER_IDX"/>
  </hyperlink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:A12"/>
    </sheetView>
  </sheetViews>
  <sheetFormatPr defaultColWidth="8.875" defaultRowHeight="16.5" x14ac:dyDescent="0.3"/>
  <cols>
    <col min="1" max="1" width="13.375" customWidth="1"/>
    <col min="2" max="2" width="29.125" customWidth="1"/>
  </cols>
  <sheetData>
    <row r="1" spans="1:2" x14ac:dyDescent="0.3">
      <c r="A1" s="1" t="s">
        <v>258</v>
      </c>
      <c r="B1" s="1" t="s">
        <v>256</v>
      </c>
    </row>
    <row r="2" spans="1:2" x14ac:dyDescent="0.3">
      <c r="A2" s="1" t="s">
        <v>20</v>
      </c>
      <c r="B2" s="1" t="s">
        <v>21</v>
      </c>
    </row>
    <row r="3" spans="1:2" x14ac:dyDescent="0.3">
      <c r="A3" s="1" t="s">
        <v>0</v>
      </c>
      <c r="B3" s="1" t="s">
        <v>5</v>
      </c>
    </row>
    <row r="4" spans="1:2" x14ac:dyDescent="0.3">
      <c r="A4" s="1" t="s">
        <v>1</v>
      </c>
      <c r="B4" s="1" t="s">
        <v>6</v>
      </c>
    </row>
    <row r="5" spans="1:2" x14ac:dyDescent="0.3">
      <c r="A5" s="1" t="s">
        <v>2</v>
      </c>
      <c r="B5" s="1" t="s">
        <v>7</v>
      </c>
    </row>
    <row r="6" spans="1:2" x14ac:dyDescent="0.3">
      <c r="A6" s="1" t="s">
        <v>3</v>
      </c>
      <c r="B6" s="1" t="s">
        <v>8</v>
      </c>
    </row>
    <row r="7" spans="1:2" x14ac:dyDescent="0.3">
      <c r="A7" s="1" t="s">
        <v>4</v>
      </c>
      <c r="B7" s="1" t="s">
        <v>9</v>
      </c>
    </row>
    <row r="8" spans="1:2" x14ac:dyDescent="0.3">
      <c r="A8" s="1" t="s">
        <v>15</v>
      </c>
      <c r="B8" s="1" t="s">
        <v>10</v>
      </c>
    </row>
    <row r="9" spans="1:2" x14ac:dyDescent="0.3">
      <c r="A9" s="1" t="s">
        <v>16</v>
      </c>
      <c r="B9" s="1" t="s">
        <v>11</v>
      </c>
    </row>
    <row r="10" spans="1:2" x14ac:dyDescent="0.3">
      <c r="A10" s="1" t="s">
        <v>17</v>
      </c>
      <c r="B10" s="1" t="s">
        <v>12</v>
      </c>
    </row>
    <row r="11" spans="1:2" x14ac:dyDescent="0.3">
      <c r="A11" s="1" t="s">
        <v>18</v>
      </c>
      <c r="B11" s="1" t="s">
        <v>13</v>
      </c>
    </row>
    <row r="12" spans="1:2" x14ac:dyDescent="0.3">
      <c r="A12" s="1" t="s">
        <v>19</v>
      </c>
      <c r="B12" s="1" t="s">
        <v>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ColWidth="8.875" defaultRowHeight="16.5" x14ac:dyDescent="0.3"/>
  <cols>
    <col min="1" max="1" width="13.375" customWidth="1"/>
    <col min="2" max="2" width="29.125" customWidth="1"/>
  </cols>
  <sheetData>
    <row r="1" spans="1:2" x14ac:dyDescent="0.3">
      <c r="A1" s="1" t="s">
        <v>258</v>
      </c>
      <c r="B1" s="1" t="s">
        <v>256</v>
      </c>
    </row>
    <row r="2" spans="1:2" x14ac:dyDescent="0.3">
      <c r="A2" s="1" t="s">
        <v>20</v>
      </c>
      <c r="B2" s="1" t="s">
        <v>21</v>
      </c>
    </row>
    <row r="3" spans="1:2" x14ac:dyDescent="0.3">
      <c r="A3" s="1" t="s">
        <v>0</v>
      </c>
      <c r="B3" s="1" t="s">
        <v>5</v>
      </c>
    </row>
    <row r="4" spans="1:2" x14ac:dyDescent="0.3">
      <c r="A4" s="1" t="s">
        <v>1</v>
      </c>
      <c r="B4" s="1" t="s">
        <v>6</v>
      </c>
    </row>
    <row r="5" spans="1:2" x14ac:dyDescent="0.3">
      <c r="A5" s="1" t="s">
        <v>2</v>
      </c>
      <c r="B5" s="1" t="s">
        <v>7</v>
      </c>
    </row>
    <row r="6" spans="1:2" x14ac:dyDescent="0.3">
      <c r="A6" s="1" t="s">
        <v>3</v>
      </c>
      <c r="B6" s="1" t="s">
        <v>8</v>
      </c>
    </row>
    <row r="7" spans="1:2" x14ac:dyDescent="0.3">
      <c r="A7" s="1" t="s">
        <v>4</v>
      </c>
      <c r="B7" s="1" t="s">
        <v>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8"/>
  <sheetViews>
    <sheetView zoomScale="110" zoomScaleNormal="110" zoomScalePageLayoutView="150" workbookViewId="0">
      <selection activeCell="I13" sqref="I13"/>
    </sheetView>
  </sheetViews>
  <sheetFormatPr defaultColWidth="8.875" defaultRowHeight="16.5" x14ac:dyDescent="0.3"/>
  <cols>
    <col min="1" max="1" width="3.375" customWidth="1"/>
    <col min="2" max="2" width="22.375" customWidth="1"/>
    <col min="3" max="4" width="36.125" customWidth="1"/>
    <col min="5" max="5" width="14.375" customWidth="1"/>
    <col min="6" max="6" width="14.125" customWidth="1"/>
    <col min="7" max="7" width="10.875" customWidth="1"/>
    <col min="8" max="8" width="16.375" customWidth="1"/>
    <col min="9" max="9" width="3.375" customWidth="1"/>
  </cols>
  <sheetData>
    <row r="1" spans="1:8" x14ac:dyDescent="0.3">
      <c r="B1" s="2" t="s">
        <v>100</v>
      </c>
    </row>
    <row r="2" spans="1:8" x14ac:dyDescent="0.3">
      <c r="A2" s="4" t="s">
        <v>1068</v>
      </c>
      <c r="B2" s="4" t="s">
        <v>258</v>
      </c>
      <c r="C2" s="4" t="s">
        <v>256</v>
      </c>
      <c r="D2" s="4" t="s">
        <v>257</v>
      </c>
      <c r="E2" s="4" t="s">
        <v>93</v>
      </c>
      <c r="F2" s="4" t="s">
        <v>94</v>
      </c>
      <c r="G2" s="4" t="s">
        <v>98</v>
      </c>
      <c r="H2" s="4" t="s">
        <v>99</v>
      </c>
    </row>
    <row r="3" spans="1:8" x14ac:dyDescent="0.3">
      <c r="A3" s="1">
        <v>1</v>
      </c>
      <c r="B3" s="1" t="s">
        <v>33</v>
      </c>
      <c r="C3" s="1" t="s">
        <v>63</v>
      </c>
      <c r="D3" s="1" t="s">
        <v>1055</v>
      </c>
      <c r="E3" s="1" t="s">
        <v>95</v>
      </c>
      <c r="F3" s="1" t="s">
        <v>96</v>
      </c>
      <c r="G3" s="1">
        <v>0</v>
      </c>
      <c r="H3" s="1" t="s">
        <v>97</v>
      </c>
    </row>
    <row r="4" spans="1:8" x14ac:dyDescent="0.3">
      <c r="A4" s="1">
        <v>2</v>
      </c>
      <c r="B4" s="1" t="s">
        <v>34</v>
      </c>
      <c r="C4" s="1" t="s">
        <v>64</v>
      </c>
      <c r="D4" s="1" t="s">
        <v>1055</v>
      </c>
      <c r="E4" s="1" t="s">
        <v>95</v>
      </c>
      <c r="F4" s="1" t="s">
        <v>96</v>
      </c>
      <c r="G4" s="1">
        <v>0</v>
      </c>
      <c r="H4" s="1" t="s">
        <v>97</v>
      </c>
    </row>
    <row r="5" spans="1:8" x14ac:dyDescent="0.3">
      <c r="A5" s="1">
        <v>3</v>
      </c>
      <c r="B5" s="1" t="s">
        <v>35</v>
      </c>
      <c r="C5" s="1" t="s">
        <v>65</v>
      </c>
      <c r="D5" s="1" t="s">
        <v>1055</v>
      </c>
      <c r="E5" s="1" t="s">
        <v>95</v>
      </c>
      <c r="F5" s="1" t="s">
        <v>96</v>
      </c>
      <c r="G5" s="1">
        <v>0</v>
      </c>
      <c r="H5" s="1" t="s">
        <v>97</v>
      </c>
    </row>
    <row r="6" spans="1:8" x14ac:dyDescent="0.3">
      <c r="A6" s="1">
        <v>4</v>
      </c>
      <c r="B6" s="1" t="s">
        <v>36</v>
      </c>
      <c r="C6" s="1" t="s">
        <v>66</v>
      </c>
      <c r="D6" s="1" t="s">
        <v>1055</v>
      </c>
      <c r="E6" s="1" t="s">
        <v>95</v>
      </c>
      <c r="F6" s="1" t="s">
        <v>96</v>
      </c>
      <c r="G6" s="1">
        <v>0</v>
      </c>
      <c r="H6" s="1" t="s">
        <v>97</v>
      </c>
    </row>
    <row r="7" spans="1:8" x14ac:dyDescent="0.3">
      <c r="A7" s="1">
        <v>5</v>
      </c>
      <c r="B7" s="1" t="s">
        <v>37</v>
      </c>
      <c r="C7" s="1" t="s">
        <v>67</v>
      </c>
      <c r="D7" s="1" t="s">
        <v>1055</v>
      </c>
      <c r="E7" s="1" t="s">
        <v>95</v>
      </c>
      <c r="F7" s="1" t="s">
        <v>96</v>
      </c>
      <c r="G7" s="1">
        <v>0</v>
      </c>
      <c r="H7" s="1" t="s">
        <v>97</v>
      </c>
    </row>
    <row r="8" spans="1:8" x14ac:dyDescent="0.3">
      <c r="A8" s="1">
        <v>6</v>
      </c>
      <c r="B8" s="1" t="s">
        <v>38</v>
      </c>
      <c r="C8" s="1" t="s">
        <v>68</v>
      </c>
      <c r="D8" s="1" t="s">
        <v>1055</v>
      </c>
      <c r="E8" s="1" t="s">
        <v>95</v>
      </c>
      <c r="F8" s="1" t="s">
        <v>96</v>
      </c>
      <c r="G8" s="1">
        <v>0</v>
      </c>
      <c r="H8" s="1" t="s">
        <v>97</v>
      </c>
    </row>
    <row r="9" spans="1:8" x14ac:dyDescent="0.3">
      <c r="A9" s="1">
        <v>7</v>
      </c>
      <c r="B9" s="1" t="s">
        <v>39</v>
      </c>
      <c r="C9" s="1" t="s">
        <v>69</v>
      </c>
      <c r="D9" s="1" t="s">
        <v>1055</v>
      </c>
      <c r="E9" s="1" t="s">
        <v>95</v>
      </c>
      <c r="F9" s="1" t="s">
        <v>96</v>
      </c>
      <c r="G9" s="1">
        <v>0</v>
      </c>
      <c r="H9" s="1" t="s">
        <v>97</v>
      </c>
    </row>
    <row r="10" spans="1:8" x14ac:dyDescent="0.3">
      <c r="A10" s="1">
        <v>8</v>
      </c>
      <c r="B10" s="1" t="s">
        <v>40</v>
      </c>
      <c r="C10" s="1" t="s">
        <v>70</v>
      </c>
      <c r="D10" s="1" t="s">
        <v>1055</v>
      </c>
      <c r="E10" s="1" t="s">
        <v>95</v>
      </c>
      <c r="F10" s="1" t="s">
        <v>96</v>
      </c>
      <c r="G10" s="1">
        <v>0</v>
      </c>
      <c r="H10" s="1" t="s">
        <v>97</v>
      </c>
    </row>
    <row r="11" spans="1:8" x14ac:dyDescent="0.3">
      <c r="A11" s="1">
        <v>9</v>
      </c>
      <c r="B11" s="1" t="s">
        <v>41</v>
      </c>
      <c r="C11" s="1" t="s">
        <v>71</v>
      </c>
      <c r="D11" s="1" t="s">
        <v>1055</v>
      </c>
      <c r="E11" s="1" t="s">
        <v>95</v>
      </c>
      <c r="F11" s="1" t="s">
        <v>96</v>
      </c>
      <c r="G11" s="1">
        <v>0</v>
      </c>
      <c r="H11" s="1" t="s">
        <v>97</v>
      </c>
    </row>
    <row r="12" spans="1:8" x14ac:dyDescent="0.3">
      <c r="A12" s="1">
        <v>10</v>
      </c>
      <c r="B12" s="1" t="s">
        <v>42</v>
      </c>
      <c r="C12" s="1" t="s">
        <v>72</v>
      </c>
      <c r="D12" s="1" t="s">
        <v>1055</v>
      </c>
      <c r="E12" s="1" t="s">
        <v>95</v>
      </c>
      <c r="F12" s="1" t="s">
        <v>96</v>
      </c>
      <c r="G12" s="1">
        <v>0</v>
      </c>
      <c r="H12" s="1" t="s">
        <v>97</v>
      </c>
    </row>
    <row r="13" spans="1:8" x14ac:dyDescent="0.3">
      <c r="A13" s="1">
        <v>11</v>
      </c>
      <c r="B13" s="1" t="s">
        <v>43</v>
      </c>
      <c r="C13" s="1" t="s">
        <v>73</v>
      </c>
      <c r="D13" s="1" t="s">
        <v>1055</v>
      </c>
      <c r="E13" s="1" t="s">
        <v>95</v>
      </c>
      <c r="F13" s="1" t="s">
        <v>96</v>
      </c>
      <c r="G13" s="1">
        <v>0</v>
      </c>
      <c r="H13" s="1" t="s">
        <v>97</v>
      </c>
    </row>
    <row r="14" spans="1:8" x14ac:dyDescent="0.3">
      <c r="A14" s="1">
        <v>12</v>
      </c>
      <c r="B14" s="1" t="s">
        <v>44</v>
      </c>
      <c r="C14" s="1" t="s">
        <v>74</v>
      </c>
      <c r="D14" s="1" t="s">
        <v>1055</v>
      </c>
      <c r="E14" s="1" t="s">
        <v>95</v>
      </c>
      <c r="F14" s="1" t="s">
        <v>96</v>
      </c>
      <c r="G14" s="1">
        <v>0</v>
      </c>
      <c r="H14" s="1" t="s">
        <v>97</v>
      </c>
    </row>
    <row r="15" spans="1:8" x14ac:dyDescent="0.3">
      <c r="A15" s="1">
        <v>13</v>
      </c>
      <c r="B15" s="1" t="s">
        <v>45</v>
      </c>
      <c r="C15" s="1" t="s">
        <v>75</v>
      </c>
      <c r="D15" s="1" t="s">
        <v>1055</v>
      </c>
      <c r="E15" s="1" t="s">
        <v>95</v>
      </c>
      <c r="F15" s="1" t="s">
        <v>96</v>
      </c>
      <c r="G15" s="1">
        <v>0</v>
      </c>
      <c r="H15" s="1" t="s">
        <v>97</v>
      </c>
    </row>
    <row r="16" spans="1:8" x14ac:dyDescent="0.3">
      <c r="A16" s="1">
        <v>14</v>
      </c>
      <c r="B16" s="1" t="s">
        <v>46</v>
      </c>
      <c r="C16" s="1" t="s">
        <v>76</v>
      </c>
      <c r="D16" s="1" t="s">
        <v>1055</v>
      </c>
      <c r="E16" s="1" t="s">
        <v>95</v>
      </c>
      <c r="F16" s="1" t="s">
        <v>96</v>
      </c>
      <c r="G16" s="1">
        <v>0</v>
      </c>
      <c r="H16" s="1" t="s">
        <v>97</v>
      </c>
    </row>
    <row r="17" spans="1:8" x14ac:dyDescent="0.3">
      <c r="A17" s="1">
        <v>15</v>
      </c>
      <c r="B17" s="1" t="s">
        <v>47</v>
      </c>
      <c r="C17" s="1" t="s">
        <v>77</v>
      </c>
      <c r="D17" s="1" t="s">
        <v>1055</v>
      </c>
      <c r="E17" s="1" t="s">
        <v>95</v>
      </c>
      <c r="F17" s="1" t="s">
        <v>96</v>
      </c>
      <c r="G17" s="1">
        <v>0</v>
      </c>
      <c r="H17" s="1" t="s">
        <v>97</v>
      </c>
    </row>
    <row r="18" spans="1:8" x14ac:dyDescent="0.3">
      <c r="A18" s="1">
        <v>16</v>
      </c>
      <c r="B18" s="1" t="s">
        <v>48</v>
      </c>
      <c r="C18" s="1" t="s">
        <v>78</v>
      </c>
      <c r="D18" s="1" t="s">
        <v>1055</v>
      </c>
      <c r="E18" s="1" t="s">
        <v>95</v>
      </c>
      <c r="F18" s="1" t="s">
        <v>96</v>
      </c>
      <c r="G18" s="1">
        <v>0</v>
      </c>
      <c r="H18" s="1" t="s">
        <v>97</v>
      </c>
    </row>
    <row r="19" spans="1:8" x14ac:dyDescent="0.3">
      <c r="A19" s="1">
        <v>17</v>
      </c>
      <c r="B19" s="1" t="s">
        <v>49</v>
      </c>
      <c r="C19" s="1" t="s">
        <v>79</v>
      </c>
      <c r="D19" s="1" t="s">
        <v>1055</v>
      </c>
      <c r="E19" s="1" t="s">
        <v>95</v>
      </c>
      <c r="F19" s="1" t="s">
        <v>96</v>
      </c>
      <c r="G19" s="1">
        <v>0</v>
      </c>
      <c r="H19" s="1" t="s">
        <v>97</v>
      </c>
    </row>
    <row r="20" spans="1:8" x14ac:dyDescent="0.3">
      <c r="A20" s="1">
        <v>18</v>
      </c>
      <c r="B20" s="1" t="s">
        <v>50</v>
      </c>
      <c r="C20" s="1" t="s">
        <v>80</v>
      </c>
      <c r="D20" s="1" t="s">
        <v>1055</v>
      </c>
      <c r="E20" s="1" t="s">
        <v>95</v>
      </c>
      <c r="F20" s="1" t="s">
        <v>96</v>
      </c>
      <c r="G20" s="1">
        <v>0</v>
      </c>
      <c r="H20" s="1" t="s">
        <v>97</v>
      </c>
    </row>
    <row r="21" spans="1:8" x14ac:dyDescent="0.3">
      <c r="A21" s="1">
        <v>19</v>
      </c>
      <c r="B21" s="1" t="s">
        <v>51</v>
      </c>
      <c r="C21" s="1" t="s">
        <v>81</v>
      </c>
      <c r="D21" s="1" t="s">
        <v>1055</v>
      </c>
      <c r="E21" s="1" t="s">
        <v>95</v>
      </c>
      <c r="F21" s="1" t="s">
        <v>96</v>
      </c>
      <c r="G21" s="1">
        <v>0</v>
      </c>
      <c r="H21" s="1" t="s">
        <v>97</v>
      </c>
    </row>
    <row r="22" spans="1:8" x14ac:dyDescent="0.3">
      <c r="A22" s="1">
        <v>20</v>
      </c>
      <c r="B22" s="1" t="s">
        <v>52</v>
      </c>
      <c r="C22" s="1" t="s">
        <v>82</v>
      </c>
      <c r="D22" s="1" t="s">
        <v>1055</v>
      </c>
      <c r="E22" s="1" t="s">
        <v>95</v>
      </c>
      <c r="F22" s="1" t="s">
        <v>96</v>
      </c>
      <c r="G22" s="1">
        <v>0</v>
      </c>
      <c r="H22" s="1" t="s">
        <v>97</v>
      </c>
    </row>
    <row r="23" spans="1:8" x14ac:dyDescent="0.3">
      <c r="A23" s="1">
        <v>21</v>
      </c>
      <c r="B23" s="1" t="s">
        <v>53</v>
      </c>
      <c r="C23" s="1" t="s">
        <v>83</v>
      </c>
      <c r="D23" s="1" t="s">
        <v>1055</v>
      </c>
      <c r="E23" s="1" t="s">
        <v>95</v>
      </c>
      <c r="F23" s="1" t="s">
        <v>96</v>
      </c>
      <c r="G23" s="1">
        <v>0</v>
      </c>
      <c r="H23" s="1" t="s">
        <v>97</v>
      </c>
    </row>
    <row r="24" spans="1:8" x14ac:dyDescent="0.3">
      <c r="A24" s="1">
        <v>22</v>
      </c>
      <c r="B24" s="1" t="s">
        <v>54</v>
      </c>
      <c r="C24" s="1" t="s">
        <v>84</v>
      </c>
      <c r="D24" s="1" t="s">
        <v>1055</v>
      </c>
      <c r="E24" s="1" t="s">
        <v>95</v>
      </c>
      <c r="F24" s="1" t="s">
        <v>96</v>
      </c>
      <c r="G24" s="1">
        <v>0</v>
      </c>
      <c r="H24" s="1" t="s">
        <v>97</v>
      </c>
    </row>
    <row r="25" spans="1:8" x14ac:dyDescent="0.3">
      <c r="A25" s="1">
        <v>23</v>
      </c>
      <c r="B25" s="1" t="s">
        <v>55</v>
      </c>
      <c r="C25" s="1" t="s">
        <v>85</v>
      </c>
      <c r="D25" s="1" t="s">
        <v>1055</v>
      </c>
      <c r="E25" s="1" t="s">
        <v>95</v>
      </c>
      <c r="F25" s="1" t="s">
        <v>96</v>
      </c>
      <c r="G25" s="1">
        <v>0</v>
      </c>
      <c r="H25" s="1" t="s">
        <v>97</v>
      </c>
    </row>
    <row r="26" spans="1:8" x14ac:dyDescent="0.3">
      <c r="A26" s="1">
        <v>24</v>
      </c>
      <c r="B26" s="1" t="s">
        <v>56</v>
      </c>
      <c r="C26" s="1" t="s">
        <v>86</v>
      </c>
      <c r="D26" s="1" t="s">
        <v>1055</v>
      </c>
      <c r="E26" s="1" t="s">
        <v>95</v>
      </c>
      <c r="F26" s="1" t="s">
        <v>96</v>
      </c>
      <c r="G26" s="1">
        <v>0</v>
      </c>
      <c r="H26" s="1" t="s">
        <v>97</v>
      </c>
    </row>
    <row r="27" spans="1:8" x14ac:dyDescent="0.3">
      <c r="A27" s="1">
        <v>25</v>
      </c>
      <c r="B27" s="1" t="s">
        <v>57</v>
      </c>
      <c r="C27" s="1" t="s">
        <v>87</v>
      </c>
      <c r="D27" s="1" t="s">
        <v>1055</v>
      </c>
      <c r="E27" s="1" t="s">
        <v>95</v>
      </c>
      <c r="F27" s="1" t="s">
        <v>96</v>
      </c>
      <c r="G27" s="1">
        <v>0</v>
      </c>
      <c r="H27" s="1" t="s">
        <v>97</v>
      </c>
    </row>
    <row r="28" spans="1:8" x14ac:dyDescent="0.3">
      <c r="A28" s="1">
        <v>26</v>
      </c>
      <c r="B28" s="1" t="s">
        <v>58</v>
      </c>
      <c r="C28" s="1" t="s">
        <v>88</v>
      </c>
      <c r="D28" s="1" t="s">
        <v>1055</v>
      </c>
      <c r="E28" s="1" t="s">
        <v>95</v>
      </c>
      <c r="F28" s="1" t="s">
        <v>96</v>
      </c>
      <c r="G28" s="1">
        <v>0</v>
      </c>
      <c r="H28" s="1" t="s">
        <v>97</v>
      </c>
    </row>
    <row r="29" spans="1:8" x14ac:dyDescent="0.3">
      <c r="A29" s="1">
        <v>27</v>
      </c>
      <c r="B29" s="1" t="s">
        <v>59</v>
      </c>
      <c r="C29" s="1" t="s">
        <v>89</v>
      </c>
      <c r="D29" s="1" t="s">
        <v>1055</v>
      </c>
      <c r="E29" s="1" t="s">
        <v>95</v>
      </c>
      <c r="F29" s="1" t="s">
        <v>96</v>
      </c>
      <c r="G29" s="1">
        <v>0</v>
      </c>
      <c r="H29" s="1" t="s">
        <v>97</v>
      </c>
    </row>
    <row r="30" spans="1:8" x14ac:dyDescent="0.3">
      <c r="A30" s="1">
        <v>28</v>
      </c>
      <c r="B30" s="1" t="s">
        <v>60</v>
      </c>
      <c r="C30" s="1" t="s">
        <v>90</v>
      </c>
      <c r="D30" s="1" t="s">
        <v>1055</v>
      </c>
      <c r="E30" s="1" t="s">
        <v>95</v>
      </c>
      <c r="F30" s="1" t="s">
        <v>96</v>
      </c>
      <c r="G30" s="1">
        <v>0</v>
      </c>
      <c r="H30" s="1" t="s">
        <v>97</v>
      </c>
    </row>
    <row r="31" spans="1:8" x14ac:dyDescent="0.3">
      <c r="A31" s="1">
        <v>29</v>
      </c>
      <c r="B31" s="1" t="s">
        <v>61</v>
      </c>
      <c r="C31" s="1" t="s">
        <v>91</v>
      </c>
      <c r="D31" s="1" t="s">
        <v>1055</v>
      </c>
      <c r="E31" s="1" t="s">
        <v>95</v>
      </c>
      <c r="F31" s="1" t="s">
        <v>96</v>
      </c>
      <c r="G31" s="1">
        <v>0</v>
      </c>
      <c r="H31" s="1" t="s">
        <v>97</v>
      </c>
    </row>
    <row r="32" spans="1:8" x14ac:dyDescent="0.3">
      <c r="A32" s="1">
        <v>30</v>
      </c>
      <c r="B32" s="1" t="s">
        <v>62</v>
      </c>
      <c r="C32" s="1" t="s">
        <v>92</v>
      </c>
      <c r="D32" s="1" t="s">
        <v>1055</v>
      </c>
      <c r="E32" s="1" t="s">
        <v>95</v>
      </c>
      <c r="F32" s="1" t="s">
        <v>96</v>
      </c>
      <c r="G32" s="1">
        <v>0</v>
      </c>
      <c r="H32" s="1" t="s">
        <v>97</v>
      </c>
    </row>
    <row r="34" spans="1:8" x14ac:dyDescent="0.3">
      <c r="B34" s="2" t="s">
        <v>1067</v>
      </c>
    </row>
    <row r="35" spans="1:8" x14ac:dyDescent="0.3">
      <c r="A35" s="4" t="s">
        <v>1068</v>
      </c>
      <c r="B35" s="4" t="s">
        <v>258</v>
      </c>
      <c r="C35" s="4" t="s">
        <v>256</v>
      </c>
      <c r="D35" s="4" t="s">
        <v>257</v>
      </c>
      <c r="E35" s="4" t="s">
        <v>93</v>
      </c>
      <c r="F35" s="4" t="s">
        <v>94</v>
      </c>
      <c r="G35" s="4" t="s">
        <v>98</v>
      </c>
      <c r="H35" s="4" t="s">
        <v>99</v>
      </c>
    </row>
    <row r="36" spans="1:8" x14ac:dyDescent="0.3">
      <c r="A36" s="1">
        <v>1</v>
      </c>
      <c r="B36" s="1" t="s">
        <v>101</v>
      </c>
      <c r="C36" s="1" t="s">
        <v>168</v>
      </c>
      <c r="D36" s="1" t="s">
        <v>169</v>
      </c>
      <c r="E36" s="1" t="s">
        <v>95</v>
      </c>
      <c r="F36" s="1" t="s">
        <v>96</v>
      </c>
      <c r="G36" s="1">
        <v>0</v>
      </c>
      <c r="H36" s="1" t="s">
        <v>249</v>
      </c>
    </row>
    <row r="37" spans="1:8" x14ac:dyDescent="0.3">
      <c r="A37" s="1">
        <v>2</v>
      </c>
      <c r="B37" s="1" t="s">
        <v>102</v>
      </c>
      <c r="C37" s="1" t="s">
        <v>170</v>
      </c>
      <c r="D37" s="1" t="s">
        <v>171</v>
      </c>
      <c r="E37" s="1" t="s">
        <v>250</v>
      </c>
      <c r="F37" s="1" t="s">
        <v>96</v>
      </c>
      <c r="G37" s="1">
        <v>0</v>
      </c>
      <c r="H37" s="1" t="s">
        <v>249</v>
      </c>
    </row>
    <row r="38" spans="1:8" x14ac:dyDescent="0.3">
      <c r="A38" s="1">
        <v>3</v>
      </c>
      <c r="B38" s="1" t="s">
        <v>103</v>
      </c>
      <c r="C38" s="1" t="s">
        <v>172</v>
      </c>
      <c r="D38" s="1" t="s">
        <v>173</v>
      </c>
      <c r="E38" s="1" t="s">
        <v>250</v>
      </c>
      <c r="F38" s="1" t="s">
        <v>96</v>
      </c>
      <c r="G38" s="1">
        <v>0</v>
      </c>
      <c r="H38" s="1" t="s">
        <v>249</v>
      </c>
    </row>
    <row r="39" spans="1:8" x14ac:dyDescent="0.3">
      <c r="A39" s="1">
        <v>4</v>
      </c>
      <c r="B39" s="1" t="s">
        <v>104</v>
      </c>
      <c r="C39" s="1" t="s">
        <v>174</v>
      </c>
      <c r="D39" s="1" t="s">
        <v>175</v>
      </c>
      <c r="E39" s="1" t="s">
        <v>95</v>
      </c>
      <c r="F39" s="1" t="s">
        <v>96</v>
      </c>
      <c r="G39" s="1">
        <v>0</v>
      </c>
      <c r="H39" s="1" t="s">
        <v>249</v>
      </c>
    </row>
    <row r="40" spans="1:8" x14ac:dyDescent="0.3">
      <c r="A40" s="1">
        <v>5</v>
      </c>
      <c r="B40" s="1" t="s">
        <v>105</v>
      </c>
      <c r="C40" s="1" t="s">
        <v>174</v>
      </c>
      <c r="D40" s="1" t="s">
        <v>176</v>
      </c>
      <c r="E40" s="1" t="s">
        <v>95</v>
      </c>
      <c r="F40" s="1" t="s">
        <v>96</v>
      </c>
      <c r="G40" s="1">
        <v>0</v>
      </c>
      <c r="H40" s="1" t="s">
        <v>249</v>
      </c>
    </row>
    <row r="41" spans="1:8" x14ac:dyDescent="0.3">
      <c r="A41" s="1">
        <v>6</v>
      </c>
      <c r="B41" s="1" t="s">
        <v>106</v>
      </c>
      <c r="C41" s="1" t="s">
        <v>174</v>
      </c>
      <c r="D41" s="1" t="s">
        <v>177</v>
      </c>
      <c r="E41" s="1" t="s">
        <v>95</v>
      </c>
      <c r="F41" s="1" t="s">
        <v>96</v>
      </c>
      <c r="G41" s="1">
        <v>0</v>
      </c>
      <c r="H41" s="1" t="s">
        <v>249</v>
      </c>
    </row>
    <row r="42" spans="1:8" x14ac:dyDescent="0.3">
      <c r="A42" s="1">
        <v>7</v>
      </c>
      <c r="B42" s="1" t="s">
        <v>107</v>
      </c>
      <c r="C42" s="1" t="s">
        <v>178</v>
      </c>
      <c r="D42" s="1" t="s">
        <v>179</v>
      </c>
      <c r="E42" s="1" t="s">
        <v>95</v>
      </c>
      <c r="F42" s="1" t="s">
        <v>96</v>
      </c>
      <c r="G42" s="1">
        <v>0</v>
      </c>
      <c r="H42" s="1" t="s">
        <v>249</v>
      </c>
    </row>
    <row r="43" spans="1:8" x14ac:dyDescent="0.3">
      <c r="A43" s="1">
        <v>8</v>
      </c>
      <c r="B43" s="1" t="s">
        <v>108</v>
      </c>
      <c r="C43" s="1" t="s">
        <v>180</v>
      </c>
      <c r="D43" s="1" t="s">
        <v>181</v>
      </c>
      <c r="E43" s="1" t="s">
        <v>251</v>
      </c>
      <c r="F43" s="1" t="s">
        <v>96</v>
      </c>
      <c r="G43" s="1">
        <v>0</v>
      </c>
      <c r="H43" s="1" t="s">
        <v>249</v>
      </c>
    </row>
    <row r="44" spans="1:8" x14ac:dyDescent="0.3">
      <c r="A44" s="1">
        <v>9</v>
      </c>
      <c r="B44" s="1" t="s">
        <v>109</v>
      </c>
      <c r="C44" s="1" t="s">
        <v>182</v>
      </c>
      <c r="D44" s="1" t="s">
        <v>183</v>
      </c>
      <c r="E44" s="1" t="s">
        <v>95</v>
      </c>
      <c r="F44" s="1" t="s">
        <v>96</v>
      </c>
      <c r="G44" s="1">
        <v>0</v>
      </c>
      <c r="H44" s="1" t="s">
        <v>249</v>
      </c>
    </row>
    <row r="45" spans="1:8" x14ac:dyDescent="0.3">
      <c r="A45" s="1">
        <v>10</v>
      </c>
      <c r="B45" s="1" t="s">
        <v>110</v>
      </c>
      <c r="C45" s="1" t="s">
        <v>184</v>
      </c>
      <c r="D45" s="1" t="s">
        <v>185</v>
      </c>
      <c r="E45" s="1" t="s">
        <v>250</v>
      </c>
      <c r="F45" s="1" t="s">
        <v>96</v>
      </c>
      <c r="G45" s="1">
        <v>0</v>
      </c>
      <c r="H45" s="1" t="s">
        <v>249</v>
      </c>
    </row>
    <row r="46" spans="1:8" x14ac:dyDescent="0.3">
      <c r="A46" s="1">
        <v>11</v>
      </c>
      <c r="B46" s="1" t="s">
        <v>111</v>
      </c>
      <c r="C46" s="1" t="s">
        <v>186</v>
      </c>
      <c r="D46" s="1" t="s">
        <v>187</v>
      </c>
      <c r="E46" s="1" t="s">
        <v>250</v>
      </c>
      <c r="F46" s="1" t="s">
        <v>96</v>
      </c>
      <c r="G46" s="1">
        <v>0</v>
      </c>
      <c r="H46" s="1" t="s">
        <v>249</v>
      </c>
    </row>
    <row r="47" spans="1:8" x14ac:dyDescent="0.3">
      <c r="A47" s="1">
        <v>12</v>
      </c>
      <c r="B47" s="1" t="s">
        <v>112</v>
      </c>
      <c r="C47" s="1" t="s">
        <v>188</v>
      </c>
      <c r="D47" s="1" t="s">
        <v>189</v>
      </c>
      <c r="E47" s="1" t="s">
        <v>95</v>
      </c>
      <c r="F47" s="1" t="s">
        <v>96</v>
      </c>
      <c r="G47" s="1">
        <v>0</v>
      </c>
      <c r="H47" s="1" t="s">
        <v>249</v>
      </c>
    </row>
    <row r="48" spans="1:8" x14ac:dyDescent="0.3">
      <c r="A48" s="1">
        <v>13</v>
      </c>
      <c r="B48" s="1" t="s">
        <v>113</v>
      </c>
      <c r="C48" s="1" t="s">
        <v>190</v>
      </c>
      <c r="D48" s="1" t="s">
        <v>191</v>
      </c>
      <c r="E48" s="1" t="s">
        <v>250</v>
      </c>
      <c r="F48" s="1" t="s">
        <v>96</v>
      </c>
      <c r="G48" s="1">
        <v>0</v>
      </c>
      <c r="H48" s="1" t="s">
        <v>249</v>
      </c>
    </row>
    <row r="49" spans="1:8" x14ac:dyDescent="0.3">
      <c r="A49" s="1">
        <v>14</v>
      </c>
      <c r="B49" s="1" t="s">
        <v>114</v>
      </c>
      <c r="C49" s="1" t="s">
        <v>192</v>
      </c>
      <c r="D49" s="1" t="s">
        <v>193</v>
      </c>
      <c r="E49" s="1" t="s">
        <v>250</v>
      </c>
      <c r="F49" s="1" t="s">
        <v>96</v>
      </c>
      <c r="G49" s="1">
        <v>0</v>
      </c>
      <c r="H49" s="1" t="s">
        <v>249</v>
      </c>
    </row>
    <row r="50" spans="1:8" x14ac:dyDescent="0.3">
      <c r="A50" s="1">
        <v>15</v>
      </c>
      <c r="B50" s="1" t="s">
        <v>115</v>
      </c>
      <c r="C50" s="1" t="s">
        <v>194</v>
      </c>
      <c r="D50" s="1" t="s">
        <v>195</v>
      </c>
      <c r="E50" s="1" t="s">
        <v>250</v>
      </c>
      <c r="F50" s="1" t="s">
        <v>96</v>
      </c>
      <c r="G50" s="1">
        <v>0</v>
      </c>
      <c r="H50" s="1" t="s">
        <v>249</v>
      </c>
    </row>
    <row r="51" spans="1:8" x14ac:dyDescent="0.3">
      <c r="A51" s="1">
        <v>16</v>
      </c>
      <c r="B51" s="1" t="s">
        <v>116</v>
      </c>
      <c r="C51" s="1" t="s">
        <v>196</v>
      </c>
      <c r="D51" s="1" t="s">
        <v>197</v>
      </c>
      <c r="E51" s="1" t="s">
        <v>250</v>
      </c>
      <c r="F51" s="1" t="s">
        <v>96</v>
      </c>
      <c r="G51" s="1">
        <v>0</v>
      </c>
      <c r="H51" s="1" t="s">
        <v>249</v>
      </c>
    </row>
    <row r="52" spans="1:8" x14ac:dyDescent="0.3">
      <c r="A52" s="12">
        <v>17</v>
      </c>
      <c r="B52" s="12" t="s">
        <v>1077</v>
      </c>
      <c r="C52" s="12" t="s">
        <v>198</v>
      </c>
      <c r="D52" s="12" t="s">
        <v>199</v>
      </c>
      <c r="E52" s="12" t="s">
        <v>250</v>
      </c>
      <c r="F52" s="12" t="s">
        <v>96</v>
      </c>
      <c r="G52" s="12">
        <v>0</v>
      </c>
      <c r="H52" s="12" t="s">
        <v>249</v>
      </c>
    </row>
    <row r="53" spans="1:8" x14ac:dyDescent="0.3">
      <c r="A53" s="1">
        <v>18</v>
      </c>
      <c r="B53" s="1" t="s">
        <v>1075</v>
      </c>
      <c r="C53" s="1" t="s">
        <v>200</v>
      </c>
      <c r="D53" s="1" t="s">
        <v>201</v>
      </c>
      <c r="E53" s="1" t="s">
        <v>250</v>
      </c>
      <c r="F53" s="1" t="s">
        <v>96</v>
      </c>
      <c r="G53" s="1">
        <v>2</v>
      </c>
      <c r="H53" s="1" t="s">
        <v>249</v>
      </c>
    </row>
    <row r="54" spans="1:8" x14ac:dyDescent="0.3">
      <c r="A54" s="1">
        <v>19</v>
      </c>
      <c r="B54" s="1" t="s">
        <v>1069</v>
      </c>
      <c r="C54" s="1" t="s">
        <v>200</v>
      </c>
      <c r="D54" s="1" t="s">
        <v>200</v>
      </c>
      <c r="E54" s="1" t="s">
        <v>95</v>
      </c>
      <c r="F54" s="1" t="s">
        <v>96</v>
      </c>
      <c r="G54" s="1">
        <v>1</v>
      </c>
      <c r="H54" s="1" t="s">
        <v>249</v>
      </c>
    </row>
    <row r="55" spans="1:8" x14ac:dyDescent="0.3">
      <c r="A55" s="1">
        <v>20</v>
      </c>
      <c r="B55" s="1" t="s">
        <v>118</v>
      </c>
      <c r="C55" s="1" t="s">
        <v>202</v>
      </c>
      <c r="D55" s="1" t="s">
        <v>203</v>
      </c>
      <c r="E55" s="1" t="s">
        <v>95</v>
      </c>
      <c r="F55" s="1" t="s">
        <v>96</v>
      </c>
      <c r="G55" s="1">
        <v>0</v>
      </c>
      <c r="H55" s="1" t="s">
        <v>249</v>
      </c>
    </row>
    <row r="56" spans="1:8" x14ac:dyDescent="0.3">
      <c r="A56" s="1">
        <v>21</v>
      </c>
      <c r="B56" s="1" t="s">
        <v>119</v>
      </c>
      <c r="C56" s="1" t="s">
        <v>204</v>
      </c>
      <c r="D56" s="1" t="s">
        <v>205</v>
      </c>
      <c r="E56" s="1" t="s">
        <v>95</v>
      </c>
      <c r="F56" s="1" t="s">
        <v>96</v>
      </c>
      <c r="G56" s="1">
        <v>0</v>
      </c>
      <c r="H56" s="1" t="s">
        <v>252</v>
      </c>
    </row>
    <row r="57" spans="1:8" x14ac:dyDescent="0.3">
      <c r="A57" s="1">
        <v>22</v>
      </c>
      <c r="B57" s="1" t="s">
        <v>120</v>
      </c>
      <c r="C57" s="1" t="s">
        <v>206</v>
      </c>
      <c r="D57" s="1" t="s">
        <v>150</v>
      </c>
      <c r="E57" s="1" t="s">
        <v>95</v>
      </c>
      <c r="F57" s="1" t="s">
        <v>96</v>
      </c>
      <c r="G57" s="1">
        <v>0</v>
      </c>
      <c r="H57" s="1" t="s">
        <v>249</v>
      </c>
    </row>
    <row r="58" spans="1:8" x14ac:dyDescent="0.3">
      <c r="A58" s="1">
        <v>23</v>
      </c>
      <c r="B58" s="1" t="s">
        <v>121</v>
      </c>
      <c r="C58" s="1" t="s">
        <v>207</v>
      </c>
      <c r="D58" s="1" t="s">
        <v>151</v>
      </c>
      <c r="E58" s="1" t="s">
        <v>95</v>
      </c>
      <c r="F58" s="1" t="s">
        <v>96</v>
      </c>
      <c r="G58" s="1">
        <v>0</v>
      </c>
      <c r="H58" s="1" t="s">
        <v>249</v>
      </c>
    </row>
    <row r="59" spans="1:8" x14ac:dyDescent="0.3">
      <c r="A59" s="1">
        <v>24</v>
      </c>
      <c r="B59" s="1" t="s">
        <v>122</v>
      </c>
      <c r="C59" s="1" t="s">
        <v>208</v>
      </c>
      <c r="D59" s="1" t="s">
        <v>152</v>
      </c>
      <c r="E59" s="1" t="s">
        <v>95</v>
      </c>
      <c r="F59" s="1" t="s">
        <v>96</v>
      </c>
      <c r="G59" s="1">
        <v>0</v>
      </c>
      <c r="H59" s="1" t="s">
        <v>249</v>
      </c>
    </row>
    <row r="60" spans="1:8" x14ac:dyDescent="0.3">
      <c r="A60" s="1">
        <v>25</v>
      </c>
      <c r="B60" s="1" t="s">
        <v>123</v>
      </c>
      <c r="C60" s="1" t="s">
        <v>209</v>
      </c>
      <c r="D60" s="1" t="s">
        <v>153</v>
      </c>
      <c r="E60" s="1" t="s">
        <v>95</v>
      </c>
      <c r="F60" s="1" t="s">
        <v>96</v>
      </c>
      <c r="G60" s="1">
        <v>0</v>
      </c>
      <c r="H60" s="1" t="s">
        <v>249</v>
      </c>
    </row>
    <row r="61" spans="1:8" x14ac:dyDescent="0.3">
      <c r="A61" s="1">
        <v>26</v>
      </c>
      <c r="B61" s="1" t="s">
        <v>124</v>
      </c>
      <c r="C61" s="1" t="s">
        <v>210</v>
      </c>
      <c r="D61" s="1" t="s">
        <v>154</v>
      </c>
      <c r="E61" s="1" t="s">
        <v>95</v>
      </c>
      <c r="F61" s="1" t="s">
        <v>96</v>
      </c>
      <c r="G61" s="1">
        <v>0</v>
      </c>
      <c r="H61" s="1" t="s">
        <v>249</v>
      </c>
    </row>
    <row r="62" spans="1:8" x14ac:dyDescent="0.3">
      <c r="A62" s="1">
        <v>27</v>
      </c>
      <c r="B62" s="1" t="s">
        <v>125</v>
      </c>
      <c r="C62" s="1" t="s">
        <v>211</v>
      </c>
      <c r="D62" s="1" t="s">
        <v>155</v>
      </c>
      <c r="E62" s="1" t="s">
        <v>95</v>
      </c>
      <c r="F62" s="1" t="s">
        <v>96</v>
      </c>
      <c r="G62" s="1">
        <v>0</v>
      </c>
      <c r="H62" s="1" t="s">
        <v>249</v>
      </c>
    </row>
    <row r="63" spans="1:8" x14ac:dyDescent="0.3">
      <c r="A63" s="1">
        <v>28</v>
      </c>
      <c r="B63" s="1" t="s">
        <v>126</v>
      </c>
      <c r="C63" s="1" t="s">
        <v>212</v>
      </c>
      <c r="D63" s="1" t="s">
        <v>156</v>
      </c>
      <c r="E63" s="1" t="s">
        <v>95</v>
      </c>
      <c r="F63" s="1" t="s">
        <v>96</v>
      </c>
      <c r="G63" s="1">
        <v>0</v>
      </c>
      <c r="H63" s="1" t="s">
        <v>253</v>
      </c>
    </row>
    <row r="64" spans="1:8" x14ac:dyDescent="0.3">
      <c r="A64" s="1">
        <v>29</v>
      </c>
      <c r="B64" s="1" t="s">
        <v>127</v>
      </c>
      <c r="C64" s="1" t="s">
        <v>212</v>
      </c>
      <c r="D64" s="1" t="s">
        <v>157</v>
      </c>
      <c r="E64" s="1" t="s">
        <v>95</v>
      </c>
      <c r="F64" s="1" t="s">
        <v>96</v>
      </c>
      <c r="G64" s="1">
        <v>0</v>
      </c>
      <c r="H64" s="1" t="s">
        <v>253</v>
      </c>
    </row>
    <row r="65" spans="1:8" x14ac:dyDescent="0.3">
      <c r="A65" s="1">
        <v>30</v>
      </c>
      <c r="B65" s="1" t="s">
        <v>128</v>
      </c>
      <c r="C65" s="1" t="s">
        <v>212</v>
      </c>
      <c r="D65" s="1" t="s">
        <v>158</v>
      </c>
      <c r="E65" s="1" t="s">
        <v>95</v>
      </c>
      <c r="F65" s="1" t="s">
        <v>96</v>
      </c>
      <c r="G65" s="1">
        <v>0</v>
      </c>
      <c r="H65" s="1" t="s">
        <v>253</v>
      </c>
    </row>
    <row r="66" spans="1:8" x14ac:dyDescent="0.3">
      <c r="A66" s="10">
        <v>31</v>
      </c>
      <c r="B66" s="10" t="s">
        <v>1070</v>
      </c>
      <c r="C66" s="10" t="s">
        <v>159</v>
      </c>
      <c r="D66" s="10" t="s">
        <v>160</v>
      </c>
      <c r="E66" s="10" t="s">
        <v>95</v>
      </c>
      <c r="F66" s="10" t="s">
        <v>96</v>
      </c>
      <c r="G66" s="10">
        <v>0</v>
      </c>
      <c r="H66" s="10" t="s">
        <v>254</v>
      </c>
    </row>
    <row r="67" spans="1:8" x14ac:dyDescent="0.3">
      <c r="A67" s="10">
        <v>32</v>
      </c>
      <c r="B67" s="10" t="s">
        <v>1071</v>
      </c>
      <c r="C67" s="10" t="s">
        <v>161</v>
      </c>
      <c r="D67" s="10" t="s">
        <v>162</v>
      </c>
      <c r="E67" s="10" t="s">
        <v>95</v>
      </c>
      <c r="F67" s="10" t="s">
        <v>96</v>
      </c>
      <c r="G67" s="10">
        <v>0</v>
      </c>
      <c r="H67" s="10" t="s">
        <v>254</v>
      </c>
    </row>
    <row r="68" spans="1:8" x14ac:dyDescent="0.3">
      <c r="A68" s="10">
        <v>33</v>
      </c>
      <c r="B68" s="10" t="s">
        <v>1072</v>
      </c>
      <c r="C68" s="10" t="s">
        <v>163</v>
      </c>
      <c r="D68" s="10" t="s">
        <v>164</v>
      </c>
      <c r="E68" s="10" t="s">
        <v>95</v>
      </c>
      <c r="F68" s="10" t="s">
        <v>96</v>
      </c>
      <c r="G68" s="10">
        <v>0</v>
      </c>
      <c r="H68" s="10" t="s">
        <v>254</v>
      </c>
    </row>
    <row r="69" spans="1:8" x14ac:dyDescent="0.3">
      <c r="A69" s="10">
        <v>34</v>
      </c>
      <c r="B69" s="10" t="s">
        <v>1073</v>
      </c>
      <c r="C69" s="10" t="s">
        <v>165</v>
      </c>
      <c r="D69" s="10" t="s">
        <v>166</v>
      </c>
      <c r="E69" s="10" t="s">
        <v>95</v>
      </c>
      <c r="F69" s="10" t="s">
        <v>96</v>
      </c>
      <c r="G69" s="10">
        <v>0</v>
      </c>
      <c r="H69" s="10" t="s">
        <v>254</v>
      </c>
    </row>
    <row r="70" spans="1:8" x14ac:dyDescent="0.3">
      <c r="A70" s="10">
        <v>35</v>
      </c>
      <c r="B70" s="10" t="s">
        <v>1074</v>
      </c>
      <c r="C70" s="10" t="s">
        <v>165</v>
      </c>
      <c r="D70" s="10" t="s">
        <v>167</v>
      </c>
      <c r="E70" s="10" t="s">
        <v>95</v>
      </c>
      <c r="F70" s="10" t="s">
        <v>96</v>
      </c>
      <c r="G70" s="10">
        <v>0</v>
      </c>
      <c r="H70" s="10" t="s">
        <v>254</v>
      </c>
    </row>
    <row r="71" spans="1:8" x14ac:dyDescent="0.3">
      <c r="A71" s="1">
        <v>36</v>
      </c>
      <c r="B71" s="5" t="s">
        <v>117</v>
      </c>
      <c r="C71" s="5" t="s">
        <v>198</v>
      </c>
      <c r="D71" s="5" t="s">
        <v>213</v>
      </c>
      <c r="E71" s="1" t="s">
        <v>95</v>
      </c>
      <c r="F71" s="1" t="s">
        <v>96</v>
      </c>
      <c r="G71" s="1">
        <v>0</v>
      </c>
      <c r="H71" s="1" t="s">
        <v>255</v>
      </c>
    </row>
    <row r="72" spans="1:8" x14ac:dyDescent="0.3">
      <c r="A72" s="11">
        <v>37</v>
      </c>
      <c r="B72" s="11" t="s">
        <v>1076</v>
      </c>
      <c r="C72" s="11" t="s">
        <v>198</v>
      </c>
      <c r="D72" s="11" t="s">
        <v>199</v>
      </c>
      <c r="E72" s="11" t="s">
        <v>250</v>
      </c>
      <c r="F72" s="11" t="s">
        <v>96</v>
      </c>
      <c r="G72" s="11">
        <v>0</v>
      </c>
      <c r="H72" s="11" t="s">
        <v>255</v>
      </c>
    </row>
    <row r="73" spans="1:8" x14ac:dyDescent="0.3">
      <c r="A73" s="1">
        <v>38</v>
      </c>
      <c r="B73" s="1" t="s">
        <v>129</v>
      </c>
      <c r="C73" s="1" t="s">
        <v>214</v>
      </c>
      <c r="D73" s="1" t="s">
        <v>215</v>
      </c>
      <c r="E73" s="1" t="s">
        <v>250</v>
      </c>
      <c r="F73" s="1" t="s">
        <v>96</v>
      </c>
      <c r="G73" s="1">
        <v>0</v>
      </c>
      <c r="H73" s="1" t="s">
        <v>249</v>
      </c>
    </row>
    <row r="74" spans="1:8" x14ac:dyDescent="0.3">
      <c r="A74" s="1">
        <v>39</v>
      </c>
      <c r="B74" s="1" t="s">
        <v>130</v>
      </c>
      <c r="C74" s="1" t="s">
        <v>216</v>
      </c>
      <c r="D74" s="1" t="s">
        <v>217</v>
      </c>
      <c r="E74" s="1" t="s">
        <v>95</v>
      </c>
      <c r="F74" s="1" t="s">
        <v>96</v>
      </c>
      <c r="G74" s="1">
        <v>0</v>
      </c>
      <c r="H74" s="1" t="s">
        <v>249</v>
      </c>
    </row>
    <row r="75" spans="1:8" x14ac:dyDescent="0.3">
      <c r="A75" s="1">
        <v>40</v>
      </c>
      <c r="B75" s="1" t="s">
        <v>131</v>
      </c>
      <c r="C75" s="1" t="s">
        <v>218</v>
      </c>
      <c r="D75" s="1" t="s">
        <v>219</v>
      </c>
      <c r="E75" s="1" t="s">
        <v>95</v>
      </c>
      <c r="F75" s="1" t="s">
        <v>96</v>
      </c>
      <c r="G75" s="1">
        <v>0</v>
      </c>
      <c r="H75" s="1" t="s">
        <v>249</v>
      </c>
    </row>
    <row r="76" spans="1:8" x14ac:dyDescent="0.3">
      <c r="A76" s="1">
        <v>41</v>
      </c>
      <c r="B76" s="1" t="s">
        <v>132</v>
      </c>
      <c r="C76" s="1" t="s">
        <v>220</v>
      </c>
      <c r="D76" s="1" t="s">
        <v>221</v>
      </c>
      <c r="E76" s="1" t="s">
        <v>95</v>
      </c>
      <c r="F76" s="1" t="s">
        <v>96</v>
      </c>
      <c r="G76" s="1">
        <v>0</v>
      </c>
      <c r="H76" s="1" t="s">
        <v>249</v>
      </c>
    </row>
    <row r="77" spans="1:8" x14ac:dyDescent="0.3">
      <c r="A77" s="1">
        <v>42</v>
      </c>
      <c r="B77" s="1" t="s">
        <v>133</v>
      </c>
      <c r="C77" s="1" t="s">
        <v>222</v>
      </c>
      <c r="D77" s="1" t="s">
        <v>223</v>
      </c>
      <c r="E77" s="1" t="s">
        <v>95</v>
      </c>
      <c r="F77" s="1" t="s">
        <v>96</v>
      </c>
      <c r="G77" s="1">
        <v>0</v>
      </c>
      <c r="H77" s="1" t="s">
        <v>249</v>
      </c>
    </row>
    <row r="78" spans="1:8" x14ac:dyDescent="0.3">
      <c r="A78" s="1">
        <v>43</v>
      </c>
      <c r="B78" s="1" t="s">
        <v>134</v>
      </c>
      <c r="C78" s="1" t="s">
        <v>224</v>
      </c>
      <c r="D78" s="1" t="s">
        <v>225</v>
      </c>
      <c r="E78" s="1" t="s">
        <v>95</v>
      </c>
      <c r="F78" s="1" t="s">
        <v>96</v>
      </c>
      <c r="G78" s="1">
        <v>0</v>
      </c>
      <c r="H78" s="1" t="s">
        <v>249</v>
      </c>
    </row>
    <row r="79" spans="1:8" x14ac:dyDescent="0.3">
      <c r="A79" s="1">
        <v>44</v>
      </c>
      <c r="B79" s="1" t="s">
        <v>135</v>
      </c>
      <c r="C79" s="1" t="s">
        <v>226</v>
      </c>
      <c r="D79" s="1" t="s">
        <v>227</v>
      </c>
      <c r="E79" s="1" t="s">
        <v>95</v>
      </c>
      <c r="F79" s="1" t="s">
        <v>96</v>
      </c>
      <c r="G79" s="1">
        <v>0</v>
      </c>
      <c r="H79" s="1" t="s">
        <v>249</v>
      </c>
    </row>
    <row r="80" spans="1:8" x14ac:dyDescent="0.3">
      <c r="A80" s="1">
        <v>45</v>
      </c>
      <c r="B80" s="1" t="s">
        <v>136</v>
      </c>
      <c r="C80" s="1" t="s">
        <v>228</v>
      </c>
      <c r="D80" s="1" t="s">
        <v>229</v>
      </c>
      <c r="E80" s="1" t="s">
        <v>95</v>
      </c>
      <c r="F80" s="1" t="s">
        <v>96</v>
      </c>
      <c r="G80" s="1">
        <v>0</v>
      </c>
      <c r="H80" s="1" t="s">
        <v>249</v>
      </c>
    </row>
    <row r="81" spans="1:8" x14ac:dyDescent="0.3">
      <c r="A81" s="1">
        <v>46</v>
      </c>
      <c r="B81" s="1" t="s">
        <v>137</v>
      </c>
      <c r="C81" s="1" t="s">
        <v>230</v>
      </c>
      <c r="D81" s="1" t="s">
        <v>231</v>
      </c>
      <c r="E81" s="1" t="s">
        <v>95</v>
      </c>
      <c r="F81" s="1" t="s">
        <v>96</v>
      </c>
      <c r="G81" s="1">
        <v>0</v>
      </c>
      <c r="H81" s="1" t="s">
        <v>249</v>
      </c>
    </row>
    <row r="82" spans="1:8" x14ac:dyDescent="0.3">
      <c r="A82" s="1">
        <v>47</v>
      </c>
      <c r="B82" s="1" t="s">
        <v>138</v>
      </c>
      <c r="C82" s="1" t="s">
        <v>232</v>
      </c>
      <c r="D82" s="1" t="s">
        <v>233</v>
      </c>
      <c r="E82" s="1" t="s">
        <v>95</v>
      </c>
      <c r="F82" s="1" t="s">
        <v>96</v>
      </c>
      <c r="G82" s="1">
        <v>0</v>
      </c>
      <c r="H82" s="1" t="s">
        <v>249</v>
      </c>
    </row>
    <row r="83" spans="1:8" x14ac:dyDescent="0.3">
      <c r="A83" s="1">
        <v>48</v>
      </c>
      <c r="B83" s="1" t="s">
        <v>139</v>
      </c>
      <c r="C83" s="1" t="s">
        <v>234</v>
      </c>
      <c r="D83" s="1" t="s">
        <v>234</v>
      </c>
      <c r="E83" s="1" t="s">
        <v>95</v>
      </c>
      <c r="F83" s="1" t="s">
        <v>96</v>
      </c>
      <c r="G83" s="1">
        <v>0</v>
      </c>
      <c r="H83" s="1" t="s">
        <v>249</v>
      </c>
    </row>
    <row r="84" spans="1:8" x14ac:dyDescent="0.3">
      <c r="A84" s="1">
        <v>49</v>
      </c>
      <c r="B84" s="1" t="s">
        <v>140</v>
      </c>
      <c r="C84" s="1" t="s">
        <v>235</v>
      </c>
      <c r="D84" s="1" t="s">
        <v>235</v>
      </c>
      <c r="E84" s="1" t="s">
        <v>95</v>
      </c>
      <c r="F84" s="1" t="s">
        <v>96</v>
      </c>
      <c r="G84" s="1">
        <v>0</v>
      </c>
      <c r="H84" s="1" t="s">
        <v>249</v>
      </c>
    </row>
    <row r="85" spans="1:8" x14ac:dyDescent="0.3">
      <c r="A85" s="1">
        <v>50</v>
      </c>
      <c r="B85" s="1" t="s">
        <v>141</v>
      </c>
      <c r="C85" s="1" t="s">
        <v>236</v>
      </c>
      <c r="D85" s="1" t="s">
        <v>236</v>
      </c>
      <c r="E85" s="1" t="s">
        <v>95</v>
      </c>
      <c r="F85" s="1" t="s">
        <v>96</v>
      </c>
      <c r="G85" s="1">
        <v>0</v>
      </c>
      <c r="H85" s="1" t="s">
        <v>249</v>
      </c>
    </row>
    <row r="86" spans="1:8" x14ac:dyDescent="0.3">
      <c r="A86" s="1">
        <v>51</v>
      </c>
      <c r="B86" s="1" t="s">
        <v>142</v>
      </c>
      <c r="C86" s="1" t="s">
        <v>237</v>
      </c>
      <c r="D86" s="1" t="s">
        <v>237</v>
      </c>
      <c r="E86" s="1" t="s">
        <v>95</v>
      </c>
      <c r="F86" s="1" t="s">
        <v>96</v>
      </c>
      <c r="G86" s="1">
        <v>0</v>
      </c>
      <c r="H86" s="1" t="s">
        <v>249</v>
      </c>
    </row>
    <row r="87" spans="1:8" x14ac:dyDescent="0.3">
      <c r="A87" s="1">
        <v>52</v>
      </c>
      <c r="B87" s="1" t="s">
        <v>143</v>
      </c>
      <c r="C87" s="1" t="s">
        <v>238</v>
      </c>
      <c r="D87" s="1" t="s">
        <v>238</v>
      </c>
      <c r="E87" s="1" t="s">
        <v>95</v>
      </c>
      <c r="F87" s="1" t="s">
        <v>96</v>
      </c>
      <c r="G87" s="1">
        <v>0</v>
      </c>
      <c r="H87" s="1" t="s">
        <v>249</v>
      </c>
    </row>
    <row r="88" spans="1:8" x14ac:dyDescent="0.3">
      <c r="A88" s="1">
        <v>53</v>
      </c>
      <c r="B88" s="1" t="s">
        <v>144</v>
      </c>
      <c r="C88" s="1" t="s">
        <v>239</v>
      </c>
      <c r="D88" s="1" t="s">
        <v>240</v>
      </c>
      <c r="E88" s="1" t="s">
        <v>95</v>
      </c>
      <c r="F88" s="1" t="s">
        <v>96</v>
      </c>
      <c r="G88" s="1">
        <v>0</v>
      </c>
      <c r="H88" s="1" t="s">
        <v>249</v>
      </c>
    </row>
    <row r="89" spans="1:8" x14ac:dyDescent="0.3">
      <c r="A89" s="1">
        <v>54</v>
      </c>
      <c r="B89" s="1" t="s">
        <v>145</v>
      </c>
      <c r="C89" s="1" t="s">
        <v>241</v>
      </c>
      <c r="D89" s="1" t="s">
        <v>242</v>
      </c>
      <c r="E89" s="1" t="s">
        <v>95</v>
      </c>
      <c r="F89" s="1" t="s">
        <v>96</v>
      </c>
      <c r="G89" s="1">
        <v>0</v>
      </c>
      <c r="H89" s="1" t="s">
        <v>249</v>
      </c>
    </row>
    <row r="90" spans="1:8" x14ac:dyDescent="0.3">
      <c r="A90" s="1">
        <v>55</v>
      </c>
      <c r="B90" s="1" t="s">
        <v>146</v>
      </c>
      <c r="C90" s="1" t="s">
        <v>243</v>
      </c>
      <c r="D90" s="1" t="s">
        <v>243</v>
      </c>
      <c r="E90" s="1" t="s">
        <v>95</v>
      </c>
      <c r="F90" s="1" t="s">
        <v>96</v>
      </c>
      <c r="G90" s="1">
        <v>0</v>
      </c>
      <c r="H90" s="1" t="s">
        <v>249</v>
      </c>
    </row>
    <row r="91" spans="1:8" x14ac:dyDescent="0.3">
      <c r="A91" s="1">
        <v>56</v>
      </c>
      <c r="B91" s="1" t="s">
        <v>147</v>
      </c>
      <c r="C91" s="1" t="s">
        <v>244</v>
      </c>
      <c r="D91" s="1" t="s">
        <v>245</v>
      </c>
      <c r="E91" s="1" t="s">
        <v>95</v>
      </c>
      <c r="F91" s="1" t="s">
        <v>96</v>
      </c>
      <c r="G91" s="1">
        <v>0</v>
      </c>
      <c r="H91" s="1" t="s">
        <v>249</v>
      </c>
    </row>
    <row r="92" spans="1:8" x14ac:dyDescent="0.3">
      <c r="A92" s="1">
        <v>57</v>
      </c>
      <c r="B92" s="1" t="s">
        <v>148</v>
      </c>
      <c r="C92" s="1" t="s">
        <v>246</v>
      </c>
      <c r="D92" s="1" t="s">
        <v>247</v>
      </c>
      <c r="E92" s="1" t="s">
        <v>95</v>
      </c>
      <c r="F92" s="1" t="s">
        <v>96</v>
      </c>
      <c r="G92" s="1">
        <v>0</v>
      </c>
      <c r="H92" s="1" t="s">
        <v>249</v>
      </c>
    </row>
    <row r="93" spans="1:8" x14ac:dyDescent="0.3">
      <c r="A93" s="1">
        <v>58</v>
      </c>
      <c r="B93" s="1" t="s">
        <v>149</v>
      </c>
      <c r="C93" s="1" t="s">
        <v>248</v>
      </c>
      <c r="D93" s="1" t="s">
        <v>248</v>
      </c>
      <c r="E93" s="1" t="s">
        <v>95</v>
      </c>
      <c r="F93" s="1" t="s">
        <v>96</v>
      </c>
      <c r="G93" s="1">
        <v>0</v>
      </c>
      <c r="H93" s="1" t="s">
        <v>249</v>
      </c>
    </row>
    <row r="95" spans="1:8" x14ac:dyDescent="0.3">
      <c r="B95" s="3" t="s">
        <v>482</v>
      </c>
    </row>
    <row r="96" spans="1:8" x14ac:dyDescent="0.3">
      <c r="A96" s="4" t="s">
        <v>1068</v>
      </c>
      <c r="B96" s="4" t="s">
        <v>258</v>
      </c>
      <c r="C96" s="4" t="s">
        <v>256</v>
      </c>
      <c r="D96" s="4" t="s">
        <v>257</v>
      </c>
      <c r="E96" s="4" t="s">
        <v>93</v>
      </c>
      <c r="F96" s="4" t="s">
        <v>94</v>
      </c>
      <c r="G96" s="4" t="s">
        <v>98</v>
      </c>
      <c r="H96" s="4" t="s">
        <v>99</v>
      </c>
    </row>
    <row r="97" spans="1:8" x14ac:dyDescent="0.3">
      <c r="A97" s="1">
        <v>1</v>
      </c>
      <c r="B97" s="1" t="s">
        <v>1078</v>
      </c>
      <c r="C97" s="1" t="s">
        <v>261</v>
      </c>
      <c r="D97" s="1" t="s">
        <v>324</v>
      </c>
      <c r="E97" s="1" t="s">
        <v>250</v>
      </c>
      <c r="F97" s="1" t="s">
        <v>96</v>
      </c>
      <c r="G97" s="1">
        <v>0</v>
      </c>
      <c r="H97" s="1" t="s">
        <v>249</v>
      </c>
    </row>
    <row r="98" spans="1:8" x14ac:dyDescent="0.3">
      <c r="A98" s="1">
        <v>2</v>
      </c>
      <c r="B98" s="1" t="s">
        <v>398</v>
      </c>
      <c r="C98" s="1" t="s">
        <v>168</v>
      </c>
      <c r="D98" s="1" t="s">
        <v>325</v>
      </c>
      <c r="E98" s="1" t="s">
        <v>250</v>
      </c>
      <c r="F98" s="1" t="s">
        <v>96</v>
      </c>
      <c r="G98" s="1">
        <v>0</v>
      </c>
      <c r="H98" s="1" t="s">
        <v>249</v>
      </c>
    </row>
    <row r="99" spans="1:8" x14ac:dyDescent="0.3">
      <c r="A99" s="1">
        <v>3</v>
      </c>
      <c r="B99" s="1" t="s">
        <v>399</v>
      </c>
      <c r="C99" s="1" t="s">
        <v>168</v>
      </c>
      <c r="D99" s="1" t="s">
        <v>326</v>
      </c>
      <c r="E99" s="1" t="s">
        <v>95</v>
      </c>
      <c r="F99" s="1" t="s">
        <v>96</v>
      </c>
      <c r="G99" s="1">
        <v>0</v>
      </c>
      <c r="H99" s="1" t="s">
        <v>249</v>
      </c>
    </row>
    <row r="100" spans="1:8" x14ac:dyDescent="0.3">
      <c r="A100" s="1">
        <v>4</v>
      </c>
      <c r="B100" s="1" t="s">
        <v>400</v>
      </c>
      <c r="C100" s="1" t="s">
        <v>262</v>
      </c>
      <c r="D100" s="1" t="s">
        <v>327</v>
      </c>
      <c r="E100" s="1" t="s">
        <v>95</v>
      </c>
      <c r="F100" s="1" t="s">
        <v>96</v>
      </c>
      <c r="G100" s="1">
        <v>0</v>
      </c>
      <c r="H100" s="1" t="s">
        <v>468</v>
      </c>
    </row>
    <row r="101" spans="1:8" x14ac:dyDescent="0.3">
      <c r="A101" s="1">
        <v>5</v>
      </c>
      <c r="B101" s="1" t="s">
        <v>401</v>
      </c>
      <c r="C101" s="1" t="s">
        <v>263</v>
      </c>
      <c r="D101" s="1" t="s">
        <v>328</v>
      </c>
      <c r="E101" s="1" t="s">
        <v>95</v>
      </c>
      <c r="F101" s="1" t="s">
        <v>96</v>
      </c>
      <c r="G101" s="1">
        <v>0</v>
      </c>
      <c r="H101" s="1" t="s">
        <v>468</v>
      </c>
    </row>
    <row r="102" spans="1:8" x14ac:dyDescent="0.3">
      <c r="A102" s="1">
        <v>6</v>
      </c>
      <c r="B102" s="1" t="s">
        <v>402</v>
      </c>
      <c r="C102" s="1" t="s">
        <v>264</v>
      </c>
      <c r="D102" s="1" t="s">
        <v>329</v>
      </c>
      <c r="E102" s="1" t="s">
        <v>95</v>
      </c>
      <c r="F102" s="1" t="s">
        <v>96</v>
      </c>
      <c r="G102" s="1">
        <v>0</v>
      </c>
      <c r="H102" s="1" t="s">
        <v>469</v>
      </c>
    </row>
    <row r="103" spans="1:8" x14ac:dyDescent="0.3">
      <c r="A103" s="11">
        <v>7</v>
      </c>
      <c r="B103" s="11" t="s">
        <v>1079</v>
      </c>
      <c r="C103" s="11" t="s">
        <v>265</v>
      </c>
      <c r="D103" s="11" t="s">
        <v>330</v>
      </c>
      <c r="E103" s="11" t="s">
        <v>95</v>
      </c>
      <c r="F103" s="11" t="s">
        <v>96</v>
      </c>
      <c r="G103" s="11">
        <v>0</v>
      </c>
      <c r="H103" s="11" t="s">
        <v>468</v>
      </c>
    </row>
    <row r="104" spans="1:8" x14ac:dyDescent="0.3">
      <c r="A104" s="1">
        <v>8</v>
      </c>
      <c r="B104" s="1" t="s">
        <v>403</v>
      </c>
      <c r="C104" s="1" t="s">
        <v>266</v>
      </c>
      <c r="D104" s="1" t="s">
        <v>331</v>
      </c>
      <c r="E104" s="1" t="s">
        <v>250</v>
      </c>
      <c r="F104" s="1" t="s">
        <v>96</v>
      </c>
      <c r="G104" s="1">
        <v>0</v>
      </c>
      <c r="H104" s="1" t="s">
        <v>249</v>
      </c>
    </row>
    <row r="105" spans="1:8" x14ac:dyDescent="0.3">
      <c r="A105" s="1">
        <v>9</v>
      </c>
      <c r="B105" s="1" t="s">
        <v>404</v>
      </c>
      <c r="C105" s="1" t="s">
        <v>267</v>
      </c>
      <c r="D105" s="1" t="s">
        <v>332</v>
      </c>
      <c r="E105" s="1" t="s">
        <v>250</v>
      </c>
      <c r="F105" s="1" t="s">
        <v>96</v>
      </c>
      <c r="G105" s="1">
        <v>0</v>
      </c>
      <c r="H105" s="1" t="s">
        <v>249</v>
      </c>
    </row>
    <row r="106" spans="1:8" x14ac:dyDescent="0.3">
      <c r="A106" s="1">
        <v>10</v>
      </c>
      <c r="B106" s="1" t="s">
        <v>405</v>
      </c>
      <c r="C106" s="1" t="s">
        <v>268</v>
      </c>
      <c r="D106" s="1" t="s">
        <v>333</v>
      </c>
      <c r="E106" s="1" t="s">
        <v>95</v>
      </c>
      <c r="F106" s="1" t="s">
        <v>96</v>
      </c>
      <c r="G106" s="1">
        <v>0</v>
      </c>
      <c r="H106" s="1" t="s">
        <v>470</v>
      </c>
    </row>
    <row r="107" spans="1:8" x14ac:dyDescent="0.3">
      <c r="A107" s="1">
        <v>11</v>
      </c>
      <c r="B107" s="1" t="s">
        <v>406</v>
      </c>
      <c r="C107" s="1" t="s">
        <v>269</v>
      </c>
      <c r="D107" s="1" t="s">
        <v>334</v>
      </c>
      <c r="E107" s="1" t="s">
        <v>95</v>
      </c>
      <c r="F107" s="1" t="s">
        <v>96</v>
      </c>
      <c r="G107" s="1">
        <v>0</v>
      </c>
      <c r="H107" s="1" t="s">
        <v>470</v>
      </c>
    </row>
    <row r="108" spans="1:8" x14ac:dyDescent="0.3">
      <c r="A108" s="1">
        <v>12</v>
      </c>
      <c r="B108" s="1" t="s">
        <v>407</v>
      </c>
      <c r="C108" s="1" t="s">
        <v>270</v>
      </c>
      <c r="D108" s="1" t="s">
        <v>182</v>
      </c>
      <c r="E108" s="1" t="s">
        <v>95</v>
      </c>
      <c r="F108" s="1" t="s">
        <v>96</v>
      </c>
      <c r="G108" s="1">
        <v>0</v>
      </c>
      <c r="H108" s="1" t="s">
        <v>249</v>
      </c>
    </row>
    <row r="109" spans="1:8" x14ac:dyDescent="0.3">
      <c r="A109" s="1">
        <v>13</v>
      </c>
      <c r="B109" s="1" t="s">
        <v>408</v>
      </c>
      <c r="C109" s="1" t="s">
        <v>271</v>
      </c>
      <c r="D109" s="1" t="s">
        <v>335</v>
      </c>
      <c r="E109" s="1" t="s">
        <v>250</v>
      </c>
      <c r="F109" s="1" t="s">
        <v>96</v>
      </c>
      <c r="G109" s="1">
        <v>0</v>
      </c>
      <c r="H109" s="1" t="s">
        <v>249</v>
      </c>
    </row>
    <row r="110" spans="1:8" x14ac:dyDescent="0.3">
      <c r="A110" s="1">
        <v>14</v>
      </c>
      <c r="B110" s="1" t="s">
        <v>409</v>
      </c>
      <c r="C110" s="1" t="s">
        <v>272</v>
      </c>
      <c r="D110" s="1" t="s">
        <v>336</v>
      </c>
      <c r="E110" s="1" t="s">
        <v>250</v>
      </c>
      <c r="F110" s="1" t="s">
        <v>96</v>
      </c>
      <c r="G110" s="1">
        <v>0</v>
      </c>
      <c r="H110" s="1" t="s">
        <v>249</v>
      </c>
    </row>
    <row r="111" spans="1:8" x14ac:dyDescent="0.3">
      <c r="A111" s="1">
        <v>15</v>
      </c>
      <c r="B111" s="1" t="s">
        <v>410</v>
      </c>
      <c r="C111" s="1" t="s">
        <v>273</v>
      </c>
      <c r="D111" s="1" t="s">
        <v>337</v>
      </c>
      <c r="E111" s="1" t="s">
        <v>250</v>
      </c>
      <c r="F111" s="1" t="s">
        <v>96</v>
      </c>
      <c r="G111" s="1">
        <v>0</v>
      </c>
      <c r="H111" s="1" t="s">
        <v>249</v>
      </c>
    </row>
    <row r="112" spans="1:8" x14ac:dyDescent="0.3">
      <c r="A112" s="1">
        <v>16</v>
      </c>
      <c r="B112" s="14" t="s">
        <v>1138</v>
      </c>
      <c r="C112" s="15" t="s">
        <v>272</v>
      </c>
      <c r="D112" s="15" t="s">
        <v>338</v>
      </c>
      <c r="E112" s="15" t="s">
        <v>250</v>
      </c>
      <c r="F112" s="15" t="s">
        <v>96</v>
      </c>
      <c r="G112" s="15">
        <v>0</v>
      </c>
      <c r="H112" s="15" t="s">
        <v>249</v>
      </c>
    </row>
    <row r="113" spans="1:8" x14ac:dyDescent="0.3">
      <c r="A113" s="10">
        <v>17</v>
      </c>
      <c r="B113" s="13" t="s">
        <v>411</v>
      </c>
      <c r="C113" s="13" t="s">
        <v>274</v>
      </c>
      <c r="D113" s="13" t="s">
        <v>339</v>
      </c>
      <c r="E113" s="13" t="s">
        <v>250</v>
      </c>
      <c r="F113" s="13" t="s">
        <v>96</v>
      </c>
      <c r="G113" s="13">
        <v>0</v>
      </c>
      <c r="H113" s="13" t="s">
        <v>249</v>
      </c>
    </row>
    <row r="114" spans="1:8" x14ac:dyDescent="0.3">
      <c r="A114" s="1">
        <v>18</v>
      </c>
      <c r="B114" s="1" t="s">
        <v>412</v>
      </c>
      <c r="C114" s="1" t="s">
        <v>275</v>
      </c>
      <c r="D114" s="1" t="s">
        <v>340</v>
      </c>
      <c r="E114" s="1" t="s">
        <v>250</v>
      </c>
      <c r="F114" s="1" t="s">
        <v>96</v>
      </c>
      <c r="G114" s="1">
        <v>0</v>
      </c>
      <c r="H114" s="1" t="s">
        <v>249</v>
      </c>
    </row>
    <row r="115" spans="1:8" x14ac:dyDescent="0.3">
      <c r="A115" s="1">
        <v>19</v>
      </c>
      <c r="B115" s="1" t="s">
        <v>413</v>
      </c>
      <c r="C115" s="1" t="s">
        <v>276</v>
      </c>
      <c r="D115" s="1" t="s">
        <v>341</v>
      </c>
      <c r="E115" s="1" t="s">
        <v>95</v>
      </c>
      <c r="F115" s="1" t="s">
        <v>96</v>
      </c>
      <c r="G115" s="1">
        <v>0</v>
      </c>
      <c r="H115" s="1" t="s">
        <v>249</v>
      </c>
    </row>
    <row r="116" spans="1:8" x14ac:dyDescent="0.3">
      <c r="A116" s="1">
        <v>20</v>
      </c>
      <c r="B116" s="1" t="s">
        <v>414</v>
      </c>
      <c r="C116" s="1" t="s">
        <v>266</v>
      </c>
      <c r="D116" s="1" t="s">
        <v>342</v>
      </c>
      <c r="E116" s="1" t="s">
        <v>95</v>
      </c>
      <c r="F116" s="1" t="s">
        <v>96</v>
      </c>
      <c r="G116" s="1">
        <v>0</v>
      </c>
      <c r="H116" s="1" t="s">
        <v>471</v>
      </c>
    </row>
    <row r="117" spans="1:8" x14ac:dyDescent="0.3">
      <c r="A117" s="1">
        <v>21</v>
      </c>
      <c r="B117" s="1" t="s">
        <v>415</v>
      </c>
      <c r="C117" s="1" t="s">
        <v>266</v>
      </c>
      <c r="D117" s="1" t="s">
        <v>343</v>
      </c>
      <c r="E117" s="1" t="s">
        <v>95</v>
      </c>
      <c r="F117" s="1" t="s">
        <v>96</v>
      </c>
      <c r="G117" s="1">
        <v>0</v>
      </c>
      <c r="H117" s="1" t="s">
        <v>472</v>
      </c>
    </row>
    <row r="118" spans="1:8" x14ac:dyDescent="0.3">
      <c r="A118" s="1">
        <v>22</v>
      </c>
      <c r="B118" s="1" t="s">
        <v>416</v>
      </c>
      <c r="C118" s="1" t="s">
        <v>277</v>
      </c>
      <c r="D118" s="1" t="s">
        <v>344</v>
      </c>
      <c r="E118" s="1" t="s">
        <v>95</v>
      </c>
      <c r="F118" s="1" t="s">
        <v>96</v>
      </c>
      <c r="G118" s="1">
        <v>0</v>
      </c>
      <c r="H118" s="1" t="s">
        <v>249</v>
      </c>
    </row>
    <row r="119" spans="1:8" x14ac:dyDescent="0.3">
      <c r="A119" s="1">
        <v>23</v>
      </c>
      <c r="B119" s="1" t="s">
        <v>417</v>
      </c>
      <c r="C119" s="1" t="s">
        <v>278</v>
      </c>
      <c r="D119" s="1" t="s">
        <v>345</v>
      </c>
      <c r="E119" s="1" t="s">
        <v>250</v>
      </c>
      <c r="F119" s="1" t="s">
        <v>96</v>
      </c>
      <c r="G119" s="1">
        <v>0</v>
      </c>
      <c r="H119" s="1" t="s">
        <v>249</v>
      </c>
    </row>
    <row r="120" spans="1:8" x14ac:dyDescent="0.3">
      <c r="A120" s="1">
        <v>24</v>
      </c>
      <c r="B120" s="1" t="s">
        <v>418</v>
      </c>
      <c r="C120" s="1" t="s">
        <v>279</v>
      </c>
      <c r="D120" s="1" t="s">
        <v>346</v>
      </c>
      <c r="E120" s="1" t="s">
        <v>95</v>
      </c>
      <c r="F120" s="1" t="s">
        <v>96</v>
      </c>
      <c r="G120" s="1">
        <v>0</v>
      </c>
      <c r="H120" s="1" t="s">
        <v>249</v>
      </c>
    </row>
    <row r="121" spans="1:8" x14ac:dyDescent="0.3">
      <c r="A121" s="1">
        <v>25</v>
      </c>
      <c r="B121" s="1" t="s">
        <v>419</v>
      </c>
      <c r="C121" s="1" t="s">
        <v>280</v>
      </c>
      <c r="D121" s="1" t="s">
        <v>347</v>
      </c>
      <c r="E121" s="1" t="s">
        <v>95</v>
      </c>
      <c r="F121" s="1" t="s">
        <v>96</v>
      </c>
      <c r="G121" s="1">
        <v>0</v>
      </c>
      <c r="H121" s="1" t="s">
        <v>249</v>
      </c>
    </row>
    <row r="122" spans="1:8" x14ac:dyDescent="0.3">
      <c r="A122" s="1">
        <v>26</v>
      </c>
      <c r="B122" s="1" t="s">
        <v>420</v>
      </c>
      <c r="C122" s="1" t="s">
        <v>281</v>
      </c>
      <c r="D122" s="1" t="s">
        <v>348</v>
      </c>
      <c r="E122" s="1" t="s">
        <v>95</v>
      </c>
      <c r="F122" s="1" t="s">
        <v>96</v>
      </c>
      <c r="G122" s="1">
        <v>0</v>
      </c>
      <c r="H122" s="1" t="s">
        <v>249</v>
      </c>
    </row>
    <row r="123" spans="1:8" x14ac:dyDescent="0.3">
      <c r="A123" s="1">
        <v>27</v>
      </c>
      <c r="B123" s="1" t="s">
        <v>421</v>
      </c>
      <c r="C123" s="1" t="s">
        <v>282</v>
      </c>
      <c r="D123" s="1" t="s">
        <v>349</v>
      </c>
      <c r="E123" s="1" t="s">
        <v>95</v>
      </c>
      <c r="F123" s="1" t="s">
        <v>96</v>
      </c>
      <c r="G123" s="1">
        <v>0</v>
      </c>
      <c r="H123" s="1" t="s">
        <v>473</v>
      </c>
    </row>
    <row r="124" spans="1:8" x14ac:dyDescent="0.3">
      <c r="A124" s="1">
        <v>28</v>
      </c>
      <c r="B124" s="1" t="s">
        <v>422</v>
      </c>
      <c r="C124" s="1" t="s">
        <v>283</v>
      </c>
      <c r="D124" s="1" t="s">
        <v>350</v>
      </c>
      <c r="E124" s="1" t="s">
        <v>95</v>
      </c>
      <c r="F124" s="1" t="s">
        <v>96</v>
      </c>
      <c r="G124" s="1">
        <v>0</v>
      </c>
      <c r="H124" s="1" t="s">
        <v>473</v>
      </c>
    </row>
    <row r="125" spans="1:8" x14ac:dyDescent="0.3">
      <c r="A125" s="1">
        <v>29</v>
      </c>
      <c r="B125" s="1" t="s">
        <v>423</v>
      </c>
      <c r="C125" s="1" t="s">
        <v>284</v>
      </c>
      <c r="D125" s="1" t="s">
        <v>284</v>
      </c>
      <c r="E125" s="1" t="s">
        <v>95</v>
      </c>
      <c r="F125" s="1" t="s">
        <v>96</v>
      </c>
      <c r="G125" s="1">
        <v>0</v>
      </c>
      <c r="H125" s="1" t="s">
        <v>474</v>
      </c>
    </row>
    <row r="126" spans="1:8" x14ac:dyDescent="0.3">
      <c r="A126" s="1">
        <v>30</v>
      </c>
      <c r="B126" s="1" t="s">
        <v>424</v>
      </c>
      <c r="C126" s="1" t="s">
        <v>285</v>
      </c>
      <c r="D126" s="1" t="s">
        <v>351</v>
      </c>
      <c r="E126" s="1" t="s">
        <v>95</v>
      </c>
      <c r="F126" s="1" t="s">
        <v>96</v>
      </c>
      <c r="G126" s="1">
        <v>0</v>
      </c>
      <c r="H126" s="1" t="s">
        <v>474</v>
      </c>
    </row>
    <row r="127" spans="1:8" x14ac:dyDescent="0.3">
      <c r="A127" s="1">
        <v>31</v>
      </c>
      <c r="B127" s="1" t="s">
        <v>425</v>
      </c>
      <c r="C127" s="1" t="s">
        <v>286</v>
      </c>
      <c r="D127" s="1" t="s">
        <v>352</v>
      </c>
      <c r="E127" s="1" t="s">
        <v>95</v>
      </c>
      <c r="F127" s="1" t="s">
        <v>96</v>
      </c>
      <c r="G127" s="1">
        <v>0</v>
      </c>
      <c r="H127" s="1" t="s">
        <v>475</v>
      </c>
    </row>
    <row r="128" spans="1:8" x14ac:dyDescent="0.3">
      <c r="A128" s="1">
        <v>32</v>
      </c>
      <c r="B128" s="1" t="s">
        <v>426</v>
      </c>
      <c r="C128" s="1" t="s">
        <v>287</v>
      </c>
      <c r="D128" s="1" t="s">
        <v>353</v>
      </c>
      <c r="E128" s="1" t="s">
        <v>95</v>
      </c>
      <c r="F128" s="1" t="s">
        <v>96</v>
      </c>
      <c r="G128" s="1">
        <v>0</v>
      </c>
      <c r="H128" s="1" t="s">
        <v>475</v>
      </c>
    </row>
    <row r="129" spans="1:8" x14ac:dyDescent="0.3">
      <c r="A129" s="1">
        <v>33</v>
      </c>
      <c r="B129" s="1" t="s">
        <v>427</v>
      </c>
      <c r="C129" s="1" t="s">
        <v>288</v>
      </c>
      <c r="D129" s="1" t="s">
        <v>304</v>
      </c>
      <c r="E129" s="1" t="s">
        <v>95</v>
      </c>
      <c r="F129" s="1" t="s">
        <v>96</v>
      </c>
      <c r="G129" s="1">
        <v>0</v>
      </c>
      <c r="H129" s="1" t="s">
        <v>474</v>
      </c>
    </row>
    <row r="130" spans="1:8" x14ac:dyDescent="0.3">
      <c r="A130" s="1">
        <v>34</v>
      </c>
      <c r="B130" s="1" t="s">
        <v>428</v>
      </c>
      <c r="C130" s="1" t="s">
        <v>289</v>
      </c>
      <c r="D130" s="1" t="s">
        <v>354</v>
      </c>
      <c r="E130" s="1" t="s">
        <v>95</v>
      </c>
      <c r="F130" s="1" t="s">
        <v>96</v>
      </c>
      <c r="G130" s="1">
        <v>0</v>
      </c>
      <c r="H130" s="1" t="s">
        <v>474</v>
      </c>
    </row>
    <row r="131" spans="1:8" x14ac:dyDescent="0.3">
      <c r="A131" s="1">
        <v>35</v>
      </c>
      <c r="B131" s="1" t="s">
        <v>429</v>
      </c>
      <c r="C131" s="1" t="s">
        <v>266</v>
      </c>
      <c r="D131" s="1" t="s">
        <v>355</v>
      </c>
      <c r="E131" s="1" t="s">
        <v>95</v>
      </c>
      <c r="F131" s="1" t="s">
        <v>96</v>
      </c>
      <c r="G131" s="1">
        <v>0</v>
      </c>
      <c r="H131" s="1" t="s">
        <v>468</v>
      </c>
    </row>
    <row r="132" spans="1:8" x14ac:dyDescent="0.3">
      <c r="A132" s="1">
        <v>36</v>
      </c>
      <c r="B132" s="1" t="s">
        <v>430</v>
      </c>
      <c r="C132" s="1" t="s">
        <v>290</v>
      </c>
      <c r="D132" s="1" t="s">
        <v>356</v>
      </c>
      <c r="E132" s="1" t="s">
        <v>95</v>
      </c>
      <c r="F132" s="1" t="s">
        <v>96</v>
      </c>
      <c r="G132" s="1">
        <v>0</v>
      </c>
      <c r="H132" s="1" t="s">
        <v>97</v>
      </c>
    </row>
    <row r="133" spans="1:8" x14ac:dyDescent="0.3">
      <c r="A133" s="1">
        <v>37</v>
      </c>
      <c r="B133" s="1" t="s">
        <v>431</v>
      </c>
      <c r="C133" s="1" t="s">
        <v>291</v>
      </c>
      <c r="D133" s="1" t="s">
        <v>357</v>
      </c>
      <c r="E133" s="1" t="s">
        <v>95</v>
      </c>
      <c r="F133" s="1" t="s">
        <v>96</v>
      </c>
      <c r="G133" s="1">
        <v>0</v>
      </c>
      <c r="H133" s="1" t="s">
        <v>476</v>
      </c>
    </row>
    <row r="134" spans="1:8" x14ac:dyDescent="0.3">
      <c r="A134" s="1">
        <v>38</v>
      </c>
      <c r="B134" s="1" t="s">
        <v>432</v>
      </c>
      <c r="C134" s="1" t="s">
        <v>292</v>
      </c>
      <c r="D134" s="1" t="s">
        <v>358</v>
      </c>
      <c r="E134" s="1" t="s">
        <v>95</v>
      </c>
      <c r="F134" s="1" t="s">
        <v>96</v>
      </c>
      <c r="G134" s="1">
        <v>0</v>
      </c>
      <c r="H134" s="1" t="s">
        <v>477</v>
      </c>
    </row>
    <row r="135" spans="1:8" x14ac:dyDescent="0.3">
      <c r="A135" s="11">
        <v>39</v>
      </c>
      <c r="B135" s="11" t="s">
        <v>433</v>
      </c>
      <c r="C135" s="11" t="s">
        <v>293</v>
      </c>
      <c r="D135" s="11" t="s">
        <v>359</v>
      </c>
      <c r="E135" s="11" t="s">
        <v>95</v>
      </c>
      <c r="F135" s="11" t="s">
        <v>96</v>
      </c>
      <c r="G135" s="11">
        <v>0</v>
      </c>
      <c r="H135" s="11" t="s">
        <v>468</v>
      </c>
    </row>
    <row r="136" spans="1:8" x14ac:dyDescent="0.3">
      <c r="A136" s="11">
        <v>40</v>
      </c>
      <c r="B136" s="11" t="s">
        <v>434</v>
      </c>
      <c r="C136" s="11" t="s">
        <v>294</v>
      </c>
      <c r="D136" s="11" t="s">
        <v>360</v>
      </c>
      <c r="E136" s="11" t="s">
        <v>95</v>
      </c>
      <c r="F136" s="11" t="s">
        <v>96</v>
      </c>
      <c r="G136" s="11">
        <v>0</v>
      </c>
      <c r="H136" s="11" t="s">
        <v>468</v>
      </c>
    </row>
    <row r="137" spans="1:8" x14ac:dyDescent="0.3">
      <c r="A137" s="1">
        <v>41</v>
      </c>
      <c r="B137" s="1" t="s">
        <v>435</v>
      </c>
      <c r="C137" s="1" t="s">
        <v>295</v>
      </c>
      <c r="D137" s="1" t="s">
        <v>361</v>
      </c>
      <c r="E137" s="1" t="s">
        <v>250</v>
      </c>
      <c r="F137" s="1" t="s">
        <v>96</v>
      </c>
      <c r="G137" s="1">
        <v>1</v>
      </c>
      <c r="H137" s="1" t="s">
        <v>249</v>
      </c>
    </row>
    <row r="138" spans="1:8" x14ac:dyDescent="0.3">
      <c r="A138" s="1">
        <v>42</v>
      </c>
      <c r="B138" s="1" t="s">
        <v>436</v>
      </c>
      <c r="C138" s="1" t="s">
        <v>266</v>
      </c>
      <c r="D138" s="1" t="s">
        <v>362</v>
      </c>
      <c r="E138" s="1" t="s">
        <v>250</v>
      </c>
      <c r="F138" s="1" t="s">
        <v>96</v>
      </c>
      <c r="G138" s="1">
        <v>1</v>
      </c>
      <c r="H138" s="1" t="s">
        <v>249</v>
      </c>
    </row>
    <row r="139" spans="1:8" x14ac:dyDescent="0.3">
      <c r="A139" s="1">
        <v>43</v>
      </c>
      <c r="B139" s="1" t="s">
        <v>437</v>
      </c>
      <c r="C139" s="1" t="s">
        <v>296</v>
      </c>
      <c r="D139" s="1" t="s">
        <v>363</v>
      </c>
      <c r="E139" s="1" t="s">
        <v>250</v>
      </c>
      <c r="F139" s="1" t="s">
        <v>96</v>
      </c>
      <c r="G139" s="1">
        <v>1</v>
      </c>
      <c r="H139" s="1" t="s">
        <v>249</v>
      </c>
    </row>
    <row r="140" spans="1:8" x14ac:dyDescent="0.3">
      <c r="A140" s="1">
        <v>44</v>
      </c>
      <c r="B140" s="1" t="s">
        <v>438</v>
      </c>
      <c r="C140" s="1" t="s">
        <v>266</v>
      </c>
      <c r="D140" s="1" t="s">
        <v>364</v>
      </c>
      <c r="E140" s="1" t="s">
        <v>250</v>
      </c>
      <c r="F140" s="1" t="s">
        <v>96</v>
      </c>
      <c r="G140" s="1">
        <v>1</v>
      </c>
      <c r="H140" s="1" t="s">
        <v>249</v>
      </c>
    </row>
    <row r="141" spans="1:8" x14ac:dyDescent="0.3">
      <c r="A141" s="1">
        <v>45</v>
      </c>
      <c r="B141" s="1" t="s">
        <v>439</v>
      </c>
      <c r="C141" s="1" t="s">
        <v>297</v>
      </c>
      <c r="D141" s="1" t="s">
        <v>365</v>
      </c>
      <c r="E141" s="1" t="s">
        <v>250</v>
      </c>
      <c r="F141" s="1" t="s">
        <v>96</v>
      </c>
      <c r="G141" s="1">
        <v>1</v>
      </c>
      <c r="H141" s="1" t="s">
        <v>249</v>
      </c>
    </row>
    <row r="142" spans="1:8" x14ac:dyDescent="0.3">
      <c r="A142" s="1">
        <v>46</v>
      </c>
      <c r="B142" s="1" t="s">
        <v>440</v>
      </c>
      <c r="C142" s="1" t="s">
        <v>298</v>
      </c>
      <c r="D142" s="1" t="s">
        <v>366</v>
      </c>
      <c r="E142" s="1" t="s">
        <v>250</v>
      </c>
      <c r="F142" s="1" t="s">
        <v>96</v>
      </c>
      <c r="G142" s="1">
        <v>1</v>
      </c>
      <c r="H142" s="1" t="s">
        <v>249</v>
      </c>
    </row>
    <row r="143" spans="1:8" x14ac:dyDescent="0.3">
      <c r="A143" s="1">
        <v>47</v>
      </c>
      <c r="B143" s="1" t="s">
        <v>441</v>
      </c>
      <c r="C143" s="1" t="s">
        <v>299</v>
      </c>
      <c r="D143" s="1" t="s">
        <v>367</v>
      </c>
      <c r="E143" s="1" t="s">
        <v>250</v>
      </c>
      <c r="F143" s="1" t="s">
        <v>96</v>
      </c>
      <c r="G143" s="1">
        <v>1</v>
      </c>
      <c r="H143" s="1" t="s">
        <v>249</v>
      </c>
    </row>
    <row r="144" spans="1:8" x14ac:dyDescent="0.3">
      <c r="A144" s="1">
        <v>48</v>
      </c>
      <c r="B144" s="1" t="s">
        <v>442</v>
      </c>
      <c r="C144" s="1" t="s">
        <v>293</v>
      </c>
      <c r="D144" s="1" t="s">
        <v>368</v>
      </c>
      <c r="E144" s="1" t="s">
        <v>95</v>
      </c>
      <c r="F144" s="1" t="s">
        <v>96</v>
      </c>
      <c r="G144" s="1">
        <v>1</v>
      </c>
      <c r="H144" s="1" t="s">
        <v>468</v>
      </c>
    </row>
    <row r="145" spans="1:8" x14ac:dyDescent="0.3">
      <c r="A145" s="1">
        <v>49</v>
      </c>
      <c r="B145" s="1" t="s">
        <v>443</v>
      </c>
      <c r="C145" s="1" t="s">
        <v>294</v>
      </c>
      <c r="D145" s="1" t="s">
        <v>369</v>
      </c>
      <c r="E145" s="1" t="s">
        <v>95</v>
      </c>
      <c r="F145" s="1" t="s">
        <v>96</v>
      </c>
      <c r="G145" s="1">
        <v>1</v>
      </c>
      <c r="H145" s="1" t="s">
        <v>468</v>
      </c>
    </row>
    <row r="146" spans="1:8" x14ac:dyDescent="0.3">
      <c r="A146" s="1">
        <v>50</v>
      </c>
      <c r="B146" s="1" t="s">
        <v>397</v>
      </c>
      <c r="C146" s="1" t="s">
        <v>261</v>
      </c>
      <c r="D146" s="1" t="s">
        <v>370</v>
      </c>
      <c r="E146" s="1" t="s">
        <v>95</v>
      </c>
      <c r="F146" s="1" t="s">
        <v>96</v>
      </c>
      <c r="G146" s="1">
        <v>0</v>
      </c>
      <c r="H146" s="1" t="s">
        <v>478</v>
      </c>
    </row>
    <row r="147" spans="1:8" x14ac:dyDescent="0.3">
      <c r="A147" s="1">
        <v>51</v>
      </c>
      <c r="B147" s="1" t="s">
        <v>444</v>
      </c>
      <c r="C147" s="1" t="s">
        <v>300</v>
      </c>
      <c r="D147" s="1" t="s">
        <v>371</v>
      </c>
      <c r="E147" s="1" t="s">
        <v>95</v>
      </c>
      <c r="F147" s="1" t="s">
        <v>96</v>
      </c>
      <c r="G147" s="1">
        <v>0</v>
      </c>
      <c r="H147" s="1" t="s">
        <v>479</v>
      </c>
    </row>
    <row r="148" spans="1:8" x14ac:dyDescent="0.3">
      <c r="A148" s="1">
        <v>52</v>
      </c>
      <c r="B148" s="1" t="s">
        <v>445</v>
      </c>
      <c r="C148" s="1" t="s">
        <v>301</v>
      </c>
      <c r="D148" s="1" t="s">
        <v>372</v>
      </c>
      <c r="E148" s="1" t="s">
        <v>95</v>
      </c>
      <c r="F148" s="1" t="s">
        <v>96</v>
      </c>
      <c r="G148" s="1">
        <v>0</v>
      </c>
      <c r="H148" s="1" t="s">
        <v>470</v>
      </c>
    </row>
    <row r="149" spans="1:8" x14ac:dyDescent="0.3">
      <c r="A149" s="1">
        <v>53</v>
      </c>
      <c r="B149" s="1" t="s">
        <v>446</v>
      </c>
      <c r="C149" s="1" t="s">
        <v>302</v>
      </c>
      <c r="D149" s="1" t="s">
        <v>373</v>
      </c>
      <c r="E149" s="1" t="s">
        <v>95</v>
      </c>
      <c r="F149" s="1" t="s">
        <v>96</v>
      </c>
      <c r="G149" s="1">
        <v>0</v>
      </c>
      <c r="H149" s="1" t="s">
        <v>477</v>
      </c>
    </row>
    <row r="150" spans="1:8" x14ac:dyDescent="0.3">
      <c r="A150" s="1">
        <v>54</v>
      </c>
      <c r="B150" s="1" t="s">
        <v>447</v>
      </c>
      <c r="C150" s="1" t="s">
        <v>303</v>
      </c>
      <c r="D150" s="1" t="s">
        <v>374</v>
      </c>
      <c r="E150" s="1" t="s">
        <v>95</v>
      </c>
      <c r="F150" s="1" t="s">
        <v>96</v>
      </c>
      <c r="G150" s="1">
        <v>0</v>
      </c>
      <c r="H150" s="1" t="s">
        <v>477</v>
      </c>
    </row>
    <row r="151" spans="1:8" x14ac:dyDescent="0.3">
      <c r="A151" s="1">
        <v>55</v>
      </c>
      <c r="B151" s="1" t="s">
        <v>448</v>
      </c>
      <c r="C151" s="1" t="s">
        <v>304</v>
      </c>
      <c r="D151" s="1" t="s">
        <v>375</v>
      </c>
      <c r="E151" s="1" t="s">
        <v>95</v>
      </c>
      <c r="F151" s="1" t="s">
        <v>96</v>
      </c>
      <c r="G151" s="1">
        <v>0</v>
      </c>
      <c r="H151" s="1" t="s">
        <v>474</v>
      </c>
    </row>
    <row r="152" spans="1:8" x14ac:dyDescent="0.3">
      <c r="A152" s="1">
        <v>56</v>
      </c>
      <c r="B152" s="1" t="s">
        <v>449</v>
      </c>
      <c r="C152" s="1" t="s">
        <v>278</v>
      </c>
      <c r="D152" s="1" t="s">
        <v>376</v>
      </c>
      <c r="E152" s="1" t="s">
        <v>95</v>
      </c>
      <c r="F152" s="1" t="s">
        <v>96</v>
      </c>
      <c r="G152" s="1">
        <v>0</v>
      </c>
      <c r="H152" s="1" t="s">
        <v>480</v>
      </c>
    </row>
    <row r="153" spans="1:8" x14ac:dyDescent="0.3">
      <c r="A153" s="1">
        <v>57</v>
      </c>
      <c r="B153" s="1" t="s">
        <v>450</v>
      </c>
      <c r="C153" s="1" t="s">
        <v>305</v>
      </c>
      <c r="D153" s="1" t="s">
        <v>377</v>
      </c>
      <c r="E153" s="1" t="s">
        <v>95</v>
      </c>
      <c r="F153" s="1" t="s">
        <v>96</v>
      </c>
      <c r="G153" s="1">
        <v>0</v>
      </c>
      <c r="H153" s="1" t="s">
        <v>249</v>
      </c>
    </row>
    <row r="154" spans="1:8" x14ac:dyDescent="0.3">
      <c r="A154" s="1">
        <v>58</v>
      </c>
      <c r="B154" s="1" t="s">
        <v>451</v>
      </c>
      <c r="C154" s="1" t="s">
        <v>306</v>
      </c>
      <c r="D154" s="1" t="s">
        <v>378</v>
      </c>
      <c r="E154" s="1" t="s">
        <v>95</v>
      </c>
      <c r="F154" s="1" t="s">
        <v>96</v>
      </c>
      <c r="G154" s="1">
        <v>0</v>
      </c>
      <c r="H154" s="1" t="s">
        <v>471</v>
      </c>
    </row>
    <row r="155" spans="1:8" x14ac:dyDescent="0.3">
      <c r="A155" s="1">
        <v>59</v>
      </c>
      <c r="B155" s="1" t="s">
        <v>452</v>
      </c>
      <c r="C155" s="1" t="s">
        <v>307</v>
      </c>
      <c r="D155" s="1" t="s">
        <v>379</v>
      </c>
      <c r="E155" s="1" t="s">
        <v>95</v>
      </c>
      <c r="F155" s="1" t="s">
        <v>96</v>
      </c>
      <c r="G155" s="1">
        <v>0</v>
      </c>
      <c r="H155" s="1" t="s">
        <v>478</v>
      </c>
    </row>
    <row r="156" spans="1:8" x14ac:dyDescent="0.3">
      <c r="A156" s="1">
        <v>60</v>
      </c>
      <c r="B156" s="1" t="s">
        <v>453</v>
      </c>
      <c r="C156" s="1" t="s">
        <v>308</v>
      </c>
      <c r="D156" s="1" t="s">
        <v>380</v>
      </c>
      <c r="E156" s="1" t="s">
        <v>95</v>
      </c>
      <c r="F156" s="1" t="s">
        <v>96</v>
      </c>
      <c r="G156" s="1">
        <v>0</v>
      </c>
      <c r="H156" s="1" t="s">
        <v>470</v>
      </c>
    </row>
    <row r="157" spans="1:8" x14ac:dyDescent="0.3">
      <c r="A157" s="1">
        <v>61</v>
      </c>
      <c r="B157" s="1" t="s">
        <v>454</v>
      </c>
      <c r="C157" s="1" t="s">
        <v>309</v>
      </c>
      <c r="D157" s="1" t="s">
        <v>381</v>
      </c>
      <c r="E157" s="1" t="s">
        <v>95</v>
      </c>
      <c r="F157" s="1" t="s">
        <v>96</v>
      </c>
      <c r="G157" s="1">
        <v>0</v>
      </c>
      <c r="H157" s="1" t="s">
        <v>480</v>
      </c>
    </row>
    <row r="158" spans="1:8" x14ac:dyDescent="0.3">
      <c r="A158" s="1">
        <v>62</v>
      </c>
      <c r="B158" s="1" t="s">
        <v>455</v>
      </c>
      <c r="C158" s="1" t="s">
        <v>310</v>
      </c>
      <c r="D158" s="1" t="s">
        <v>382</v>
      </c>
      <c r="E158" s="1" t="s">
        <v>95</v>
      </c>
      <c r="F158" s="1" t="s">
        <v>96</v>
      </c>
      <c r="G158" s="1">
        <v>0</v>
      </c>
      <c r="H158" s="1" t="s">
        <v>481</v>
      </c>
    </row>
    <row r="159" spans="1:8" x14ac:dyDescent="0.3">
      <c r="A159" s="1">
        <v>63</v>
      </c>
      <c r="B159" s="1" t="s">
        <v>456</v>
      </c>
      <c r="C159" s="1" t="s">
        <v>311</v>
      </c>
      <c r="D159" s="1" t="s">
        <v>383</v>
      </c>
      <c r="E159" s="1" t="s">
        <v>95</v>
      </c>
      <c r="F159" s="1" t="s">
        <v>96</v>
      </c>
      <c r="G159" s="1">
        <v>0</v>
      </c>
      <c r="H159" s="1" t="s">
        <v>477</v>
      </c>
    </row>
    <row r="160" spans="1:8" x14ac:dyDescent="0.3">
      <c r="A160" s="11">
        <v>64</v>
      </c>
      <c r="B160" s="11" t="s">
        <v>1080</v>
      </c>
      <c r="C160" s="11" t="s">
        <v>262</v>
      </c>
      <c r="D160" s="11" t="s">
        <v>384</v>
      </c>
      <c r="E160" s="11" t="s">
        <v>95</v>
      </c>
      <c r="F160" s="11" t="s">
        <v>96</v>
      </c>
      <c r="G160" s="11">
        <v>1</v>
      </c>
      <c r="H160" s="11" t="s">
        <v>468</v>
      </c>
    </row>
    <row r="161" spans="1:8" x14ac:dyDescent="0.3">
      <c r="A161" s="1">
        <v>65</v>
      </c>
      <c r="B161" s="1" t="s">
        <v>1083</v>
      </c>
      <c r="C161" s="1" t="s">
        <v>312</v>
      </c>
      <c r="D161" s="1" t="s">
        <v>385</v>
      </c>
      <c r="E161" s="1" t="s">
        <v>95</v>
      </c>
      <c r="F161" s="1" t="s">
        <v>96</v>
      </c>
      <c r="G161" s="1">
        <v>1</v>
      </c>
      <c r="H161" s="1" t="s">
        <v>468</v>
      </c>
    </row>
    <row r="162" spans="1:8" x14ac:dyDescent="0.3">
      <c r="A162" s="1">
        <v>66</v>
      </c>
      <c r="B162" s="1" t="s">
        <v>457</v>
      </c>
      <c r="C162" s="1" t="s">
        <v>313</v>
      </c>
      <c r="D162" s="1" t="s">
        <v>386</v>
      </c>
      <c r="E162" s="1" t="s">
        <v>95</v>
      </c>
      <c r="F162" s="1" t="s">
        <v>96</v>
      </c>
      <c r="G162" s="1">
        <v>1</v>
      </c>
      <c r="H162" s="1" t="s">
        <v>468</v>
      </c>
    </row>
    <row r="163" spans="1:8" x14ac:dyDescent="0.3">
      <c r="A163" s="11">
        <v>67</v>
      </c>
      <c r="B163" s="11" t="s">
        <v>1081</v>
      </c>
      <c r="C163" s="11" t="s">
        <v>294</v>
      </c>
      <c r="D163" s="11" t="s">
        <v>387</v>
      </c>
      <c r="E163" s="11" t="s">
        <v>95</v>
      </c>
      <c r="F163" s="11" t="s">
        <v>96</v>
      </c>
      <c r="G163" s="11">
        <v>1</v>
      </c>
      <c r="H163" s="11" t="s">
        <v>468</v>
      </c>
    </row>
    <row r="164" spans="1:8" x14ac:dyDescent="0.3">
      <c r="A164" s="1">
        <v>68</v>
      </c>
      <c r="B164" s="1" t="s">
        <v>458</v>
      </c>
      <c r="C164" s="1" t="s">
        <v>314</v>
      </c>
      <c r="D164" s="1" t="s">
        <v>388</v>
      </c>
      <c r="E164" s="1" t="s">
        <v>95</v>
      </c>
      <c r="F164" s="1" t="s">
        <v>96</v>
      </c>
      <c r="G164" s="1">
        <v>1</v>
      </c>
      <c r="H164" s="1" t="s">
        <v>468</v>
      </c>
    </row>
    <row r="165" spans="1:8" x14ac:dyDescent="0.3">
      <c r="A165" s="11">
        <v>69</v>
      </c>
      <c r="B165" s="11" t="s">
        <v>1082</v>
      </c>
      <c r="C165" s="11" t="s">
        <v>293</v>
      </c>
      <c r="D165" s="11" t="s">
        <v>389</v>
      </c>
      <c r="E165" s="11" t="s">
        <v>95</v>
      </c>
      <c r="F165" s="11" t="s">
        <v>96</v>
      </c>
      <c r="G165" s="11">
        <v>1</v>
      </c>
      <c r="H165" s="11" t="s">
        <v>468</v>
      </c>
    </row>
    <row r="166" spans="1:8" x14ac:dyDescent="0.3">
      <c r="A166" s="1">
        <v>70</v>
      </c>
      <c r="B166" s="1" t="s">
        <v>459</v>
      </c>
      <c r="C166" s="1" t="s">
        <v>315</v>
      </c>
      <c r="D166" s="1" t="s">
        <v>390</v>
      </c>
      <c r="E166" s="1" t="s">
        <v>95</v>
      </c>
      <c r="F166" s="1" t="s">
        <v>96</v>
      </c>
      <c r="G166" s="1">
        <v>1</v>
      </c>
      <c r="H166" s="1" t="s">
        <v>468</v>
      </c>
    </row>
    <row r="167" spans="1:8" x14ac:dyDescent="0.3">
      <c r="A167" s="1">
        <v>71</v>
      </c>
      <c r="B167" s="1" t="s">
        <v>460</v>
      </c>
      <c r="C167" s="1" t="s">
        <v>316</v>
      </c>
      <c r="D167" s="1" t="s">
        <v>391</v>
      </c>
      <c r="E167" s="1" t="s">
        <v>95</v>
      </c>
      <c r="F167" s="1" t="s">
        <v>96</v>
      </c>
      <c r="G167" s="1">
        <v>1</v>
      </c>
      <c r="H167" s="1" t="s">
        <v>468</v>
      </c>
    </row>
    <row r="168" spans="1:8" x14ac:dyDescent="0.3">
      <c r="A168" s="1">
        <v>72</v>
      </c>
      <c r="B168" s="1" t="s">
        <v>461</v>
      </c>
      <c r="C168" s="1" t="s">
        <v>317</v>
      </c>
      <c r="D168" s="1" t="s">
        <v>392</v>
      </c>
      <c r="E168" s="1" t="s">
        <v>95</v>
      </c>
      <c r="F168" s="1" t="s">
        <v>96</v>
      </c>
      <c r="G168" s="1">
        <v>1</v>
      </c>
      <c r="H168" s="1" t="s">
        <v>468</v>
      </c>
    </row>
    <row r="169" spans="1:8" x14ac:dyDescent="0.3">
      <c r="A169" s="1">
        <v>73</v>
      </c>
      <c r="B169" s="1" t="s">
        <v>462</v>
      </c>
      <c r="C169" s="1" t="s">
        <v>318</v>
      </c>
      <c r="D169" s="1" t="s">
        <v>393</v>
      </c>
      <c r="E169" s="1" t="s">
        <v>95</v>
      </c>
      <c r="F169" s="1" t="s">
        <v>96</v>
      </c>
      <c r="G169" s="1">
        <v>1</v>
      </c>
      <c r="H169" s="1" t="s">
        <v>468</v>
      </c>
    </row>
    <row r="170" spans="1:8" x14ac:dyDescent="0.3">
      <c r="A170" s="1">
        <v>74</v>
      </c>
      <c r="B170" s="1" t="s">
        <v>463</v>
      </c>
      <c r="C170" s="1" t="s">
        <v>319</v>
      </c>
      <c r="D170" s="1" t="s">
        <v>394</v>
      </c>
      <c r="E170" s="1" t="s">
        <v>95</v>
      </c>
      <c r="F170" s="1" t="s">
        <v>96</v>
      </c>
      <c r="G170" s="1">
        <v>1</v>
      </c>
      <c r="H170" s="1" t="s">
        <v>468</v>
      </c>
    </row>
    <row r="171" spans="1:8" x14ac:dyDescent="0.3">
      <c r="A171" s="1">
        <v>75</v>
      </c>
      <c r="B171" s="1" t="s">
        <v>464</v>
      </c>
      <c r="C171" s="1" t="s">
        <v>320</v>
      </c>
      <c r="D171" s="1" t="s">
        <v>395</v>
      </c>
      <c r="E171" s="1" t="s">
        <v>95</v>
      </c>
      <c r="F171" s="1" t="s">
        <v>96</v>
      </c>
      <c r="G171" s="1">
        <v>0</v>
      </c>
      <c r="H171" s="1"/>
    </row>
    <row r="172" spans="1:8" x14ac:dyDescent="0.3">
      <c r="A172" s="1">
        <v>76</v>
      </c>
      <c r="B172" s="1" t="s">
        <v>465</v>
      </c>
      <c r="C172" s="1" t="s">
        <v>321</v>
      </c>
      <c r="D172" s="1" t="s">
        <v>396</v>
      </c>
      <c r="E172" s="1" t="s">
        <v>95</v>
      </c>
      <c r="F172" s="1" t="s">
        <v>96</v>
      </c>
      <c r="G172" s="1">
        <v>0</v>
      </c>
      <c r="H172" s="1"/>
    </row>
    <row r="173" spans="1:8" x14ac:dyDescent="0.3">
      <c r="A173" s="1">
        <v>77</v>
      </c>
      <c r="B173" s="1" t="s">
        <v>466</v>
      </c>
      <c r="C173" s="1" t="s">
        <v>322</v>
      </c>
      <c r="D173" s="1" t="s">
        <v>259</v>
      </c>
      <c r="E173" s="1" t="s">
        <v>95</v>
      </c>
      <c r="F173" s="1" t="s">
        <v>96</v>
      </c>
      <c r="G173" s="1">
        <v>0</v>
      </c>
      <c r="H173" s="1" t="s">
        <v>249</v>
      </c>
    </row>
    <row r="174" spans="1:8" x14ac:dyDescent="0.3">
      <c r="A174" s="1">
        <v>78</v>
      </c>
      <c r="B174" s="1" t="s">
        <v>467</v>
      </c>
      <c r="C174" s="1" t="s">
        <v>323</v>
      </c>
      <c r="D174" s="1" t="s">
        <v>260</v>
      </c>
      <c r="E174" s="1" t="s">
        <v>95</v>
      </c>
      <c r="F174" s="1" t="s">
        <v>96</v>
      </c>
      <c r="G174" s="1">
        <v>0</v>
      </c>
      <c r="H174" s="1" t="s">
        <v>249</v>
      </c>
    </row>
    <row r="176" spans="1:8" x14ac:dyDescent="0.3">
      <c r="B176" s="2" t="s">
        <v>493</v>
      </c>
    </row>
    <row r="177" spans="1:8" x14ac:dyDescent="0.3">
      <c r="A177" s="4" t="s">
        <v>1068</v>
      </c>
      <c r="B177" s="4" t="s">
        <v>258</v>
      </c>
      <c r="C177" s="4" t="s">
        <v>256</v>
      </c>
      <c r="D177" s="4" t="s">
        <v>257</v>
      </c>
      <c r="E177" s="4" t="s">
        <v>93</v>
      </c>
      <c r="F177" s="4" t="s">
        <v>94</v>
      </c>
      <c r="G177" s="4" t="s">
        <v>98</v>
      </c>
      <c r="H177" s="4" t="s">
        <v>99</v>
      </c>
    </row>
    <row r="178" spans="1:8" x14ac:dyDescent="0.3">
      <c r="A178" s="1">
        <v>1</v>
      </c>
      <c r="B178" s="1" t="s">
        <v>598</v>
      </c>
      <c r="C178" s="1" t="s">
        <v>510</v>
      </c>
      <c r="D178" s="1" t="s">
        <v>511</v>
      </c>
      <c r="E178" s="1" t="s">
        <v>95</v>
      </c>
      <c r="F178" s="1" t="s">
        <v>96</v>
      </c>
      <c r="G178" s="1">
        <v>0</v>
      </c>
      <c r="H178" s="1" t="s">
        <v>249</v>
      </c>
    </row>
    <row r="179" spans="1:8" x14ac:dyDescent="0.3">
      <c r="A179" s="11">
        <v>2</v>
      </c>
      <c r="B179" s="11" t="s">
        <v>599</v>
      </c>
      <c r="C179" s="11" t="s">
        <v>370</v>
      </c>
      <c r="D179" s="11" t="s">
        <v>512</v>
      </c>
      <c r="E179" s="11" t="s">
        <v>95</v>
      </c>
      <c r="F179" s="11" t="s">
        <v>96</v>
      </c>
      <c r="G179" s="11">
        <v>1</v>
      </c>
      <c r="H179" s="11" t="s">
        <v>587</v>
      </c>
    </row>
    <row r="180" spans="1:8" x14ac:dyDescent="0.3">
      <c r="A180" s="1">
        <v>3</v>
      </c>
      <c r="B180" s="1" t="s">
        <v>600</v>
      </c>
      <c r="C180" s="1" t="s">
        <v>513</v>
      </c>
      <c r="D180" s="1" t="s">
        <v>310</v>
      </c>
      <c r="E180" s="1" t="s">
        <v>95</v>
      </c>
      <c r="F180" s="1" t="s">
        <v>96</v>
      </c>
      <c r="G180" s="1">
        <v>0</v>
      </c>
      <c r="H180" s="1" t="s">
        <v>249</v>
      </c>
    </row>
    <row r="181" spans="1:8" x14ac:dyDescent="0.3">
      <c r="A181" s="1">
        <v>4</v>
      </c>
      <c r="B181" s="1" t="s">
        <v>601</v>
      </c>
      <c r="C181" s="1" t="s">
        <v>266</v>
      </c>
      <c r="D181" s="1" t="s">
        <v>514</v>
      </c>
      <c r="E181" s="1" t="s">
        <v>250</v>
      </c>
      <c r="F181" s="1" t="s">
        <v>96</v>
      </c>
      <c r="G181" s="1">
        <v>0</v>
      </c>
      <c r="H181" s="1" t="s">
        <v>249</v>
      </c>
    </row>
    <row r="182" spans="1:8" x14ac:dyDescent="0.3">
      <c r="A182" s="1">
        <v>5</v>
      </c>
      <c r="B182" s="1" t="s">
        <v>602</v>
      </c>
      <c r="C182" s="1" t="s">
        <v>515</v>
      </c>
      <c r="D182" s="1" t="s">
        <v>516</v>
      </c>
      <c r="E182" s="1" t="s">
        <v>95</v>
      </c>
      <c r="F182" s="1" t="s">
        <v>96</v>
      </c>
      <c r="G182" s="1">
        <v>0</v>
      </c>
      <c r="H182" s="1" t="s">
        <v>249</v>
      </c>
    </row>
    <row r="183" spans="1:8" x14ac:dyDescent="0.3">
      <c r="A183" s="1">
        <v>6</v>
      </c>
      <c r="B183" s="1" t="s">
        <v>603</v>
      </c>
      <c r="C183" s="1" t="s">
        <v>517</v>
      </c>
      <c r="D183" s="1" t="s">
        <v>518</v>
      </c>
      <c r="E183" s="1" t="s">
        <v>95</v>
      </c>
      <c r="F183" s="1" t="s">
        <v>96</v>
      </c>
      <c r="G183" s="1">
        <v>0</v>
      </c>
      <c r="H183" s="1" t="s">
        <v>249</v>
      </c>
    </row>
    <row r="184" spans="1:8" x14ac:dyDescent="0.3">
      <c r="A184" s="1">
        <v>7</v>
      </c>
      <c r="B184" s="1" t="s">
        <v>604</v>
      </c>
      <c r="C184" s="1" t="s">
        <v>519</v>
      </c>
      <c r="D184" s="1" t="s">
        <v>520</v>
      </c>
      <c r="E184" s="1" t="s">
        <v>95</v>
      </c>
      <c r="F184" s="1" t="s">
        <v>96</v>
      </c>
      <c r="G184" s="1">
        <v>0</v>
      </c>
      <c r="H184" s="1" t="s">
        <v>249</v>
      </c>
    </row>
    <row r="185" spans="1:8" x14ac:dyDescent="0.3">
      <c r="A185" s="1">
        <v>8</v>
      </c>
      <c r="B185" s="1" t="s">
        <v>605</v>
      </c>
      <c r="C185" s="1" t="s">
        <v>521</v>
      </c>
      <c r="D185" s="1" t="s">
        <v>522</v>
      </c>
      <c r="E185" s="1" t="s">
        <v>95</v>
      </c>
      <c r="F185" s="1" t="s">
        <v>96</v>
      </c>
      <c r="G185" s="1">
        <v>0</v>
      </c>
      <c r="H185" s="1" t="s">
        <v>249</v>
      </c>
    </row>
    <row r="186" spans="1:8" x14ac:dyDescent="0.3">
      <c r="A186" s="11">
        <v>9</v>
      </c>
      <c r="B186" s="11" t="s">
        <v>606</v>
      </c>
      <c r="C186" s="11" t="s">
        <v>523</v>
      </c>
      <c r="D186" s="11" t="s">
        <v>524</v>
      </c>
      <c r="E186" s="11" t="s">
        <v>95</v>
      </c>
      <c r="F186" s="11" t="s">
        <v>96</v>
      </c>
      <c r="G186" s="11">
        <v>0</v>
      </c>
      <c r="H186" s="11" t="s">
        <v>249</v>
      </c>
    </row>
    <row r="187" spans="1:8" x14ac:dyDescent="0.3">
      <c r="A187" s="1">
        <v>10</v>
      </c>
      <c r="B187" s="1" t="s">
        <v>607</v>
      </c>
      <c r="C187" s="1" t="s">
        <v>525</v>
      </c>
      <c r="D187" s="1" t="s">
        <v>526</v>
      </c>
      <c r="E187" s="1" t="s">
        <v>95</v>
      </c>
      <c r="F187" s="1" t="s">
        <v>96</v>
      </c>
      <c r="G187" s="1">
        <v>0</v>
      </c>
      <c r="H187" s="1" t="s">
        <v>249</v>
      </c>
    </row>
    <row r="188" spans="1:8" x14ac:dyDescent="0.3">
      <c r="A188" s="1">
        <v>11</v>
      </c>
      <c r="B188" s="1" t="s">
        <v>608</v>
      </c>
      <c r="C188" s="1" t="s">
        <v>527</v>
      </c>
      <c r="D188" s="1" t="s">
        <v>527</v>
      </c>
      <c r="E188" s="1" t="s">
        <v>95</v>
      </c>
      <c r="F188" s="1" t="s">
        <v>96</v>
      </c>
      <c r="G188" s="1">
        <v>0</v>
      </c>
      <c r="H188" s="1" t="s">
        <v>249</v>
      </c>
    </row>
    <row r="189" spans="1:8" x14ac:dyDescent="0.3">
      <c r="A189" s="1">
        <v>12</v>
      </c>
      <c r="B189" s="1" t="s">
        <v>609</v>
      </c>
      <c r="C189" s="1" t="s">
        <v>528</v>
      </c>
      <c r="D189" s="1" t="s">
        <v>529</v>
      </c>
      <c r="E189" s="1" t="s">
        <v>250</v>
      </c>
      <c r="F189" s="1" t="s">
        <v>96</v>
      </c>
      <c r="G189" s="1">
        <v>0</v>
      </c>
      <c r="H189" s="1" t="s">
        <v>249</v>
      </c>
    </row>
    <row r="190" spans="1:8" x14ac:dyDescent="0.3">
      <c r="A190" s="1">
        <v>13</v>
      </c>
      <c r="B190" s="1" t="s">
        <v>610</v>
      </c>
      <c r="C190" s="1" t="s">
        <v>530</v>
      </c>
      <c r="D190" s="1" t="s">
        <v>531</v>
      </c>
      <c r="E190" s="1" t="s">
        <v>250</v>
      </c>
      <c r="F190" s="1" t="s">
        <v>96</v>
      </c>
      <c r="G190" s="1">
        <v>0</v>
      </c>
      <c r="H190" s="1" t="s">
        <v>249</v>
      </c>
    </row>
    <row r="191" spans="1:8" x14ac:dyDescent="0.3">
      <c r="A191" s="1">
        <v>14</v>
      </c>
      <c r="B191" s="1" t="s">
        <v>611</v>
      </c>
      <c r="C191" s="1" t="s">
        <v>358</v>
      </c>
      <c r="D191" s="1" t="s">
        <v>358</v>
      </c>
      <c r="E191" s="1" t="s">
        <v>95</v>
      </c>
      <c r="F191" s="1" t="s">
        <v>96</v>
      </c>
      <c r="G191" s="1">
        <v>0</v>
      </c>
      <c r="H191" s="1" t="s">
        <v>249</v>
      </c>
    </row>
    <row r="192" spans="1:8" x14ac:dyDescent="0.3">
      <c r="A192" s="1">
        <v>15</v>
      </c>
      <c r="B192" s="1" t="s">
        <v>612</v>
      </c>
      <c r="C192" s="1" t="s">
        <v>180</v>
      </c>
      <c r="D192" s="1" t="s">
        <v>532</v>
      </c>
      <c r="E192" s="1" t="s">
        <v>250</v>
      </c>
      <c r="F192" s="1" t="s">
        <v>96</v>
      </c>
      <c r="G192" s="1">
        <v>0</v>
      </c>
      <c r="H192" s="1" t="s">
        <v>249</v>
      </c>
    </row>
    <row r="193" spans="1:8" x14ac:dyDescent="0.3">
      <c r="A193" s="1">
        <v>16</v>
      </c>
      <c r="B193" s="1" t="s">
        <v>613</v>
      </c>
      <c r="C193" s="1" t="s">
        <v>219</v>
      </c>
      <c r="D193" s="1" t="s">
        <v>533</v>
      </c>
      <c r="E193" s="1" t="s">
        <v>250</v>
      </c>
      <c r="F193" s="1" t="s">
        <v>96</v>
      </c>
      <c r="G193" s="1">
        <v>0</v>
      </c>
      <c r="H193" s="1" t="s">
        <v>249</v>
      </c>
    </row>
    <row r="194" spans="1:8" x14ac:dyDescent="0.3">
      <c r="A194" s="1">
        <v>17</v>
      </c>
      <c r="B194" s="1" t="s">
        <v>614</v>
      </c>
      <c r="C194" s="1" t="s">
        <v>180</v>
      </c>
      <c r="D194" s="1" t="s">
        <v>534</v>
      </c>
      <c r="E194" s="1" t="s">
        <v>250</v>
      </c>
      <c r="F194" s="1" t="s">
        <v>96</v>
      </c>
      <c r="G194" s="1">
        <v>0</v>
      </c>
      <c r="H194" s="1" t="s">
        <v>249</v>
      </c>
    </row>
    <row r="195" spans="1:8" x14ac:dyDescent="0.3">
      <c r="A195" s="1">
        <v>18</v>
      </c>
      <c r="B195" s="1" t="s">
        <v>615</v>
      </c>
      <c r="C195" s="1" t="s">
        <v>180</v>
      </c>
      <c r="D195" s="1" t="s">
        <v>535</v>
      </c>
      <c r="E195" s="1" t="s">
        <v>95</v>
      </c>
      <c r="F195" s="1" t="s">
        <v>96</v>
      </c>
      <c r="G195" s="1">
        <v>0</v>
      </c>
      <c r="H195" s="1" t="s">
        <v>249</v>
      </c>
    </row>
    <row r="196" spans="1:8" x14ac:dyDescent="0.3">
      <c r="A196" s="11">
        <v>19</v>
      </c>
      <c r="B196" s="11" t="s">
        <v>616</v>
      </c>
      <c r="C196" s="11" t="s">
        <v>536</v>
      </c>
      <c r="D196" s="11" t="s">
        <v>537</v>
      </c>
      <c r="E196" s="11" t="s">
        <v>95</v>
      </c>
      <c r="F196" s="11" t="s">
        <v>96</v>
      </c>
      <c r="G196" s="11">
        <v>0</v>
      </c>
      <c r="H196" s="11" t="s">
        <v>249</v>
      </c>
    </row>
    <row r="197" spans="1:8" x14ac:dyDescent="0.3">
      <c r="A197" s="1">
        <v>20</v>
      </c>
      <c r="B197" s="1" t="s">
        <v>617</v>
      </c>
      <c r="C197" s="1" t="s">
        <v>538</v>
      </c>
      <c r="D197" s="1" t="s">
        <v>539</v>
      </c>
      <c r="E197" s="1" t="s">
        <v>95</v>
      </c>
      <c r="F197" s="1" t="s">
        <v>96</v>
      </c>
      <c r="G197" s="1">
        <v>0</v>
      </c>
      <c r="H197" s="1" t="s">
        <v>588</v>
      </c>
    </row>
    <row r="198" spans="1:8" x14ac:dyDescent="0.3">
      <c r="A198" s="1">
        <v>21</v>
      </c>
      <c r="B198" s="1" t="s">
        <v>618</v>
      </c>
      <c r="C198" s="1" t="s">
        <v>540</v>
      </c>
      <c r="D198" s="1" t="s">
        <v>541</v>
      </c>
      <c r="E198" s="1" t="s">
        <v>95</v>
      </c>
      <c r="F198" s="1" t="s">
        <v>96</v>
      </c>
      <c r="G198" s="1">
        <v>0</v>
      </c>
      <c r="H198" s="1" t="s">
        <v>589</v>
      </c>
    </row>
    <row r="199" spans="1:8" x14ac:dyDescent="0.3">
      <c r="A199" s="1">
        <v>22</v>
      </c>
      <c r="B199" s="1" t="s">
        <v>619</v>
      </c>
      <c r="C199" s="1" t="s">
        <v>542</v>
      </c>
      <c r="D199" s="1" t="s">
        <v>542</v>
      </c>
      <c r="E199" s="1" t="s">
        <v>95</v>
      </c>
      <c r="F199" s="1" t="s">
        <v>96</v>
      </c>
      <c r="G199" s="1">
        <v>0</v>
      </c>
      <c r="H199" s="1" t="s">
        <v>590</v>
      </c>
    </row>
    <row r="200" spans="1:8" x14ac:dyDescent="0.3">
      <c r="A200" s="1">
        <v>23</v>
      </c>
      <c r="B200" s="1" t="s">
        <v>620</v>
      </c>
      <c r="C200" s="1" t="s">
        <v>543</v>
      </c>
      <c r="D200" s="1" t="s">
        <v>543</v>
      </c>
      <c r="E200" s="1" t="s">
        <v>95</v>
      </c>
      <c r="F200" s="1" t="s">
        <v>96</v>
      </c>
      <c r="G200" s="1">
        <v>0</v>
      </c>
      <c r="H200" s="1" t="s">
        <v>590</v>
      </c>
    </row>
    <row r="201" spans="1:8" x14ac:dyDescent="0.3">
      <c r="A201" s="1">
        <v>24</v>
      </c>
      <c r="B201" s="1" t="s">
        <v>621</v>
      </c>
      <c r="C201" s="1" t="s">
        <v>544</v>
      </c>
      <c r="D201" s="1" t="s">
        <v>544</v>
      </c>
      <c r="E201" s="1" t="s">
        <v>95</v>
      </c>
      <c r="F201" s="1" t="s">
        <v>96</v>
      </c>
      <c r="G201" s="1">
        <v>0</v>
      </c>
      <c r="H201" s="1" t="s">
        <v>590</v>
      </c>
    </row>
    <row r="202" spans="1:8" x14ac:dyDescent="0.3">
      <c r="A202" s="1">
        <v>25</v>
      </c>
      <c r="B202" s="1" t="s">
        <v>622</v>
      </c>
      <c r="C202" s="1" t="s">
        <v>545</v>
      </c>
      <c r="D202" s="1" t="s">
        <v>545</v>
      </c>
      <c r="E202" s="1" t="s">
        <v>95</v>
      </c>
      <c r="F202" s="1" t="s">
        <v>96</v>
      </c>
      <c r="G202" s="1">
        <v>0</v>
      </c>
      <c r="H202" s="1" t="s">
        <v>590</v>
      </c>
    </row>
    <row r="203" spans="1:8" x14ac:dyDescent="0.3">
      <c r="A203" s="1">
        <v>26</v>
      </c>
      <c r="B203" s="1" t="s">
        <v>623</v>
      </c>
      <c r="C203" s="1" t="s">
        <v>546</v>
      </c>
      <c r="D203" s="1" t="s">
        <v>546</v>
      </c>
      <c r="E203" s="1" t="s">
        <v>95</v>
      </c>
      <c r="F203" s="1" t="s">
        <v>96</v>
      </c>
      <c r="G203" s="1">
        <v>0</v>
      </c>
      <c r="H203" s="1" t="s">
        <v>590</v>
      </c>
    </row>
    <row r="204" spans="1:8" x14ac:dyDescent="0.3">
      <c r="A204" s="1">
        <v>27</v>
      </c>
      <c r="B204" s="1" t="s">
        <v>624</v>
      </c>
      <c r="C204" s="1" t="s">
        <v>547</v>
      </c>
      <c r="D204" s="1" t="s">
        <v>547</v>
      </c>
      <c r="E204" s="1" t="s">
        <v>95</v>
      </c>
      <c r="F204" s="1" t="s">
        <v>96</v>
      </c>
      <c r="G204" s="1">
        <v>0</v>
      </c>
      <c r="H204" s="1" t="s">
        <v>590</v>
      </c>
    </row>
    <row r="205" spans="1:8" x14ac:dyDescent="0.3">
      <c r="A205" s="1">
        <v>28</v>
      </c>
      <c r="B205" s="1" t="s">
        <v>625</v>
      </c>
      <c r="C205" s="1" t="s">
        <v>548</v>
      </c>
      <c r="D205" s="1" t="s">
        <v>548</v>
      </c>
      <c r="E205" s="1" t="s">
        <v>95</v>
      </c>
      <c r="F205" s="1" t="s">
        <v>96</v>
      </c>
      <c r="G205" s="1">
        <v>0</v>
      </c>
      <c r="H205" s="1" t="s">
        <v>590</v>
      </c>
    </row>
    <row r="206" spans="1:8" x14ac:dyDescent="0.3">
      <c r="A206" s="1">
        <v>29</v>
      </c>
      <c r="B206" s="1" t="s">
        <v>626</v>
      </c>
      <c r="C206" s="1" t="s">
        <v>549</v>
      </c>
      <c r="D206" s="1" t="s">
        <v>549</v>
      </c>
      <c r="E206" s="1" t="s">
        <v>95</v>
      </c>
      <c r="F206" s="1" t="s">
        <v>96</v>
      </c>
      <c r="G206" s="1">
        <v>0</v>
      </c>
      <c r="H206" s="1" t="s">
        <v>590</v>
      </c>
    </row>
    <row r="207" spans="1:8" x14ac:dyDescent="0.3">
      <c r="A207" s="1">
        <v>30</v>
      </c>
      <c r="B207" s="1" t="s">
        <v>627</v>
      </c>
      <c r="C207" s="1" t="s">
        <v>550</v>
      </c>
      <c r="D207" s="1" t="s">
        <v>550</v>
      </c>
      <c r="E207" s="1" t="s">
        <v>95</v>
      </c>
      <c r="F207" s="1" t="s">
        <v>96</v>
      </c>
      <c r="G207" s="1">
        <v>0</v>
      </c>
      <c r="H207" s="1" t="s">
        <v>590</v>
      </c>
    </row>
    <row r="208" spans="1:8" x14ac:dyDescent="0.3">
      <c r="A208" s="1">
        <v>31</v>
      </c>
      <c r="B208" s="1" t="s">
        <v>628</v>
      </c>
      <c r="C208" s="1" t="s">
        <v>551</v>
      </c>
      <c r="D208" s="1" t="s">
        <v>551</v>
      </c>
      <c r="E208" s="1" t="s">
        <v>95</v>
      </c>
      <c r="F208" s="1" t="s">
        <v>96</v>
      </c>
      <c r="G208" s="1">
        <v>0</v>
      </c>
      <c r="H208" s="1" t="s">
        <v>591</v>
      </c>
    </row>
    <row r="209" spans="1:8" x14ac:dyDescent="0.3">
      <c r="A209" s="1">
        <v>32</v>
      </c>
      <c r="B209" s="1" t="s">
        <v>629</v>
      </c>
      <c r="C209" s="1" t="s">
        <v>552</v>
      </c>
      <c r="D209" s="1" t="s">
        <v>552</v>
      </c>
      <c r="E209" s="1" t="s">
        <v>95</v>
      </c>
      <c r="F209" s="1" t="s">
        <v>96</v>
      </c>
      <c r="G209" s="1">
        <v>0</v>
      </c>
      <c r="H209" s="1" t="s">
        <v>591</v>
      </c>
    </row>
    <row r="210" spans="1:8" x14ac:dyDescent="0.3">
      <c r="A210" s="1">
        <v>33</v>
      </c>
      <c r="B210" s="1" t="s">
        <v>630</v>
      </c>
      <c r="C210" s="1" t="s">
        <v>553</v>
      </c>
      <c r="D210" s="1" t="s">
        <v>553</v>
      </c>
      <c r="E210" s="1" t="s">
        <v>95</v>
      </c>
      <c r="F210" s="1" t="s">
        <v>96</v>
      </c>
      <c r="G210" s="1">
        <v>0</v>
      </c>
      <c r="H210" s="1" t="s">
        <v>591</v>
      </c>
    </row>
    <row r="211" spans="1:8" x14ac:dyDescent="0.3">
      <c r="A211" s="1">
        <v>34</v>
      </c>
      <c r="B211" s="1" t="s">
        <v>631</v>
      </c>
      <c r="C211" s="1" t="s">
        <v>270</v>
      </c>
      <c r="D211" s="1" t="s">
        <v>182</v>
      </c>
      <c r="E211" s="1" t="s">
        <v>95</v>
      </c>
      <c r="F211" s="1" t="s">
        <v>96</v>
      </c>
      <c r="G211" s="1">
        <v>0</v>
      </c>
      <c r="H211" s="1" t="s">
        <v>249</v>
      </c>
    </row>
    <row r="212" spans="1:8" x14ac:dyDescent="0.3">
      <c r="A212" s="11">
        <v>35</v>
      </c>
      <c r="B212" s="11" t="s">
        <v>1084</v>
      </c>
      <c r="C212" s="11" t="s">
        <v>370</v>
      </c>
      <c r="D212" s="11" t="s">
        <v>370</v>
      </c>
      <c r="E212" s="11" t="s">
        <v>95</v>
      </c>
      <c r="F212" s="11" t="s">
        <v>96</v>
      </c>
      <c r="G212" s="11">
        <v>0</v>
      </c>
      <c r="H212" s="11" t="s">
        <v>587</v>
      </c>
    </row>
    <row r="213" spans="1:8" x14ac:dyDescent="0.3">
      <c r="A213" s="1">
        <v>36</v>
      </c>
      <c r="B213" s="1" t="s">
        <v>632</v>
      </c>
      <c r="C213" s="1" t="s">
        <v>379</v>
      </c>
      <c r="D213" s="1" t="s">
        <v>379</v>
      </c>
      <c r="E213" s="1" t="s">
        <v>95</v>
      </c>
      <c r="F213" s="1" t="s">
        <v>96</v>
      </c>
      <c r="G213" s="1">
        <v>0</v>
      </c>
      <c r="H213" s="1" t="s">
        <v>587</v>
      </c>
    </row>
    <row r="214" spans="1:8" x14ac:dyDescent="0.3">
      <c r="A214" s="1">
        <v>37</v>
      </c>
      <c r="B214" s="1" t="s">
        <v>633</v>
      </c>
      <c r="C214" s="1" t="s">
        <v>554</v>
      </c>
      <c r="D214" s="1" t="s">
        <v>554</v>
      </c>
      <c r="E214" s="1" t="s">
        <v>95</v>
      </c>
      <c r="F214" s="1" t="s">
        <v>96</v>
      </c>
      <c r="G214" s="1">
        <v>0</v>
      </c>
      <c r="H214" s="1" t="s">
        <v>587</v>
      </c>
    </row>
    <row r="215" spans="1:8" x14ac:dyDescent="0.3">
      <c r="A215" s="1">
        <v>38</v>
      </c>
      <c r="B215" s="1" t="s">
        <v>634</v>
      </c>
      <c r="C215" s="1" t="s">
        <v>555</v>
      </c>
      <c r="D215" s="1" t="s">
        <v>555</v>
      </c>
      <c r="E215" s="1" t="s">
        <v>95</v>
      </c>
      <c r="F215" s="1" t="s">
        <v>96</v>
      </c>
      <c r="G215" s="1">
        <v>0</v>
      </c>
      <c r="H215" s="1" t="s">
        <v>252</v>
      </c>
    </row>
    <row r="216" spans="1:8" s="16" customFormat="1" x14ac:dyDescent="0.3">
      <c r="A216" s="14">
        <v>39</v>
      </c>
      <c r="B216" s="14" t="s">
        <v>1139</v>
      </c>
      <c r="C216" s="14" t="s">
        <v>556</v>
      </c>
      <c r="D216" s="14" t="s">
        <v>556</v>
      </c>
      <c r="E216" s="14" t="s">
        <v>95</v>
      </c>
      <c r="F216" s="14" t="s">
        <v>96</v>
      </c>
      <c r="G216" s="14">
        <v>0</v>
      </c>
      <c r="H216" s="14" t="s">
        <v>249</v>
      </c>
    </row>
    <row r="217" spans="1:8" x14ac:dyDescent="0.3">
      <c r="A217" s="1">
        <v>40</v>
      </c>
      <c r="B217" s="1" t="s">
        <v>635</v>
      </c>
      <c r="C217" s="1" t="s">
        <v>180</v>
      </c>
      <c r="D217" s="1" t="s">
        <v>557</v>
      </c>
      <c r="E217" s="1" t="s">
        <v>95</v>
      </c>
      <c r="F217" s="1" t="s">
        <v>96</v>
      </c>
      <c r="G217" s="1">
        <v>0</v>
      </c>
      <c r="H217" s="1" t="s">
        <v>252</v>
      </c>
    </row>
    <row r="218" spans="1:8" s="16" customFormat="1" x14ac:dyDescent="0.3">
      <c r="A218" s="14">
        <v>41</v>
      </c>
      <c r="B218" s="14" t="s">
        <v>1140</v>
      </c>
      <c r="C218" s="14" t="s">
        <v>558</v>
      </c>
      <c r="D218" s="14" t="s">
        <v>559</v>
      </c>
      <c r="E218" s="14" t="s">
        <v>95</v>
      </c>
      <c r="F218" s="14" t="s">
        <v>96</v>
      </c>
      <c r="G218" s="14">
        <v>0</v>
      </c>
      <c r="H218" s="14" t="s">
        <v>252</v>
      </c>
    </row>
    <row r="219" spans="1:8" x14ac:dyDescent="0.3">
      <c r="A219" s="1">
        <v>42</v>
      </c>
      <c r="B219" s="1" t="s">
        <v>636</v>
      </c>
      <c r="C219" s="1" t="s">
        <v>560</v>
      </c>
      <c r="D219" s="1" t="s">
        <v>560</v>
      </c>
      <c r="E219" s="1" t="s">
        <v>95</v>
      </c>
      <c r="F219" s="1" t="s">
        <v>96</v>
      </c>
      <c r="G219" s="1">
        <v>0</v>
      </c>
      <c r="H219" s="1" t="s">
        <v>252</v>
      </c>
    </row>
    <row r="220" spans="1:8" x14ac:dyDescent="0.3">
      <c r="A220" s="1">
        <v>43</v>
      </c>
      <c r="B220" s="1" t="s">
        <v>637</v>
      </c>
      <c r="C220" s="1" t="s">
        <v>561</v>
      </c>
      <c r="D220" s="1" t="s">
        <v>561</v>
      </c>
      <c r="E220" s="1" t="s">
        <v>95</v>
      </c>
      <c r="F220" s="1" t="s">
        <v>96</v>
      </c>
      <c r="G220" s="1">
        <v>0</v>
      </c>
      <c r="H220" s="1" t="s">
        <v>592</v>
      </c>
    </row>
    <row r="221" spans="1:8" x14ac:dyDescent="0.3">
      <c r="A221" s="1">
        <v>44</v>
      </c>
      <c r="B221" s="1" t="s">
        <v>638</v>
      </c>
      <c r="C221" s="1" t="s">
        <v>562</v>
      </c>
      <c r="D221" s="1" t="s">
        <v>562</v>
      </c>
      <c r="E221" s="1" t="s">
        <v>95</v>
      </c>
      <c r="F221" s="1" t="s">
        <v>96</v>
      </c>
      <c r="G221" s="1">
        <v>0</v>
      </c>
      <c r="H221" s="1" t="s">
        <v>592</v>
      </c>
    </row>
    <row r="222" spans="1:8" x14ac:dyDescent="0.3">
      <c r="A222" s="1">
        <v>45</v>
      </c>
      <c r="B222" s="1" t="s">
        <v>639</v>
      </c>
      <c r="C222" s="1" t="s">
        <v>563</v>
      </c>
      <c r="D222" s="1" t="s">
        <v>563</v>
      </c>
      <c r="E222" s="1" t="s">
        <v>95</v>
      </c>
      <c r="F222" s="1" t="s">
        <v>96</v>
      </c>
      <c r="G222" s="1">
        <v>0</v>
      </c>
      <c r="H222" s="1" t="s">
        <v>593</v>
      </c>
    </row>
    <row r="223" spans="1:8" x14ac:dyDescent="0.3">
      <c r="A223" s="1">
        <v>46</v>
      </c>
      <c r="B223" s="1" t="s">
        <v>640</v>
      </c>
      <c r="C223" s="1" t="s">
        <v>564</v>
      </c>
      <c r="D223" s="1" t="s">
        <v>565</v>
      </c>
      <c r="E223" s="1" t="s">
        <v>95</v>
      </c>
      <c r="F223" s="1" t="s">
        <v>96</v>
      </c>
      <c r="G223" s="1">
        <v>0</v>
      </c>
      <c r="H223" s="1" t="s">
        <v>594</v>
      </c>
    </row>
    <row r="224" spans="1:8" x14ac:dyDescent="0.3">
      <c r="A224" s="11">
        <v>47</v>
      </c>
      <c r="B224" s="11" t="s">
        <v>1086</v>
      </c>
      <c r="C224" s="11" t="s">
        <v>523</v>
      </c>
      <c r="D224" s="11" t="s">
        <v>566</v>
      </c>
      <c r="E224" s="11" t="s">
        <v>95</v>
      </c>
      <c r="F224" s="11" t="s">
        <v>96</v>
      </c>
      <c r="G224" s="11">
        <v>0</v>
      </c>
      <c r="H224" s="11" t="s">
        <v>249</v>
      </c>
    </row>
    <row r="225" spans="1:8" x14ac:dyDescent="0.3">
      <c r="A225" s="1">
        <v>48</v>
      </c>
      <c r="B225" s="1" t="s">
        <v>641</v>
      </c>
      <c r="C225" s="1" t="s">
        <v>567</v>
      </c>
      <c r="D225" s="1" t="s">
        <v>568</v>
      </c>
      <c r="E225" s="1" t="s">
        <v>95</v>
      </c>
      <c r="F225" s="1" t="s">
        <v>96</v>
      </c>
      <c r="G225" s="1">
        <v>0</v>
      </c>
      <c r="H225" s="1" t="s">
        <v>594</v>
      </c>
    </row>
    <row r="226" spans="1:8" x14ac:dyDescent="0.3">
      <c r="A226" s="1">
        <v>49</v>
      </c>
      <c r="B226" s="1" t="s">
        <v>642</v>
      </c>
      <c r="C226" s="1" t="s">
        <v>569</v>
      </c>
      <c r="D226" s="1" t="s">
        <v>570</v>
      </c>
      <c r="E226" s="1" t="s">
        <v>95</v>
      </c>
      <c r="F226" s="1" t="s">
        <v>96</v>
      </c>
      <c r="G226" s="1">
        <v>0</v>
      </c>
      <c r="H226" s="1" t="s">
        <v>594</v>
      </c>
    </row>
    <row r="227" spans="1:8" x14ac:dyDescent="0.3">
      <c r="A227" s="11">
        <v>50</v>
      </c>
      <c r="B227" s="11" t="s">
        <v>1085</v>
      </c>
      <c r="C227" s="11" t="s">
        <v>536</v>
      </c>
      <c r="D227" s="11" t="s">
        <v>571</v>
      </c>
      <c r="E227" s="11" t="s">
        <v>95</v>
      </c>
      <c r="F227" s="11" t="s">
        <v>96</v>
      </c>
      <c r="G227" s="11">
        <v>0</v>
      </c>
      <c r="H227" s="11" t="s">
        <v>249</v>
      </c>
    </row>
    <row r="228" spans="1:8" x14ac:dyDescent="0.3">
      <c r="A228" s="1">
        <v>51</v>
      </c>
      <c r="B228" s="1" t="s">
        <v>643</v>
      </c>
      <c r="C228" s="1" t="s">
        <v>180</v>
      </c>
      <c r="D228" s="1" t="s">
        <v>572</v>
      </c>
      <c r="E228" s="1" t="s">
        <v>95</v>
      </c>
      <c r="F228" s="1" t="s">
        <v>96</v>
      </c>
      <c r="G228" s="1">
        <v>0</v>
      </c>
      <c r="H228" s="1" t="s">
        <v>249</v>
      </c>
    </row>
    <row r="229" spans="1:8" x14ac:dyDescent="0.3">
      <c r="A229" s="1">
        <v>52</v>
      </c>
      <c r="B229" s="1" t="s">
        <v>644</v>
      </c>
      <c r="C229" s="1" t="s">
        <v>573</v>
      </c>
      <c r="D229" s="1" t="s">
        <v>574</v>
      </c>
      <c r="E229" s="1" t="s">
        <v>95</v>
      </c>
      <c r="F229" s="1" t="s">
        <v>96</v>
      </c>
      <c r="G229" s="1">
        <v>0</v>
      </c>
      <c r="H229" s="1" t="s">
        <v>249</v>
      </c>
    </row>
    <row r="230" spans="1:8" x14ac:dyDescent="0.3">
      <c r="A230" s="1">
        <v>53</v>
      </c>
      <c r="B230" s="1" t="s">
        <v>645</v>
      </c>
      <c r="C230" s="1" t="s">
        <v>575</v>
      </c>
      <c r="D230" s="1" t="s">
        <v>576</v>
      </c>
      <c r="E230" s="1" t="s">
        <v>95</v>
      </c>
      <c r="F230" s="1" t="s">
        <v>96</v>
      </c>
      <c r="G230" s="1">
        <v>0</v>
      </c>
      <c r="H230" s="1" t="s">
        <v>249</v>
      </c>
    </row>
    <row r="231" spans="1:8" x14ac:dyDescent="0.3">
      <c r="A231" s="1">
        <v>54</v>
      </c>
      <c r="B231" s="1" t="s">
        <v>646</v>
      </c>
      <c r="C231" s="1" t="s">
        <v>577</v>
      </c>
      <c r="D231" s="1" t="s">
        <v>577</v>
      </c>
      <c r="E231" s="1" t="s">
        <v>95</v>
      </c>
      <c r="F231" s="1" t="s">
        <v>96</v>
      </c>
      <c r="G231" s="1">
        <v>0</v>
      </c>
      <c r="H231" s="1" t="s">
        <v>477</v>
      </c>
    </row>
    <row r="232" spans="1:8" x14ac:dyDescent="0.3">
      <c r="A232" s="1">
        <v>55</v>
      </c>
      <c r="B232" s="1" t="s">
        <v>647</v>
      </c>
      <c r="C232" s="1" t="s">
        <v>578</v>
      </c>
      <c r="D232" s="1" t="s">
        <v>579</v>
      </c>
      <c r="E232" s="1" t="s">
        <v>95</v>
      </c>
      <c r="F232" s="1" t="s">
        <v>96</v>
      </c>
      <c r="G232" s="1">
        <v>0</v>
      </c>
      <c r="H232" s="1" t="s">
        <v>595</v>
      </c>
    </row>
    <row r="233" spans="1:8" x14ac:dyDescent="0.3">
      <c r="A233" s="1">
        <v>56</v>
      </c>
      <c r="B233" s="1" t="s">
        <v>648</v>
      </c>
      <c r="C233" s="1" t="s">
        <v>180</v>
      </c>
      <c r="D233" s="1" t="s">
        <v>580</v>
      </c>
      <c r="E233" s="1" t="s">
        <v>95</v>
      </c>
      <c r="F233" s="1" t="s">
        <v>96</v>
      </c>
      <c r="G233" s="1">
        <v>0</v>
      </c>
      <c r="H233" s="1" t="s">
        <v>596</v>
      </c>
    </row>
    <row r="234" spans="1:8" x14ac:dyDescent="0.3">
      <c r="A234" s="1">
        <v>57</v>
      </c>
      <c r="B234" s="1" t="s">
        <v>649</v>
      </c>
      <c r="C234" s="1" t="s">
        <v>581</v>
      </c>
      <c r="D234" s="1" t="s">
        <v>582</v>
      </c>
      <c r="E234" s="1" t="s">
        <v>95</v>
      </c>
      <c r="F234" s="1" t="s">
        <v>96</v>
      </c>
      <c r="G234" s="1">
        <v>0</v>
      </c>
      <c r="H234" s="1" t="s">
        <v>249</v>
      </c>
    </row>
    <row r="235" spans="1:8" x14ac:dyDescent="0.3">
      <c r="A235" s="1">
        <v>58</v>
      </c>
      <c r="B235" s="1" t="s">
        <v>650</v>
      </c>
      <c r="C235" s="1" t="s">
        <v>583</v>
      </c>
      <c r="D235" s="1" t="s">
        <v>584</v>
      </c>
      <c r="E235" s="1" t="s">
        <v>95</v>
      </c>
      <c r="F235" s="1" t="s">
        <v>96</v>
      </c>
      <c r="G235" s="1">
        <v>0</v>
      </c>
      <c r="H235" s="1" t="s">
        <v>597</v>
      </c>
    </row>
    <row r="236" spans="1:8" x14ac:dyDescent="0.3">
      <c r="A236" s="1">
        <v>59</v>
      </c>
      <c r="B236" s="1" t="s">
        <v>651</v>
      </c>
      <c r="C236" s="1" t="s">
        <v>585</v>
      </c>
      <c r="D236" s="1" t="s">
        <v>586</v>
      </c>
      <c r="E236" s="1" t="s">
        <v>95</v>
      </c>
      <c r="F236" s="1" t="s">
        <v>96</v>
      </c>
      <c r="G236" s="1">
        <v>0</v>
      </c>
      <c r="H236" s="1" t="s">
        <v>597</v>
      </c>
    </row>
    <row r="238" spans="1:8" x14ac:dyDescent="0.3">
      <c r="B238" s="2" t="s">
        <v>497</v>
      </c>
    </row>
    <row r="239" spans="1:8" x14ac:dyDescent="0.3">
      <c r="A239" s="4" t="s">
        <v>1068</v>
      </c>
      <c r="B239" s="4" t="s">
        <v>258</v>
      </c>
      <c r="C239" s="4" t="s">
        <v>256</v>
      </c>
      <c r="D239" s="4" t="s">
        <v>257</v>
      </c>
      <c r="E239" s="4" t="s">
        <v>93</v>
      </c>
      <c r="F239" s="4" t="s">
        <v>94</v>
      </c>
      <c r="G239" s="4" t="s">
        <v>98</v>
      </c>
      <c r="H239" s="4" t="s">
        <v>99</v>
      </c>
    </row>
    <row r="240" spans="1:8" x14ac:dyDescent="0.3">
      <c r="A240" s="1">
        <v>1</v>
      </c>
      <c r="B240" s="1" t="s">
        <v>692</v>
      </c>
      <c r="C240" s="1" t="s">
        <v>180</v>
      </c>
      <c r="D240" s="1" t="s">
        <v>652</v>
      </c>
      <c r="E240" s="1" t="s">
        <v>95</v>
      </c>
      <c r="F240" s="1" t="s">
        <v>96</v>
      </c>
      <c r="G240" s="1">
        <v>0</v>
      </c>
      <c r="H240" s="1" t="s">
        <v>478</v>
      </c>
    </row>
    <row r="241" spans="1:8" x14ac:dyDescent="0.3">
      <c r="A241" s="1">
        <v>2</v>
      </c>
      <c r="B241" s="1" t="s">
        <v>693</v>
      </c>
      <c r="C241" s="1" t="s">
        <v>180</v>
      </c>
      <c r="D241" s="1" t="s">
        <v>653</v>
      </c>
      <c r="E241" s="1" t="s">
        <v>95</v>
      </c>
      <c r="F241" s="1" t="s">
        <v>96</v>
      </c>
      <c r="G241" s="1">
        <v>0</v>
      </c>
      <c r="H241" s="1" t="s">
        <v>478</v>
      </c>
    </row>
    <row r="242" spans="1:8" x14ac:dyDescent="0.3">
      <c r="A242" s="1">
        <v>3</v>
      </c>
      <c r="B242" s="1" t="s">
        <v>694</v>
      </c>
      <c r="C242" s="1" t="s">
        <v>654</v>
      </c>
      <c r="D242" s="1" t="s">
        <v>654</v>
      </c>
      <c r="E242" s="1" t="s">
        <v>95</v>
      </c>
      <c r="F242" s="1" t="s">
        <v>96</v>
      </c>
      <c r="G242" s="1">
        <v>0</v>
      </c>
      <c r="H242" s="1" t="s">
        <v>726</v>
      </c>
    </row>
    <row r="243" spans="1:8" x14ac:dyDescent="0.3">
      <c r="A243" s="1">
        <v>4</v>
      </c>
      <c r="B243" s="1" t="s">
        <v>695</v>
      </c>
      <c r="C243" s="1" t="s">
        <v>655</v>
      </c>
      <c r="D243" s="1" t="s">
        <v>655</v>
      </c>
      <c r="E243" s="1" t="s">
        <v>95</v>
      </c>
      <c r="F243" s="1" t="s">
        <v>96</v>
      </c>
      <c r="G243" s="1">
        <v>0</v>
      </c>
      <c r="H243" s="1" t="s">
        <v>597</v>
      </c>
    </row>
    <row r="244" spans="1:8" x14ac:dyDescent="0.3">
      <c r="A244" s="1">
        <v>5</v>
      </c>
      <c r="B244" s="1" t="s">
        <v>696</v>
      </c>
      <c r="C244" s="1" t="s">
        <v>656</v>
      </c>
      <c r="D244" s="1" t="s">
        <v>657</v>
      </c>
      <c r="E244" s="1" t="s">
        <v>95</v>
      </c>
      <c r="F244" s="1" t="s">
        <v>96</v>
      </c>
      <c r="G244" s="1">
        <v>0</v>
      </c>
      <c r="H244" s="1" t="s">
        <v>727</v>
      </c>
    </row>
    <row r="245" spans="1:8" x14ac:dyDescent="0.3">
      <c r="A245" s="1">
        <v>6</v>
      </c>
      <c r="B245" s="1" t="s">
        <v>697</v>
      </c>
      <c r="C245" s="1" t="s">
        <v>658</v>
      </c>
      <c r="D245" s="1" t="s">
        <v>658</v>
      </c>
      <c r="E245" s="1" t="s">
        <v>95</v>
      </c>
      <c r="F245" s="1" t="s">
        <v>96</v>
      </c>
      <c r="G245" s="1">
        <v>0</v>
      </c>
      <c r="H245" s="1" t="s">
        <v>728</v>
      </c>
    </row>
    <row r="246" spans="1:8" x14ac:dyDescent="0.3">
      <c r="A246" s="1">
        <v>7</v>
      </c>
      <c r="B246" s="1" t="s">
        <v>698</v>
      </c>
      <c r="C246" s="1" t="s">
        <v>544</v>
      </c>
      <c r="D246" s="1" t="s">
        <v>544</v>
      </c>
      <c r="E246" s="1" t="s">
        <v>95</v>
      </c>
      <c r="F246" s="1" t="s">
        <v>96</v>
      </c>
      <c r="G246" s="1">
        <v>0</v>
      </c>
      <c r="H246" s="1" t="s">
        <v>728</v>
      </c>
    </row>
    <row r="247" spans="1:8" x14ac:dyDescent="0.3">
      <c r="A247" s="1">
        <v>8</v>
      </c>
      <c r="B247" s="1" t="s">
        <v>699</v>
      </c>
      <c r="C247" s="1" t="s">
        <v>659</v>
      </c>
      <c r="D247" s="1" t="s">
        <v>659</v>
      </c>
      <c r="E247" s="1" t="s">
        <v>95</v>
      </c>
      <c r="F247" s="1" t="s">
        <v>96</v>
      </c>
      <c r="G247" s="1">
        <v>0</v>
      </c>
      <c r="H247" s="1" t="s">
        <v>728</v>
      </c>
    </row>
    <row r="248" spans="1:8" x14ac:dyDescent="0.3">
      <c r="A248" s="1">
        <v>9</v>
      </c>
      <c r="B248" s="1" t="s">
        <v>700</v>
      </c>
      <c r="C248" s="1" t="s">
        <v>660</v>
      </c>
      <c r="D248" s="1" t="s">
        <v>660</v>
      </c>
      <c r="E248" s="1" t="s">
        <v>95</v>
      </c>
      <c r="F248" s="1" t="s">
        <v>96</v>
      </c>
      <c r="G248" s="1">
        <v>0</v>
      </c>
      <c r="H248" s="1" t="s">
        <v>728</v>
      </c>
    </row>
    <row r="249" spans="1:8" x14ac:dyDescent="0.3">
      <c r="A249" s="1">
        <v>10</v>
      </c>
      <c r="B249" s="1" t="s">
        <v>701</v>
      </c>
      <c r="C249" s="1" t="s">
        <v>661</v>
      </c>
      <c r="D249" s="1" t="s">
        <v>661</v>
      </c>
      <c r="E249" s="1" t="s">
        <v>95</v>
      </c>
      <c r="F249" s="1" t="s">
        <v>96</v>
      </c>
      <c r="G249" s="1">
        <v>0</v>
      </c>
      <c r="H249" s="1" t="s">
        <v>728</v>
      </c>
    </row>
    <row r="250" spans="1:8" x14ac:dyDescent="0.3">
      <c r="A250" s="1">
        <v>11</v>
      </c>
      <c r="B250" s="1" t="s">
        <v>702</v>
      </c>
      <c r="C250" s="1" t="s">
        <v>313</v>
      </c>
      <c r="D250" s="1" t="s">
        <v>313</v>
      </c>
      <c r="E250" s="1" t="s">
        <v>95</v>
      </c>
      <c r="F250" s="1" t="s">
        <v>96</v>
      </c>
      <c r="G250" s="1">
        <v>0</v>
      </c>
      <c r="H250" s="1" t="s">
        <v>728</v>
      </c>
    </row>
    <row r="251" spans="1:8" x14ac:dyDescent="0.3">
      <c r="A251" s="1">
        <v>12</v>
      </c>
      <c r="B251" s="1" t="s">
        <v>703</v>
      </c>
      <c r="C251" s="1" t="s">
        <v>358</v>
      </c>
      <c r="D251" s="1" t="s">
        <v>358</v>
      </c>
      <c r="E251" s="1" t="s">
        <v>95</v>
      </c>
      <c r="F251" s="1" t="s">
        <v>96</v>
      </c>
      <c r="G251" s="1">
        <v>0</v>
      </c>
      <c r="H251" s="1" t="s">
        <v>728</v>
      </c>
    </row>
    <row r="252" spans="1:8" x14ac:dyDescent="0.3">
      <c r="A252" s="1">
        <v>13</v>
      </c>
      <c r="B252" s="1" t="s">
        <v>704</v>
      </c>
      <c r="C252" s="1" t="s">
        <v>662</v>
      </c>
      <c r="D252" s="1" t="s">
        <v>663</v>
      </c>
      <c r="E252" s="1" t="s">
        <v>95</v>
      </c>
      <c r="F252" s="1" t="s">
        <v>96</v>
      </c>
      <c r="G252" s="1">
        <v>0</v>
      </c>
      <c r="H252" s="1" t="s">
        <v>478</v>
      </c>
    </row>
    <row r="253" spans="1:8" x14ac:dyDescent="0.3">
      <c r="A253" s="1">
        <v>14</v>
      </c>
      <c r="B253" s="1" t="s">
        <v>705</v>
      </c>
      <c r="C253" s="1" t="s">
        <v>664</v>
      </c>
      <c r="D253" s="1" t="s">
        <v>665</v>
      </c>
      <c r="E253" s="1" t="s">
        <v>95</v>
      </c>
      <c r="F253" s="1" t="s">
        <v>96</v>
      </c>
      <c r="G253" s="1">
        <v>0</v>
      </c>
      <c r="H253" s="1" t="s">
        <v>729</v>
      </c>
    </row>
    <row r="254" spans="1:8" x14ac:dyDescent="0.3">
      <c r="A254" s="1">
        <v>15</v>
      </c>
      <c r="B254" s="1" t="s">
        <v>706</v>
      </c>
      <c r="C254" s="1" t="s">
        <v>666</v>
      </c>
      <c r="D254" s="1" t="s">
        <v>518</v>
      </c>
      <c r="E254" s="1" t="s">
        <v>95</v>
      </c>
      <c r="F254" s="1" t="s">
        <v>96</v>
      </c>
      <c r="G254" s="1">
        <v>0</v>
      </c>
      <c r="H254" s="1" t="s">
        <v>478</v>
      </c>
    </row>
    <row r="255" spans="1:8" x14ac:dyDescent="0.3">
      <c r="A255" s="1">
        <v>16</v>
      </c>
      <c r="B255" s="1" t="s">
        <v>707</v>
      </c>
      <c r="C255" s="1" t="s">
        <v>667</v>
      </c>
      <c r="D255" s="1" t="s">
        <v>522</v>
      </c>
      <c r="E255" s="1" t="s">
        <v>95</v>
      </c>
      <c r="F255" s="1" t="s">
        <v>96</v>
      </c>
      <c r="G255" s="1">
        <v>0</v>
      </c>
      <c r="H255" s="1" t="s">
        <v>478</v>
      </c>
    </row>
    <row r="256" spans="1:8" x14ac:dyDescent="0.3">
      <c r="A256" s="1">
        <v>17</v>
      </c>
      <c r="B256" s="1" t="s">
        <v>708</v>
      </c>
      <c r="C256" s="1" t="s">
        <v>668</v>
      </c>
      <c r="D256" s="1" t="s">
        <v>668</v>
      </c>
      <c r="E256" s="1" t="s">
        <v>95</v>
      </c>
      <c r="F256" s="1" t="s">
        <v>96</v>
      </c>
      <c r="G256" s="1">
        <v>0</v>
      </c>
      <c r="H256" s="1" t="s">
        <v>478</v>
      </c>
    </row>
    <row r="257" spans="1:8" x14ac:dyDescent="0.3">
      <c r="A257" s="1">
        <v>18</v>
      </c>
      <c r="B257" s="1" t="s">
        <v>709</v>
      </c>
      <c r="C257" s="1" t="s">
        <v>669</v>
      </c>
      <c r="D257" s="1" t="s">
        <v>669</v>
      </c>
      <c r="E257" s="1" t="s">
        <v>95</v>
      </c>
      <c r="F257" s="1" t="s">
        <v>96</v>
      </c>
      <c r="G257" s="1">
        <v>0</v>
      </c>
      <c r="H257" s="1" t="s">
        <v>478</v>
      </c>
    </row>
    <row r="258" spans="1:8" x14ac:dyDescent="0.3">
      <c r="A258" s="1">
        <v>19</v>
      </c>
      <c r="B258" s="1" t="s">
        <v>710</v>
      </c>
      <c r="C258" s="1" t="s">
        <v>670</v>
      </c>
      <c r="D258" s="1" t="s">
        <v>670</v>
      </c>
      <c r="E258" s="1" t="s">
        <v>95</v>
      </c>
      <c r="F258" s="1" t="s">
        <v>96</v>
      </c>
      <c r="G258" s="1">
        <v>0</v>
      </c>
      <c r="H258" s="1" t="s">
        <v>470</v>
      </c>
    </row>
    <row r="259" spans="1:8" x14ac:dyDescent="0.3">
      <c r="A259" s="1">
        <v>20</v>
      </c>
      <c r="B259" s="1" t="s">
        <v>711</v>
      </c>
      <c r="C259" s="1" t="s">
        <v>671</v>
      </c>
      <c r="D259" s="1" t="s">
        <v>671</v>
      </c>
      <c r="E259" s="1" t="s">
        <v>95</v>
      </c>
      <c r="F259" s="1" t="s">
        <v>96</v>
      </c>
      <c r="G259" s="1">
        <v>0</v>
      </c>
      <c r="H259" s="1" t="s">
        <v>730</v>
      </c>
    </row>
    <row r="260" spans="1:8" x14ac:dyDescent="0.3">
      <c r="A260" s="1">
        <v>21</v>
      </c>
      <c r="B260" s="1" t="s">
        <v>712</v>
      </c>
      <c r="C260" s="1" t="s">
        <v>182</v>
      </c>
      <c r="D260" s="1" t="s">
        <v>182</v>
      </c>
      <c r="E260" s="1" t="s">
        <v>95</v>
      </c>
      <c r="F260" s="1" t="s">
        <v>96</v>
      </c>
      <c r="G260" s="1">
        <v>0</v>
      </c>
      <c r="H260" s="1" t="s">
        <v>249</v>
      </c>
    </row>
    <row r="261" spans="1:8" x14ac:dyDescent="0.3">
      <c r="A261" s="1">
        <v>22</v>
      </c>
      <c r="B261" s="1" t="s">
        <v>713</v>
      </c>
      <c r="C261" s="1" t="s">
        <v>672</v>
      </c>
      <c r="D261" s="1" t="s">
        <v>672</v>
      </c>
      <c r="E261" s="1" t="s">
        <v>95</v>
      </c>
      <c r="F261" s="1" t="s">
        <v>96</v>
      </c>
      <c r="G261" s="1">
        <v>0</v>
      </c>
      <c r="H261" s="1" t="s">
        <v>478</v>
      </c>
    </row>
    <row r="262" spans="1:8" x14ac:dyDescent="0.3">
      <c r="A262" s="1">
        <v>23</v>
      </c>
      <c r="B262" s="1" t="s">
        <v>714</v>
      </c>
      <c r="C262" s="1" t="s">
        <v>673</v>
      </c>
      <c r="D262" s="1" t="s">
        <v>673</v>
      </c>
      <c r="E262" s="1" t="s">
        <v>95</v>
      </c>
      <c r="F262" s="1" t="s">
        <v>96</v>
      </c>
      <c r="G262" s="1">
        <v>0</v>
      </c>
      <c r="H262" s="1" t="s">
        <v>731</v>
      </c>
    </row>
    <row r="263" spans="1:8" x14ac:dyDescent="0.3">
      <c r="A263" s="1">
        <v>24</v>
      </c>
      <c r="B263" s="1" t="s">
        <v>715</v>
      </c>
      <c r="C263" s="1" t="s">
        <v>577</v>
      </c>
      <c r="D263" s="1" t="s">
        <v>577</v>
      </c>
      <c r="E263" s="1" t="s">
        <v>95</v>
      </c>
      <c r="F263" s="1" t="s">
        <v>96</v>
      </c>
      <c r="G263" s="1">
        <v>0</v>
      </c>
      <c r="H263" s="1" t="s">
        <v>728</v>
      </c>
    </row>
    <row r="264" spans="1:8" x14ac:dyDescent="0.3">
      <c r="A264" s="1">
        <v>25</v>
      </c>
      <c r="B264" s="1" t="s">
        <v>716</v>
      </c>
      <c r="C264" s="1" t="s">
        <v>674</v>
      </c>
      <c r="D264" s="1" t="s">
        <v>675</v>
      </c>
      <c r="E264" s="1" t="s">
        <v>95</v>
      </c>
      <c r="F264" s="1" t="s">
        <v>96</v>
      </c>
      <c r="G264" s="1">
        <v>0</v>
      </c>
      <c r="H264" s="1" t="s">
        <v>732</v>
      </c>
    </row>
    <row r="265" spans="1:8" x14ac:dyDescent="0.3">
      <c r="A265" s="1">
        <v>26</v>
      </c>
      <c r="B265" s="1" t="s">
        <v>717</v>
      </c>
      <c r="C265" s="1" t="s">
        <v>676</v>
      </c>
      <c r="D265" s="1" t="s">
        <v>677</v>
      </c>
      <c r="E265" s="1" t="s">
        <v>95</v>
      </c>
      <c r="F265" s="1" t="s">
        <v>96</v>
      </c>
      <c r="G265" s="1">
        <v>0</v>
      </c>
      <c r="H265" s="1" t="s">
        <v>732</v>
      </c>
    </row>
    <row r="266" spans="1:8" x14ac:dyDescent="0.3">
      <c r="A266" s="1">
        <v>27</v>
      </c>
      <c r="B266" s="1" t="s">
        <v>718</v>
      </c>
      <c r="C266" s="1" t="s">
        <v>678</v>
      </c>
      <c r="D266" s="1" t="s">
        <v>679</v>
      </c>
      <c r="E266" s="1" t="s">
        <v>95</v>
      </c>
      <c r="F266" s="1" t="s">
        <v>96</v>
      </c>
      <c r="G266" s="1">
        <v>0</v>
      </c>
      <c r="H266" s="1" t="s">
        <v>732</v>
      </c>
    </row>
    <row r="267" spans="1:8" x14ac:dyDescent="0.3">
      <c r="A267" s="1">
        <v>28</v>
      </c>
      <c r="B267" s="1" t="s">
        <v>719</v>
      </c>
      <c r="C267" s="1" t="s">
        <v>680</v>
      </c>
      <c r="D267" s="1" t="s">
        <v>681</v>
      </c>
      <c r="E267" s="1" t="s">
        <v>95</v>
      </c>
      <c r="F267" s="1" t="s">
        <v>96</v>
      </c>
      <c r="G267" s="1">
        <v>0</v>
      </c>
      <c r="H267" s="1" t="s">
        <v>469</v>
      </c>
    </row>
    <row r="268" spans="1:8" x14ac:dyDescent="0.3">
      <c r="A268" s="1">
        <v>29</v>
      </c>
      <c r="B268" s="1" t="s">
        <v>720</v>
      </c>
      <c r="C268" s="1" t="s">
        <v>682</v>
      </c>
      <c r="D268" s="1" t="s">
        <v>683</v>
      </c>
      <c r="E268" s="1" t="s">
        <v>95</v>
      </c>
      <c r="F268" s="1" t="s">
        <v>96</v>
      </c>
      <c r="G268" s="1">
        <v>0</v>
      </c>
      <c r="H268" s="1" t="s">
        <v>469</v>
      </c>
    </row>
    <row r="269" spans="1:8" x14ac:dyDescent="0.3">
      <c r="A269" s="1">
        <v>30</v>
      </c>
      <c r="B269" s="1" t="s">
        <v>721</v>
      </c>
      <c r="C269" s="1" t="s">
        <v>684</v>
      </c>
      <c r="D269" s="1" t="s">
        <v>685</v>
      </c>
      <c r="E269" s="1" t="s">
        <v>95</v>
      </c>
      <c r="F269" s="1" t="s">
        <v>96</v>
      </c>
      <c r="G269" s="1">
        <v>0</v>
      </c>
      <c r="H269" s="1" t="s">
        <v>469</v>
      </c>
    </row>
    <row r="270" spans="1:8" x14ac:dyDescent="0.3">
      <c r="A270" s="1">
        <v>31</v>
      </c>
      <c r="B270" s="1" t="s">
        <v>722</v>
      </c>
      <c r="C270" s="1" t="s">
        <v>686</v>
      </c>
      <c r="D270" s="1" t="s">
        <v>687</v>
      </c>
      <c r="E270" s="1" t="s">
        <v>95</v>
      </c>
      <c r="F270" s="1" t="s">
        <v>96</v>
      </c>
      <c r="G270" s="1">
        <v>0</v>
      </c>
      <c r="H270" s="1" t="s">
        <v>469</v>
      </c>
    </row>
    <row r="271" spans="1:8" x14ac:dyDescent="0.3">
      <c r="A271" s="1">
        <v>32</v>
      </c>
      <c r="B271" s="1" t="s">
        <v>723</v>
      </c>
      <c r="C271" s="1" t="s">
        <v>560</v>
      </c>
      <c r="D271" s="1" t="s">
        <v>560</v>
      </c>
      <c r="E271" s="1" t="s">
        <v>95</v>
      </c>
      <c r="F271" s="1" t="s">
        <v>96</v>
      </c>
      <c r="G271" s="1">
        <v>0</v>
      </c>
      <c r="H271" s="1" t="s">
        <v>732</v>
      </c>
    </row>
    <row r="272" spans="1:8" x14ac:dyDescent="0.3">
      <c r="A272" s="1">
        <v>33</v>
      </c>
      <c r="B272" s="1" t="s">
        <v>724</v>
      </c>
      <c r="C272" s="1" t="s">
        <v>688</v>
      </c>
      <c r="D272" s="1" t="s">
        <v>689</v>
      </c>
      <c r="E272" s="1" t="s">
        <v>95</v>
      </c>
      <c r="F272" s="1" t="s">
        <v>96</v>
      </c>
      <c r="G272" s="1">
        <v>0</v>
      </c>
      <c r="H272" s="1" t="s">
        <v>249</v>
      </c>
    </row>
    <row r="273" spans="1:8" x14ac:dyDescent="0.3">
      <c r="A273" s="1">
        <v>34</v>
      </c>
      <c r="B273" s="1" t="s">
        <v>725</v>
      </c>
      <c r="C273" s="1" t="s">
        <v>690</v>
      </c>
      <c r="D273" s="1" t="s">
        <v>691</v>
      </c>
      <c r="E273" s="1" t="s">
        <v>95</v>
      </c>
      <c r="F273" s="1" t="s">
        <v>96</v>
      </c>
      <c r="G273" s="1">
        <v>0</v>
      </c>
      <c r="H273" s="1" t="s">
        <v>249</v>
      </c>
    </row>
    <row r="275" spans="1:8" x14ac:dyDescent="0.3">
      <c r="B275" s="3" t="s">
        <v>496</v>
      </c>
    </row>
    <row r="276" spans="1:8" x14ac:dyDescent="0.3">
      <c r="A276" s="4" t="s">
        <v>1068</v>
      </c>
      <c r="B276" s="4" t="s">
        <v>258</v>
      </c>
      <c r="C276" s="4" t="s">
        <v>256</v>
      </c>
      <c r="D276" s="4" t="s">
        <v>257</v>
      </c>
      <c r="E276" s="4" t="s">
        <v>93</v>
      </c>
      <c r="F276" s="4" t="s">
        <v>94</v>
      </c>
      <c r="G276" s="4" t="s">
        <v>98</v>
      </c>
      <c r="H276" s="4" t="s">
        <v>99</v>
      </c>
    </row>
    <row r="277" spans="1:8" x14ac:dyDescent="0.3">
      <c r="A277" s="1">
        <v>1</v>
      </c>
      <c r="B277" s="1" t="s">
        <v>765</v>
      </c>
      <c r="C277" s="1" t="s">
        <v>733</v>
      </c>
      <c r="D277" s="1" t="s">
        <v>734</v>
      </c>
      <c r="E277" s="1" t="s">
        <v>95</v>
      </c>
      <c r="F277" s="1" t="s">
        <v>96</v>
      </c>
      <c r="G277" s="1">
        <v>0</v>
      </c>
      <c r="H277" s="1" t="s">
        <v>478</v>
      </c>
    </row>
    <row r="278" spans="1:8" x14ac:dyDescent="0.3">
      <c r="A278" s="1">
        <v>2</v>
      </c>
      <c r="B278" s="1" t="s">
        <v>766</v>
      </c>
      <c r="C278" s="1" t="s">
        <v>735</v>
      </c>
      <c r="D278" s="1" t="s">
        <v>736</v>
      </c>
      <c r="E278" s="1" t="s">
        <v>95</v>
      </c>
      <c r="F278" s="1" t="s">
        <v>96</v>
      </c>
      <c r="G278" s="1">
        <v>0</v>
      </c>
      <c r="H278" s="1" t="s">
        <v>478</v>
      </c>
    </row>
    <row r="279" spans="1:8" x14ac:dyDescent="0.3">
      <c r="A279" s="1">
        <v>3</v>
      </c>
      <c r="B279" s="1" t="s">
        <v>767</v>
      </c>
      <c r="C279" s="1" t="s">
        <v>655</v>
      </c>
      <c r="D279" s="1" t="s">
        <v>655</v>
      </c>
      <c r="E279" s="1" t="s">
        <v>95</v>
      </c>
      <c r="F279" s="1" t="s">
        <v>96</v>
      </c>
      <c r="G279" s="1">
        <v>0</v>
      </c>
      <c r="H279" s="1" t="s">
        <v>597</v>
      </c>
    </row>
    <row r="280" spans="1:8" x14ac:dyDescent="0.3">
      <c r="A280" s="1">
        <v>4</v>
      </c>
      <c r="B280" s="1" t="s">
        <v>768</v>
      </c>
      <c r="C280" s="1" t="s">
        <v>737</v>
      </c>
      <c r="D280" s="1" t="s">
        <v>737</v>
      </c>
      <c r="E280" s="1" t="s">
        <v>95</v>
      </c>
      <c r="F280" s="1" t="s">
        <v>96</v>
      </c>
      <c r="G280" s="1">
        <v>0</v>
      </c>
      <c r="H280" s="1" t="s">
        <v>797</v>
      </c>
    </row>
    <row r="281" spans="1:8" x14ac:dyDescent="0.3">
      <c r="A281" s="1">
        <v>5</v>
      </c>
      <c r="B281" s="1" t="s">
        <v>769</v>
      </c>
      <c r="C281" s="1" t="s">
        <v>738</v>
      </c>
      <c r="D281" s="1" t="s">
        <v>738</v>
      </c>
      <c r="E281" s="1" t="s">
        <v>95</v>
      </c>
      <c r="F281" s="1" t="s">
        <v>96</v>
      </c>
      <c r="G281" s="1">
        <v>0</v>
      </c>
      <c r="H281" s="1" t="s">
        <v>798</v>
      </c>
    </row>
    <row r="282" spans="1:8" x14ac:dyDescent="0.3">
      <c r="A282" s="1">
        <v>6</v>
      </c>
      <c r="B282" s="1" t="s">
        <v>770</v>
      </c>
      <c r="C282" s="1" t="s">
        <v>739</v>
      </c>
      <c r="D282" s="1" t="s">
        <v>739</v>
      </c>
      <c r="E282" s="1" t="s">
        <v>95</v>
      </c>
      <c r="F282" s="1" t="s">
        <v>96</v>
      </c>
      <c r="G282" s="1">
        <v>0</v>
      </c>
      <c r="H282" s="1" t="s">
        <v>798</v>
      </c>
    </row>
    <row r="283" spans="1:8" x14ac:dyDescent="0.3">
      <c r="A283" s="1">
        <v>7</v>
      </c>
      <c r="B283" s="1" t="s">
        <v>771</v>
      </c>
      <c r="C283" s="1" t="s">
        <v>740</v>
      </c>
      <c r="D283" s="1" t="s">
        <v>740</v>
      </c>
      <c r="E283" s="1" t="s">
        <v>95</v>
      </c>
      <c r="F283" s="1" t="s">
        <v>96</v>
      </c>
      <c r="G283" s="1">
        <v>0</v>
      </c>
      <c r="H283" s="1" t="s">
        <v>798</v>
      </c>
    </row>
    <row r="284" spans="1:8" x14ac:dyDescent="0.3">
      <c r="A284" s="1">
        <v>8</v>
      </c>
      <c r="B284" s="1" t="s">
        <v>772</v>
      </c>
      <c r="C284" s="1" t="s">
        <v>658</v>
      </c>
      <c r="D284" s="1" t="s">
        <v>658</v>
      </c>
      <c r="E284" s="1" t="s">
        <v>95</v>
      </c>
      <c r="F284" s="1" t="s">
        <v>96</v>
      </c>
      <c r="G284" s="1">
        <v>0</v>
      </c>
      <c r="H284" s="1" t="s">
        <v>799</v>
      </c>
    </row>
    <row r="285" spans="1:8" x14ac:dyDescent="0.3">
      <c r="A285" s="1">
        <v>9</v>
      </c>
      <c r="B285" s="1" t="s">
        <v>773</v>
      </c>
      <c r="C285" s="1" t="s">
        <v>358</v>
      </c>
      <c r="D285" s="1" t="s">
        <v>358</v>
      </c>
      <c r="E285" s="1" t="s">
        <v>95</v>
      </c>
      <c r="F285" s="1" t="s">
        <v>96</v>
      </c>
      <c r="G285" s="1">
        <v>0</v>
      </c>
      <c r="H285" s="1" t="s">
        <v>800</v>
      </c>
    </row>
    <row r="286" spans="1:8" x14ac:dyDescent="0.3">
      <c r="A286" s="1">
        <v>10</v>
      </c>
      <c r="B286" s="1" t="s">
        <v>774</v>
      </c>
      <c r="C286" s="1" t="s">
        <v>661</v>
      </c>
      <c r="D286" s="1" t="s">
        <v>661</v>
      </c>
      <c r="E286" s="1" t="s">
        <v>95</v>
      </c>
      <c r="F286" s="1" t="s">
        <v>96</v>
      </c>
      <c r="G286" s="1">
        <v>0</v>
      </c>
      <c r="H286" s="1" t="s">
        <v>799</v>
      </c>
    </row>
    <row r="287" spans="1:8" x14ac:dyDescent="0.3">
      <c r="A287" s="1">
        <v>11</v>
      </c>
      <c r="B287" s="1" t="s">
        <v>775</v>
      </c>
      <c r="C287" s="1" t="s">
        <v>313</v>
      </c>
      <c r="D287" s="1" t="s">
        <v>313</v>
      </c>
      <c r="E287" s="1" t="s">
        <v>95</v>
      </c>
      <c r="F287" s="1" t="s">
        <v>96</v>
      </c>
      <c r="G287" s="1">
        <v>0</v>
      </c>
      <c r="H287" s="1" t="s">
        <v>799</v>
      </c>
    </row>
    <row r="288" spans="1:8" x14ac:dyDescent="0.3">
      <c r="A288" s="1">
        <v>12</v>
      </c>
      <c r="B288" s="1" t="s">
        <v>776</v>
      </c>
      <c r="C288" s="1" t="s">
        <v>741</v>
      </c>
      <c r="D288" s="1" t="s">
        <v>741</v>
      </c>
      <c r="E288" s="1" t="s">
        <v>95</v>
      </c>
      <c r="F288" s="1" t="s">
        <v>96</v>
      </c>
      <c r="G288" s="1">
        <v>0</v>
      </c>
      <c r="H288" s="1" t="s">
        <v>478</v>
      </c>
    </row>
    <row r="289" spans="1:8" x14ac:dyDescent="0.3">
      <c r="A289" s="1">
        <v>13</v>
      </c>
      <c r="B289" s="1" t="s">
        <v>777</v>
      </c>
      <c r="C289" s="1" t="s">
        <v>174</v>
      </c>
      <c r="D289" s="1" t="s">
        <v>518</v>
      </c>
      <c r="E289" s="1" t="s">
        <v>95</v>
      </c>
      <c r="F289" s="1" t="s">
        <v>96</v>
      </c>
      <c r="G289" s="1">
        <v>0</v>
      </c>
      <c r="H289" s="1" t="s">
        <v>729</v>
      </c>
    </row>
    <row r="290" spans="1:8" x14ac:dyDescent="0.3">
      <c r="A290" s="11">
        <v>14</v>
      </c>
      <c r="B290" s="11" t="s">
        <v>778</v>
      </c>
      <c r="C290" s="11" t="s">
        <v>370</v>
      </c>
      <c r="D290" s="11" t="s">
        <v>370</v>
      </c>
      <c r="E290" s="11" t="s">
        <v>95</v>
      </c>
      <c r="F290" s="11" t="s">
        <v>96</v>
      </c>
      <c r="G290" s="11">
        <v>0</v>
      </c>
      <c r="H290" s="11" t="s">
        <v>478</v>
      </c>
    </row>
    <row r="291" spans="1:8" x14ac:dyDescent="0.3">
      <c r="A291" s="1">
        <v>15</v>
      </c>
      <c r="B291" s="1" t="s">
        <v>779</v>
      </c>
      <c r="C291" s="1" t="s">
        <v>379</v>
      </c>
      <c r="D291" s="1" t="s">
        <v>379</v>
      </c>
      <c r="E291" s="1" t="s">
        <v>95</v>
      </c>
      <c r="F291" s="1" t="s">
        <v>96</v>
      </c>
      <c r="G291" s="1">
        <v>0</v>
      </c>
      <c r="H291" s="1" t="s">
        <v>478</v>
      </c>
    </row>
    <row r="292" spans="1:8" x14ac:dyDescent="0.3">
      <c r="A292" s="1">
        <v>16</v>
      </c>
      <c r="B292" s="1" t="s">
        <v>780</v>
      </c>
      <c r="C292" s="1" t="s">
        <v>554</v>
      </c>
      <c r="D292" s="1" t="s">
        <v>554</v>
      </c>
      <c r="E292" s="1" t="s">
        <v>95</v>
      </c>
      <c r="F292" s="1" t="s">
        <v>96</v>
      </c>
      <c r="G292" s="1">
        <v>0</v>
      </c>
      <c r="H292" s="1" t="s">
        <v>478</v>
      </c>
    </row>
    <row r="293" spans="1:8" x14ac:dyDescent="0.3">
      <c r="A293" s="1">
        <v>17</v>
      </c>
      <c r="B293" s="1" t="s">
        <v>781</v>
      </c>
      <c r="C293" s="1" t="s">
        <v>560</v>
      </c>
      <c r="D293" s="1" t="s">
        <v>560</v>
      </c>
      <c r="E293" s="1" t="s">
        <v>95</v>
      </c>
      <c r="F293" s="1" t="s">
        <v>96</v>
      </c>
      <c r="G293" s="1">
        <v>0</v>
      </c>
      <c r="H293" s="1" t="s">
        <v>252</v>
      </c>
    </row>
    <row r="294" spans="1:8" x14ac:dyDescent="0.3">
      <c r="A294" s="1">
        <v>18</v>
      </c>
      <c r="B294" s="1" t="s">
        <v>782</v>
      </c>
      <c r="C294" s="1" t="s">
        <v>742</v>
      </c>
      <c r="D294" s="1" t="s">
        <v>743</v>
      </c>
      <c r="E294" s="1" t="s">
        <v>95</v>
      </c>
      <c r="F294" s="1" t="s">
        <v>96</v>
      </c>
      <c r="G294" s="1">
        <v>0</v>
      </c>
      <c r="H294" s="1" t="s">
        <v>252</v>
      </c>
    </row>
    <row r="295" spans="1:8" x14ac:dyDescent="0.3">
      <c r="A295" s="1">
        <v>19</v>
      </c>
      <c r="B295" s="1" t="s">
        <v>783</v>
      </c>
      <c r="C295" s="1" t="s">
        <v>224</v>
      </c>
      <c r="D295" s="1" t="s">
        <v>744</v>
      </c>
      <c r="E295" s="1" t="s">
        <v>95</v>
      </c>
      <c r="F295" s="1" t="s">
        <v>96</v>
      </c>
      <c r="G295" s="1">
        <v>0</v>
      </c>
      <c r="H295" s="1" t="s">
        <v>252</v>
      </c>
    </row>
    <row r="296" spans="1:8" x14ac:dyDescent="0.3">
      <c r="A296" s="1">
        <v>20</v>
      </c>
      <c r="B296" s="1" t="s">
        <v>784</v>
      </c>
      <c r="C296" s="1" t="s">
        <v>745</v>
      </c>
      <c r="D296" s="1" t="s">
        <v>746</v>
      </c>
      <c r="E296" s="1" t="s">
        <v>95</v>
      </c>
      <c r="F296" s="1" t="s">
        <v>96</v>
      </c>
      <c r="G296" s="1">
        <v>0</v>
      </c>
      <c r="H296" s="1" t="s">
        <v>252</v>
      </c>
    </row>
    <row r="297" spans="1:8" x14ac:dyDescent="0.3">
      <c r="A297" s="1">
        <v>21</v>
      </c>
      <c r="B297" s="1" t="s">
        <v>785</v>
      </c>
      <c r="C297" s="1" t="s">
        <v>747</v>
      </c>
      <c r="D297" s="1" t="s">
        <v>748</v>
      </c>
      <c r="E297" s="1" t="s">
        <v>95</v>
      </c>
      <c r="F297" s="1" t="s">
        <v>96</v>
      </c>
      <c r="G297" s="1">
        <v>0</v>
      </c>
      <c r="H297" s="1" t="s">
        <v>252</v>
      </c>
    </row>
    <row r="298" spans="1:8" x14ac:dyDescent="0.3">
      <c r="A298" s="1">
        <v>22</v>
      </c>
      <c r="B298" s="1" t="s">
        <v>786</v>
      </c>
      <c r="C298" s="1" t="s">
        <v>749</v>
      </c>
      <c r="D298" s="1" t="s">
        <v>750</v>
      </c>
      <c r="E298" s="1" t="s">
        <v>95</v>
      </c>
      <c r="F298" s="1" t="s">
        <v>96</v>
      </c>
      <c r="G298" s="1">
        <v>0</v>
      </c>
      <c r="H298" s="1" t="s">
        <v>252</v>
      </c>
    </row>
    <row r="299" spans="1:8" x14ac:dyDescent="0.3">
      <c r="A299" s="1">
        <v>23</v>
      </c>
      <c r="B299" s="1" t="s">
        <v>787</v>
      </c>
      <c r="C299" s="1" t="s">
        <v>751</v>
      </c>
      <c r="D299" s="1" t="s">
        <v>752</v>
      </c>
      <c r="E299" s="1" t="s">
        <v>95</v>
      </c>
      <c r="F299" s="1" t="s">
        <v>96</v>
      </c>
      <c r="G299" s="1">
        <v>0</v>
      </c>
      <c r="H299" s="1" t="s">
        <v>252</v>
      </c>
    </row>
    <row r="300" spans="1:8" x14ac:dyDescent="0.3">
      <c r="A300" s="1">
        <v>24</v>
      </c>
      <c r="B300" s="1" t="s">
        <v>788</v>
      </c>
      <c r="C300" s="1" t="s">
        <v>224</v>
      </c>
      <c r="D300" s="1" t="s">
        <v>753</v>
      </c>
      <c r="E300" s="1" t="s">
        <v>95</v>
      </c>
      <c r="F300" s="1" t="s">
        <v>96</v>
      </c>
      <c r="G300" s="1">
        <v>0</v>
      </c>
      <c r="H300" s="1" t="s">
        <v>252</v>
      </c>
    </row>
    <row r="301" spans="1:8" x14ac:dyDescent="0.3">
      <c r="A301" s="1">
        <v>25</v>
      </c>
      <c r="B301" s="1" t="s">
        <v>789</v>
      </c>
      <c r="C301" s="1" t="s">
        <v>747</v>
      </c>
      <c r="D301" s="1" t="s">
        <v>754</v>
      </c>
      <c r="E301" s="1" t="s">
        <v>95</v>
      </c>
      <c r="F301" s="1" t="s">
        <v>96</v>
      </c>
      <c r="G301" s="1">
        <v>0</v>
      </c>
      <c r="H301" s="1" t="s">
        <v>252</v>
      </c>
    </row>
    <row r="302" spans="1:8" x14ac:dyDescent="0.3">
      <c r="A302" s="1">
        <v>26</v>
      </c>
      <c r="B302" s="1" t="s">
        <v>790</v>
      </c>
      <c r="C302" s="1" t="s">
        <v>755</v>
      </c>
      <c r="D302" s="1" t="s">
        <v>756</v>
      </c>
      <c r="E302" s="1" t="s">
        <v>95</v>
      </c>
      <c r="F302" s="1" t="s">
        <v>96</v>
      </c>
      <c r="G302" s="1">
        <v>0</v>
      </c>
      <c r="H302" s="1" t="s">
        <v>799</v>
      </c>
    </row>
    <row r="303" spans="1:8" x14ac:dyDescent="0.3">
      <c r="A303" s="1">
        <v>27</v>
      </c>
      <c r="B303" s="1" t="s">
        <v>791</v>
      </c>
      <c r="C303" s="1" t="s">
        <v>757</v>
      </c>
      <c r="D303" s="1" t="s">
        <v>278</v>
      </c>
      <c r="E303" s="1" t="s">
        <v>95</v>
      </c>
      <c r="F303" s="1" t="s">
        <v>96</v>
      </c>
      <c r="G303" s="1">
        <v>0</v>
      </c>
      <c r="H303" s="1" t="s">
        <v>799</v>
      </c>
    </row>
    <row r="304" spans="1:8" x14ac:dyDescent="0.3">
      <c r="A304" s="1">
        <v>28</v>
      </c>
      <c r="B304" s="1" t="s">
        <v>792</v>
      </c>
      <c r="C304" s="1" t="s">
        <v>577</v>
      </c>
      <c r="D304" s="1" t="s">
        <v>577</v>
      </c>
      <c r="E304" s="1" t="s">
        <v>95</v>
      </c>
      <c r="F304" s="1" t="s">
        <v>96</v>
      </c>
      <c r="G304" s="1">
        <v>0</v>
      </c>
      <c r="H304" s="1" t="s">
        <v>477</v>
      </c>
    </row>
    <row r="305" spans="1:8" x14ac:dyDescent="0.3">
      <c r="A305" s="1">
        <v>29</v>
      </c>
      <c r="B305" s="1" t="s">
        <v>793</v>
      </c>
      <c r="C305" s="1" t="s">
        <v>758</v>
      </c>
      <c r="D305" s="1" t="s">
        <v>759</v>
      </c>
      <c r="E305" s="1" t="s">
        <v>95</v>
      </c>
      <c r="F305" s="1" t="s">
        <v>96</v>
      </c>
      <c r="G305" s="1">
        <v>0</v>
      </c>
      <c r="H305" s="1" t="s">
        <v>800</v>
      </c>
    </row>
    <row r="306" spans="1:8" x14ac:dyDescent="0.3">
      <c r="A306" s="1">
        <v>30</v>
      </c>
      <c r="B306" s="1" t="s">
        <v>794</v>
      </c>
      <c r="C306" s="1" t="s">
        <v>760</v>
      </c>
      <c r="D306" s="1" t="s">
        <v>760</v>
      </c>
      <c r="E306" s="1" t="s">
        <v>95</v>
      </c>
      <c r="F306" s="1" t="s">
        <v>96</v>
      </c>
      <c r="G306" s="1">
        <v>0</v>
      </c>
      <c r="H306" s="1" t="s">
        <v>799</v>
      </c>
    </row>
    <row r="307" spans="1:8" x14ac:dyDescent="0.3">
      <c r="A307" s="1">
        <v>31</v>
      </c>
      <c r="B307" s="1" t="s">
        <v>795</v>
      </c>
      <c r="C307" s="1" t="s">
        <v>761</v>
      </c>
      <c r="D307" s="1" t="s">
        <v>762</v>
      </c>
      <c r="E307" s="1" t="s">
        <v>95</v>
      </c>
      <c r="F307" s="1" t="s">
        <v>96</v>
      </c>
      <c r="G307" s="1">
        <v>0</v>
      </c>
      <c r="H307" s="1" t="s">
        <v>249</v>
      </c>
    </row>
    <row r="308" spans="1:8" x14ac:dyDescent="0.3">
      <c r="A308" s="1">
        <v>32</v>
      </c>
      <c r="B308" s="1" t="s">
        <v>796</v>
      </c>
      <c r="C308" s="1" t="s">
        <v>761</v>
      </c>
      <c r="D308" s="1" t="s">
        <v>763</v>
      </c>
      <c r="E308" s="1" t="s">
        <v>95</v>
      </c>
      <c r="F308" s="1" t="s">
        <v>96</v>
      </c>
      <c r="G308" s="1">
        <v>0</v>
      </c>
      <c r="H308" s="1" t="s">
        <v>249</v>
      </c>
    </row>
    <row r="309" spans="1:8" x14ac:dyDescent="0.3">
      <c r="A309" s="11">
        <v>33</v>
      </c>
      <c r="B309" s="11" t="s">
        <v>1137</v>
      </c>
      <c r="C309" s="11" t="s">
        <v>370</v>
      </c>
      <c r="D309" s="11" t="s">
        <v>764</v>
      </c>
      <c r="E309" s="11" t="s">
        <v>250</v>
      </c>
      <c r="F309" s="11" t="s">
        <v>96</v>
      </c>
      <c r="G309" s="11">
        <v>0</v>
      </c>
      <c r="H309" s="11" t="s">
        <v>249</v>
      </c>
    </row>
    <row r="311" spans="1:8" x14ac:dyDescent="0.3">
      <c r="B311" s="3" t="s">
        <v>499</v>
      </c>
    </row>
    <row r="312" spans="1:8" x14ac:dyDescent="0.3">
      <c r="A312" s="4" t="s">
        <v>1068</v>
      </c>
      <c r="B312" s="4" t="s">
        <v>258</v>
      </c>
      <c r="C312" s="4" t="s">
        <v>256</v>
      </c>
      <c r="D312" s="4" t="s">
        <v>257</v>
      </c>
      <c r="E312" s="4" t="s">
        <v>93</v>
      </c>
      <c r="F312" s="4" t="s">
        <v>94</v>
      </c>
      <c r="G312" s="4" t="s">
        <v>98</v>
      </c>
      <c r="H312" s="4" t="s">
        <v>99</v>
      </c>
    </row>
    <row r="313" spans="1:8" x14ac:dyDescent="0.3">
      <c r="A313" s="1">
        <v>1</v>
      </c>
      <c r="B313" s="1" t="s">
        <v>911</v>
      </c>
      <c r="C313" s="1" t="s">
        <v>801</v>
      </c>
      <c r="D313" s="1" t="s">
        <v>801</v>
      </c>
      <c r="E313" s="1" t="s">
        <v>95</v>
      </c>
      <c r="F313" s="1" t="s">
        <v>96</v>
      </c>
      <c r="G313" s="1">
        <v>0</v>
      </c>
      <c r="H313" s="1" t="s">
        <v>952</v>
      </c>
    </row>
    <row r="314" spans="1:8" x14ac:dyDescent="0.3">
      <c r="A314" s="1">
        <v>2</v>
      </c>
      <c r="B314" s="1" t="s">
        <v>912</v>
      </c>
      <c r="C314" s="1" t="s">
        <v>802</v>
      </c>
      <c r="D314" s="1" t="s">
        <v>802</v>
      </c>
      <c r="E314" s="1" t="s">
        <v>95</v>
      </c>
      <c r="F314" s="1" t="s">
        <v>96</v>
      </c>
      <c r="G314" s="1">
        <v>0</v>
      </c>
      <c r="H314" s="1" t="s">
        <v>952</v>
      </c>
    </row>
    <row r="315" spans="1:8" x14ac:dyDescent="0.3">
      <c r="A315" s="1">
        <v>3</v>
      </c>
      <c r="B315" s="1" t="s">
        <v>913</v>
      </c>
      <c r="C315" s="1" t="s">
        <v>845</v>
      </c>
      <c r="D315" s="1" t="s">
        <v>846</v>
      </c>
      <c r="E315" s="1" t="s">
        <v>95</v>
      </c>
      <c r="F315" s="1" t="s">
        <v>96</v>
      </c>
      <c r="G315" s="1">
        <v>0</v>
      </c>
      <c r="H315" s="1" t="s">
        <v>252</v>
      </c>
    </row>
    <row r="316" spans="1:8" x14ac:dyDescent="0.3">
      <c r="A316" s="1">
        <v>4</v>
      </c>
      <c r="B316" s="1" t="s">
        <v>914</v>
      </c>
      <c r="C316" s="1" t="s">
        <v>847</v>
      </c>
      <c r="D316" s="1" t="s">
        <v>848</v>
      </c>
      <c r="E316" s="1" t="s">
        <v>95</v>
      </c>
      <c r="F316" s="1" t="s">
        <v>96</v>
      </c>
      <c r="G316" s="1">
        <v>0</v>
      </c>
      <c r="H316" s="1" t="s">
        <v>953</v>
      </c>
    </row>
    <row r="317" spans="1:8" x14ac:dyDescent="0.3">
      <c r="A317" s="1">
        <v>5</v>
      </c>
      <c r="B317" s="1" t="s">
        <v>915</v>
      </c>
      <c r="C317" s="1" t="s">
        <v>849</v>
      </c>
      <c r="D317" s="1" t="s">
        <v>850</v>
      </c>
      <c r="E317" s="1" t="s">
        <v>95</v>
      </c>
      <c r="F317" s="1" t="s">
        <v>96</v>
      </c>
      <c r="G317" s="1">
        <v>0</v>
      </c>
      <c r="H317" s="1" t="s">
        <v>953</v>
      </c>
    </row>
    <row r="318" spans="1:8" x14ac:dyDescent="0.3">
      <c r="A318" s="1">
        <v>6</v>
      </c>
      <c r="B318" s="1" t="s">
        <v>916</v>
      </c>
      <c r="C318" s="1" t="s">
        <v>851</v>
      </c>
      <c r="D318" s="1" t="s">
        <v>852</v>
      </c>
      <c r="E318" s="1" t="s">
        <v>95</v>
      </c>
      <c r="F318" s="1" t="s">
        <v>96</v>
      </c>
      <c r="G318" s="1">
        <v>0</v>
      </c>
      <c r="H318" s="1" t="s">
        <v>954</v>
      </c>
    </row>
    <row r="319" spans="1:8" x14ac:dyDescent="0.3">
      <c r="A319" s="1">
        <v>7</v>
      </c>
      <c r="B319" s="1" t="s">
        <v>917</v>
      </c>
      <c r="C319" s="1" t="s">
        <v>853</v>
      </c>
      <c r="D319" s="1" t="s">
        <v>854</v>
      </c>
      <c r="E319" s="1" t="s">
        <v>95</v>
      </c>
      <c r="F319" s="1" t="s">
        <v>96</v>
      </c>
      <c r="G319" s="1">
        <v>0</v>
      </c>
      <c r="H319" s="1" t="s">
        <v>954</v>
      </c>
    </row>
    <row r="320" spans="1:8" x14ac:dyDescent="0.3">
      <c r="A320" s="1">
        <v>8</v>
      </c>
      <c r="B320" s="1" t="s">
        <v>918</v>
      </c>
      <c r="C320" s="1" t="s">
        <v>855</v>
      </c>
      <c r="D320" s="1" t="s">
        <v>856</v>
      </c>
      <c r="E320" s="1" t="s">
        <v>95</v>
      </c>
      <c r="F320" s="1" t="s">
        <v>96</v>
      </c>
      <c r="G320" s="1">
        <v>0</v>
      </c>
      <c r="H320" s="1" t="s">
        <v>954</v>
      </c>
    </row>
    <row r="321" spans="1:10" x14ac:dyDescent="0.3">
      <c r="A321" s="1">
        <v>9</v>
      </c>
      <c r="B321" s="1" t="s">
        <v>1454</v>
      </c>
      <c r="C321" s="1" t="s">
        <v>857</v>
      </c>
      <c r="D321" s="1" t="s">
        <v>803</v>
      </c>
      <c r="E321" s="1" t="s">
        <v>95</v>
      </c>
      <c r="F321" s="1" t="s">
        <v>96</v>
      </c>
      <c r="G321" s="1">
        <v>0</v>
      </c>
      <c r="H321" s="1" t="s">
        <v>252</v>
      </c>
    </row>
    <row r="322" spans="1:10" x14ac:dyDescent="0.3">
      <c r="A322" s="14">
        <v>10</v>
      </c>
      <c r="B322" s="14" t="s">
        <v>1453</v>
      </c>
      <c r="C322" s="15" t="s">
        <v>858</v>
      </c>
      <c r="D322" s="15" t="s">
        <v>859</v>
      </c>
      <c r="E322" s="15" t="s">
        <v>95</v>
      </c>
      <c r="F322" s="15" t="s">
        <v>96</v>
      </c>
      <c r="G322" s="15">
        <v>0</v>
      </c>
      <c r="H322" s="15" t="s">
        <v>955</v>
      </c>
      <c r="J322" t="s">
        <v>1452</v>
      </c>
    </row>
    <row r="323" spans="1:10" x14ac:dyDescent="0.3">
      <c r="A323" s="1">
        <v>11</v>
      </c>
      <c r="B323" s="1" t="s">
        <v>921</v>
      </c>
      <c r="C323" s="1" t="s">
        <v>860</v>
      </c>
      <c r="D323" s="1" t="s">
        <v>861</v>
      </c>
      <c r="E323" s="1" t="s">
        <v>95</v>
      </c>
      <c r="F323" s="1" t="s">
        <v>96</v>
      </c>
      <c r="G323" s="1">
        <v>0</v>
      </c>
      <c r="H323" s="1" t="s">
        <v>252</v>
      </c>
    </row>
    <row r="324" spans="1:10" x14ac:dyDescent="0.3">
      <c r="A324" s="1">
        <v>12</v>
      </c>
      <c r="B324" s="1" t="s">
        <v>922</v>
      </c>
      <c r="C324" s="1" t="s">
        <v>862</v>
      </c>
      <c r="D324" s="1" t="s">
        <v>863</v>
      </c>
      <c r="E324" s="1" t="s">
        <v>95</v>
      </c>
      <c r="F324" s="1" t="s">
        <v>96</v>
      </c>
      <c r="G324" s="1">
        <v>0</v>
      </c>
      <c r="H324" s="1" t="s">
        <v>956</v>
      </c>
    </row>
    <row r="325" spans="1:10" x14ac:dyDescent="0.3">
      <c r="A325" s="1">
        <v>13</v>
      </c>
      <c r="B325" s="1" t="s">
        <v>923</v>
      </c>
      <c r="C325" s="1" t="s">
        <v>864</v>
      </c>
      <c r="D325" s="1" t="s">
        <v>865</v>
      </c>
      <c r="E325" s="1" t="s">
        <v>95</v>
      </c>
      <c r="F325" s="1" t="s">
        <v>96</v>
      </c>
      <c r="G325" s="1">
        <v>0</v>
      </c>
      <c r="H325" s="1" t="s">
        <v>956</v>
      </c>
    </row>
    <row r="326" spans="1:10" x14ac:dyDescent="0.3">
      <c r="A326" s="1">
        <v>14</v>
      </c>
      <c r="B326" s="1" t="s">
        <v>924</v>
      </c>
      <c r="C326" s="1" t="s">
        <v>866</v>
      </c>
      <c r="D326" s="1" t="s">
        <v>866</v>
      </c>
      <c r="E326" s="1" t="s">
        <v>95</v>
      </c>
      <c r="F326" s="1" t="s">
        <v>96</v>
      </c>
      <c r="G326" s="1">
        <v>0</v>
      </c>
      <c r="H326" s="1" t="s">
        <v>957</v>
      </c>
    </row>
    <row r="327" spans="1:10" x14ac:dyDescent="0.3">
      <c r="A327" s="1">
        <v>15</v>
      </c>
      <c r="B327" s="1" t="s">
        <v>925</v>
      </c>
      <c r="C327" s="1" t="s">
        <v>804</v>
      </c>
      <c r="D327" s="1" t="s">
        <v>804</v>
      </c>
      <c r="E327" s="1" t="s">
        <v>95</v>
      </c>
      <c r="F327" s="1" t="s">
        <v>96</v>
      </c>
      <c r="G327" s="1">
        <v>0</v>
      </c>
      <c r="H327" s="1" t="s">
        <v>958</v>
      </c>
    </row>
    <row r="328" spans="1:10" x14ac:dyDescent="0.3">
      <c r="A328" s="1">
        <v>16</v>
      </c>
      <c r="B328" s="1" t="s">
        <v>926</v>
      </c>
      <c r="C328" s="1" t="s">
        <v>867</v>
      </c>
      <c r="D328" s="1" t="s">
        <v>868</v>
      </c>
      <c r="E328" s="1" t="s">
        <v>95</v>
      </c>
      <c r="F328" s="1" t="s">
        <v>96</v>
      </c>
      <c r="G328" s="1">
        <v>0</v>
      </c>
      <c r="H328" s="1" t="s">
        <v>252</v>
      </c>
    </row>
    <row r="329" spans="1:10" x14ac:dyDescent="0.3">
      <c r="A329" s="1">
        <v>17</v>
      </c>
      <c r="B329" s="1" t="s">
        <v>927</v>
      </c>
      <c r="C329" s="1" t="s">
        <v>869</v>
      </c>
      <c r="D329" s="1" t="s">
        <v>870</v>
      </c>
      <c r="E329" s="1" t="s">
        <v>95</v>
      </c>
      <c r="F329" s="1" t="s">
        <v>96</v>
      </c>
      <c r="G329" s="1">
        <v>0</v>
      </c>
      <c r="H329" s="1" t="s">
        <v>252</v>
      </c>
    </row>
    <row r="330" spans="1:10" x14ac:dyDescent="0.3">
      <c r="A330" s="1">
        <v>18</v>
      </c>
      <c r="B330" s="1" t="s">
        <v>928</v>
      </c>
      <c r="C330" s="1" t="s">
        <v>871</v>
      </c>
      <c r="D330" s="1" t="s">
        <v>872</v>
      </c>
      <c r="E330" s="1" t="s">
        <v>95</v>
      </c>
      <c r="F330" s="1" t="s">
        <v>96</v>
      </c>
      <c r="G330" s="1">
        <v>0</v>
      </c>
      <c r="H330" s="1" t="s">
        <v>252</v>
      </c>
    </row>
    <row r="331" spans="1:10" x14ac:dyDescent="0.3">
      <c r="A331" s="1">
        <v>19</v>
      </c>
      <c r="B331" s="1" t="s">
        <v>929</v>
      </c>
      <c r="C331" s="1" t="s">
        <v>873</v>
      </c>
      <c r="D331" s="1" t="s">
        <v>874</v>
      </c>
      <c r="E331" s="1" t="s">
        <v>95</v>
      </c>
      <c r="F331" s="1" t="s">
        <v>96</v>
      </c>
      <c r="G331" s="1">
        <v>0</v>
      </c>
      <c r="H331" s="1" t="s">
        <v>959</v>
      </c>
    </row>
    <row r="332" spans="1:10" x14ac:dyDescent="0.3">
      <c r="A332" s="1">
        <v>20</v>
      </c>
      <c r="B332" s="1" t="s">
        <v>930</v>
      </c>
      <c r="C332" s="1" t="s">
        <v>875</v>
      </c>
      <c r="D332" s="1" t="s">
        <v>876</v>
      </c>
      <c r="E332" s="1" t="s">
        <v>95</v>
      </c>
      <c r="F332" s="1" t="s">
        <v>96</v>
      </c>
      <c r="G332" s="1">
        <v>0</v>
      </c>
      <c r="H332" s="1" t="s">
        <v>252</v>
      </c>
    </row>
    <row r="333" spans="1:10" x14ac:dyDescent="0.3">
      <c r="A333" s="1">
        <v>21</v>
      </c>
      <c r="B333" s="1" t="s">
        <v>931</v>
      </c>
      <c r="C333" s="1" t="s">
        <v>877</v>
      </c>
      <c r="D333" s="1" t="s">
        <v>878</v>
      </c>
      <c r="E333" s="1" t="s">
        <v>95</v>
      </c>
      <c r="F333" s="1" t="s">
        <v>96</v>
      </c>
      <c r="G333" s="1">
        <v>0</v>
      </c>
      <c r="H333" s="1" t="s">
        <v>97</v>
      </c>
    </row>
    <row r="334" spans="1:10" x14ac:dyDescent="0.3">
      <c r="A334" s="1">
        <v>22</v>
      </c>
      <c r="B334" s="1" t="s">
        <v>932</v>
      </c>
      <c r="C334" s="1" t="s">
        <v>877</v>
      </c>
      <c r="D334" s="1" t="s">
        <v>879</v>
      </c>
      <c r="E334" s="1" t="s">
        <v>95</v>
      </c>
      <c r="F334" s="1" t="s">
        <v>96</v>
      </c>
      <c r="G334" s="1">
        <v>0</v>
      </c>
      <c r="H334" s="1" t="s">
        <v>97</v>
      </c>
    </row>
    <row r="335" spans="1:10" x14ac:dyDescent="0.3">
      <c r="A335" s="1">
        <v>23</v>
      </c>
      <c r="B335" s="1" t="s">
        <v>933</v>
      </c>
      <c r="C335" s="1" t="s">
        <v>880</v>
      </c>
      <c r="D335" s="1" t="s">
        <v>881</v>
      </c>
      <c r="E335" s="1" t="s">
        <v>95</v>
      </c>
      <c r="F335" s="1" t="s">
        <v>96</v>
      </c>
      <c r="G335" s="1">
        <v>0</v>
      </c>
      <c r="H335" s="1" t="s">
        <v>960</v>
      </c>
    </row>
    <row r="336" spans="1:10" x14ac:dyDescent="0.3">
      <c r="A336" s="1">
        <v>24</v>
      </c>
      <c r="B336" s="1" t="s">
        <v>934</v>
      </c>
      <c r="C336" s="1" t="s">
        <v>882</v>
      </c>
      <c r="D336" s="1" t="s">
        <v>883</v>
      </c>
      <c r="E336" s="1" t="s">
        <v>95</v>
      </c>
      <c r="F336" s="1" t="s">
        <v>96</v>
      </c>
      <c r="G336" s="1">
        <v>0</v>
      </c>
      <c r="H336" s="1" t="s">
        <v>961</v>
      </c>
    </row>
    <row r="337" spans="1:8" x14ac:dyDescent="0.3">
      <c r="A337" s="1">
        <v>25</v>
      </c>
      <c r="B337" s="1" t="s">
        <v>935</v>
      </c>
      <c r="C337" s="1" t="s">
        <v>884</v>
      </c>
      <c r="D337" s="1" t="s">
        <v>885</v>
      </c>
      <c r="E337" s="1" t="s">
        <v>95</v>
      </c>
      <c r="F337" s="1" t="s">
        <v>96</v>
      </c>
      <c r="G337" s="1">
        <v>0</v>
      </c>
      <c r="H337" s="1" t="s">
        <v>591</v>
      </c>
    </row>
    <row r="338" spans="1:8" x14ac:dyDescent="0.3">
      <c r="A338" s="1">
        <v>26</v>
      </c>
      <c r="B338" s="1" t="s">
        <v>936</v>
      </c>
      <c r="C338" s="1" t="s">
        <v>886</v>
      </c>
      <c r="D338" s="1" t="s">
        <v>887</v>
      </c>
      <c r="E338" s="1" t="s">
        <v>95</v>
      </c>
      <c r="F338" s="1" t="s">
        <v>96</v>
      </c>
      <c r="G338" s="1">
        <v>0</v>
      </c>
      <c r="H338" s="1" t="s">
        <v>591</v>
      </c>
    </row>
    <row r="339" spans="1:8" x14ac:dyDescent="0.3">
      <c r="A339" s="1">
        <v>27</v>
      </c>
      <c r="B339" s="1" t="s">
        <v>937</v>
      </c>
      <c r="C339" s="1" t="s">
        <v>888</v>
      </c>
      <c r="D339" s="1" t="s">
        <v>889</v>
      </c>
      <c r="E339" s="1" t="s">
        <v>95</v>
      </c>
      <c r="F339" s="1" t="s">
        <v>96</v>
      </c>
      <c r="G339" s="1">
        <v>0</v>
      </c>
      <c r="H339" s="1" t="s">
        <v>591</v>
      </c>
    </row>
    <row r="340" spans="1:8" x14ac:dyDescent="0.3">
      <c r="A340" s="1">
        <v>28</v>
      </c>
      <c r="B340" s="1" t="s">
        <v>938</v>
      </c>
      <c r="C340" s="1" t="s">
        <v>890</v>
      </c>
      <c r="D340" s="1" t="s">
        <v>891</v>
      </c>
      <c r="E340" s="1" t="s">
        <v>95</v>
      </c>
      <c r="F340" s="1" t="s">
        <v>96</v>
      </c>
      <c r="G340" s="1">
        <v>0</v>
      </c>
      <c r="H340" s="1" t="s">
        <v>591</v>
      </c>
    </row>
    <row r="341" spans="1:8" x14ac:dyDescent="0.3">
      <c r="A341" s="1">
        <v>29</v>
      </c>
      <c r="B341" s="1" t="s">
        <v>939</v>
      </c>
      <c r="C341" s="1" t="s">
        <v>892</v>
      </c>
      <c r="D341" s="1" t="s">
        <v>893</v>
      </c>
      <c r="E341" s="1" t="s">
        <v>95</v>
      </c>
      <c r="F341" s="1" t="s">
        <v>96</v>
      </c>
      <c r="G341" s="1">
        <v>0</v>
      </c>
      <c r="H341" s="1" t="s">
        <v>591</v>
      </c>
    </row>
    <row r="342" spans="1:8" x14ac:dyDescent="0.3">
      <c r="A342" s="1">
        <v>30</v>
      </c>
      <c r="B342" s="1" t="s">
        <v>940</v>
      </c>
      <c r="C342" s="1" t="s">
        <v>894</v>
      </c>
      <c r="D342" s="1" t="s">
        <v>894</v>
      </c>
      <c r="E342" s="1" t="s">
        <v>95</v>
      </c>
      <c r="F342" s="1" t="s">
        <v>96</v>
      </c>
      <c r="G342" s="1">
        <v>0</v>
      </c>
      <c r="H342" s="1" t="s">
        <v>252</v>
      </c>
    </row>
    <row r="343" spans="1:8" x14ac:dyDescent="0.3">
      <c r="A343" s="1">
        <v>31</v>
      </c>
      <c r="B343" s="1" t="s">
        <v>941</v>
      </c>
      <c r="C343" s="1" t="s">
        <v>895</v>
      </c>
      <c r="D343" s="1" t="s">
        <v>895</v>
      </c>
      <c r="E343" s="1" t="s">
        <v>95</v>
      </c>
      <c r="F343" s="1" t="s">
        <v>96</v>
      </c>
      <c r="G343" s="1">
        <v>0</v>
      </c>
      <c r="H343" s="1" t="s">
        <v>252</v>
      </c>
    </row>
    <row r="344" spans="1:8" x14ac:dyDescent="0.3">
      <c r="A344" s="1">
        <v>32</v>
      </c>
      <c r="B344" s="1" t="s">
        <v>942</v>
      </c>
      <c r="C344" s="1" t="s">
        <v>896</v>
      </c>
      <c r="D344" s="1" t="s">
        <v>896</v>
      </c>
      <c r="E344" s="1" t="s">
        <v>95</v>
      </c>
      <c r="F344" s="1" t="s">
        <v>96</v>
      </c>
      <c r="G344" s="1">
        <v>0</v>
      </c>
      <c r="H344" s="1" t="s">
        <v>252</v>
      </c>
    </row>
    <row r="345" spans="1:8" x14ac:dyDescent="0.3">
      <c r="A345" s="1">
        <v>33</v>
      </c>
      <c r="B345" s="1" t="s">
        <v>943</v>
      </c>
      <c r="C345" s="1" t="s">
        <v>897</v>
      </c>
      <c r="D345" s="1" t="s">
        <v>897</v>
      </c>
      <c r="E345" s="1" t="s">
        <v>95</v>
      </c>
      <c r="F345" s="1" t="s">
        <v>96</v>
      </c>
      <c r="G345" s="1">
        <v>0</v>
      </c>
      <c r="H345" s="1" t="s">
        <v>252</v>
      </c>
    </row>
    <row r="346" spans="1:8" x14ac:dyDescent="0.3">
      <c r="A346" s="1">
        <v>34</v>
      </c>
      <c r="B346" s="1" t="s">
        <v>944</v>
      </c>
      <c r="C346" s="1" t="s">
        <v>898</v>
      </c>
      <c r="D346" s="1" t="s">
        <v>899</v>
      </c>
      <c r="E346" s="1" t="s">
        <v>95</v>
      </c>
      <c r="F346" s="1" t="s">
        <v>96</v>
      </c>
      <c r="G346" s="1">
        <v>0</v>
      </c>
      <c r="H346" s="1" t="s">
        <v>962</v>
      </c>
    </row>
    <row r="347" spans="1:8" x14ac:dyDescent="0.3">
      <c r="A347" s="1">
        <v>35</v>
      </c>
      <c r="B347" s="1" t="s">
        <v>945</v>
      </c>
      <c r="C347" s="1" t="s">
        <v>900</v>
      </c>
      <c r="D347" s="1" t="s">
        <v>901</v>
      </c>
      <c r="E347" s="1" t="s">
        <v>95</v>
      </c>
      <c r="F347" s="1" t="s">
        <v>96</v>
      </c>
      <c r="G347" s="1">
        <v>0</v>
      </c>
      <c r="H347" s="1" t="s">
        <v>962</v>
      </c>
    </row>
    <row r="348" spans="1:8" x14ac:dyDescent="0.3">
      <c r="A348" s="1">
        <v>36</v>
      </c>
      <c r="B348" s="1" t="s">
        <v>946</v>
      </c>
      <c r="C348" s="1" t="s">
        <v>902</v>
      </c>
      <c r="D348" s="1" t="s">
        <v>903</v>
      </c>
      <c r="E348" s="1" t="s">
        <v>95</v>
      </c>
      <c r="F348" s="1" t="s">
        <v>96</v>
      </c>
      <c r="G348" s="1">
        <v>0</v>
      </c>
      <c r="H348" s="1" t="s">
        <v>962</v>
      </c>
    </row>
    <row r="349" spans="1:8" x14ac:dyDescent="0.3">
      <c r="A349" s="1">
        <v>37</v>
      </c>
      <c r="B349" s="1" t="s">
        <v>947</v>
      </c>
      <c r="C349" s="1" t="s">
        <v>904</v>
      </c>
      <c r="D349" s="1" t="s">
        <v>905</v>
      </c>
      <c r="E349" s="1" t="s">
        <v>95</v>
      </c>
      <c r="F349" s="1" t="s">
        <v>96</v>
      </c>
      <c r="G349" s="1">
        <v>0</v>
      </c>
      <c r="H349" s="1" t="s">
        <v>962</v>
      </c>
    </row>
    <row r="350" spans="1:8" x14ac:dyDescent="0.3">
      <c r="A350" s="1">
        <v>38</v>
      </c>
      <c r="B350" s="1" t="s">
        <v>948</v>
      </c>
      <c r="C350" s="1" t="s">
        <v>906</v>
      </c>
      <c r="D350" s="1" t="s">
        <v>907</v>
      </c>
      <c r="E350" s="1" t="s">
        <v>95</v>
      </c>
      <c r="F350" s="1" t="s">
        <v>96</v>
      </c>
      <c r="G350" s="1">
        <v>0</v>
      </c>
      <c r="H350" s="1" t="s">
        <v>962</v>
      </c>
    </row>
    <row r="351" spans="1:8" x14ac:dyDescent="0.3">
      <c r="A351" s="1">
        <v>39</v>
      </c>
      <c r="B351" s="1" t="s">
        <v>949</v>
      </c>
      <c r="C351" s="1" t="s">
        <v>908</v>
      </c>
      <c r="D351" s="1" t="s">
        <v>908</v>
      </c>
      <c r="E351" s="1" t="s">
        <v>95</v>
      </c>
      <c r="F351" s="1" t="s">
        <v>96</v>
      </c>
      <c r="G351" s="1">
        <v>0</v>
      </c>
      <c r="H351" s="1" t="s">
        <v>962</v>
      </c>
    </row>
    <row r="352" spans="1:8" x14ac:dyDescent="0.3">
      <c r="A352" s="11">
        <v>40</v>
      </c>
      <c r="B352" s="11" t="s">
        <v>1087</v>
      </c>
      <c r="C352" s="11" t="s">
        <v>801</v>
      </c>
      <c r="D352" s="11" t="s">
        <v>805</v>
      </c>
      <c r="E352" s="11" t="s">
        <v>250</v>
      </c>
      <c r="F352" s="11" t="s">
        <v>96</v>
      </c>
      <c r="G352" s="11">
        <v>0</v>
      </c>
      <c r="H352" s="11" t="s">
        <v>952</v>
      </c>
    </row>
    <row r="353" spans="1:8" x14ac:dyDescent="0.3">
      <c r="A353" s="11">
        <v>41</v>
      </c>
      <c r="B353" s="11" t="s">
        <v>1088</v>
      </c>
      <c r="C353" s="11" t="s">
        <v>802</v>
      </c>
      <c r="D353" s="11" t="s">
        <v>806</v>
      </c>
      <c r="E353" s="11" t="s">
        <v>250</v>
      </c>
      <c r="F353" s="11" t="s">
        <v>96</v>
      </c>
      <c r="G353" s="11">
        <v>0</v>
      </c>
      <c r="H353" s="11" t="s">
        <v>952</v>
      </c>
    </row>
    <row r="354" spans="1:8" x14ac:dyDescent="0.3">
      <c r="A354" s="11">
        <v>42</v>
      </c>
      <c r="B354" s="11" t="s">
        <v>1089</v>
      </c>
      <c r="C354" s="11" t="s">
        <v>845</v>
      </c>
      <c r="D354" s="11" t="s">
        <v>807</v>
      </c>
      <c r="E354" s="11" t="s">
        <v>250</v>
      </c>
      <c r="F354" s="11" t="s">
        <v>96</v>
      </c>
      <c r="G354" s="11">
        <v>0</v>
      </c>
      <c r="H354" s="11" t="s">
        <v>252</v>
      </c>
    </row>
    <row r="355" spans="1:8" x14ac:dyDescent="0.3">
      <c r="A355" s="11">
        <v>43</v>
      </c>
      <c r="B355" s="11" t="s">
        <v>1090</v>
      </c>
      <c r="C355" s="11" t="s">
        <v>847</v>
      </c>
      <c r="D355" s="11" t="s">
        <v>808</v>
      </c>
      <c r="E355" s="11" t="s">
        <v>250</v>
      </c>
      <c r="F355" s="11" t="s">
        <v>96</v>
      </c>
      <c r="G355" s="11">
        <v>0</v>
      </c>
      <c r="H355" s="11" t="s">
        <v>953</v>
      </c>
    </row>
    <row r="356" spans="1:8" x14ac:dyDescent="0.3">
      <c r="A356" s="11">
        <v>44</v>
      </c>
      <c r="B356" s="11" t="s">
        <v>1091</v>
      </c>
      <c r="C356" s="11" t="s">
        <v>849</v>
      </c>
      <c r="D356" s="11" t="s">
        <v>809</v>
      </c>
      <c r="E356" s="11" t="s">
        <v>250</v>
      </c>
      <c r="F356" s="11" t="s">
        <v>96</v>
      </c>
      <c r="G356" s="11">
        <v>0</v>
      </c>
      <c r="H356" s="11" t="s">
        <v>953</v>
      </c>
    </row>
    <row r="357" spans="1:8" x14ac:dyDescent="0.3">
      <c r="A357" s="11">
        <v>45</v>
      </c>
      <c r="B357" s="11" t="s">
        <v>1092</v>
      </c>
      <c r="C357" s="11" t="s">
        <v>851</v>
      </c>
      <c r="D357" s="11" t="s">
        <v>810</v>
      </c>
      <c r="E357" s="11" t="s">
        <v>250</v>
      </c>
      <c r="F357" s="11" t="s">
        <v>96</v>
      </c>
      <c r="G357" s="11">
        <v>0</v>
      </c>
      <c r="H357" s="11" t="s">
        <v>954</v>
      </c>
    </row>
    <row r="358" spans="1:8" x14ac:dyDescent="0.3">
      <c r="A358" s="11">
        <v>46</v>
      </c>
      <c r="B358" s="11" t="s">
        <v>1093</v>
      </c>
      <c r="C358" s="11" t="s">
        <v>853</v>
      </c>
      <c r="D358" s="11" t="s">
        <v>811</v>
      </c>
      <c r="E358" s="11" t="s">
        <v>250</v>
      </c>
      <c r="F358" s="11" t="s">
        <v>96</v>
      </c>
      <c r="G358" s="11">
        <v>0</v>
      </c>
      <c r="H358" s="11" t="s">
        <v>954</v>
      </c>
    </row>
    <row r="359" spans="1:8" x14ac:dyDescent="0.3">
      <c r="A359" s="11">
        <v>47</v>
      </c>
      <c r="B359" s="11" t="s">
        <v>1094</v>
      </c>
      <c r="C359" s="11" t="s">
        <v>855</v>
      </c>
      <c r="D359" s="11" t="s">
        <v>812</v>
      </c>
      <c r="E359" s="11" t="s">
        <v>250</v>
      </c>
      <c r="F359" s="11" t="s">
        <v>96</v>
      </c>
      <c r="G359" s="11">
        <v>0</v>
      </c>
      <c r="H359" s="11" t="s">
        <v>954</v>
      </c>
    </row>
    <row r="360" spans="1:8" x14ac:dyDescent="0.3">
      <c r="A360" s="11">
        <v>48</v>
      </c>
      <c r="B360" s="11" t="s">
        <v>1095</v>
      </c>
      <c r="C360" s="11" t="s">
        <v>857</v>
      </c>
      <c r="D360" s="11" t="s">
        <v>813</v>
      </c>
      <c r="E360" s="11" t="s">
        <v>250</v>
      </c>
      <c r="F360" s="11" t="s">
        <v>96</v>
      </c>
      <c r="G360" s="11">
        <v>0</v>
      </c>
      <c r="H360" s="11" t="s">
        <v>252</v>
      </c>
    </row>
    <row r="361" spans="1:8" x14ac:dyDescent="0.3">
      <c r="A361" s="17">
        <v>49</v>
      </c>
      <c r="B361" s="17" t="s">
        <v>1141</v>
      </c>
      <c r="C361" s="18" t="s">
        <v>858</v>
      </c>
      <c r="D361" s="18" t="s">
        <v>814</v>
      </c>
      <c r="E361" s="18" t="s">
        <v>250</v>
      </c>
      <c r="F361" s="18" t="s">
        <v>96</v>
      </c>
      <c r="G361" s="18">
        <v>0</v>
      </c>
      <c r="H361" s="18" t="s">
        <v>955</v>
      </c>
    </row>
    <row r="362" spans="1:8" x14ac:dyDescent="0.3">
      <c r="A362" s="11">
        <v>50</v>
      </c>
      <c r="B362" s="11" t="s">
        <v>1096</v>
      </c>
      <c r="C362" s="11" t="s">
        <v>860</v>
      </c>
      <c r="D362" s="11" t="s">
        <v>815</v>
      </c>
      <c r="E362" s="11" t="s">
        <v>250</v>
      </c>
      <c r="F362" s="11" t="s">
        <v>96</v>
      </c>
      <c r="G362" s="11">
        <v>0</v>
      </c>
      <c r="H362" s="11" t="s">
        <v>252</v>
      </c>
    </row>
    <row r="363" spans="1:8" x14ac:dyDescent="0.3">
      <c r="A363" s="11">
        <v>51</v>
      </c>
      <c r="B363" s="11" t="s">
        <v>1097</v>
      </c>
      <c r="C363" s="11" t="s">
        <v>862</v>
      </c>
      <c r="D363" s="11" t="s">
        <v>816</v>
      </c>
      <c r="E363" s="11" t="s">
        <v>250</v>
      </c>
      <c r="F363" s="11" t="s">
        <v>96</v>
      </c>
      <c r="G363" s="11">
        <v>0</v>
      </c>
      <c r="H363" s="11" t="s">
        <v>956</v>
      </c>
    </row>
    <row r="364" spans="1:8" x14ac:dyDescent="0.3">
      <c r="A364" s="11">
        <v>52</v>
      </c>
      <c r="B364" s="11" t="s">
        <v>1098</v>
      </c>
      <c r="C364" s="11" t="s">
        <v>864</v>
      </c>
      <c r="D364" s="11" t="s">
        <v>817</v>
      </c>
      <c r="E364" s="11" t="s">
        <v>250</v>
      </c>
      <c r="F364" s="11" t="s">
        <v>96</v>
      </c>
      <c r="G364" s="11">
        <v>0</v>
      </c>
      <c r="H364" s="11" t="s">
        <v>956</v>
      </c>
    </row>
    <row r="365" spans="1:8" x14ac:dyDescent="0.3">
      <c r="A365" s="11">
        <v>53</v>
      </c>
      <c r="B365" s="11" t="s">
        <v>1099</v>
      </c>
      <c r="C365" s="11" t="s">
        <v>866</v>
      </c>
      <c r="D365" s="11" t="s">
        <v>818</v>
      </c>
      <c r="E365" s="11" t="s">
        <v>250</v>
      </c>
      <c r="F365" s="11" t="s">
        <v>96</v>
      </c>
      <c r="G365" s="11">
        <v>0</v>
      </c>
      <c r="H365" s="11" t="s">
        <v>957</v>
      </c>
    </row>
    <row r="366" spans="1:8" x14ac:dyDescent="0.3">
      <c r="A366" s="11">
        <v>54</v>
      </c>
      <c r="B366" s="11" t="s">
        <v>1100</v>
      </c>
      <c r="C366" s="11" t="s">
        <v>804</v>
      </c>
      <c r="D366" s="11" t="s">
        <v>819</v>
      </c>
      <c r="E366" s="11" t="s">
        <v>250</v>
      </c>
      <c r="F366" s="11" t="s">
        <v>96</v>
      </c>
      <c r="G366" s="11">
        <v>0</v>
      </c>
      <c r="H366" s="11" t="s">
        <v>958</v>
      </c>
    </row>
    <row r="367" spans="1:8" x14ac:dyDescent="0.3">
      <c r="A367" s="11">
        <v>55</v>
      </c>
      <c r="B367" s="11" t="s">
        <v>1101</v>
      </c>
      <c r="C367" s="11" t="s">
        <v>867</v>
      </c>
      <c r="D367" s="11" t="s">
        <v>820</v>
      </c>
      <c r="E367" s="11" t="s">
        <v>250</v>
      </c>
      <c r="F367" s="11" t="s">
        <v>96</v>
      </c>
      <c r="G367" s="11">
        <v>0</v>
      </c>
      <c r="H367" s="11" t="s">
        <v>252</v>
      </c>
    </row>
    <row r="368" spans="1:8" x14ac:dyDescent="0.3">
      <c r="A368" s="11">
        <v>56</v>
      </c>
      <c r="B368" s="11" t="s">
        <v>1102</v>
      </c>
      <c r="C368" s="11" t="s">
        <v>869</v>
      </c>
      <c r="D368" s="11" t="s">
        <v>821</v>
      </c>
      <c r="E368" s="11" t="s">
        <v>250</v>
      </c>
      <c r="F368" s="11" t="s">
        <v>96</v>
      </c>
      <c r="G368" s="11">
        <v>0</v>
      </c>
      <c r="H368" s="11" t="s">
        <v>252</v>
      </c>
    </row>
    <row r="369" spans="1:8" x14ac:dyDescent="0.3">
      <c r="A369" s="11">
        <v>57</v>
      </c>
      <c r="B369" s="11" t="s">
        <v>1103</v>
      </c>
      <c r="C369" s="11" t="s">
        <v>871</v>
      </c>
      <c r="D369" s="11" t="s">
        <v>822</v>
      </c>
      <c r="E369" s="11" t="s">
        <v>250</v>
      </c>
      <c r="F369" s="11" t="s">
        <v>96</v>
      </c>
      <c r="G369" s="11">
        <v>0</v>
      </c>
      <c r="H369" s="11" t="s">
        <v>252</v>
      </c>
    </row>
    <row r="370" spans="1:8" x14ac:dyDescent="0.3">
      <c r="A370" s="11">
        <v>58</v>
      </c>
      <c r="B370" s="11" t="s">
        <v>1104</v>
      </c>
      <c r="C370" s="11" t="s">
        <v>873</v>
      </c>
      <c r="D370" s="11" t="s">
        <v>823</v>
      </c>
      <c r="E370" s="11" t="s">
        <v>250</v>
      </c>
      <c r="F370" s="11" t="s">
        <v>96</v>
      </c>
      <c r="G370" s="11">
        <v>0</v>
      </c>
      <c r="H370" s="11" t="s">
        <v>959</v>
      </c>
    </row>
    <row r="371" spans="1:8" x14ac:dyDescent="0.3">
      <c r="A371" s="11">
        <v>59</v>
      </c>
      <c r="B371" s="11" t="s">
        <v>1105</v>
      </c>
      <c r="C371" s="11" t="s">
        <v>875</v>
      </c>
      <c r="D371" s="11" t="s">
        <v>824</v>
      </c>
      <c r="E371" s="11" t="s">
        <v>250</v>
      </c>
      <c r="F371" s="11" t="s">
        <v>96</v>
      </c>
      <c r="G371" s="11">
        <v>0</v>
      </c>
      <c r="H371" s="11" t="s">
        <v>252</v>
      </c>
    </row>
    <row r="372" spans="1:8" x14ac:dyDescent="0.3">
      <c r="A372" s="11">
        <v>60</v>
      </c>
      <c r="B372" s="11" t="s">
        <v>1106</v>
      </c>
      <c r="C372" s="11" t="s">
        <v>877</v>
      </c>
      <c r="D372" s="11" t="s">
        <v>825</v>
      </c>
      <c r="E372" s="11" t="s">
        <v>250</v>
      </c>
      <c r="F372" s="11" t="s">
        <v>96</v>
      </c>
      <c r="G372" s="11">
        <v>0</v>
      </c>
      <c r="H372" s="11" t="s">
        <v>97</v>
      </c>
    </row>
    <row r="373" spans="1:8" x14ac:dyDescent="0.3">
      <c r="A373" s="11">
        <v>61</v>
      </c>
      <c r="B373" s="11" t="s">
        <v>1107</v>
      </c>
      <c r="C373" s="11" t="s">
        <v>877</v>
      </c>
      <c r="D373" s="11" t="s">
        <v>826</v>
      </c>
      <c r="E373" s="11" t="s">
        <v>250</v>
      </c>
      <c r="F373" s="11" t="s">
        <v>96</v>
      </c>
      <c r="G373" s="11">
        <v>0</v>
      </c>
      <c r="H373" s="11" t="s">
        <v>97</v>
      </c>
    </row>
    <row r="374" spans="1:8" x14ac:dyDescent="0.3">
      <c r="A374" s="11">
        <v>62</v>
      </c>
      <c r="B374" s="11" t="s">
        <v>1108</v>
      </c>
      <c r="C374" s="11" t="s">
        <v>880</v>
      </c>
      <c r="D374" s="11" t="s">
        <v>827</v>
      </c>
      <c r="E374" s="11" t="s">
        <v>250</v>
      </c>
      <c r="F374" s="11" t="s">
        <v>96</v>
      </c>
      <c r="G374" s="11">
        <v>0</v>
      </c>
      <c r="H374" s="11" t="s">
        <v>960</v>
      </c>
    </row>
    <row r="375" spans="1:8" x14ac:dyDescent="0.3">
      <c r="A375" s="11">
        <v>63</v>
      </c>
      <c r="B375" s="11" t="s">
        <v>1109</v>
      </c>
      <c r="C375" s="11" t="s">
        <v>882</v>
      </c>
      <c r="D375" s="11" t="s">
        <v>828</v>
      </c>
      <c r="E375" s="11" t="s">
        <v>250</v>
      </c>
      <c r="F375" s="11" t="s">
        <v>96</v>
      </c>
      <c r="G375" s="11">
        <v>0</v>
      </c>
      <c r="H375" s="11" t="s">
        <v>961</v>
      </c>
    </row>
    <row r="376" spans="1:8" x14ac:dyDescent="0.3">
      <c r="A376" s="11">
        <v>64</v>
      </c>
      <c r="B376" s="11" t="s">
        <v>1110</v>
      </c>
      <c r="C376" s="11" t="s">
        <v>884</v>
      </c>
      <c r="D376" s="11" t="s">
        <v>829</v>
      </c>
      <c r="E376" s="11" t="s">
        <v>250</v>
      </c>
      <c r="F376" s="11" t="s">
        <v>96</v>
      </c>
      <c r="G376" s="11">
        <v>0</v>
      </c>
      <c r="H376" s="11" t="s">
        <v>591</v>
      </c>
    </row>
    <row r="377" spans="1:8" x14ac:dyDescent="0.3">
      <c r="A377" s="11">
        <v>65</v>
      </c>
      <c r="B377" s="11" t="s">
        <v>1111</v>
      </c>
      <c r="C377" s="11" t="s">
        <v>886</v>
      </c>
      <c r="D377" s="11" t="s">
        <v>830</v>
      </c>
      <c r="E377" s="11" t="s">
        <v>250</v>
      </c>
      <c r="F377" s="11" t="s">
        <v>96</v>
      </c>
      <c r="G377" s="11">
        <v>0</v>
      </c>
      <c r="H377" s="11" t="s">
        <v>591</v>
      </c>
    </row>
    <row r="378" spans="1:8" x14ac:dyDescent="0.3">
      <c r="A378" s="11">
        <v>66</v>
      </c>
      <c r="B378" s="11" t="s">
        <v>1112</v>
      </c>
      <c r="C378" s="11" t="s">
        <v>888</v>
      </c>
      <c r="D378" s="11" t="s">
        <v>831</v>
      </c>
      <c r="E378" s="11" t="s">
        <v>250</v>
      </c>
      <c r="F378" s="11" t="s">
        <v>96</v>
      </c>
      <c r="G378" s="11">
        <v>0</v>
      </c>
      <c r="H378" s="11" t="s">
        <v>591</v>
      </c>
    </row>
    <row r="379" spans="1:8" x14ac:dyDescent="0.3">
      <c r="A379" s="11">
        <v>67</v>
      </c>
      <c r="B379" s="11" t="s">
        <v>1113</v>
      </c>
      <c r="C379" s="11" t="s">
        <v>890</v>
      </c>
      <c r="D379" s="11" t="s">
        <v>832</v>
      </c>
      <c r="E379" s="11" t="s">
        <v>250</v>
      </c>
      <c r="F379" s="11" t="s">
        <v>96</v>
      </c>
      <c r="G379" s="11">
        <v>0</v>
      </c>
      <c r="H379" s="11" t="s">
        <v>591</v>
      </c>
    </row>
    <row r="380" spans="1:8" x14ac:dyDescent="0.3">
      <c r="A380" s="11">
        <v>68</v>
      </c>
      <c r="B380" s="11" t="s">
        <v>1114</v>
      </c>
      <c r="C380" s="11" t="s">
        <v>892</v>
      </c>
      <c r="D380" s="11" t="s">
        <v>833</v>
      </c>
      <c r="E380" s="11" t="s">
        <v>250</v>
      </c>
      <c r="F380" s="11" t="s">
        <v>96</v>
      </c>
      <c r="G380" s="11">
        <v>0</v>
      </c>
      <c r="H380" s="11" t="s">
        <v>591</v>
      </c>
    </row>
    <row r="381" spans="1:8" x14ac:dyDescent="0.3">
      <c r="A381" s="11">
        <v>69</v>
      </c>
      <c r="B381" s="11" t="s">
        <v>1115</v>
      </c>
      <c r="C381" s="11" t="s">
        <v>894</v>
      </c>
      <c r="D381" s="11" t="s">
        <v>834</v>
      </c>
      <c r="E381" s="11" t="s">
        <v>250</v>
      </c>
      <c r="F381" s="11" t="s">
        <v>96</v>
      </c>
      <c r="G381" s="11">
        <v>0</v>
      </c>
      <c r="H381" s="11" t="s">
        <v>252</v>
      </c>
    </row>
    <row r="382" spans="1:8" x14ac:dyDescent="0.3">
      <c r="A382" s="11">
        <v>70</v>
      </c>
      <c r="B382" s="11" t="s">
        <v>1116</v>
      </c>
      <c r="C382" s="11" t="s">
        <v>895</v>
      </c>
      <c r="D382" s="11" t="s">
        <v>835</v>
      </c>
      <c r="E382" s="11" t="s">
        <v>250</v>
      </c>
      <c r="F382" s="11" t="s">
        <v>96</v>
      </c>
      <c r="G382" s="11">
        <v>0</v>
      </c>
      <c r="H382" s="11" t="s">
        <v>252</v>
      </c>
    </row>
    <row r="383" spans="1:8" x14ac:dyDescent="0.3">
      <c r="A383" s="11">
        <v>71</v>
      </c>
      <c r="B383" s="11" t="s">
        <v>1117</v>
      </c>
      <c r="C383" s="11" t="s">
        <v>896</v>
      </c>
      <c r="D383" s="11" t="s">
        <v>836</v>
      </c>
      <c r="E383" s="11" t="s">
        <v>250</v>
      </c>
      <c r="F383" s="11" t="s">
        <v>96</v>
      </c>
      <c r="G383" s="11">
        <v>0</v>
      </c>
      <c r="H383" s="11" t="s">
        <v>252</v>
      </c>
    </row>
    <row r="384" spans="1:8" x14ac:dyDescent="0.3">
      <c r="A384" s="11">
        <v>72</v>
      </c>
      <c r="B384" s="11" t="s">
        <v>1118</v>
      </c>
      <c r="C384" s="11" t="s">
        <v>897</v>
      </c>
      <c r="D384" s="11" t="s">
        <v>837</v>
      </c>
      <c r="E384" s="11" t="s">
        <v>250</v>
      </c>
      <c r="F384" s="11" t="s">
        <v>96</v>
      </c>
      <c r="G384" s="11">
        <v>0</v>
      </c>
      <c r="H384" s="11" t="s">
        <v>252</v>
      </c>
    </row>
    <row r="385" spans="1:8" x14ac:dyDescent="0.3">
      <c r="A385" s="11">
        <v>73</v>
      </c>
      <c r="B385" s="11" t="s">
        <v>1119</v>
      </c>
      <c r="C385" s="11" t="s">
        <v>898</v>
      </c>
      <c r="D385" s="11" t="s">
        <v>838</v>
      </c>
      <c r="E385" s="11" t="s">
        <v>250</v>
      </c>
      <c r="F385" s="11" t="s">
        <v>96</v>
      </c>
      <c r="G385" s="11">
        <v>0</v>
      </c>
      <c r="H385" s="11" t="s">
        <v>962</v>
      </c>
    </row>
    <row r="386" spans="1:8" x14ac:dyDescent="0.3">
      <c r="A386" s="11">
        <v>74</v>
      </c>
      <c r="B386" s="11" t="s">
        <v>1120</v>
      </c>
      <c r="C386" s="11" t="s">
        <v>900</v>
      </c>
      <c r="D386" s="11" t="s">
        <v>839</v>
      </c>
      <c r="E386" s="11" t="s">
        <v>250</v>
      </c>
      <c r="F386" s="11" t="s">
        <v>96</v>
      </c>
      <c r="G386" s="11">
        <v>0</v>
      </c>
      <c r="H386" s="11" t="s">
        <v>962</v>
      </c>
    </row>
    <row r="387" spans="1:8" x14ac:dyDescent="0.3">
      <c r="A387" s="11">
        <v>75</v>
      </c>
      <c r="B387" s="11" t="s">
        <v>1121</v>
      </c>
      <c r="C387" s="11" t="s">
        <v>902</v>
      </c>
      <c r="D387" s="11" t="s">
        <v>840</v>
      </c>
      <c r="E387" s="11" t="s">
        <v>250</v>
      </c>
      <c r="F387" s="11" t="s">
        <v>96</v>
      </c>
      <c r="G387" s="11">
        <v>0</v>
      </c>
      <c r="H387" s="11" t="s">
        <v>962</v>
      </c>
    </row>
    <row r="388" spans="1:8" x14ac:dyDescent="0.3">
      <c r="A388" s="11">
        <v>76</v>
      </c>
      <c r="B388" s="11" t="s">
        <v>1122</v>
      </c>
      <c r="C388" s="11" t="s">
        <v>904</v>
      </c>
      <c r="D388" s="11" t="s">
        <v>841</v>
      </c>
      <c r="E388" s="11" t="s">
        <v>250</v>
      </c>
      <c r="F388" s="11" t="s">
        <v>96</v>
      </c>
      <c r="G388" s="11">
        <v>0</v>
      </c>
      <c r="H388" s="11" t="s">
        <v>962</v>
      </c>
    </row>
    <row r="389" spans="1:8" x14ac:dyDescent="0.3">
      <c r="A389" s="11">
        <v>77</v>
      </c>
      <c r="B389" s="11" t="s">
        <v>1123</v>
      </c>
      <c r="C389" s="11" t="s">
        <v>906</v>
      </c>
      <c r="D389" s="11" t="s">
        <v>842</v>
      </c>
      <c r="E389" s="11" t="s">
        <v>250</v>
      </c>
      <c r="F389" s="11" t="s">
        <v>96</v>
      </c>
      <c r="G389" s="11">
        <v>0</v>
      </c>
      <c r="H389" s="11" t="s">
        <v>962</v>
      </c>
    </row>
    <row r="390" spans="1:8" x14ac:dyDescent="0.3">
      <c r="A390" s="11">
        <v>78</v>
      </c>
      <c r="B390" s="11" t="s">
        <v>1124</v>
      </c>
      <c r="C390" s="11" t="s">
        <v>908</v>
      </c>
      <c r="D390" s="11" t="s">
        <v>843</v>
      </c>
      <c r="E390" s="11" t="s">
        <v>250</v>
      </c>
      <c r="F390" s="11" t="s">
        <v>96</v>
      </c>
      <c r="G390" s="11">
        <v>0</v>
      </c>
      <c r="H390" s="11" t="s">
        <v>962</v>
      </c>
    </row>
    <row r="391" spans="1:8" x14ac:dyDescent="0.3">
      <c r="A391" s="1">
        <v>79</v>
      </c>
      <c r="B391" s="1" t="s">
        <v>950</v>
      </c>
      <c r="C391" s="1" t="s">
        <v>909</v>
      </c>
      <c r="D391" s="1" t="s">
        <v>910</v>
      </c>
      <c r="E391" s="1" t="s">
        <v>95</v>
      </c>
      <c r="F391" s="1" t="s">
        <v>96</v>
      </c>
      <c r="G391" s="1">
        <v>0</v>
      </c>
      <c r="H391" s="1"/>
    </row>
    <row r="392" spans="1:8" x14ac:dyDescent="0.3">
      <c r="A392" s="1">
        <v>80</v>
      </c>
      <c r="B392" s="1" t="s">
        <v>951</v>
      </c>
      <c r="C392" s="1" t="s">
        <v>844</v>
      </c>
      <c r="D392" s="1" t="s">
        <v>844</v>
      </c>
      <c r="E392" s="1" t="s">
        <v>95</v>
      </c>
      <c r="F392" s="1" t="s">
        <v>96</v>
      </c>
      <c r="G392" s="1">
        <v>0</v>
      </c>
      <c r="H392" s="1"/>
    </row>
    <row r="394" spans="1:8" x14ac:dyDescent="0.3">
      <c r="B394" s="3" t="s">
        <v>498</v>
      </c>
    </row>
    <row r="395" spans="1:8" x14ac:dyDescent="0.3">
      <c r="A395" s="4" t="s">
        <v>1068</v>
      </c>
      <c r="B395" s="4" t="s">
        <v>258</v>
      </c>
      <c r="C395" s="4" t="s">
        <v>256</v>
      </c>
      <c r="D395" s="4" t="s">
        <v>257</v>
      </c>
      <c r="E395" s="4" t="s">
        <v>93</v>
      </c>
      <c r="F395" s="4" t="s">
        <v>94</v>
      </c>
      <c r="G395" s="4" t="s">
        <v>98</v>
      </c>
      <c r="H395" s="4" t="s">
        <v>99</v>
      </c>
    </row>
    <row r="396" spans="1:8" x14ac:dyDescent="0.3">
      <c r="A396" s="1">
        <v>1</v>
      </c>
      <c r="B396" s="1" t="s">
        <v>963</v>
      </c>
      <c r="C396" s="1" t="s">
        <v>1000</v>
      </c>
      <c r="D396" s="1" t="s">
        <v>1001</v>
      </c>
      <c r="E396" s="1" t="s">
        <v>95</v>
      </c>
      <c r="F396" s="1" t="s">
        <v>96</v>
      </c>
      <c r="G396" s="1">
        <v>0</v>
      </c>
      <c r="H396" s="1" t="s">
        <v>981</v>
      </c>
    </row>
    <row r="397" spans="1:8" x14ac:dyDescent="0.3">
      <c r="A397" s="1">
        <v>2</v>
      </c>
      <c r="B397" s="1" t="s">
        <v>964</v>
      </c>
      <c r="C397" s="1" t="s">
        <v>1002</v>
      </c>
      <c r="D397" s="1" t="s">
        <v>1003</v>
      </c>
      <c r="E397" s="1" t="s">
        <v>95</v>
      </c>
      <c r="F397" s="1" t="s">
        <v>96</v>
      </c>
      <c r="G397" s="1">
        <v>0</v>
      </c>
      <c r="H397" s="1" t="s">
        <v>981</v>
      </c>
    </row>
    <row r="398" spans="1:8" x14ac:dyDescent="0.3">
      <c r="A398" s="1">
        <v>3</v>
      </c>
      <c r="B398" s="1" t="s">
        <v>965</v>
      </c>
      <c r="C398" s="1" t="s">
        <v>1004</v>
      </c>
      <c r="D398" s="1" t="s">
        <v>1004</v>
      </c>
      <c r="E398" s="1" t="s">
        <v>95</v>
      </c>
      <c r="F398" s="1" t="s">
        <v>96</v>
      </c>
      <c r="G398" s="1">
        <v>0</v>
      </c>
      <c r="H398" s="1" t="s">
        <v>981</v>
      </c>
    </row>
    <row r="399" spans="1:8" x14ac:dyDescent="0.3">
      <c r="A399" s="1">
        <v>4</v>
      </c>
      <c r="B399" s="1" t="s">
        <v>966</v>
      </c>
      <c r="C399" s="1" t="s">
        <v>1005</v>
      </c>
      <c r="D399" s="1" t="s">
        <v>1005</v>
      </c>
      <c r="E399" s="1" t="s">
        <v>95</v>
      </c>
      <c r="F399" s="1" t="s">
        <v>96</v>
      </c>
      <c r="G399" s="1">
        <v>0</v>
      </c>
      <c r="H399" s="1" t="s">
        <v>982</v>
      </c>
    </row>
    <row r="400" spans="1:8" x14ac:dyDescent="0.3">
      <c r="A400" s="1">
        <v>5</v>
      </c>
      <c r="B400" s="1" t="s">
        <v>967</v>
      </c>
      <c r="C400" s="1" t="s">
        <v>1006</v>
      </c>
      <c r="D400" s="1" t="s">
        <v>1006</v>
      </c>
      <c r="E400" s="1" t="s">
        <v>95</v>
      </c>
      <c r="F400" s="1" t="s">
        <v>96</v>
      </c>
      <c r="G400" s="1">
        <v>0</v>
      </c>
      <c r="H400" s="1" t="s">
        <v>475</v>
      </c>
    </row>
    <row r="401" spans="1:8" x14ac:dyDescent="0.3">
      <c r="A401" s="1">
        <v>6</v>
      </c>
      <c r="B401" s="1" t="s">
        <v>968</v>
      </c>
      <c r="C401" s="1" t="s">
        <v>1007</v>
      </c>
      <c r="D401" s="1" t="s">
        <v>1007</v>
      </c>
      <c r="E401" s="1" t="s">
        <v>95</v>
      </c>
      <c r="F401" s="1" t="s">
        <v>96</v>
      </c>
      <c r="G401" s="1">
        <v>0</v>
      </c>
      <c r="H401" s="1" t="s">
        <v>475</v>
      </c>
    </row>
    <row r="402" spans="1:8" x14ac:dyDescent="0.3">
      <c r="A402" s="1">
        <v>7</v>
      </c>
      <c r="B402" s="1" t="s">
        <v>969</v>
      </c>
      <c r="C402" s="1" t="s">
        <v>1008</v>
      </c>
      <c r="D402" s="1" t="s">
        <v>1008</v>
      </c>
      <c r="E402" s="1" t="s">
        <v>95</v>
      </c>
      <c r="F402" s="1" t="s">
        <v>96</v>
      </c>
      <c r="G402" s="1">
        <v>0</v>
      </c>
      <c r="H402" s="1" t="s">
        <v>475</v>
      </c>
    </row>
    <row r="403" spans="1:8" x14ac:dyDescent="0.3">
      <c r="A403" s="1">
        <v>8</v>
      </c>
      <c r="B403" s="1" t="s">
        <v>970</v>
      </c>
      <c r="C403" s="1" t="s">
        <v>1009</v>
      </c>
      <c r="D403" s="1" t="s">
        <v>1009</v>
      </c>
      <c r="E403" s="1" t="s">
        <v>95</v>
      </c>
      <c r="F403" s="1" t="s">
        <v>96</v>
      </c>
      <c r="G403" s="1">
        <v>0</v>
      </c>
      <c r="H403" s="1" t="s">
        <v>983</v>
      </c>
    </row>
    <row r="404" spans="1:8" x14ac:dyDescent="0.3">
      <c r="A404" s="1">
        <v>9</v>
      </c>
      <c r="B404" s="1" t="s">
        <v>971</v>
      </c>
      <c r="C404" s="1" t="s">
        <v>1010</v>
      </c>
      <c r="D404" s="1" t="s">
        <v>1010</v>
      </c>
      <c r="E404" s="1" t="s">
        <v>95</v>
      </c>
      <c r="F404" s="1" t="s">
        <v>96</v>
      </c>
      <c r="G404" s="1">
        <v>0</v>
      </c>
      <c r="H404" s="1" t="s">
        <v>984</v>
      </c>
    </row>
    <row r="405" spans="1:8" x14ac:dyDescent="0.3">
      <c r="A405" s="1">
        <v>10</v>
      </c>
      <c r="B405" s="1" t="s">
        <v>972</v>
      </c>
      <c r="C405" s="1" t="s">
        <v>1011</v>
      </c>
      <c r="D405" s="1" t="s">
        <v>1011</v>
      </c>
      <c r="E405" s="1" t="s">
        <v>95</v>
      </c>
      <c r="F405" s="1" t="s">
        <v>96</v>
      </c>
      <c r="G405" s="1">
        <v>0</v>
      </c>
      <c r="H405" s="1" t="s">
        <v>985</v>
      </c>
    </row>
    <row r="406" spans="1:8" x14ac:dyDescent="0.3">
      <c r="A406" s="1">
        <v>11</v>
      </c>
      <c r="B406" s="1" t="s">
        <v>973</v>
      </c>
      <c r="C406" s="1" t="s">
        <v>1012</v>
      </c>
      <c r="D406" s="1" t="s">
        <v>1012</v>
      </c>
      <c r="E406" s="1" t="s">
        <v>95</v>
      </c>
      <c r="F406" s="1" t="s">
        <v>96</v>
      </c>
      <c r="G406" s="1">
        <v>0</v>
      </c>
      <c r="H406" s="1" t="s">
        <v>986</v>
      </c>
    </row>
    <row r="407" spans="1:8" x14ac:dyDescent="0.3">
      <c r="A407" s="1">
        <v>12</v>
      </c>
      <c r="B407" s="1" t="s">
        <v>974</v>
      </c>
      <c r="C407" s="1" t="s">
        <v>1013</v>
      </c>
      <c r="D407" s="1" t="s">
        <v>1013</v>
      </c>
      <c r="E407" s="1" t="s">
        <v>95</v>
      </c>
      <c r="F407" s="1" t="s">
        <v>96</v>
      </c>
      <c r="G407" s="1">
        <v>0</v>
      </c>
      <c r="H407" s="1" t="s">
        <v>987</v>
      </c>
    </row>
    <row r="408" spans="1:8" x14ac:dyDescent="0.3">
      <c r="A408" s="1">
        <v>13</v>
      </c>
      <c r="B408" s="1" t="s">
        <v>975</v>
      </c>
      <c r="C408" s="1" t="s">
        <v>1014</v>
      </c>
      <c r="D408" s="1" t="s">
        <v>1015</v>
      </c>
      <c r="E408" s="1" t="s">
        <v>95</v>
      </c>
      <c r="F408" s="1" t="s">
        <v>96</v>
      </c>
      <c r="G408" s="1">
        <v>0</v>
      </c>
      <c r="H408" s="1" t="s">
        <v>988</v>
      </c>
    </row>
    <row r="409" spans="1:8" x14ac:dyDescent="0.3">
      <c r="A409" s="1">
        <v>14</v>
      </c>
      <c r="B409" s="1" t="s">
        <v>976</v>
      </c>
      <c r="C409" s="1" t="s">
        <v>1016</v>
      </c>
      <c r="D409" s="1" t="s">
        <v>1017</v>
      </c>
      <c r="E409" s="1" t="s">
        <v>95</v>
      </c>
      <c r="F409" s="1" t="s">
        <v>96</v>
      </c>
      <c r="G409" s="1">
        <v>0</v>
      </c>
      <c r="H409" s="1" t="s">
        <v>989</v>
      </c>
    </row>
    <row r="410" spans="1:8" x14ac:dyDescent="0.3">
      <c r="A410" s="1">
        <v>15</v>
      </c>
      <c r="B410" s="1" t="s">
        <v>977</v>
      </c>
      <c r="C410" s="1" t="s">
        <v>1018</v>
      </c>
      <c r="D410" s="1" t="s">
        <v>1019</v>
      </c>
      <c r="E410" s="1" t="s">
        <v>95</v>
      </c>
      <c r="F410" s="1" t="s">
        <v>96</v>
      </c>
      <c r="G410" s="1">
        <v>0</v>
      </c>
      <c r="H410" s="1" t="s">
        <v>989</v>
      </c>
    </row>
    <row r="411" spans="1:8" x14ac:dyDescent="0.3">
      <c r="A411" s="1">
        <v>16</v>
      </c>
      <c r="B411" s="1" t="s">
        <v>978</v>
      </c>
      <c r="C411" s="1" t="s">
        <v>1020</v>
      </c>
      <c r="D411" s="1" t="s">
        <v>1021</v>
      </c>
      <c r="E411" s="1" t="s">
        <v>95</v>
      </c>
      <c r="F411" s="1" t="s">
        <v>96</v>
      </c>
      <c r="G411" s="1">
        <v>0</v>
      </c>
      <c r="H411" s="1" t="s">
        <v>988</v>
      </c>
    </row>
    <row r="412" spans="1:8" x14ac:dyDescent="0.3">
      <c r="A412" s="1">
        <v>17</v>
      </c>
      <c r="B412" s="1" t="s">
        <v>979</v>
      </c>
      <c r="C412" s="1" t="s">
        <v>1022</v>
      </c>
      <c r="D412" s="1" t="s">
        <v>1023</v>
      </c>
      <c r="E412" s="1" t="s">
        <v>95</v>
      </c>
      <c r="F412" s="1" t="s">
        <v>96</v>
      </c>
      <c r="G412" s="1">
        <v>0</v>
      </c>
      <c r="H412" s="1" t="s">
        <v>988</v>
      </c>
    </row>
    <row r="413" spans="1:8" x14ac:dyDescent="0.3">
      <c r="A413" s="1">
        <v>18</v>
      </c>
      <c r="B413" s="1" t="s">
        <v>980</v>
      </c>
      <c r="C413" s="1" t="s">
        <v>1024</v>
      </c>
      <c r="D413" s="1" t="s">
        <v>1025</v>
      </c>
      <c r="E413" s="1" t="s">
        <v>95</v>
      </c>
      <c r="F413" s="1" t="s">
        <v>96</v>
      </c>
      <c r="G413" s="1">
        <v>0</v>
      </c>
      <c r="H413" s="1" t="s">
        <v>988</v>
      </c>
    </row>
    <row r="414" spans="1:8" x14ac:dyDescent="0.3">
      <c r="A414" s="11">
        <v>19</v>
      </c>
      <c r="B414" s="11" t="s">
        <v>1125</v>
      </c>
      <c r="C414" s="11" t="s">
        <v>1000</v>
      </c>
      <c r="D414" s="11" t="s">
        <v>1026</v>
      </c>
      <c r="E414" s="11" t="s">
        <v>250</v>
      </c>
      <c r="F414" s="11" t="s">
        <v>96</v>
      </c>
      <c r="G414" s="11">
        <v>1</v>
      </c>
      <c r="H414" s="11" t="s">
        <v>249</v>
      </c>
    </row>
    <row r="415" spans="1:8" x14ac:dyDescent="0.3">
      <c r="A415" s="11">
        <v>20</v>
      </c>
      <c r="B415" s="11" t="s">
        <v>1126</v>
      </c>
      <c r="C415" s="11" t="s">
        <v>1002</v>
      </c>
      <c r="D415" s="11" t="s">
        <v>1027</v>
      </c>
      <c r="E415" s="11" t="s">
        <v>250</v>
      </c>
      <c r="F415" s="11" t="s">
        <v>96</v>
      </c>
      <c r="G415" s="11">
        <v>1</v>
      </c>
      <c r="H415" s="11" t="s">
        <v>249</v>
      </c>
    </row>
    <row r="416" spans="1:8" x14ac:dyDescent="0.3">
      <c r="A416" s="11">
        <v>21</v>
      </c>
      <c r="B416" s="11" t="s">
        <v>1127</v>
      </c>
      <c r="C416" s="11" t="s">
        <v>1004</v>
      </c>
      <c r="D416" s="11" t="s">
        <v>1028</v>
      </c>
      <c r="E416" s="11" t="s">
        <v>250</v>
      </c>
      <c r="F416" s="11" t="s">
        <v>96</v>
      </c>
      <c r="G416" s="11">
        <v>1</v>
      </c>
      <c r="H416" s="11" t="s">
        <v>249</v>
      </c>
    </row>
    <row r="417" spans="1:8" x14ac:dyDescent="0.3">
      <c r="A417" s="11">
        <v>22</v>
      </c>
      <c r="B417" s="11" t="s">
        <v>1128</v>
      </c>
      <c r="C417" s="11" t="s">
        <v>1005</v>
      </c>
      <c r="D417" s="11" t="s">
        <v>1029</v>
      </c>
      <c r="E417" s="11" t="s">
        <v>250</v>
      </c>
      <c r="F417" s="11" t="s">
        <v>96</v>
      </c>
      <c r="G417" s="11">
        <v>1</v>
      </c>
      <c r="H417" s="11" t="s">
        <v>249</v>
      </c>
    </row>
    <row r="418" spans="1:8" x14ac:dyDescent="0.3">
      <c r="A418" s="11">
        <v>23</v>
      </c>
      <c r="B418" s="11" t="s">
        <v>1129</v>
      </c>
      <c r="C418" s="11" t="s">
        <v>1006</v>
      </c>
      <c r="D418" s="11" t="s">
        <v>1030</v>
      </c>
      <c r="E418" s="11" t="s">
        <v>250</v>
      </c>
      <c r="F418" s="11" t="s">
        <v>96</v>
      </c>
      <c r="G418" s="11">
        <v>1</v>
      </c>
      <c r="H418" s="11" t="s">
        <v>249</v>
      </c>
    </row>
    <row r="419" spans="1:8" x14ac:dyDescent="0.3">
      <c r="A419" s="11">
        <v>24</v>
      </c>
      <c r="B419" s="11" t="s">
        <v>1130</v>
      </c>
      <c r="C419" s="11" t="s">
        <v>1007</v>
      </c>
      <c r="D419" s="11" t="s">
        <v>1031</v>
      </c>
      <c r="E419" s="11" t="s">
        <v>250</v>
      </c>
      <c r="F419" s="11" t="s">
        <v>96</v>
      </c>
      <c r="G419" s="11">
        <v>1</v>
      </c>
      <c r="H419" s="11" t="s">
        <v>249</v>
      </c>
    </row>
    <row r="420" spans="1:8" x14ac:dyDescent="0.3">
      <c r="A420" s="11">
        <v>25</v>
      </c>
      <c r="B420" s="11" t="s">
        <v>1131</v>
      </c>
      <c r="C420" s="11" t="s">
        <v>1008</v>
      </c>
      <c r="D420" s="11" t="s">
        <v>1032</v>
      </c>
      <c r="E420" s="11" t="s">
        <v>250</v>
      </c>
      <c r="F420" s="11" t="s">
        <v>96</v>
      </c>
      <c r="G420" s="11">
        <v>1</v>
      </c>
      <c r="H420" s="11" t="s">
        <v>249</v>
      </c>
    </row>
    <row r="421" spans="1:8" x14ac:dyDescent="0.3">
      <c r="A421" s="11">
        <v>26</v>
      </c>
      <c r="B421" s="11" t="s">
        <v>1132</v>
      </c>
      <c r="C421" s="11" t="s">
        <v>1009</v>
      </c>
      <c r="D421" s="11" t="s">
        <v>1033</v>
      </c>
      <c r="E421" s="11" t="s">
        <v>250</v>
      </c>
      <c r="F421" s="11" t="s">
        <v>96</v>
      </c>
      <c r="G421" s="11">
        <v>1</v>
      </c>
      <c r="H421" s="11" t="s">
        <v>249</v>
      </c>
    </row>
    <row r="422" spans="1:8" x14ac:dyDescent="0.3">
      <c r="A422" s="11">
        <v>27</v>
      </c>
      <c r="B422" s="11" t="s">
        <v>1133</v>
      </c>
      <c r="C422" s="11" t="s">
        <v>1010</v>
      </c>
      <c r="D422" s="11" t="s">
        <v>1034</v>
      </c>
      <c r="E422" s="11" t="s">
        <v>250</v>
      </c>
      <c r="F422" s="11" t="s">
        <v>96</v>
      </c>
      <c r="G422" s="11">
        <v>1</v>
      </c>
      <c r="H422" s="11" t="s">
        <v>249</v>
      </c>
    </row>
    <row r="423" spans="1:8" x14ac:dyDescent="0.3">
      <c r="A423" s="11">
        <v>28</v>
      </c>
      <c r="B423" s="11" t="s">
        <v>1134</v>
      </c>
      <c r="C423" s="11" t="s">
        <v>1011</v>
      </c>
      <c r="D423" s="11" t="s">
        <v>1035</v>
      </c>
      <c r="E423" s="11" t="s">
        <v>250</v>
      </c>
      <c r="F423" s="11" t="s">
        <v>96</v>
      </c>
      <c r="G423" s="11">
        <v>1</v>
      </c>
      <c r="H423" s="11" t="s">
        <v>249</v>
      </c>
    </row>
    <row r="424" spans="1:8" x14ac:dyDescent="0.3">
      <c r="A424" s="11">
        <v>29</v>
      </c>
      <c r="B424" s="11" t="s">
        <v>1135</v>
      </c>
      <c r="C424" s="11" t="s">
        <v>1012</v>
      </c>
      <c r="D424" s="11" t="s">
        <v>1036</v>
      </c>
      <c r="E424" s="11" t="s">
        <v>250</v>
      </c>
      <c r="F424" s="11" t="s">
        <v>96</v>
      </c>
      <c r="G424" s="11">
        <v>1</v>
      </c>
      <c r="H424" s="11" t="s">
        <v>249</v>
      </c>
    </row>
    <row r="425" spans="1:8" x14ac:dyDescent="0.3">
      <c r="A425" s="11">
        <v>30</v>
      </c>
      <c r="B425" s="11" t="s">
        <v>1136</v>
      </c>
      <c r="C425" s="11" t="s">
        <v>1013</v>
      </c>
      <c r="D425" s="11" t="s">
        <v>1037</v>
      </c>
      <c r="E425" s="11" t="s">
        <v>250</v>
      </c>
      <c r="F425" s="11" t="s">
        <v>96</v>
      </c>
      <c r="G425" s="11">
        <v>1</v>
      </c>
      <c r="H425" s="11" t="s">
        <v>249</v>
      </c>
    </row>
    <row r="427" spans="1:8" x14ac:dyDescent="0.3">
      <c r="B427" s="3" t="s">
        <v>500</v>
      </c>
    </row>
    <row r="428" spans="1:8" x14ac:dyDescent="0.3">
      <c r="A428" s="4" t="s">
        <v>1068</v>
      </c>
      <c r="B428" s="4" t="s">
        <v>258</v>
      </c>
      <c r="C428" s="4" t="s">
        <v>256</v>
      </c>
      <c r="D428" s="4" t="s">
        <v>257</v>
      </c>
      <c r="E428" s="4" t="s">
        <v>93</v>
      </c>
      <c r="F428" s="4" t="s">
        <v>94</v>
      </c>
      <c r="G428" s="4" t="s">
        <v>98</v>
      </c>
      <c r="H428" s="4" t="s">
        <v>99</v>
      </c>
    </row>
    <row r="429" spans="1:8" x14ac:dyDescent="0.3">
      <c r="A429" s="1">
        <v>1</v>
      </c>
      <c r="B429" s="1" t="s">
        <v>990</v>
      </c>
      <c r="C429" s="1" t="s">
        <v>1038</v>
      </c>
      <c r="D429" s="1" t="s">
        <v>1039</v>
      </c>
      <c r="E429" s="1" t="s">
        <v>95</v>
      </c>
      <c r="F429" s="1" t="s">
        <v>96</v>
      </c>
      <c r="G429" s="1">
        <v>0</v>
      </c>
      <c r="H429" s="1" t="s">
        <v>249</v>
      </c>
    </row>
    <row r="430" spans="1:8" x14ac:dyDescent="0.3">
      <c r="A430" s="1">
        <v>2</v>
      </c>
      <c r="B430" s="1" t="s">
        <v>991</v>
      </c>
      <c r="C430" s="1" t="s">
        <v>1040</v>
      </c>
      <c r="D430" s="1" t="s">
        <v>1040</v>
      </c>
      <c r="E430" s="1" t="s">
        <v>95</v>
      </c>
      <c r="F430" s="1" t="s">
        <v>96</v>
      </c>
      <c r="G430" s="1">
        <v>0</v>
      </c>
      <c r="H430" s="1" t="s">
        <v>249</v>
      </c>
    </row>
    <row r="431" spans="1:8" x14ac:dyDescent="0.3">
      <c r="A431" s="1">
        <v>3</v>
      </c>
      <c r="B431" s="1" t="s">
        <v>992</v>
      </c>
      <c r="C431" s="1" t="s">
        <v>1041</v>
      </c>
      <c r="D431" s="1" t="s">
        <v>1041</v>
      </c>
      <c r="E431" s="1" t="s">
        <v>95</v>
      </c>
      <c r="F431" s="1" t="s">
        <v>96</v>
      </c>
      <c r="G431" s="1">
        <v>0</v>
      </c>
      <c r="H431" s="1" t="s">
        <v>249</v>
      </c>
    </row>
    <row r="432" spans="1:8" x14ac:dyDescent="0.3">
      <c r="A432" s="1">
        <v>4</v>
      </c>
      <c r="B432" s="1" t="s">
        <v>993</v>
      </c>
      <c r="C432" s="1" t="s">
        <v>1042</v>
      </c>
      <c r="D432" s="1" t="s">
        <v>1043</v>
      </c>
      <c r="E432" s="1" t="s">
        <v>95</v>
      </c>
      <c r="F432" s="1" t="s">
        <v>96</v>
      </c>
      <c r="G432" s="1">
        <v>0</v>
      </c>
      <c r="H432" s="1" t="s">
        <v>249</v>
      </c>
    </row>
    <row r="433" spans="1:8" x14ac:dyDescent="0.3">
      <c r="A433" s="1">
        <v>5</v>
      </c>
      <c r="B433" s="1" t="s">
        <v>994</v>
      </c>
      <c r="C433" s="1" t="s">
        <v>1044</v>
      </c>
      <c r="D433" s="1" t="s">
        <v>1045</v>
      </c>
      <c r="E433" s="1" t="s">
        <v>95</v>
      </c>
      <c r="F433" s="1" t="s">
        <v>96</v>
      </c>
      <c r="G433" s="1">
        <v>0</v>
      </c>
      <c r="H433" s="1" t="s">
        <v>249</v>
      </c>
    </row>
    <row r="434" spans="1:8" x14ac:dyDescent="0.3">
      <c r="A434" s="1">
        <v>6</v>
      </c>
      <c r="B434" s="1" t="s">
        <v>995</v>
      </c>
      <c r="C434" s="1" t="s">
        <v>1046</v>
      </c>
      <c r="D434" s="1" t="s">
        <v>1047</v>
      </c>
      <c r="E434" s="1" t="s">
        <v>95</v>
      </c>
      <c r="F434" s="1" t="s">
        <v>96</v>
      </c>
      <c r="G434" s="1">
        <v>0</v>
      </c>
      <c r="H434" s="1" t="s">
        <v>249</v>
      </c>
    </row>
    <row r="435" spans="1:8" x14ac:dyDescent="0.3">
      <c r="A435" s="1">
        <v>7</v>
      </c>
      <c r="B435" s="1" t="s">
        <v>996</v>
      </c>
      <c r="C435" s="1" t="s">
        <v>1048</v>
      </c>
      <c r="D435" s="1" t="s">
        <v>1049</v>
      </c>
      <c r="E435" s="1" t="s">
        <v>95</v>
      </c>
      <c r="F435" s="1" t="s">
        <v>96</v>
      </c>
      <c r="G435" s="1">
        <v>0</v>
      </c>
      <c r="H435" s="1" t="s">
        <v>249</v>
      </c>
    </row>
    <row r="436" spans="1:8" x14ac:dyDescent="0.3">
      <c r="A436" s="1">
        <v>8</v>
      </c>
      <c r="B436" s="1" t="s">
        <v>997</v>
      </c>
      <c r="C436" s="1" t="s">
        <v>1050</v>
      </c>
      <c r="D436" s="1" t="s">
        <v>1051</v>
      </c>
      <c r="E436" s="1" t="s">
        <v>250</v>
      </c>
      <c r="F436" s="1" t="s">
        <v>96</v>
      </c>
      <c r="G436" s="1">
        <v>0</v>
      </c>
      <c r="H436" s="1" t="s">
        <v>249</v>
      </c>
    </row>
    <row r="437" spans="1:8" x14ac:dyDescent="0.3">
      <c r="A437" s="1">
        <v>9</v>
      </c>
      <c r="B437" s="1" t="s">
        <v>998</v>
      </c>
      <c r="C437" s="1" t="s">
        <v>1052</v>
      </c>
      <c r="D437" s="1" t="s">
        <v>1053</v>
      </c>
      <c r="E437" s="1" t="s">
        <v>95</v>
      </c>
      <c r="F437" s="1" t="s">
        <v>96</v>
      </c>
      <c r="G437" s="1">
        <v>0</v>
      </c>
      <c r="H437" s="1" t="s">
        <v>249</v>
      </c>
    </row>
    <row r="438" spans="1:8" x14ac:dyDescent="0.3">
      <c r="A438" s="1">
        <v>10</v>
      </c>
      <c r="B438" s="1" t="s">
        <v>999</v>
      </c>
      <c r="C438" s="1" t="s">
        <v>1050</v>
      </c>
      <c r="D438" s="1" t="s">
        <v>1054</v>
      </c>
      <c r="E438" s="1" t="s">
        <v>250</v>
      </c>
      <c r="F438" s="1" t="s">
        <v>96</v>
      </c>
      <c r="G438" s="1">
        <v>0</v>
      </c>
      <c r="H438" s="1" t="s">
        <v>249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9"/>
  <sheetViews>
    <sheetView topLeftCell="AB1" workbookViewId="0">
      <selection activeCell="AQ3" sqref="AQ3:AQ12"/>
    </sheetView>
  </sheetViews>
  <sheetFormatPr defaultRowHeight="16.5" x14ac:dyDescent="0.3"/>
  <cols>
    <col min="1" max="1" width="15.625" bestFit="1" customWidth="1"/>
  </cols>
  <sheetData>
    <row r="1" spans="1:43" x14ac:dyDescent="0.3">
      <c r="A1" s="1" t="s">
        <v>24</v>
      </c>
      <c r="B1" t="str">
        <f>CONCATENATE("'",A1,"'")</f>
        <v>'G_IDX_CLOSE'</v>
      </c>
      <c r="C1" t="s">
        <v>1143</v>
      </c>
      <c r="E1" s="1" t="s">
        <v>20</v>
      </c>
      <c r="F1" t="str">
        <f>CONCATENATE("'",E1,"',")</f>
        <v>'TimeLog',</v>
      </c>
      <c r="G1" t="s">
        <v>1159</v>
      </c>
      <c r="I1" s="1" t="s">
        <v>33</v>
      </c>
      <c r="J1" t="str">
        <f>CONCATENATE("'",I1,"',")</f>
        <v>'bIXMLACWF',</v>
      </c>
      <c r="K1" t="s">
        <v>1170</v>
      </c>
      <c r="M1" s="1" t="s">
        <v>101</v>
      </c>
      <c r="N1" t="str">
        <f>CONCATENATE("'",M1,"',")</f>
        <v>'arKOBSNFKP',</v>
      </c>
      <c r="O1" t="s">
        <v>1200</v>
      </c>
      <c r="Q1" s="1" t="s">
        <v>1078</v>
      </c>
      <c r="R1" t="str">
        <f>CONCATENATE("'",Q1,"',")</f>
        <v>'Auscbld_YoY',</v>
      </c>
      <c r="S1" t="s">
        <v>1257</v>
      </c>
      <c r="U1" s="1" t="s">
        <v>598</v>
      </c>
      <c r="V1" t="str">
        <f>CONCATENATE("'",U1,"',")</f>
        <v>'aGLOCL6CHN',</v>
      </c>
      <c r="W1" t="s">
        <v>1331</v>
      </c>
      <c r="Y1" s="1" t="s">
        <v>692</v>
      </c>
      <c r="Z1" t="str">
        <f>CONCATENATE("'",Y1,"',")</f>
        <v>'agBDMANOT',</v>
      </c>
      <c r="AA1" t="s">
        <v>1385</v>
      </c>
      <c r="AC1" s="1" t="s">
        <v>765</v>
      </c>
      <c r="AD1" t="str">
        <f>CONCATENATE("'",AC1,"',")</f>
        <v>'afJPMAAL',</v>
      </c>
      <c r="AE1" t="s">
        <v>1419</v>
      </c>
      <c r="AG1" s="1" t="s">
        <v>911</v>
      </c>
      <c r="AH1" t="str">
        <f>CONCATENATE("'",AG1,"',")</f>
        <v>'aGLEGOFWTI',</v>
      </c>
      <c r="AJ1" s="1" t="s">
        <v>911</v>
      </c>
      <c r="AK1" t="str">
        <f>CONCATENATE("'",AJ1,"',")</f>
        <v>'aGLEGOFWTI',</v>
      </c>
      <c r="AM1" s="1" t="s">
        <v>963</v>
      </c>
      <c r="AN1" t="str">
        <f>CONCATENATE("'",AM1,"',")</f>
        <v>'arKOFXUSDD',</v>
      </c>
    </row>
    <row r="2" spans="1:43" x14ac:dyDescent="0.3">
      <c r="A2" s="1" t="s">
        <v>25</v>
      </c>
      <c r="B2" t="str">
        <f t="shared" ref="B2:B16" si="0">CONCATENATE("'",A2,"'")</f>
        <v>'G_IDX_HIGH'</v>
      </c>
      <c r="C2" t="s">
        <v>1144</v>
      </c>
      <c r="E2" s="1" t="s">
        <v>0</v>
      </c>
      <c r="F2" t="str">
        <f t="shared" ref="F2:F11" si="1">CONCATENATE("'",E2,"',")</f>
        <v>'SPX',</v>
      </c>
      <c r="G2" t="s">
        <v>1160</v>
      </c>
      <c r="I2" s="1" t="s">
        <v>34</v>
      </c>
      <c r="J2" t="str">
        <f t="shared" ref="J2:J30" si="2">CONCATENATE("'",I2,"',")</f>
        <v>'bIXMLWRLD',</v>
      </c>
      <c r="K2" t="s">
        <v>1171</v>
      </c>
      <c r="M2" s="1" t="s">
        <v>102</v>
      </c>
      <c r="N2" t="str">
        <f t="shared" ref="N2:N57" si="3">CONCATENATE("'",M2,"',")</f>
        <v>'acKOFINBXDD',</v>
      </c>
      <c r="O2" t="s">
        <v>1201</v>
      </c>
      <c r="Q2" s="1" t="s">
        <v>398</v>
      </c>
      <c r="R2" t="str">
        <f t="shared" ref="R2:R65" si="4">CONCATENATE("'",Q2,"',")</f>
        <v>'agUSMAIPTOTP',</v>
      </c>
      <c r="S2" t="s">
        <v>1258</v>
      </c>
      <c r="U2" s="11" t="s">
        <v>599</v>
      </c>
      <c r="V2" t="str">
        <f t="shared" ref="V2:V55" si="5">CONCATENATE("'",U2,"',")</f>
        <v>'aCHCBLD',</v>
      </c>
      <c r="W2" t="s">
        <v>1332</v>
      </c>
      <c r="Y2" s="1" t="s">
        <v>693</v>
      </c>
      <c r="Z2" t="str">
        <f t="shared" ref="Z2:Z34" si="6">CONCATENATE("'",Y2,"',")</f>
        <v>'agBDCIOCT',</v>
      </c>
      <c r="AA2" t="s">
        <v>1386</v>
      </c>
      <c r="AC2" s="1" t="s">
        <v>766</v>
      </c>
      <c r="AD2" t="str">
        <f t="shared" ref="AD2:AD33" si="7">CONCATENATE("'",AC2,"',")</f>
        <v>'agJPMAORM',</v>
      </c>
      <c r="AE2" t="s">
        <v>1420</v>
      </c>
      <c r="AG2" s="1" t="s">
        <v>912</v>
      </c>
      <c r="AH2" t="str">
        <f t="shared" ref="AH2:AH65" si="8">CONCATENATE("'",AG2,"',")</f>
        <v>'aGLEGOFBRT',</v>
      </c>
      <c r="AJ2" s="1" t="s">
        <v>912</v>
      </c>
      <c r="AK2" t="str">
        <f t="shared" ref="AK2:AK65" si="9">CONCATENATE("'",AJ2,"',")</f>
        <v>'aGLEGOFBRT',</v>
      </c>
      <c r="AM2" s="1" t="s">
        <v>964</v>
      </c>
      <c r="AN2" t="str">
        <f t="shared" ref="AN2:AN30" si="10">CONCATENATE("'",AM2,"',")</f>
        <v>'arKOFXJPYD',</v>
      </c>
    </row>
    <row r="3" spans="1:43" x14ac:dyDescent="0.3">
      <c r="A3" s="1" t="s">
        <v>26</v>
      </c>
      <c r="B3" t="str">
        <f t="shared" si="0"/>
        <v>'G_IDX_LOW'</v>
      </c>
      <c r="C3" t="s">
        <v>1145</v>
      </c>
      <c r="E3" s="1" t="s">
        <v>1</v>
      </c>
      <c r="F3" t="str">
        <f t="shared" si="1"/>
        <v>'SSEC',</v>
      </c>
      <c r="G3" t="s">
        <v>1161</v>
      </c>
      <c r="I3" s="1" t="s">
        <v>35</v>
      </c>
      <c r="J3" t="str">
        <f t="shared" si="2"/>
        <v>'bIXMLEMKF',</v>
      </c>
      <c r="K3" t="s">
        <v>1172</v>
      </c>
      <c r="M3" s="1" t="s">
        <v>103</v>
      </c>
      <c r="N3" t="str">
        <f t="shared" si="3"/>
        <v>'aaKOCIOO',</v>
      </c>
      <c r="O3" t="s">
        <v>1202</v>
      </c>
      <c r="Q3" s="1" t="s">
        <v>399</v>
      </c>
      <c r="R3" t="str">
        <f t="shared" si="4"/>
        <v>'aqUSMAIUTOT',</v>
      </c>
      <c r="S3" t="s">
        <v>1259</v>
      </c>
      <c r="U3" s="1" t="s">
        <v>600</v>
      </c>
      <c r="V3" t="str">
        <f t="shared" si="5"/>
        <v>'apCHMAIP',</v>
      </c>
      <c r="W3" t="s">
        <v>1333</v>
      </c>
      <c r="Y3" s="1" t="s">
        <v>694</v>
      </c>
      <c r="Z3" t="str">
        <f t="shared" si="6"/>
        <v>'ahBDMAHS',</v>
      </c>
      <c r="AA3" t="s">
        <v>1387</v>
      </c>
      <c r="AC3" s="1" t="s">
        <v>767</v>
      </c>
      <c r="AD3" t="str">
        <f t="shared" si="7"/>
        <v>'ahJPMANRC',</v>
      </c>
      <c r="AE3" t="s">
        <v>1421</v>
      </c>
      <c r="AG3" s="1" t="s">
        <v>913</v>
      </c>
      <c r="AH3" t="str">
        <f t="shared" si="8"/>
        <v>'aGLFUNG1',</v>
      </c>
      <c r="AJ3" s="1" t="s">
        <v>913</v>
      </c>
      <c r="AK3" t="str">
        <f t="shared" si="9"/>
        <v>'aGLFUNG1',</v>
      </c>
      <c r="AM3" s="1" t="s">
        <v>965</v>
      </c>
      <c r="AN3" t="str">
        <f t="shared" si="10"/>
        <v>'arKOFXEURD',</v>
      </c>
      <c r="AP3" s="1" t="s">
        <v>990</v>
      </c>
      <c r="AQ3" t="str">
        <f t="shared" ref="AQ3:AQ12" si="11">CONCATENATE("'",AP3,"',")</f>
        <v>'aGLOCL6OTO',</v>
      </c>
    </row>
    <row r="4" spans="1:43" x14ac:dyDescent="0.3">
      <c r="A4" s="1" t="s">
        <v>27</v>
      </c>
      <c r="B4" t="str">
        <f t="shared" si="0"/>
        <v>'G_IDX_VOLUME'</v>
      </c>
      <c r="C4" t="s">
        <v>1146</v>
      </c>
      <c r="E4" s="1" t="s">
        <v>2</v>
      </c>
      <c r="F4" t="str">
        <f t="shared" si="1"/>
        <v>'GDAXI',</v>
      </c>
      <c r="G4" t="s">
        <v>1162</v>
      </c>
      <c r="I4" s="1" t="s">
        <v>36</v>
      </c>
      <c r="J4" t="str">
        <f t="shared" si="2"/>
        <v>'bIXMLEURO',</v>
      </c>
      <c r="K4" t="s">
        <v>1173</v>
      </c>
      <c r="M4" s="1" t="s">
        <v>104</v>
      </c>
      <c r="N4" t="str">
        <f t="shared" si="3"/>
        <v>'afKOCIHPP0',</v>
      </c>
      <c r="O4" t="s">
        <v>1203</v>
      </c>
      <c r="Q4" s="1" t="s">
        <v>400</v>
      </c>
      <c r="R4" t="str">
        <f t="shared" si="4"/>
        <v>'aUSBSISMPUR',</v>
      </c>
      <c r="S4" t="s">
        <v>1260</v>
      </c>
      <c r="U4" s="1" t="s">
        <v>601</v>
      </c>
      <c r="V4" t="str">
        <f t="shared" si="5"/>
        <v>'aaCHWRRTT',</v>
      </c>
      <c r="W4" t="s">
        <v>1334</v>
      </c>
      <c r="Y4" s="1" t="s">
        <v>695</v>
      </c>
      <c r="Z4" t="str">
        <f t="shared" si="6"/>
        <v>'aBDMANRC',</v>
      </c>
      <c r="AA4" t="s">
        <v>1388</v>
      </c>
      <c r="AC4" s="1" t="s">
        <v>768</v>
      </c>
      <c r="AD4" t="str">
        <f t="shared" si="7"/>
        <v>'afJPCIST',</v>
      </c>
      <c r="AE4" t="s">
        <v>1422</v>
      </c>
      <c r="AG4" s="1" t="s">
        <v>914</v>
      </c>
      <c r="AH4" t="str">
        <f t="shared" si="8"/>
        <v>'aGLFUXB1',</v>
      </c>
      <c r="AJ4" s="1" t="s">
        <v>914</v>
      </c>
      <c r="AK4" t="str">
        <f t="shared" si="9"/>
        <v>'aGLFUXB1',</v>
      </c>
      <c r="AM4" s="1" t="s">
        <v>966</v>
      </c>
      <c r="AN4" t="str">
        <f t="shared" si="10"/>
        <v>'arKOFXJPDD',</v>
      </c>
      <c r="AP4" s="1" t="s">
        <v>991</v>
      </c>
      <c r="AQ4" t="str">
        <f t="shared" si="11"/>
        <v>'aGLOCL6OEU',</v>
      </c>
    </row>
    <row r="5" spans="1:43" x14ac:dyDescent="0.3">
      <c r="A5" s="1" t="s">
        <v>1060</v>
      </c>
      <c r="B5" t="str">
        <f t="shared" si="0"/>
        <v>'G_IDX_SIZE'</v>
      </c>
      <c r="C5" t="s">
        <v>1147</v>
      </c>
      <c r="E5" s="1" t="s">
        <v>3</v>
      </c>
      <c r="F5" t="str">
        <f t="shared" si="1"/>
        <v>'N225',</v>
      </c>
      <c r="G5" t="s">
        <v>1163</v>
      </c>
      <c r="I5" s="1" t="s">
        <v>37</v>
      </c>
      <c r="J5" t="str">
        <f t="shared" si="2"/>
        <v>'bIXMLAAPF',</v>
      </c>
      <c r="K5" t="s">
        <v>1174</v>
      </c>
      <c r="M5" s="1" t="s">
        <v>105</v>
      </c>
      <c r="N5" t="str">
        <f t="shared" si="3"/>
        <v>'afKOCIHJP0',</v>
      </c>
      <c r="O5" t="s">
        <v>1204</v>
      </c>
      <c r="Q5" s="1" t="s">
        <v>401</v>
      </c>
      <c r="R5" t="str">
        <f t="shared" si="4"/>
        <v>'aqUSBSCHBB',</v>
      </c>
      <c r="S5" t="s">
        <v>1261</v>
      </c>
      <c r="U5" s="1" t="s">
        <v>602</v>
      </c>
      <c r="V5" t="str">
        <f t="shared" si="5"/>
        <v>'aCHMBLFL',</v>
      </c>
      <c r="W5" t="s">
        <v>1335</v>
      </c>
      <c r="Y5" s="1" t="s">
        <v>696</v>
      </c>
      <c r="Z5" t="str">
        <f t="shared" si="6"/>
        <v>'abBDCE',</v>
      </c>
      <c r="AA5" t="s">
        <v>1389</v>
      </c>
      <c r="AC5" s="1" t="s">
        <v>769</v>
      </c>
      <c r="AD5" t="str">
        <f t="shared" si="7"/>
        <v>'afJPCISAT',</v>
      </c>
      <c r="AE5" t="s">
        <v>1423</v>
      </c>
      <c r="AG5" s="1" t="s">
        <v>915</v>
      </c>
      <c r="AH5" t="str">
        <f t="shared" si="8"/>
        <v>'aGLFUHO1',</v>
      </c>
      <c r="AJ5" s="1" t="s">
        <v>915</v>
      </c>
      <c r="AK5" t="str">
        <f t="shared" si="9"/>
        <v>'aGLFUHO1',</v>
      </c>
      <c r="AM5" s="1" t="s">
        <v>967</v>
      </c>
      <c r="AN5" t="str">
        <f t="shared" si="10"/>
        <v>'arKOFXDERD',</v>
      </c>
      <c r="AP5" s="1" t="s">
        <v>992</v>
      </c>
      <c r="AQ5" t="str">
        <f t="shared" si="11"/>
        <v>'aGLOCL6ONM',</v>
      </c>
    </row>
    <row r="6" spans="1:43" x14ac:dyDescent="0.3">
      <c r="A6" s="1" t="s">
        <v>1061</v>
      </c>
      <c r="B6" t="str">
        <f t="shared" si="0"/>
        <v>'G_IDX_EPS'</v>
      </c>
      <c r="C6" t="s">
        <v>1148</v>
      </c>
      <c r="E6" s="1" t="s">
        <v>4</v>
      </c>
      <c r="F6" t="str">
        <f t="shared" si="1"/>
        <v>'KOSPI',</v>
      </c>
      <c r="G6" t="s">
        <v>1164</v>
      </c>
      <c r="I6" s="1" t="s">
        <v>38</v>
      </c>
      <c r="J6" t="str">
        <f t="shared" si="2"/>
        <v>'bIXMLNAMR',</v>
      </c>
      <c r="K6" t="s">
        <v>1175</v>
      </c>
      <c r="M6" s="1" t="s">
        <v>106</v>
      </c>
      <c r="N6" t="str">
        <f t="shared" si="3"/>
        <v>'afKOCIAJR0',</v>
      </c>
      <c r="O6" t="s">
        <v>1205</v>
      </c>
      <c r="Q6" s="1" t="s">
        <v>402</v>
      </c>
      <c r="R6" t="str">
        <f t="shared" si="4"/>
        <v>'aqUSBSPHIM',</v>
      </c>
      <c r="S6" t="s">
        <v>1262</v>
      </c>
      <c r="U6" s="1" t="s">
        <v>603</v>
      </c>
      <c r="V6" t="str">
        <f t="shared" si="5"/>
        <v>'aCHPRCPI',</v>
      </c>
      <c r="W6" t="s">
        <v>1336</v>
      </c>
      <c r="Y6" s="1" t="s">
        <v>697</v>
      </c>
      <c r="Z6" t="str">
        <f t="shared" si="6"/>
        <v>'aaBDBPCA',</v>
      </c>
      <c r="AA6" t="s">
        <v>1390</v>
      </c>
      <c r="AC6" s="1" t="s">
        <v>770</v>
      </c>
      <c r="AD6" t="str">
        <f t="shared" si="7"/>
        <v>'afJPCISAON',</v>
      </c>
      <c r="AE6" t="s">
        <v>1424</v>
      </c>
      <c r="AG6" s="1" t="s">
        <v>916</v>
      </c>
      <c r="AH6" t="str">
        <f t="shared" si="8"/>
        <v>'aGLRMLED3M',</v>
      </c>
      <c r="AJ6" s="1" t="s">
        <v>916</v>
      </c>
      <c r="AK6" t="str">
        <f t="shared" si="9"/>
        <v>'aGLRMLED3M',</v>
      </c>
      <c r="AM6" s="1" t="s">
        <v>968</v>
      </c>
      <c r="AN6" t="str">
        <f t="shared" si="10"/>
        <v>'arKOFXDUKD',</v>
      </c>
      <c r="AP6" s="1" t="s">
        <v>993</v>
      </c>
      <c r="AQ6" t="str">
        <f t="shared" si="11"/>
        <v>'aGLOCL6GBR',</v>
      </c>
    </row>
    <row r="7" spans="1:43" x14ac:dyDescent="0.3">
      <c r="A7" s="1" t="s">
        <v>1062</v>
      </c>
      <c r="B7" t="str">
        <f t="shared" si="0"/>
        <v>'G_IDX_PER'</v>
      </c>
      <c r="C7" t="s">
        <v>1149</v>
      </c>
      <c r="E7" s="1" t="s">
        <v>15</v>
      </c>
      <c r="F7" t="str">
        <f t="shared" si="1"/>
        <v>'FCHI',</v>
      </c>
      <c r="G7" t="s">
        <v>1165</v>
      </c>
      <c r="I7" s="1" t="s">
        <v>39</v>
      </c>
      <c r="J7" t="str">
        <f t="shared" si="2"/>
        <v>'bIXNRCN',</v>
      </c>
      <c r="K7" t="s">
        <v>1176</v>
      </c>
      <c r="M7" s="1" t="s">
        <v>107</v>
      </c>
      <c r="N7" t="str">
        <f t="shared" si="3"/>
        <v>'arKOCIBSBP',</v>
      </c>
      <c r="O7" t="s">
        <v>1206</v>
      </c>
      <c r="Q7" s="11" t="s">
        <v>1079</v>
      </c>
      <c r="R7" t="str">
        <f t="shared" si="4"/>
        <v>'aqUSBSISNBA',</v>
      </c>
      <c r="S7" t="s">
        <v>1263</v>
      </c>
      <c r="U7" s="1" t="s">
        <v>604</v>
      </c>
      <c r="V7" t="str">
        <f t="shared" si="5"/>
        <v>'aCHPRCPICR',</v>
      </c>
      <c r="W7" t="s">
        <v>1337</v>
      </c>
      <c r="Y7" s="1" t="s">
        <v>698</v>
      </c>
      <c r="Z7" t="str">
        <f t="shared" si="6"/>
        <v>'aaBDBPG',</v>
      </c>
      <c r="AA7" t="s">
        <v>1391</v>
      </c>
      <c r="AC7" s="1" t="s">
        <v>771</v>
      </c>
      <c r="AD7" t="str">
        <f t="shared" si="7"/>
        <v>'afJPCISART',</v>
      </c>
      <c r="AE7" t="s">
        <v>1425</v>
      </c>
      <c r="AG7" s="1" t="s">
        <v>917</v>
      </c>
      <c r="AH7" t="str">
        <f t="shared" si="8"/>
        <v>'aGLRMLTI3M',</v>
      </c>
      <c r="AJ7" s="1" t="s">
        <v>917</v>
      </c>
      <c r="AK7" t="str">
        <f t="shared" si="9"/>
        <v>'aGLRMLTI3M',</v>
      </c>
      <c r="AM7" s="1" t="s">
        <v>969</v>
      </c>
      <c r="AN7" t="str">
        <f t="shared" si="10"/>
        <v>'arKOFXDAUD',</v>
      </c>
      <c r="AP7" s="1" t="s">
        <v>994</v>
      </c>
      <c r="AQ7" t="str">
        <f t="shared" si="11"/>
        <v>'aGLOCL6FRA',</v>
      </c>
    </row>
    <row r="8" spans="1:43" x14ac:dyDescent="0.3">
      <c r="A8" s="5" t="s">
        <v>100</v>
      </c>
      <c r="B8" t="str">
        <f t="shared" si="0"/>
        <v>'NORMAL_IDX'</v>
      </c>
      <c r="C8" t="s">
        <v>1150</v>
      </c>
      <c r="E8" s="1" t="s">
        <v>16</v>
      </c>
      <c r="F8" t="str">
        <f t="shared" si="1"/>
        <v>'BVSP',</v>
      </c>
      <c r="G8" t="s">
        <v>1166</v>
      </c>
      <c r="I8" s="1" t="s">
        <v>40</v>
      </c>
      <c r="J8" t="str">
        <f t="shared" si="2"/>
        <v>'bIXNRUSDW',</v>
      </c>
      <c r="K8" t="s">
        <v>1177</v>
      </c>
      <c r="M8" s="1" t="s">
        <v>108</v>
      </c>
      <c r="N8" t="str">
        <f t="shared" si="3"/>
        <v>'cCNNSKOPT',</v>
      </c>
      <c r="O8" t="s">
        <v>1207</v>
      </c>
      <c r="Q8" s="1" t="s">
        <v>403</v>
      </c>
      <c r="R8" t="str">
        <f t="shared" si="4"/>
        <v>'aaUSMANOMDUR',</v>
      </c>
      <c r="S8" t="s">
        <v>1264</v>
      </c>
      <c r="U8" s="1" t="s">
        <v>605</v>
      </c>
      <c r="V8" t="str">
        <f t="shared" si="5"/>
        <v>'aCHPRPPI',</v>
      </c>
      <c r="W8" t="s">
        <v>1338</v>
      </c>
      <c r="Y8" s="1" t="s">
        <v>699</v>
      </c>
      <c r="Z8" t="str">
        <f t="shared" si="6"/>
        <v>'aaBDBPS',</v>
      </c>
      <c r="AA8" t="s">
        <v>1392</v>
      </c>
      <c r="AC8" s="1" t="s">
        <v>772</v>
      </c>
      <c r="AD8" t="str">
        <f t="shared" si="7"/>
        <v>'aaJPBPCA',</v>
      </c>
      <c r="AE8" t="s">
        <v>1426</v>
      </c>
      <c r="AG8" s="1" t="s">
        <v>918</v>
      </c>
      <c r="AH8" t="str">
        <f t="shared" si="8"/>
        <v>'aGLRMLZZ3M',</v>
      </c>
      <c r="AJ8" s="1" t="s">
        <v>918</v>
      </c>
      <c r="AK8" t="str">
        <f t="shared" si="9"/>
        <v>'aGLRMLZZ3M',</v>
      </c>
      <c r="AM8" s="1" t="s">
        <v>970</v>
      </c>
      <c r="AN8" t="str">
        <f t="shared" si="10"/>
        <v>'arKOFXCNDD',</v>
      </c>
      <c r="AP8" s="1" t="s">
        <v>995</v>
      </c>
      <c r="AQ8" t="str">
        <f t="shared" si="11"/>
        <v>'aGLOCL6AUS',</v>
      </c>
    </row>
    <row r="9" spans="1:43" x14ac:dyDescent="0.3">
      <c r="A9" s="5" t="s">
        <v>494</v>
      </c>
      <c r="B9" t="str">
        <f t="shared" si="0"/>
        <v>'KR_INDEX'</v>
      </c>
      <c r="C9" t="s">
        <v>1151</v>
      </c>
      <c r="E9" s="1" t="s">
        <v>17</v>
      </c>
      <c r="F9" t="str">
        <f t="shared" si="1"/>
        <v>'BSE',</v>
      </c>
      <c r="G9" t="s">
        <v>1167</v>
      </c>
      <c r="I9" s="1" t="s">
        <v>41</v>
      </c>
      <c r="J9" t="str">
        <f t="shared" si="2"/>
        <v>'bIXMLEROP',</v>
      </c>
      <c r="K9" t="s">
        <v>1178</v>
      </c>
      <c r="M9" s="1" t="s">
        <v>109</v>
      </c>
      <c r="N9" t="str">
        <f t="shared" si="3"/>
        <v>'aoKOLWNUR',</v>
      </c>
      <c r="O9" t="s">
        <v>1208</v>
      </c>
      <c r="Q9" s="1" t="s">
        <v>404</v>
      </c>
      <c r="R9" t="str">
        <f t="shared" si="4"/>
        <v>'aaUSMANOCPX',</v>
      </c>
      <c r="S9" t="s">
        <v>1265</v>
      </c>
      <c r="U9" s="11" t="s">
        <v>606</v>
      </c>
      <c r="V9" t="str">
        <f t="shared" si="5"/>
        <v>'apCHMBM2YOY',</v>
      </c>
      <c r="W9" t="s">
        <v>1339</v>
      </c>
      <c r="Y9" s="1" t="s">
        <v>700</v>
      </c>
      <c r="Z9" t="str">
        <f t="shared" si="6"/>
        <v>'aaBDBPI',</v>
      </c>
      <c r="AA9" t="s">
        <v>1393</v>
      </c>
      <c r="AC9" s="1" t="s">
        <v>773</v>
      </c>
      <c r="AD9" t="str">
        <f t="shared" si="7"/>
        <v>'aaJPBPG',</v>
      </c>
      <c r="AE9" t="s">
        <v>1427</v>
      </c>
      <c r="AG9" s="1" t="s">
        <v>919</v>
      </c>
      <c r="AH9" t="str">
        <f t="shared" si="8"/>
        <v>'aGLRMLMEX',</v>
      </c>
      <c r="AJ9" s="1" t="s">
        <v>919</v>
      </c>
      <c r="AK9" t="str">
        <f t="shared" si="9"/>
        <v>'aGLRMLMEX',</v>
      </c>
      <c r="AM9" s="1" t="s">
        <v>971</v>
      </c>
      <c r="AN9" t="str">
        <f t="shared" si="10"/>
        <v>'arKOFXSWDD',</v>
      </c>
      <c r="AP9" s="1" t="s">
        <v>996</v>
      </c>
      <c r="AQ9" t="str">
        <f t="shared" si="11"/>
        <v>'aGLOCL6MEX',</v>
      </c>
    </row>
    <row r="10" spans="1:43" x14ac:dyDescent="0.3">
      <c r="A10" s="5" t="s">
        <v>495</v>
      </c>
      <c r="B10" t="str">
        <f t="shared" si="0"/>
        <v>'US_INDEX'</v>
      </c>
      <c r="C10" t="s">
        <v>1152</v>
      </c>
      <c r="E10" s="1" t="s">
        <v>18</v>
      </c>
      <c r="F10" t="str">
        <f t="shared" si="1"/>
        <v>'RTS',</v>
      </c>
      <c r="G10" t="s">
        <v>1168</v>
      </c>
      <c r="I10" s="1" t="s">
        <v>42</v>
      </c>
      <c r="J10" t="str">
        <f t="shared" si="2"/>
        <v>'bIXNRUK',</v>
      </c>
      <c r="K10" t="s">
        <v>1179</v>
      </c>
      <c r="M10" s="1" t="s">
        <v>110</v>
      </c>
      <c r="N10" t="str">
        <f t="shared" si="3"/>
        <v>'aaKOMBM2A',</v>
      </c>
      <c r="O10" t="s">
        <v>1209</v>
      </c>
      <c r="Q10" s="1" t="s">
        <v>405</v>
      </c>
      <c r="R10" t="str">
        <f t="shared" si="4"/>
        <v>'aqUSLWICUIC',</v>
      </c>
      <c r="S10" t="s">
        <v>1266</v>
      </c>
      <c r="U10" s="1" t="s">
        <v>607</v>
      </c>
      <c r="V10" t="str">
        <f t="shared" si="5"/>
        <v>'aCHIRHSDT1Y',</v>
      </c>
      <c r="W10" t="s">
        <v>1340</v>
      </c>
      <c r="Y10" s="1" t="s">
        <v>701</v>
      </c>
      <c r="Z10" t="str">
        <f t="shared" si="6"/>
        <v>'aaBDEIEX',</v>
      </c>
      <c r="AA10" t="s">
        <v>1394</v>
      </c>
      <c r="AC10" s="1" t="s">
        <v>774</v>
      </c>
      <c r="AD10" t="str">
        <f t="shared" si="7"/>
        <v>'aaJPEIEX',</v>
      </c>
      <c r="AE10" t="s">
        <v>1428</v>
      </c>
      <c r="AG10" s="1" t="s">
        <v>920</v>
      </c>
      <c r="AH10" t="str">
        <f t="shared" si="8"/>
        <v>'aGLFUGC1',</v>
      </c>
      <c r="AJ10" s="1" t="s">
        <v>921</v>
      </c>
      <c r="AK10" t="str">
        <f t="shared" si="9"/>
        <v>'aGLFUSI1',</v>
      </c>
      <c r="AM10" s="1" t="s">
        <v>972</v>
      </c>
      <c r="AN10" t="str">
        <f t="shared" si="10"/>
        <v>'arKOFXHKDD',</v>
      </c>
      <c r="AP10" s="1" t="s">
        <v>997</v>
      </c>
      <c r="AQ10" t="str">
        <f t="shared" si="11"/>
        <v>'aTWCBLD',</v>
      </c>
    </row>
    <row r="11" spans="1:43" x14ac:dyDescent="0.3">
      <c r="A11" s="5" t="s">
        <v>493</v>
      </c>
      <c r="B11" t="str">
        <f t="shared" si="0"/>
        <v>'CN_INDEX'</v>
      </c>
      <c r="C11" t="s">
        <v>1153</v>
      </c>
      <c r="E11" s="1" t="s">
        <v>19</v>
      </c>
      <c r="F11" t="str">
        <f t="shared" si="1"/>
        <v>'VNI',</v>
      </c>
      <c r="G11" t="s">
        <v>1169</v>
      </c>
      <c r="I11" s="1" t="s">
        <v>43</v>
      </c>
      <c r="J11" t="str">
        <f t="shared" si="2"/>
        <v>'bIXMLPACF',</v>
      </c>
      <c r="K11" t="s">
        <v>1180</v>
      </c>
      <c r="M11" s="1" t="s">
        <v>111</v>
      </c>
      <c r="N11" t="str">
        <f t="shared" si="3"/>
        <v>'aaKOMBLFA',</v>
      </c>
      <c r="O11" t="s">
        <v>1210</v>
      </c>
      <c r="Q11" s="1" t="s">
        <v>406</v>
      </c>
      <c r="R11" t="str">
        <f t="shared" si="4"/>
        <v>'aeUSLWECHNF',</v>
      </c>
      <c r="S11" t="s">
        <v>1267</v>
      </c>
      <c r="U11" s="1" t="s">
        <v>608</v>
      </c>
      <c r="V11" t="str">
        <f t="shared" si="5"/>
        <v>'aCHMBRRR',</v>
      </c>
      <c r="W11" t="s">
        <v>1341</v>
      </c>
      <c r="Y11" s="1" t="s">
        <v>702</v>
      </c>
      <c r="Z11" t="str">
        <f t="shared" si="6"/>
        <v>'aaBDEIIM',</v>
      </c>
      <c r="AA11" t="s">
        <v>1395</v>
      </c>
      <c r="AC11" s="1" t="s">
        <v>775</v>
      </c>
      <c r="AD11" t="str">
        <f t="shared" si="7"/>
        <v>'aaJPEIIM',</v>
      </c>
      <c r="AE11" t="s">
        <v>1429</v>
      </c>
      <c r="AG11" s="1" t="s">
        <v>921</v>
      </c>
      <c r="AH11" t="str">
        <f t="shared" si="8"/>
        <v>'aGLFUSI1',</v>
      </c>
      <c r="AJ11" s="1" t="s">
        <v>922</v>
      </c>
      <c r="AK11" t="str">
        <f t="shared" si="9"/>
        <v>'aGLFUW1',</v>
      </c>
      <c r="AM11" s="1" t="s">
        <v>973</v>
      </c>
      <c r="AN11" t="str">
        <f t="shared" si="10"/>
        <v>'arKOFXTHDD',</v>
      </c>
      <c r="AP11" s="1" t="s">
        <v>998</v>
      </c>
      <c r="AQ11" t="str">
        <f t="shared" si="11"/>
        <v>'aGLOCL6IDN',</v>
      </c>
    </row>
    <row r="12" spans="1:43" x14ac:dyDescent="0.3">
      <c r="A12" s="5" t="s">
        <v>497</v>
      </c>
      <c r="B12" t="str">
        <f t="shared" si="0"/>
        <v>'DE_INDEX'</v>
      </c>
      <c r="C12" t="s">
        <v>1154</v>
      </c>
      <c r="I12" s="1" t="s">
        <v>44</v>
      </c>
      <c r="J12" t="str">
        <f t="shared" si="2"/>
        <v>'bIXNRAU',</v>
      </c>
      <c r="K12" t="s">
        <v>1181</v>
      </c>
      <c r="M12" s="1" t="s">
        <v>112</v>
      </c>
      <c r="N12" t="str">
        <f t="shared" si="3"/>
        <v>'auKOMBRDB0',</v>
      </c>
      <c r="O12" t="s">
        <v>1211</v>
      </c>
      <c r="Q12" s="1" t="s">
        <v>407</v>
      </c>
      <c r="R12" t="str">
        <f t="shared" si="4"/>
        <v>'aeUSLWUR',</v>
      </c>
      <c r="S12" t="s">
        <v>1268</v>
      </c>
      <c r="U12" s="1" t="s">
        <v>609</v>
      </c>
      <c r="V12" t="str">
        <f t="shared" si="5"/>
        <v>'aaCHEIEXM',</v>
      </c>
      <c r="W12" t="s">
        <v>1342</v>
      </c>
      <c r="Y12" s="1" t="s">
        <v>703</v>
      </c>
      <c r="Z12" t="str">
        <f t="shared" si="6"/>
        <v>'aaBDEITB',</v>
      </c>
      <c r="AA12" t="s">
        <v>1396</v>
      </c>
      <c r="AC12" s="1" t="s">
        <v>776</v>
      </c>
      <c r="AD12" t="str">
        <f t="shared" si="7"/>
        <v>'afJPTINTT',</v>
      </c>
      <c r="AE12" t="s">
        <v>1430</v>
      </c>
      <c r="AG12" s="1" t="s">
        <v>922</v>
      </c>
      <c r="AH12" t="str">
        <f t="shared" si="8"/>
        <v>'aGLFUW1',</v>
      </c>
      <c r="AJ12" s="1" t="s">
        <v>923</v>
      </c>
      <c r="AK12" t="str">
        <f t="shared" si="9"/>
        <v>'aGLFUC1',</v>
      </c>
      <c r="AM12" s="1" t="s">
        <v>974</v>
      </c>
      <c r="AN12" t="str">
        <f t="shared" si="10"/>
        <v>'arKOFXINDD',</v>
      </c>
      <c r="AP12" s="1" t="s">
        <v>999</v>
      </c>
      <c r="AQ12" t="str">
        <f t="shared" si="11"/>
        <v>'aTHCBLD',</v>
      </c>
    </row>
    <row r="13" spans="1:43" x14ac:dyDescent="0.3">
      <c r="A13" s="1" t="s">
        <v>496</v>
      </c>
      <c r="B13" t="str">
        <f t="shared" si="0"/>
        <v>'JP_INDEX'</v>
      </c>
      <c r="C13" t="s">
        <v>1155</v>
      </c>
      <c r="I13" s="1" t="s">
        <v>45</v>
      </c>
      <c r="J13" t="str">
        <f t="shared" si="2"/>
        <v>'bIXNRHKHS',</v>
      </c>
      <c r="K13" t="s">
        <v>1182</v>
      </c>
      <c r="M13" s="1" t="s">
        <v>113</v>
      </c>
      <c r="N13" t="str">
        <f t="shared" si="3"/>
        <v>'aaKOEIEX',</v>
      </c>
      <c r="O13" t="s">
        <v>1212</v>
      </c>
      <c r="Q13" s="1" t="s">
        <v>408</v>
      </c>
      <c r="R13" t="str">
        <f t="shared" si="4"/>
        <v>'aeUSPRCUSCONPRC',</v>
      </c>
      <c r="S13" t="s">
        <v>1269</v>
      </c>
      <c r="U13" s="1" t="s">
        <v>610</v>
      </c>
      <c r="V13" t="str">
        <f t="shared" si="5"/>
        <v>'aaCHEIIMM',</v>
      </c>
      <c r="W13" t="s">
        <v>1343</v>
      </c>
      <c r="Y13" s="1" t="s">
        <v>704</v>
      </c>
      <c r="Z13" t="str">
        <f t="shared" si="6"/>
        <v>'afBDPRC',</v>
      </c>
      <c r="AA13" t="s">
        <v>1397</v>
      </c>
      <c r="AC13" s="1" t="s">
        <v>777</v>
      </c>
      <c r="AD13" t="str">
        <f t="shared" si="7"/>
        <v>'afJPPRCNT',</v>
      </c>
      <c r="AE13" t="s">
        <v>1431</v>
      </c>
      <c r="AG13" s="1" t="s">
        <v>923</v>
      </c>
      <c r="AH13" t="str">
        <f t="shared" si="8"/>
        <v>'aGLFUC1',</v>
      </c>
      <c r="AJ13" s="1" t="s">
        <v>924</v>
      </c>
      <c r="AK13" t="str">
        <f t="shared" si="9"/>
        <v>'aGLFUS1',</v>
      </c>
      <c r="AM13" s="1" t="s">
        <v>975</v>
      </c>
      <c r="AN13" t="str">
        <f t="shared" si="10"/>
        <v>'afUSFXMCN',</v>
      </c>
    </row>
    <row r="14" spans="1:43" x14ac:dyDescent="0.3">
      <c r="A14" s="1" t="s">
        <v>499</v>
      </c>
      <c r="B14" t="str">
        <f t="shared" si="0"/>
        <v>'MATERIALS'</v>
      </c>
      <c r="C14" t="s">
        <v>1156</v>
      </c>
      <c r="I14" s="1" t="s">
        <v>46</v>
      </c>
      <c r="J14" t="str">
        <f t="shared" si="2"/>
        <v>'bIXNRJPTP',</v>
      </c>
      <c r="K14" t="s">
        <v>1183</v>
      </c>
      <c r="M14" s="1" t="s">
        <v>114</v>
      </c>
      <c r="N14" t="str">
        <f t="shared" si="3"/>
        <v>'aaKOEIIM',</v>
      </c>
      <c r="O14" t="s">
        <v>1213</v>
      </c>
      <c r="Q14" s="1" t="s">
        <v>409</v>
      </c>
      <c r="R14" t="str">
        <f t="shared" si="4"/>
        <v>'aeUSPRCXFDE',</v>
      </c>
      <c r="S14" t="s">
        <v>1270</v>
      </c>
      <c r="U14" s="1" t="s">
        <v>611</v>
      </c>
      <c r="V14" t="str">
        <f t="shared" si="5"/>
        <v>'aaCHEITBM',</v>
      </c>
      <c r="W14" t="s">
        <v>1344</v>
      </c>
      <c r="Y14" s="1" t="s">
        <v>705</v>
      </c>
      <c r="Z14" t="str">
        <f t="shared" si="6"/>
        <v>'afBDPRCN',</v>
      </c>
      <c r="AA14" t="s">
        <v>1398</v>
      </c>
      <c r="AC14" s="11" t="s">
        <v>778</v>
      </c>
      <c r="AD14" t="str">
        <f t="shared" si="7"/>
        <v>'aJPCBLD',</v>
      </c>
      <c r="AE14" t="s">
        <v>1432</v>
      </c>
      <c r="AG14" s="1" t="s">
        <v>924</v>
      </c>
      <c r="AH14" t="str">
        <f t="shared" si="8"/>
        <v>'aGLFUS1',</v>
      </c>
      <c r="AJ14" s="1" t="s">
        <v>925</v>
      </c>
      <c r="AK14" t="str">
        <f t="shared" si="9"/>
        <v>'aGLRMRR1',</v>
      </c>
      <c r="AM14" s="1" t="s">
        <v>976</v>
      </c>
      <c r="AN14" t="str">
        <f t="shared" si="10"/>
        <v>'afUSFXBRI',</v>
      </c>
    </row>
    <row r="15" spans="1:43" x14ac:dyDescent="0.3">
      <c r="A15" s="1" t="s">
        <v>498</v>
      </c>
      <c r="B15" t="str">
        <f t="shared" si="0"/>
        <v>'EXCHANGE'</v>
      </c>
      <c r="C15" t="s">
        <v>1157</v>
      </c>
      <c r="I15" s="1" t="s">
        <v>47</v>
      </c>
      <c r="J15" t="str">
        <f t="shared" si="2"/>
        <v>'bIXNRNZ',</v>
      </c>
      <c r="K15" t="s">
        <v>1184</v>
      </c>
      <c r="M15" s="1" t="s">
        <v>115</v>
      </c>
      <c r="N15" t="str">
        <f t="shared" si="3"/>
        <v>'aaKOEIEXD',</v>
      </c>
      <c r="O15" t="s">
        <v>1214</v>
      </c>
      <c r="Q15" s="1" t="s">
        <v>410</v>
      </c>
      <c r="R15" t="str">
        <f t="shared" si="4"/>
        <v>'aeUSPRPFG',</v>
      </c>
      <c r="S15" t="s">
        <v>1271</v>
      </c>
      <c r="U15" s="1" t="s">
        <v>612</v>
      </c>
      <c r="V15" t="str">
        <f t="shared" si="5"/>
        <v>'aaCHFIFDIUT',</v>
      </c>
      <c r="W15" t="s">
        <v>1345</v>
      </c>
      <c r="Y15" s="1" t="s">
        <v>706</v>
      </c>
      <c r="Z15" t="str">
        <f t="shared" si="6"/>
        <v>'afBDPRCCO',</v>
      </c>
      <c r="AA15" t="s">
        <v>1399</v>
      </c>
      <c r="AC15" s="1" t="s">
        <v>779</v>
      </c>
      <c r="AD15" t="str">
        <f t="shared" si="7"/>
        <v>'aJPCBCO',</v>
      </c>
      <c r="AE15" t="s">
        <v>1433</v>
      </c>
      <c r="AG15" s="1" t="s">
        <v>925</v>
      </c>
      <c r="AH15" t="str">
        <f t="shared" si="8"/>
        <v>'aGLRMRR1',</v>
      </c>
      <c r="AJ15" s="1" t="s">
        <v>926</v>
      </c>
      <c r="AK15" t="str">
        <f t="shared" si="9"/>
        <v>'aGLFUSB1',</v>
      </c>
      <c r="AM15" s="1" t="s">
        <v>977</v>
      </c>
      <c r="AN15" t="str">
        <f t="shared" si="10"/>
        <v>'afUSFXOTN',</v>
      </c>
    </row>
    <row r="16" spans="1:43" x14ac:dyDescent="0.3">
      <c r="A16" s="1" t="s">
        <v>500</v>
      </c>
      <c r="B16" t="str">
        <f t="shared" si="0"/>
        <v>'OTHER_IDX'</v>
      </c>
      <c r="C16" s="20" t="s">
        <v>1158</v>
      </c>
      <c r="I16" s="1" t="s">
        <v>48</v>
      </c>
      <c r="J16" t="str">
        <f t="shared" si="2"/>
        <v>'bIXNRSP',</v>
      </c>
      <c r="K16" t="s">
        <v>1185</v>
      </c>
      <c r="M16" s="1" t="s">
        <v>116</v>
      </c>
      <c r="N16" t="str">
        <f t="shared" si="3"/>
        <v>'aaKOEIIMD',</v>
      </c>
      <c r="O16" t="s">
        <v>1215</v>
      </c>
      <c r="Q16" s="13" t="s">
        <v>411</v>
      </c>
      <c r="R16" t="str">
        <f t="shared" si="4"/>
        <v>'aaUSWRSRX',</v>
      </c>
      <c r="S16" t="s">
        <v>1272</v>
      </c>
      <c r="U16" s="1" t="s">
        <v>613</v>
      </c>
      <c r="V16" t="str">
        <f t="shared" si="5"/>
        <v>'aCHNAGDYT',</v>
      </c>
      <c r="W16" t="s">
        <v>1346</v>
      </c>
      <c r="Y16" s="1" t="s">
        <v>707</v>
      </c>
      <c r="Z16" t="str">
        <f t="shared" si="6"/>
        <v>'afBDPRP',</v>
      </c>
      <c r="AA16" t="s">
        <v>1400</v>
      </c>
      <c r="AC16" s="1" t="s">
        <v>780</v>
      </c>
      <c r="AD16" t="str">
        <f t="shared" si="7"/>
        <v>'aJPCBLG',</v>
      </c>
      <c r="AE16" t="s">
        <v>1434</v>
      </c>
      <c r="AG16" s="1" t="s">
        <v>926</v>
      </c>
      <c r="AH16" t="str">
        <f t="shared" si="8"/>
        <v>'aGLFUSB1',</v>
      </c>
      <c r="AJ16" s="1" t="s">
        <v>927</v>
      </c>
      <c r="AK16" t="str">
        <f t="shared" si="9"/>
        <v>'aGLFUKC1',</v>
      </c>
      <c r="AM16" s="1" t="s">
        <v>978</v>
      </c>
      <c r="AN16" t="str">
        <f t="shared" si="10"/>
        <v>'afUSFXMCRR',</v>
      </c>
    </row>
    <row r="17" spans="9:40" x14ac:dyDescent="0.3">
      <c r="I17" s="1" t="s">
        <v>49</v>
      </c>
      <c r="J17" t="str">
        <f t="shared" si="2"/>
        <v>'bIXMLEFLA',</v>
      </c>
      <c r="K17" t="s">
        <v>1186</v>
      </c>
      <c r="M17" s="1" t="s">
        <v>1075</v>
      </c>
      <c r="N17" t="str">
        <f t="shared" si="3"/>
        <v>'bKOSMDM_YoY',</v>
      </c>
      <c r="O17" t="s">
        <v>1216</v>
      </c>
      <c r="Q17" s="1" t="s">
        <v>412</v>
      </c>
      <c r="R17" t="str">
        <f t="shared" si="4"/>
        <v>'abUSCE',</v>
      </c>
      <c r="S17" t="s">
        <v>1273</v>
      </c>
      <c r="U17" s="1" t="s">
        <v>614</v>
      </c>
      <c r="V17" t="str">
        <f t="shared" si="5"/>
        <v>'aaCHFIET',</v>
      </c>
      <c r="W17" t="s">
        <v>1347</v>
      </c>
      <c r="Y17" s="1" t="s">
        <v>708</v>
      </c>
      <c r="Z17" t="str">
        <f t="shared" si="6"/>
        <v>'afBDPREX',</v>
      </c>
      <c r="AA17" t="s">
        <v>1401</v>
      </c>
      <c r="AC17" s="1" t="s">
        <v>781</v>
      </c>
      <c r="AD17" t="str">
        <f t="shared" si="7"/>
        <v>'aJPCS',</v>
      </c>
      <c r="AE17" t="s">
        <v>1435</v>
      </c>
      <c r="AG17" s="1" t="s">
        <v>927</v>
      </c>
      <c r="AH17" t="str">
        <f t="shared" si="8"/>
        <v>'aGLFUKC1',</v>
      </c>
      <c r="AJ17" s="1" t="s">
        <v>928</v>
      </c>
      <c r="AK17" t="str">
        <f t="shared" si="9"/>
        <v>'aGLFUJO1',</v>
      </c>
      <c r="AM17" s="1" t="s">
        <v>979</v>
      </c>
      <c r="AN17" t="str">
        <f t="shared" si="10"/>
        <v>'afUSFXBRIR',</v>
      </c>
    </row>
    <row r="18" spans="9:40" x14ac:dyDescent="0.3">
      <c r="I18" s="1" t="s">
        <v>50</v>
      </c>
      <c r="J18" t="str">
        <f t="shared" si="2"/>
        <v>'bIXNRAG',</v>
      </c>
      <c r="K18" t="s">
        <v>1187</v>
      </c>
      <c r="M18" s="1" t="s">
        <v>1069</v>
      </c>
      <c r="N18" t="str">
        <f t="shared" si="3"/>
        <v>'bKOSMDM',</v>
      </c>
      <c r="O18" t="s">
        <v>1217</v>
      </c>
      <c r="Q18" s="1" t="s">
        <v>413</v>
      </c>
      <c r="R18" t="str">
        <f t="shared" si="4"/>
        <v>'aeUSMBSARDI',</v>
      </c>
      <c r="S18" t="s">
        <v>1274</v>
      </c>
      <c r="U18" s="1" t="s">
        <v>615</v>
      </c>
      <c r="V18" t="str">
        <f t="shared" si="5"/>
        <v>'aCHBSPM',</v>
      </c>
      <c r="W18" t="s">
        <v>1348</v>
      </c>
      <c r="Y18" s="1" t="s">
        <v>709</v>
      </c>
      <c r="Z18" t="str">
        <f t="shared" si="6"/>
        <v>'afBDPRIM',</v>
      </c>
      <c r="AA18" t="s">
        <v>1402</v>
      </c>
      <c r="AC18" s="1" t="s">
        <v>782</v>
      </c>
      <c r="AD18" t="str">
        <f t="shared" si="7"/>
        <v>'aJPBSTKA',</v>
      </c>
      <c r="AE18" t="s">
        <v>1436</v>
      </c>
      <c r="AG18" s="1" t="s">
        <v>928</v>
      </c>
      <c r="AH18" t="str">
        <f t="shared" si="8"/>
        <v>'aGLFUJO1',</v>
      </c>
      <c r="AJ18" s="1" t="s">
        <v>929</v>
      </c>
      <c r="AK18" t="str">
        <f t="shared" si="9"/>
        <v>'aGLFULH1',</v>
      </c>
      <c r="AM18" s="1" t="s">
        <v>980</v>
      </c>
      <c r="AN18" t="str">
        <f t="shared" si="10"/>
        <v>'afUSFXOTRR',</v>
      </c>
    </row>
    <row r="19" spans="9:40" x14ac:dyDescent="0.3">
      <c r="I19" s="1" t="s">
        <v>51</v>
      </c>
      <c r="J19" t="str">
        <f t="shared" si="2"/>
        <v>'bIXNRCL',</v>
      </c>
      <c r="K19" t="s">
        <v>1188</v>
      </c>
      <c r="M19" s="1" t="s">
        <v>118</v>
      </c>
      <c r="N19" t="str">
        <f t="shared" si="3"/>
        <v>'bKODYKS',</v>
      </c>
      <c r="O19" t="s">
        <v>1218</v>
      </c>
      <c r="Q19" s="1" t="s">
        <v>414</v>
      </c>
      <c r="R19" t="str">
        <f t="shared" si="4"/>
        <v>'ahUSCSUMS',</v>
      </c>
      <c r="S19" t="s">
        <v>1275</v>
      </c>
      <c r="U19" s="11" t="s">
        <v>616</v>
      </c>
      <c r="V19" t="str">
        <f t="shared" si="5"/>
        <v>'aCHMBM1GR',</v>
      </c>
      <c r="W19" t="s">
        <v>1349</v>
      </c>
      <c r="Y19" s="1" t="s">
        <v>710</v>
      </c>
      <c r="Z19" t="str">
        <f t="shared" si="6"/>
        <v>'apBDLWUEM',</v>
      </c>
      <c r="AA19" t="s">
        <v>1403</v>
      </c>
      <c r="AC19" s="1" t="s">
        <v>783</v>
      </c>
      <c r="AD19" t="str">
        <f t="shared" si="7"/>
        <v>'aJPBSTKAM',</v>
      </c>
      <c r="AE19" t="s">
        <v>1437</v>
      </c>
      <c r="AG19" s="1" t="s">
        <v>929</v>
      </c>
      <c r="AH19" t="str">
        <f t="shared" si="8"/>
        <v>'aGLFULH1',</v>
      </c>
      <c r="AJ19" s="1" t="s">
        <v>930</v>
      </c>
      <c r="AK19" t="str">
        <f t="shared" si="9"/>
        <v>'aGLFULC1',</v>
      </c>
      <c r="AM19" s="11" t="s">
        <v>1125</v>
      </c>
      <c r="AN19" t="str">
        <f t="shared" si="10"/>
        <v>'arKOFXUSDD_YoY',</v>
      </c>
    </row>
    <row r="20" spans="9:40" x14ac:dyDescent="0.3">
      <c r="I20" s="1" t="s">
        <v>52</v>
      </c>
      <c r="J20" t="str">
        <f t="shared" si="2"/>
        <v>'bIXNRMX',</v>
      </c>
      <c r="K20" t="s">
        <v>1189</v>
      </c>
      <c r="M20" s="1" t="s">
        <v>119</v>
      </c>
      <c r="N20" t="str">
        <f t="shared" si="3"/>
        <v>'bKOIVVK',</v>
      </c>
      <c r="O20" t="s">
        <v>1219</v>
      </c>
      <c r="Q20" s="1" t="s">
        <v>415</v>
      </c>
      <c r="R20" t="str">
        <f t="shared" si="4"/>
        <v>'aqUSCSCF',</v>
      </c>
      <c r="S20" t="s">
        <v>1276</v>
      </c>
      <c r="U20" s="1" t="s">
        <v>617</v>
      </c>
      <c r="V20" t="str">
        <f t="shared" si="5"/>
        <v>'aCHCIRECI',</v>
      </c>
      <c r="W20" t="s">
        <v>1350</v>
      </c>
      <c r="Y20" s="1" t="s">
        <v>711</v>
      </c>
      <c r="Z20" t="str">
        <f t="shared" si="6"/>
        <v>'aBDLWJV',</v>
      </c>
      <c r="AA20" t="s">
        <v>1404</v>
      </c>
      <c r="AC20" s="1" t="s">
        <v>784</v>
      </c>
      <c r="AD20" t="str">
        <f t="shared" si="7"/>
        <v>'aJPBSTKAMS',</v>
      </c>
      <c r="AE20" t="s">
        <v>1438</v>
      </c>
      <c r="AG20" s="1" t="s">
        <v>930</v>
      </c>
      <c r="AH20" t="str">
        <f t="shared" si="8"/>
        <v>'aGLFULC1',</v>
      </c>
      <c r="AJ20" s="1" t="s">
        <v>931</v>
      </c>
      <c r="AK20" t="str">
        <f t="shared" si="9"/>
        <v>'bIXMSW40R2',</v>
      </c>
      <c r="AM20" s="11" t="s">
        <v>1126</v>
      </c>
      <c r="AN20" t="str">
        <f t="shared" si="10"/>
        <v>'arKOFXJPYD_YoY',</v>
      </c>
    </row>
    <row r="21" spans="9:40" x14ac:dyDescent="0.3">
      <c r="I21" s="1" t="s">
        <v>53</v>
      </c>
      <c r="J21" t="str">
        <f t="shared" si="2"/>
        <v>'bIXMLEMEA',</v>
      </c>
      <c r="K21" t="s">
        <v>1190</v>
      </c>
      <c r="M21" s="1" t="s">
        <v>120</v>
      </c>
      <c r="N21" t="str">
        <f t="shared" si="3"/>
        <v>'arKOIRCR',</v>
      </c>
      <c r="O21" t="s">
        <v>1220</v>
      </c>
      <c r="Q21" s="1" t="s">
        <v>416</v>
      </c>
      <c r="R21" t="str">
        <f t="shared" si="4"/>
        <v>'aUSIRFDTRGD',</v>
      </c>
      <c r="S21" t="s">
        <v>1277</v>
      </c>
      <c r="U21" s="1" t="s">
        <v>618</v>
      </c>
      <c r="V21" t="str">
        <f t="shared" si="5"/>
        <v>'aaCHCIRIYNI',</v>
      </c>
      <c r="W21" t="s">
        <v>1351</v>
      </c>
      <c r="Y21" s="1" t="s">
        <v>712</v>
      </c>
      <c r="Z21" t="str">
        <f t="shared" si="6"/>
        <v>'arBDLWUR',</v>
      </c>
      <c r="AA21" t="s">
        <v>1405</v>
      </c>
      <c r="AC21" s="1" t="s">
        <v>785</v>
      </c>
      <c r="AD21" t="str">
        <f t="shared" si="7"/>
        <v>'aJPBSTKANM',</v>
      </c>
      <c r="AE21" t="s">
        <v>1439</v>
      </c>
      <c r="AG21" s="1" t="s">
        <v>931</v>
      </c>
      <c r="AH21" t="str">
        <f t="shared" si="8"/>
        <v>'bIXMSW40R2',</v>
      </c>
      <c r="AJ21" s="1" t="s">
        <v>932</v>
      </c>
      <c r="AK21" t="str">
        <f t="shared" si="9"/>
        <v>'bIXMSEM40R2',</v>
      </c>
      <c r="AM21" s="11" t="s">
        <v>1127</v>
      </c>
      <c r="AN21" t="str">
        <f t="shared" si="10"/>
        <v>'arKOFXEURD_YoY',</v>
      </c>
    </row>
    <row r="22" spans="9:40" x14ac:dyDescent="0.3">
      <c r="I22" s="1" t="s">
        <v>54</v>
      </c>
      <c r="J22" t="str">
        <f t="shared" si="2"/>
        <v>'bIXNRSA',</v>
      </c>
      <c r="K22" t="s">
        <v>1191</v>
      </c>
      <c r="M22" s="1" t="s">
        <v>121</v>
      </c>
      <c r="N22" t="str">
        <f t="shared" si="3"/>
        <v>'arKOIRKSDACD',</v>
      </c>
      <c r="O22" t="s">
        <v>1221</v>
      </c>
      <c r="Q22" s="1" t="s">
        <v>417</v>
      </c>
      <c r="R22" t="str">
        <f t="shared" si="4"/>
        <v>'aaUSMBM2',</v>
      </c>
      <c r="S22" t="s">
        <v>1278</v>
      </c>
      <c r="U22" s="1" t="s">
        <v>619</v>
      </c>
      <c r="V22" t="str">
        <f t="shared" si="5"/>
        <v>'aaCHBPCAC',</v>
      </c>
      <c r="W22" t="s">
        <v>1352</v>
      </c>
      <c r="Y22" s="1" t="s">
        <v>713</v>
      </c>
      <c r="Z22" t="str">
        <f t="shared" si="6"/>
        <v>'afBDLWWI',</v>
      </c>
      <c r="AA22" t="s">
        <v>1406</v>
      </c>
      <c r="AC22" s="1" t="s">
        <v>786</v>
      </c>
      <c r="AD22" t="str">
        <f t="shared" si="7"/>
        <v>'aJPBSTKANML',</v>
      </c>
      <c r="AE22" t="s">
        <v>1440</v>
      </c>
      <c r="AG22" s="1" t="s">
        <v>932</v>
      </c>
      <c r="AH22" t="str">
        <f t="shared" si="8"/>
        <v>'bIXMSEM40R2',</v>
      </c>
      <c r="AJ22" s="1" t="s">
        <v>933</v>
      </c>
      <c r="AK22" t="str">
        <f t="shared" si="9"/>
        <v>'aEUCIHPHF',</v>
      </c>
      <c r="AM22" s="11" t="s">
        <v>1128</v>
      </c>
      <c r="AN22" t="str">
        <f t="shared" si="10"/>
        <v>'arKOFXJPDD_YoY',</v>
      </c>
    </row>
    <row r="23" spans="9:40" x14ac:dyDescent="0.3">
      <c r="I23" s="1" t="s">
        <v>55</v>
      </c>
      <c r="J23" t="str">
        <f t="shared" si="2"/>
        <v>'bIXNRTK',</v>
      </c>
      <c r="K23" t="s">
        <v>1192</v>
      </c>
      <c r="M23" s="1" t="s">
        <v>122</v>
      </c>
      <c r="N23" t="str">
        <f t="shared" si="3"/>
        <v>'arKOIRKSDATB3',</v>
      </c>
      <c r="O23" t="s">
        <v>1222</v>
      </c>
      <c r="Q23" s="1" t="s">
        <v>418</v>
      </c>
      <c r="R23" t="str">
        <f t="shared" si="4"/>
        <v>'aUSIRTCM10D',</v>
      </c>
      <c r="S23" t="s">
        <v>1279</v>
      </c>
      <c r="U23" s="1" t="s">
        <v>620</v>
      </c>
      <c r="V23" t="str">
        <f t="shared" si="5"/>
        <v>'aaCHBPCADE',</v>
      </c>
      <c r="W23" t="s">
        <v>1353</v>
      </c>
      <c r="Y23" s="1" t="s">
        <v>714</v>
      </c>
      <c r="Z23" t="str">
        <f t="shared" si="6"/>
        <v>'aBDFXDEM',</v>
      </c>
      <c r="AA23" t="s">
        <v>1407</v>
      </c>
      <c r="AC23" s="1" t="s">
        <v>787</v>
      </c>
      <c r="AD23" t="str">
        <f t="shared" si="7"/>
        <v>'aJPBSTKF',</v>
      </c>
      <c r="AE23" t="s">
        <v>1441</v>
      </c>
      <c r="AG23" s="1" t="s">
        <v>933</v>
      </c>
      <c r="AH23" t="str">
        <f t="shared" si="8"/>
        <v>'aEUCIHPHF',</v>
      </c>
      <c r="AJ23" s="1" t="s">
        <v>934</v>
      </c>
      <c r="AK23" t="str">
        <f t="shared" si="9"/>
        <v>'aEUCIHPNW',</v>
      </c>
      <c r="AM23" s="11" t="s">
        <v>1129</v>
      </c>
      <c r="AN23" t="str">
        <f t="shared" si="10"/>
        <v>'arKOFXDERD_YoY',</v>
      </c>
    </row>
    <row r="24" spans="9:40" x14ac:dyDescent="0.3">
      <c r="I24" s="1" t="s">
        <v>56</v>
      </c>
      <c r="J24" t="str">
        <f t="shared" si="2"/>
        <v>'bIXMLEMFA',</v>
      </c>
      <c r="K24" t="s">
        <v>1193</v>
      </c>
      <c r="M24" s="1" t="s">
        <v>123</v>
      </c>
      <c r="N24" t="str">
        <f t="shared" si="3"/>
        <v>'arKOIRKSDATB5',</v>
      </c>
      <c r="O24" t="s">
        <v>1223</v>
      </c>
      <c r="Q24" s="1" t="s">
        <v>419</v>
      </c>
      <c r="R24" t="str">
        <f t="shared" si="4"/>
        <v>'aUSIRFRM30W',</v>
      </c>
      <c r="S24" t="s">
        <v>1280</v>
      </c>
      <c r="U24" s="1" t="s">
        <v>621</v>
      </c>
      <c r="V24" t="str">
        <f t="shared" si="5"/>
        <v>'aaCHBPG',</v>
      </c>
      <c r="W24" t="s">
        <v>1354</v>
      </c>
      <c r="Y24" s="1" t="s">
        <v>715</v>
      </c>
      <c r="Z24" t="str">
        <f t="shared" si="6"/>
        <v>'aaBDFXFR',</v>
      </c>
      <c r="AA24" t="s">
        <v>1408</v>
      </c>
      <c r="AC24" s="1" t="s">
        <v>788</v>
      </c>
      <c r="AD24" t="str">
        <f t="shared" si="7"/>
        <v>'aJPBSTKFM',</v>
      </c>
      <c r="AE24" t="s">
        <v>1442</v>
      </c>
      <c r="AG24" s="1" t="s">
        <v>934</v>
      </c>
      <c r="AH24" t="str">
        <f t="shared" si="8"/>
        <v>'aEUCIHPNW',</v>
      </c>
      <c r="AJ24" s="1" t="s">
        <v>935</v>
      </c>
      <c r="AK24" t="str">
        <f t="shared" si="9"/>
        <v>'aCHCIHPB',</v>
      </c>
      <c r="AM24" s="11" t="s">
        <v>1130</v>
      </c>
      <c r="AN24" t="str">
        <f t="shared" si="10"/>
        <v>'arKOFXDUKD_YoY',</v>
      </c>
    </row>
    <row r="25" spans="9:40" x14ac:dyDescent="0.3">
      <c r="I25" s="1" t="s">
        <v>57</v>
      </c>
      <c r="J25" t="str">
        <f t="shared" si="2"/>
        <v>'bIXNRKOKS',</v>
      </c>
      <c r="K25" t="s">
        <v>1194</v>
      </c>
      <c r="M25" s="1" t="s">
        <v>124</v>
      </c>
      <c r="N25" t="str">
        <f t="shared" si="3"/>
        <v>'arKOIRKSDATB10',</v>
      </c>
      <c r="O25" t="s">
        <v>1224</v>
      </c>
      <c r="Q25" s="1" t="s">
        <v>420</v>
      </c>
      <c r="R25" t="str">
        <f t="shared" si="4"/>
        <v>'aUSIRFRM15W',</v>
      </c>
      <c r="S25" t="s">
        <v>1281</v>
      </c>
      <c r="U25" s="1" t="s">
        <v>622</v>
      </c>
      <c r="V25" t="str">
        <f t="shared" si="5"/>
        <v>'aaCHBPGEX',</v>
      </c>
      <c r="W25" t="s">
        <v>1355</v>
      </c>
      <c r="Y25" s="1" t="s">
        <v>716</v>
      </c>
      <c r="Z25" t="str">
        <f t="shared" si="6"/>
        <v>'aqBDBSIFOI',</v>
      </c>
      <c r="AA25" t="s">
        <v>1409</v>
      </c>
      <c r="AC25" s="1" t="s">
        <v>789</v>
      </c>
      <c r="AD25" t="str">
        <f t="shared" si="7"/>
        <v>'aJPBSTKFNM',</v>
      </c>
      <c r="AE25" t="s">
        <v>1443</v>
      </c>
      <c r="AG25" s="1" t="s">
        <v>935</v>
      </c>
      <c r="AH25" t="str">
        <f t="shared" si="8"/>
        <v>'aCHCIHPB',</v>
      </c>
      <c r="AJ25" s="1" t="s">
        <v>936</v>
      </c>
      <c r="AK25" t="str">
        <f t="shared" si="9"/>
        <v>'aCHCIHPT',</v>
      </c>
      <c r="AM25" s="11" t="s">
        <v>1131</v>
      </c>
      <c r="AN25" t="str">
        <f t="shared" si="10"/>
        <v>'arKOFXDAUD_YoY',</v>
      </c>
    </row>
    <row r="26" spans="9:40" x14ac:dyDescent="0.3">
      <c r="I26" s="1" t="s">
        <v>58</v>
      </c>
      <c r="J26" t="str">
        <f t="shared" si="2"/>
        <v>'bIXNRID',</v>
      </c>
      <c r="K26" t="s">
        <v>1195</v>
      </c>
      <c r="M26" s="1" t="s">
        <v>125</v>
      </c>
      <c r="N26" t="str">
        <f t="shared" si="3"/>
        <v>'arKOIRKSDAMSB',</v>
      </c>
      <c r="O26" t="s">
        <v>1225</v>
      </c>
      <c r="Q26" s="1" t="s">
        <v>421</v>
      </c>
      <c r="R26" t="str">
        <f t="shared" si="4"/>
        <v>'aUSCIMGAI',</v>
      </c>
      <c r="S26" t="s">
        <v>1282</v>
      </c>
      <c r="U26" s="1" t="s">
        <v>623</v>
      </c>
      <c r="V26" t="str">
        <f t="shared" si="5"/>
        <v>'aaCHBPGIM',</v>
      </c>
      <c r="W26" t="s">
        <v>1356</v>
      </c>
      <c r="Y26" s="1" t="s">
        <v>717</v>
      </c>
      <c r="Z26" t="str">
        <f t="shared" si="6"/>
        <v>'aqBDBSIFOP',</v>
      </c>
      <c r="AA26" t="s">
        <v>1410</v>
      </c>
      <c r="AC26" s="1" t="s">
        <v>790</v>
      </c>
      <c r="AD26" t="str">
        <f t="shared" si="7"/>
        <v>'aaJPMBM1',</v>
      </c>
      <c r="AE26" t="s">
        <v>1444</v>
      </c>
      <c r="AG26" s="1" t="s">
        <v>936</v>
      </c>
      <c r="AH26" t="str">
        <f t="shared" si="8"/>
        <v>'aCHCIHPT',</v>
      </c>
      <c r="AJ26" s="1" t="s">
        <v>937</v>
      </c>
      <c r="AK26" t="str">
        <f t="shared" si="9"/>
        <v>'aCHCIHPSH',</v>
      </c>
      <c r="AM26" s="11" t="s">
        <v>1132</v>
      </c>
      <c r="AN26" t="str">
        <f t="shared" si="10"/>
        <v>'arKOFXCNDD_YoY',</v>
      </c>
    </row>
    <row r="27" spans="9:40" x14ac:dyDescent="0.3">
      <c r="I27" s="1" t="s">
        <v>59</v>
      </c>
      <c r="J27" t="str">
        <f t="shared" si="2"/>
        <v>'bIXNRMY',</v>
      </c>
      <c r="K27" t="s">
        <v>1196</v>
      </c>
      <c r="M27" s="1" t="s">
        <v>126</v>
      </c>
      <c r="N27" t="str">
        <f t="shared" si="3"/>
        <v>'arKOIRMSAAA3Y',</v>
      </c>
      <c r="O27" t="s">
        <v>1226</v>
      </c>
      <c r="Q27" s="1" t="s">
        <v>422</v>
      </c>
      <c r="R27" t="str">
        <f t="shared" si="4"/>
        <v>'aUSCIMGAIP',</v>
      </c>
      <c r="S27" t="s">
        <v>1283</v>
      </c>
      <c r="U27" s="1" t="s">
        <v>624</v>
      </c>
      <c r="V27" t="str">
        <f t="shared" si="5"/>
        <v>'aaCHBPDIA',</v>
      </c>
      <c r="W27" t="s">
        <v>1357</v>
      </c>
      <c r="Y27" s="1" t="s">
        <v>718</v>
      </c>
      <c r="Z27" t="str">
        <f t="shared" si="6"/>
        <v>'aqBDBSIFOR',</v>
      </c>
      <c r="AA27" t="s">
        <v>1411</v>
      </c>
      <c r="AC27" s="1" t="s">
        <v>791</v>
      </c>
      <c r="AD27" t="str">
        <f t="shared" si="7"/>
        <v>'aaJPMBM2',</v>
      </c>
      <c r="AE27" t="s">
        <v>1445</v>
      </c>
      <c r="AG27" s="1" t="s">
        <v>937</v>
      </c>
      <c r="AH27" t="str">
        <f t="shared" si="8"/>
        <v>'aCHCIHPSH',</v>
      </c>
      <c r="AJ27" s="1" t="s">
        <v>938</v>
      </c>
      <c r="AK27" t="str">
        <f t="shared" si="9"/>
        <v>'aCHCIHPK',</v>
      </c>
      <c r="AM27" s="11" t="s">
        <v>1133</v>
      </c>
      <c r="AN27" t="str">
        <f t="shared" si="10"/>
        <v>'arKOFXSWDD_YoY',</v>
      </c>
    </row>
    <row r="28" spans="9:40" x14ac:dyDescent="0.3">
      <c r="I28" s="1" t="s">
        <v>60</v>
      </c>
      <c r="J28" t="str">
        <f t="shared" si="2"/>
        <v>'bIXNRPH',</v>
      </c>
      <c r="K28" t="s">
        <v>1197</v>
      </c>
      <c r="M28" s="1" t="s">
        <v>127</v>
      </c>
      <c r="N28" t="str">
        <f t="shared" si="3"/>
        <v>'arKOIRMFBAAA3Y',</v>
      </c>
      <c r="O28" t="s">
        <v>1227</v>
      </c>
      <c r="Q28" s="1" t="s">
        <v>423</v>
      </c>
      <c r="R28" t="str">
        <f t="shared" si="4"/>
        <v>'apUSCISESH',</v>
      </c>
      <c r="S28" t="s">
        <v>1284</v>
      </c>
      <c r="U28" s="1" t="s">
        <v>625</v>
      </c>
      <c r="V28" t="str">
        <f t="shared" si="5"/>
        <v>'aaCHBPDIL',</v>
      </c>
      <c r="W28" t="s">
        <v>1358</v>
      </c>
      <c r="Y28" s="1" t="s">
        <v>719</v>
      </c>
      <c r="Z28" t="str">
        <f t="shared" si="6"/>
        <v>'arBDBSZEWRE',</v>
      </c>
      <c r="AA28" t="s">
        <v>1412</v>
      </c>
      <c r="AC28" s="1" t="s">
        <v>792</v>
      </c>
      <c r="AD28" t="str">
        <f t="shared" si="7"/>
        <v>'arJPFXER',</v>
      </c>
      <c r="AE28" t="s">
        <v>1446</v>
      </c>
      <c r="AG28" s="1" t="s">
        <v>938</v>
      </c>
      <c r="AH28" t="str">
        <f t="shared" si="8"/>
        <v>'aCHCIHPK',</v>
      </c>
      <c r="AJ28" s="1" t="s">
        <v>939</v>
      </c>
      <c r="AK28" t="str">
        <f t="shared" si="9"/>
        <v>'aCHCIHPSZ',</v>
      </c>
      <c r="AM28" s="11" t="s">
        <v>1134</v>
      </c>
      <c r="AN28" t="str">
        <f t="shared" si="10"/>
        <v>'arKOFXHKDD_YoY',</v>
      </c>
    </row>
    <row r="29" spans="9:40" x14ac:dyDescent="0.3">
      <c r="I29" s="1" t="s">
        <v>61</v>
      </c>
      <c r="J29" t="str">
        <f t="shared" si="2"/>
        <v>'bIXNRTW',</v>
      </c>
      <c r="K29" t="s">
        <v>1198</v>
      </c>
      <c r="M29" s="1" t="s">
        <v>128</v>
      </c>
      <c r="N29" t="str">
        <f t="shared" si="3"/>
        <v>'arKOIRMCPNAA33Y',</v>
      </c>
      <c r="O29" t="s">
        <v>1228</v>
      </c>
      <c r="Q29" s="1" t="s">
        <v>424</v>
      </c>
      <c r="R29" t="str">
        <f t="shared" si="4"/>
        <v>'aeUSCISHNO',</v>
      </c>
      <c r="S29" t="s">
        <v>1285</v>
      </c>
      <c r="U29" s="1" t="s">
        <v>626</v>
      </c>
      <c r="V29" t="str">
        <f t="shared" si="5"/>
        <v>'aCHEIEX',</v>
      </c>
      <c r="W29" t="s">
        <v>1359</v>
      </c>
      <c r="Y29" s="1" t="s">
        <v>720</v>
      </c>
      <c r="Z29" t="str">
        <f t="shared" si="6"/>
        <v>'arBDBSZEWRB',</v>
      </c>
      <c r="AA29" t="s">
        <v>1413</v>
      </c>
      <c r="AC29" s="1" t="s">
        <v>793</v>
      </c>
      <c r="AD29" t="str">
        <f t="shared" si="7"/>
        <v>'aaJPPFSDQ',</v>
      </c>
      <c r="AE29" t="s">
        <v>1447</v>
      </c>
      <c r="AG29" s="1" t="s">
        <v>939</v>
      </c>
      <c r="AH29" t="str">
        <f t="shared" si="8"/>
        <v>'aCHCIHPSZ',</v>
      </c>
      <c r="AJ29" s="1" t="s">
        <v>940</v>
      </c>
      <c r="AK29" t="str">
        <f t="shared" si="9"/>
        <v>'aGLREIDE',</v>
      </c>
      <c r="AM29" s="11" t="s">
        <v>1135</v>
      </c>
      <c r="AN29" t="str">
        <f t="shared" si="10"/>
        <v>'arKOFXTHDD_YoY',</v>
      </c>
    </row>
    <row r="30" spans="9:40" x14ac:dyDescent="0.3">
      <c r="I30" s="1" t="s">
        <v>62</v>
      </c>
      <c r="J30" t="str">
        <f t="shared" si="2"/>
        <v>'bIXNRTH',</v>
      </c>
      <c r="K30" t="s">
        <v>1199</v>
      </c>
      <c r="M30" s="10" t="s">
        <v>1070</v>
      </c>
      <c r="N30" t="str">
        <f t="shared" si="3"/>
        <v>'arKOIRKSDATB5_YSR',</v>
      </c>
      <c r="O30" t="s">
        <v>1229</v>
      </c>
      <c r="Q30" s="1" t="s">
        <v>425</v>
      </c>
      <c r="R30" t="str">
        <f t="shared" si="4"/>
        <v>'aaUSCISEMP',</v>
      </c>
      <c r="S30" t="s">
        <v>1286</v>
      </c>
      <c r="U30" s="1" t="s">
        <v>627</v>
      </c>
      <c r="V30" t="str">
        <f t="shared" si="5"/>
        <v>'aCHEIIM',</v>
      </c>
      <c r="W30" t="s">
        <v>1360</v>
      </c>
      <c r="Y30" s="1" t="s">
        <v>721</v>
      </c>
      <c r="Z30" t="str">
        <f t="shared" si="6"/>
        <v>'arBDBSZEWPE',</v>
      </c>
      <c r="AA30" t="s">
        <v>1414</v>
      </c>
      <c r="AC30" s="1" t="s">
        <v>794</v>
      </c>
      <c r="AD30" t="str">
        <f t="shared" si="7"/>
        <v>'aaJPFSAIA',</v>
      </c>
      <c r="AE30" t="s">
        <v>1448</v>
      </c>
      <c r="AG30" s="1" t="s">
        <v>940</v>
      </c>
      <c r="AH30" t="str">
        <f t="shared" si="8"/>
        <v>'aGLREIDE',</v>
      </c>
      <c r="AJ30" s="1" t="s">
        <v>941</v>
      </c>
      <c r="AK30" t="str">
        <f t="shared" si="9"/>
        <v>'aGLREIMW',</v>
      </c>
      <c r="AM30" s="11" t="s">
        <v>1136</v>
      </c>
      <c r="AN30" t="str">
        <f t="shared" si="10"/>
        <v>'arKOFXINDD_YoY',</v>
      </c>
    </row>
    <row r="31" spans="9:40" x14ac:dyDescent="0.3">
      <c r="M31" s="10" t="s">
        <v>1071</v>
      </c>
      <c r="N31" t="str">
        <f t="shared" si="3"/>
        <v>'arKOIRKSDATB10_YSR',</v>
      </c>
      <c r="O31" t="s">
        <v>1230</v>
      </c>
      <c r="Q31" s="1" t="s">
        <v>426</v>
      </c>
      <c r="R31" t="str">
        <f t="shared" si="4"/>
        <v>'aaUSCISNMP',</v>
      </c>
      <c r="S31" t="s">
        <v>1287</v>
      </c>
      <c r="U31" s="1" t="s">
        <v>628</v>
      </c>
      <c r="V31" t="str">
        <f t="shared" si="5"/>
        <v>'aCHPREX',</v>
      </c>
      <c r="W31" t="s">
        <v>1361</v>
      </c>
      <c r="Y31" s="1" t="s">
        <v>722</v>
      </c>
      <c r="Z31" t="str">
        <f t="shared" si="6"/>
        <v>'arBDBSZEWPB',</v>
      </c>
      <c r="AA31" t="s">
        <v>1415</v>
      </c>
      <c r="AC31" s="1" t="s">
        <v>795</v>
      </c>
      <c r="AD31" t="str">
        <f t="shared" si="7"/>
        <v>'aGLIRPCJP',</v>
      </c>
      <c r="AE31" t="s">
        <v>1449</v>
      </c>
      <c r="AG31" s="1" t="s">
        <v>941</v>
      </c>
      <c r="AH31" t="str">
        <f t="shared" si="8"/>
        <v>'aGLREIMW',</v>
      </c>
      <c r="AJ31" s="1" t="s">
        <v>942</v>
      </c>
      <c r="AK31" t="str">
        <f t="shared" si="9"/>
        <v>'aGLREIMA',</v>
      </c>
    </row>
    <row r="32" spans="9:40" x14ac:dyDescent="0.3">
      <c r="M32" s="10" t="s">
        <v>1072</v>
      </c>
      <c r="N32" t="str">
        <f t="shared" si="3"/>
        <v>'arKOIRMSAAA3Y_YSR',</v>
      </c>
      <c r="O32" t="s">
        <v>1231</v>
      </c>
      <c r="Q32" s="1" t="s">
        <v>427</v>
      </c>
      <c r="R32" t="str">
        <f t="shared" si="4"/>
        <v>'aeUSCIPH',</v>
      </c>
      <c r="S32" t="s">
        <v>1288</v>
      </c>
      <c r="U32" s="1" t="s">
        <v>629</v>
      </c>
      <c r="V32" t="str">
        <f t="shared" si="5"/>
        <v>'aCHPRIM',</v>
      </c>
      <c r="W32" t="s">
        <v>1362</v>
      </c>
      <c r="Y32" s="1" t="s">
        <v>723</v>
      </c>
      <c r="Z32" t="str">
        <f t="shared" si="6"/>
        <v>'aqBDCSCC',</v>
      </c>
      <c r="AA32" t="s">
        <v>1416</v>
      </c>
      <c r="AC32" s="1" t="s">
        <v>796</v>
      </c>
      <c r="AD32" t="str">
        <f t="shared" si="7"/>
        <v>'aGLOCL6JPN',</v>
      </c>
      <c r="AE32" t="s">
        <v>1450</v>
      </c>
      <c r="AG32" s="1" t="s">
        <v>942</v>
      </c>
      <c r="AH32" t="str">
        <f t="shared" si="8"/>
        <v>'aGLREIMA',</v>
      </c>
      <c r="AJ32" s="1" t="s">
        <v>943</v>
      </c>
      <c r="AK32" t="str">
        <f t="shared" si="9"/>
        <v>'aGLREIME',</v>
      </c>
    </row>
    <row r="33" spans="13:37" x14ac:dyDescent="0.3">
      <c r="M33" s="10" t="s">
        <v>1073</v>
      </c>
      <c r="N33" t="str">
        <f t="shared" si="3"/>
        <v>'arKOIRMFBAAA3Y_YSR',</v>
      </c>
      <c r="O33" t="s">
        <v>1232</v>
      </c>
      <c r="Q33" s="1" t="s">
        <v>428</v>
      </c>
      <c r="R33" t="str">
        <f t="shared" si="4"/>
        <v>'aeUSCISTPH',</v>
      </c>
      <c r="S33" t="s">
        <v>1289</v>
      </c>
      <c r="U33" s="1" t="s">
        <v>630</v>
      </c>
      <c r="V33" t="str">
        <f t="shared" si="5"/>
        <v>'aCHPRTT',</v>
      </c>
      <c r="W33" t="s">
        <v>1363</v>
      </c>
      <c r="Y33" s="1" t="s">
        <v>724</v>
      </c>
      <c r="Z33" t="str">
        <f t="shared" si="6"/>
        <v>'aGLIRPCEU',</v>
      </c>
      <c r="AA33" t="s">
        <v>1417</v>
      </c>
      <c r="AC33" s="11" t="s">
        <v>1137</v>
      </c>
      <c r="AD33" t="str">
        <f t="shared" si="7"/>
        <v>'aJPCBLD_YoY',</v>
      </c>
      <c r="AE33" t="s">
        <v>1451</v>
      </c>
      <c r="AG33" s="1" t="s">
        <v>943</v>
      </c>
      <c r="AH33" t="str">
        <f t="shared" si="8"/>
        <v>'aGLREIME',</v>
      </c>
      <c r="AJ33" s="1" t="s">
        <v>944</v>
      </c>
      <c r="AK33" t="str">
        <f t="shared" si="9"/>
        <v>'aGLRMCRBGRNI',</v>
      </c>
    </row>
    <row r="34" spans="13:37" x14ac:dyDescent="0.3">
      <c r="M34" s="10" t="s">
        <v>1074</v>
      </c>
      <c r="N34" t="str">
        <f t="shared" si="3"/>
        <v>'arKOIRMCPNAA33Y_YSR',</v>
      </c>
      <c r="O34" t="s">
        <v>1233</v>
      </c>
      <c r="Q34" s="1" t="s">
        <v>429</v>
      </c>
      <c r="R34" t="str">
        <f t="shared" si="4"/>
        <v>'aUSCINAHBMI',</v>
      </c>
      <c r="S34" t="s">
        <v>1290</v>
      </c>
      <c r="U34" s="1" t="s">
        <v>631</v>
      </c>
      <c r="V34" t="str">
        <f t="shared" si="5"/>
        <v>'aCHLWUEMP',</v>
      </c>
      <c r="W34" t="s">
        <v>1364</v>
      </c>
      <c r="Y34" s="1" t="s">
        <v>725</v>
      </c>
      <c r="Z34" t="str">
        <f t="shared" si="6"/>
        <v>'aGLOCL6DEU',</v>
      </c>
      <c r="AA34" t="s">
        <v>1418</v>
      </c>
      <c r="AG34" s="1" t="s">
        <v>944</v>
      </c>
      <c r="AH34" t="str">
        <f t="shared" si="8"/>
        <v>'aGLRMCRBGRNI',</v>
      </c>
      <c r="AJ34" s="1" t="s">
        <v>945</v>
      </c>
      <c r="AK34" t="str">
        <f t="shared" si="9"/>
        <v>'aGLRMNYFECRB',</v>
      </c>
    </row>
    <row r="35" spans="13:37" x14ac:dyDescent="0.3">
      <c r="M35" s="5" t="s">
        <v>117</v>
      </c>
      <c r="N35" t="str">
        <f t="shared" si="3"/>
        <v>'ahKOPPDD',</v>
      </c>
      <c r="O35" t="s">
        <v>1234</v>
      </c>
      <c r="Q35" s="1" t="s">
        <v>430</v>
      </c>
      <c r="R35" t="str">
        <f t="shared" si="4"/>
        <v>'bIXSP25HOM',</v>
      </c>
      <c r="S35" t="s">
        <v>1291</v>
      </c>
      <c r="U35" s="1" t="s">
        <v>632</v>
      </c>
      <c r="V35" t="str">
        <f t="shared" si="5"/>
        <v>'aCHCBCO',</v>
      </c>
      <c r="W35" t="s">
        <v>1365</v>
      </c>
      <c r="AG35" s="1" t="s">
        <v>945</v>
      </c>
      <c r="AH35" t="str">
        <f t="shared" si="8"/>
        <v>'aGLRMNYFECRB',</v>
      </c>
      <c r="AJ35" s="1" t="s">
        <v>946</v>
      </c>
      <c r="AK35" t="str">
        <f t="shared" si="9"/>
        <v>'aGLRMCRBENGY',</v>
      </c>
    </row>
    <row r="36" spans="13:37" x14ac:dyDescent="0.3">
      <c r="M36" s="11" t="s">
        <v>1076</v>
      </c>
      <c r="N36" t="str">
        <f t="shared" si="3"/>
        <v>'ahKOPPDD_YoY',</v>
      </c>
      <c r="O36" t="s">
        <v>1235</v>
      </c>
      <c r="Q36" s="1" t="s">
        <v>431</v>
      </c>
      <c r="R36" t="str">
        <f t="shared" si="4"/>
        <v>'afUSCIOFSP10',</v>
      </c>
      <c r="S36" t="s">
        <v>1292</v>
      </c>
      <c r="U36" s="1" t="s">
        <v>633</v>
      </c>
      <c r="V36" t="str">
        <f t="shared" si="5"/>
        <v>'aCHCBLG',</v>
      </c>
      <c r="W36" t="s">
        <v>1366</v>
      </c>
      <c r="AG36" s="1" t="s">
        <v>946</v>
      </c>
      <c r="AH36" t="str">
        <f t="shared" si="8"/>
        <v>'aGLRMCRBENGY',</v>
      </c>
      <c r="AJ36" s="1" t="s">
        <v>947</v>
      </c>
      <c r="AK36" t="str">
        <f t="shared" si="9"/>
        <v>'aGLRMCRBINDS',</v>
      </c>
    </row>
    <row r="37" spans="13:37" x14ac:dyDescent="0.3">
      <c r="M37" s="1" t="s">
        <v>129</v>
      </c>
      <c r="N37" t="str">
        <f t="shared" si="3"/>
        <v>'cBKCFBLCL',</v>
      </c>
      <c r="O37" t="s">
        <v>1236</v>
      </c>
      <c r="Q37" s="1" t="s">
        <v>432</v>
      </c>
      <c r="R37" t="str">
        <f t="shared" si="4"/>
        <v>'aaUSEITB',</v>
      </c>
      <c r="S37" t="s">
        <v>1293</v>
      </c>
      <c r="U37" s="1" t="s">
        <v>634</v>
      </c>
      <c r="V37" t="str">
        <f t="shared" si="5"/>
        <v>'aCHCBSG',</v>
      </c>
      <c r="W37" t="s">
        <v>1367</v>
      </c>
      <c r="AG37" s="1" t="s">
        <v>947</v>
      </c>
      <c r="AH37" t="str">
        <f t="shared" si="8"/>
        <v>'aGLRMCRBINDS',</v>
      </c>
      <c r="AJ37" s="1" t="s">
        <v>948</v>
      </c>
      <c r="AK37" t="str">
        <f t="shared" si="9"/>
        <v>'aGLRMCRBPRMI',</v>
      </c>
    </row>
    <row r="38" spans="13:37" x14ac:dyDescent="0.3">
      <c r="M38" s="1" t="s">
        <v>130</v>
      </c>
      <c r="N38" t="str">
        <f t="shared" si="3"/>
        <v>'aGLOCL6KOR',</v>
      </c>
      <c r="O38" t="s">
        <v>1237</v>
      </c>
      <c r="Q38" s="11" t="s">
        <v>433</v>
      </c>
      <c r="R38" t="str">
        <f t="shared" si="4"/>
        <v>'aUSBSISMNO',</v>
      </c>
      <c r="S38" t="s">
        <v>1294</v>
      </c>
      <c r="U38" s="1" t="s">
        <v>635</v>
      </c>
      <c r="V38" t="str">
        <f t="shared" si="5"/>
        <v>'aCHBSBSIT',</v>
      </c>
      <c r="W38" t="s">
        <v>1368</v>
      </c>
      <c r="AG38" s="1" t="s">
        <v>948</v>
      </c>
      <c r="AH38" t="str">
        <f t="shared" si="8"/>
        <v>'aGLRMCRBPRMI',</v>
      </c>
      <c r="AJ38" s="1" t="s">
        <v>949</v>
      </c>
      <c r="AK38" t="str">
        <f t="shared" si="9"/>
        <v>'aGLFUCRY',</v>
      </c>
    </row>
    <row r="39" spans="13:37" x14ac:dyDescent="0.3">
      <c r="M39" s="1" t="s">
        <v>131</v>
      </c>
      <c r="N39" t="str">
        <f t="shared" si="3"/>
        <v>'aKONA10RGDPGDP',</v>
      </c>
      <c r="O39" t="s">
        <v>1238</v>
      </c>
      <c r="Q39" s="11" t="s">
        <v>434</v>
      </c>
      <c r="R39" t="str">
        <f t="shared" si="4"/>
        <v>'aUSBSISMIV',</v>
      </c>
      <c r="S39" t="s">
        <v>1295</v>
      </c>
      <c r="U39" s="1" t="s">
        <v>636</v>
      </c>
      <c r="V39" t="str">
        <f t="shared" si="5"/>
        <v>'aCHCSCI',</v>
      </c>
      <c r="W39" t="s">
        <v>1369</v>
      </c>
      <c r="AG39" s="1" t="s">
        <v>949</v>
      </c>
      <c r="AH39" t="str">
        <f t="shared" si="8"/>
        <v>'aGLFUCRY',</v>
      </c>
      <c r="AJ39" s="11" t="s">
        <v>1087</v>
      </c>
      <c r="AK39" t="str">
        <f t="shared" si="9"/>
        <v>'Aglegofwti_YoY',</v>
      </c>
    </row>
    <row r="40" spans="13:37" x14ac:dyDescent="0.3">
      <c r="M40" s="1" t="s">
        <v>132</v>
      </c>
      <c r="N40" t="str">
        <f t="shared" si="3"/>
        <v>'aKONA10RGDPNA',</v>
      </c>
      <c r="O40" t="s">
        <v>1239</v>
      </c>
      <c r="Q40" s="1" t="s">
        <v>435</v>
      </c>
      <c r="R40" t="str">
        <f t="shared" si="4"/>
        <v>'aUSMBCACI',</v>
      </c>
      <c r="S40" t="s">
        <v>1296</v>
      </c>
      <c r="U40" s="1" t="s">
        <v>637</v>
      </c>
      <c r="V40" t="str">
        <f t="shared" si="5"/>
        <v>'aCHCSSI',</v>
      </c>
      <c r="W40" t="s">
        <v>1370</v>
      </c>
      <c r="AG40" s="11" t="s">
        <v>1087</v>
      </c>
      <c r="AH40" t="str">
        <f t="shared" si="8"/>
        <v>'Aglegofwti_YoY',</v>
      </c>
      <c r="AJ40" s="11" t="s">
        <v>1088</v>
      </c>
      <c r="AK40" t="str">
        <f t="shared" si="9"/>
        <v>'aGLEGOFBRT_YoY',</v>
      </c>
    </row>
    <row r="41" spans="13:37" x14ac:dyDescent="0.3">
      <c r="M41" s="1" t="s">
        <v>133</v>
      </c>
      <c r="N41" t="str">
        <f t="shared" si="3"/>
        <v>'aKONA10RGDPA',</v>
      </c>
      <c r="O41" t="s">
        <v>1240</v>
      </c>
      <c r="Q41" s="1" t="s">
        <v>436</v>
      </c>
      <c r="R41" t="str">
        <f t="shared" si="4"/>
        <v>'aaUSMBCO',</v>
      </c>
      <c r="S41" t="s">
        <v>1297</v>
      </c>
      <c r="U41" s="1" t="s">
        <v>638</v>
      </c>
      <c r="V41" t="str">
        <f t="shared" si="5"/>
        <v>'aCHCSEI',</v>
      </c>
      <c r="W41" t="s">
        <v>1371</v>
      </c>
      <c r="AG41" s="11" t="s">
        <v>1088</v>
      </c>
      <c r="AH41" t="str">
        <f t="shared" si="8"/>
        <v>'aGLEGOFBRT_YoY',</v>
      </c>
      <c r="AJ41" s="11" t="s">
        <v>1089</v>
      </c>
      <c r="AK41" t="str">
        <f t="shared" si="9"/>
        <v>'aGLFUNG1_YoY',</v>
      </c>
    </row>
    <row r="42" spans="13:37" x14ac:dyDescent="0.3">
      <c r="M42" s="1" t="s">
        <v>134</v>
      </c>
      <c r="N42" t="str">
        <f t="shared" si="3"/>
        <v>'aKONA10RGDPC',</v>
      </c>
      <c r="O42" t="s">
        <v>1241</v>
      </c>
      <c r="Q42" s="1" t="s">
        <v>437</v>
      </c>
      <c r="R42" t="str">
        <f t="shared" si="4"/>
        <v>'aaUSMBCORE',</v>
      </c>
      <c r="S42" t="s">
        <v>1298</v>
      </c>
      <c r="U42" s="1" t="s">
        <v>639</v>
      </c>
      <c r="V42" t="str">
        <f t="shared" si="5"/>
        <v>'aCHMBRA',</v>
      </c>
      <c r="W42" t="s">
        <v>1372</v>
      </c>
      <c r="AG42" s="11" t="s">
        <v>1089</v>
      </c>
      <c r="AH42" t="str">
        <f t="shared" si="8"/>
        <v>'aGLFUNG1_YoY',</v>
      </c>
      <c r="AJ42" s="11" t="s">
        <v>1090</v>
      </c>
      <c r="AK42" t="str">
        <f t="shared" si="9"/>
        <v>'aGLFUXB1_YoY',</v>
      </c>
    </row>
    <row r="43" spans="13:37" x14ac:dyDescent="0.3">
      <c r="M43" s="1" t="s">
        <v>135</v>
      </c>
      <c r="N43" t="str">
        <f t="shared" si="3"/>
        <v>'aKONA10RGDPF',</v>
      </c>
      <c r="O43" t="s">
        <v>1242</v>
      </c>
      <c r="Q43" s="1" t="s">
        <v>438</v>
      </c>
      <c r="R43" t="str">
        <f t="shared" si="4"/>
        <v>'abUSPI',</v>
      </c>
      <c r="S43" t="s">
        <v>1299</v>
      </c>
      <c r="U43" s="1" t="s">
        <v>640</v>
      </c>
      <c r="V43" t="str">
        <f t="shared" si="5"/>
        <v>'aaCHMBM1',</v>
      </c>
      <c r="W43" t="s">
        <v>1373</v>
      </c>
      <c r="AG43" s="11" t="s">
        <v>1090</v>
      </c>
      <c r="AH43" t="str">
        <f t="shared" si="8"/>
        <v>'aGLFUXB1_YoY',</v>
      </c>
      <c r="AJ43" s="11" t="s">
        <v>1091</v>
      </c>
      <c r="AK43" t="str">
        <f t="shared" si="9"/>
        <v>'aGLFUHO1_YoY',</v>
      </c>
    </row>
    <row r="44" spans="13:37" x14ac:dyDescent="0.3">
      <c r="M44" s="1" t="s">
        <v>136</v>
      </c>
      <c r="N44" t="str">
        <f t="shared" si="3"/>
        <v>'aKONA10RGDPS',</v>
      </c>
      <c r="O44" t="s">
        <v>1243</v>
      </c>
      <c r="Q44" s="1" t="s">
        <v>439</v>
      </c>
      <c r="R44" t="str">
        <f t="shared" si="4"/>
        <v>'abUSPIWS',</v>
      </c>
      <c r="S44" t="s">
        <v>1300</v>
      </c>
      <c r="U44" s="1" t="s">
        <v>641</v>
      </c>
      <c r="V44" t="str">
        <f t="shared" si="5"/>
        <v>'aaCHMBM2',</v>
      </c>
      <c r="W44" t="s">
        <v>1374</v>
      </c>
      <c r="AG44" s="11" t="s">
        <v>1091</v>
      </c>
      <c r="AH44" t="str">
        <f t="shared" si="8"/>
        <v>'aGLFUHO1_YoY',</v>
      </c>
      <c r="AJ44" s="11" t="s">
        <v>1092</v>
      </c>
      <c r="AK44" t="str">
        <f t="shared" si="9"/>
        <v>'aGLRMLED3M_YoY',</v>
      </c>
    </row>
    <row r="45" spans="13:37" x14ac:dyDescent="0.3">
      <c r="M45" s="1" t="s">
        <v>137</v>
      </c>
      <c r="N45" t="str">
        <f t="shared" si="3"/>
        <v>'aKONA10RGDPICT',</v>
      </c>
      <c r="O45" t="s">
        <v>1244</v>
      </c>
      <c r="Q45" s="1" t="s">
        <v>440</v>
      </c>
      <c r="R45" t="str">
        <f t="shared" si="4"/>
        <v>'abUSPIDIC',</v>
      </c>
      <c r="S45" t="s">
        <v>1301</v>
      </c>
      <c r="U45" s="1" t="s">
        <v>642</v>
      </c>
      <c r="V45" t="str">
        <f t="shared" si="5"/>
        <v>'aaCHMBM3',</v>
      </c>
      <c r="W45" t="s">
        <v>1375</v>
      </c>
      <c r="AG45" s="11" t="s">
        <v>1092</v>
      </c>
      <c r="AH45" t="str">
        <f t="shared" si="8"/>
        <v>'aGLRMLED3M_YoY',</v>
      </c>
      <c r="AJ45" s="11" t="s">
        <v>1093</v>
      </c>
      <c r="AK45" t="str">
        <f t="shared" si="9"/>
        <v>'aGLRMLTI3M_YoY',</v>
      </c>
    </row>
    <row r="46" spans="13:37" x14ac:dyDescent="0.3">
      <c r="M46" s="1" t="s">
        <v>138</v>
      </c>
      <c r="N46" t="str">
        <f t="shared" si="3"/>
        <v>'aKONA10RGDPOICT',</v>
      </c>
      <c r="O46" t="s">
        <v>1245</v>
      </c>
      <c r="Q46" s="1" t="s">
        <v>441</v>
      </c>
      <c r="R46" t="str">
        <f t="shared" si="4"/>
        <v>'adUSPIDIC',</v>
      </c>
      <c r="S46" t="s">
        <v>1302</v>
      </c>
      <c r="U46" s="1" t="s">
        <v>643</v>
      </c>
      <c r="V46" t="str">
        <f t="shared" si="5"/>
        <v>'aCHMBM2GR',</v>
      </c>
      <c r="W46" t="s">
        <v>1376</v>
      </c>
      <c r="AG46" s="11" t="s">
        <v>1093</v>
      </c>
      <c r="AH46" t="str">
        <f t="shared" si="8"/>
        <v>'aGLRMLTI3M_YoY',</v>
      </c>
      <c r="AJ46" s="11" t="s">
        <v>1094</v>
      </c>
      <c r="AK46" t="str">
        <f t="shared" si="9"/>
        <v>'aGLRMLZZ3M_YoY',</v>
      </c>
    </row>
    <row r="47" spans="13:37" x14ac:dyDescent="0.3">
      <c r="M47" s="1" t="s">
        <v>139</v>
      </c>
      <c r="N47" t="str">
        <f t="shared" si="3"/>
        <v>'aKONA10RGDPPEI',</v>
      </c>
      <c r="O47" t="s">
        <v>1246</v>
      </c>
      <c r="Q47" s="1" t="s">
        <v>442</v>
      </c>
      <c r="R47" t="str">
        <f t="shared" si="4"/>
        <v>'aqUSBSISNON',</v>
      </c>
      <c r="S47" t="s">
        <v>1303</v>
      </c>
      <c r="U47" s="1" t="s">
        <v>644</v>
      </c>
      <c r="V47" t="str">
        <f t="shared" si="5"/>
        <v>'aCHIRDR',</v>
      </c>
      <c r="W47" t="s">
        <v>1377</v>
      </c>
      <c r="AG47" s="11" t="s">
        <v>1094</v>
      </c>
      <c r="AH47" t="str">
        <f t="shared" si="8"/>
        <v>'aGLRMLZZ3M_YoY',</v>
      </c>
      <c r="AJ47" s="11" t="s">
        <v>1095</v>
      </c>
      <c r="AK47" t="str">
        <f t="shared" si="9"/>
        <v>'aGLRMLMEX_YoY',</v>
      </c>
    </row>
    <row r="48" spans="13:37" x14ac:dyDescent="0.3">
      <c r="M48" s="1" t="s">
        <v>140</v>
      </c>
      <c r="N48" t="str">
        <f t="shared" si="3"/>
        <v>'aKONA10RGDPFI',</v>
      </c>
      <c r="O48" t="s">
        <v>1247</v>
      </c>
      <c r="Q48" s="1" t="s">
        <v>443</v>
      </c>
      <c r="R48" t="str">
        <f t="shared" si="4"/>
        <v>'arUSBSISNIO',</v>
      </c>
      <c r="S48" t="s">
        <v>1304</v>
      </c>
      <c r="U48" s="1" t="s">
        <v>645</v>
      </c>
      <c r="V48" t="str">
        <f t="shared" si="5"/>
        <v>'aCHIRIBO7D',</v>
      </c>
      <c r="W48" t="s">
        <v>1378</v>
      </c>
      <c r="AG48" s="11" t="s">
        <v>1095</v>
      </c>
      <c r="AH48" t="str">
        <f t="shared" si="8"/>
        <v>'aGLRMLMEX_YoY',</v>
      </c>
      <c r="AJ48" s="11" t="s">
        <v>1096</v>
      </c>
      <c r="AK48" t="str">
        <f t="shared" si="9"/>
        <v>'aGLFUSI1_YoY',</v>
      </c>
    </row>
    <row r="49" spans="13:37" x14ac:dyDescent="0.3">
      <c r="M49" s="1" t="s">
        <v>141</v>
      </c>
      <c r="N49" t="str">
        <f t="shared" si="3"/>
        <v>'aKONA10RGDPCC',</v>
      </c>
      <c r="O49" t="s">
        <v>1248</v>
      </c>
      <c r="Q49" s="1" t="s">
        <v>397</v>
      </c>
      <c r="R49" t="str">
        <f t="shared" si="4"/>
        <v>'aUSCBLD',</v>
      </c>
      <c r="S49" t="s">
        <v>1305</v>
      </c>
      <c r="U49" s="1" t="s">
        <v>646</v>
      </c>
      <c r="V49" t="str">
        <f t="shared" si="5"/>
        <v>'aaCHFXFRM',</v>
      </c>
      <c r="W49" t="s">
        <v>1379</v>
      </c>
      <c r="AG49" s="11" t="s">
        <v>1096</v>
      </c>
      <c r="AH49" t="str">
        <f t="shared" si="8"/>
        <v>'aGLFUSI1_YoY',</v>
      </c>
      <c r="AJ49" s="11" t="s">
        <v>1097</v>
      </c>
      <c r="AK49" t="str">
        <f t="shared" si="9"/>
        <v>'aGLFUW1_YoY',</v>
      </c>
    </row>
    <row r="50" spans="13:37" x14ac:dyDescent="0.3">
      <c r="M50" s="1" t="s">
        <v>142</v>
      </c>
      <c r="N50" t="str">
        <f t="shared" si="3"/>
        <v>'aKONA10RGDPEG',</v>
      </c>
      <c r="O50" t="s">
        <v>1249</v>
      </c>
      <c r="Q50" s="1" t="s">
        <v>444</v>
      </c>
      <c r="R50" t="str">
        <f t="shared" si="4"/>
        <v>'aUSCBLD1',</v>
      </c>
      <c r="S50" t="s">
        <v>1306</v>
      </c>
      <c r="U50" s="1" t="s">
        <v>647</v>
      </c>
      <c r="V50" t="str">
        <f t="shared" si="5"/>
        <v>'aCHFXRUS',</v>
      </c>
      <c r="W50" t="s">
        <v>1380</v>
      </c>
      <c r="AG50" s="11" t="s">
        <v>1097</v>
      </c>
      <c r="AH50" t="str">
        <f t="shared" si="8"/>
        <v>'aGLFUW1_YoY',</v>
      </c>
      <c r="AJ50" s="11" t="s">
        <v>1098</v>
      </c>
      <c r="AK50" t="str">
        <f t="shared" si="9"/>
        <v>'aGLFUC1_YoY',</v>
      </c>
    </row>
    <row r="51" spans="13:37" x14ac:dyDescent="0.3">
      <c r="M51" s="1" t="s">
        <v>143</v>
      </c>
      <c r="N51" t="str">
        <f t="shared" si="3"/>
        <v>'aKONA10RGDPIG',</v>
      </c>
      <c r="O51" t="s">
        <v>1250</v>
      </c>
      <c r="Q51" s="1" t="s">
        <v>445</v>
      </c>
      <c r="R51" t="str">
        <f t="shared" si="4"/>
        <v>'aUSCBLD2',</v>
      </c>
      <c r="S51" t="s">
        <v>1307</v>
      </c>
      <c r="U51" s="1" t="s">
        <v>648</v>
      </c>
      <c r="V51" t="str">
        <f t="shared" si="5"/>
        <v>'apCHEGCNT',</v>
      </c>
      <c r="W51" t="s">
        <v>1381</v>
      </c>
      <c r="AG51" s="11" t="s">
        <v>1098</v>
      </c>
      <c r="AH51" t="str">
        <f t="shared" si="8"/>
        <v>'aGLFUC1_YoY',</v>
      </c>
      <c r="AJ51" s="11" t="s">
        <v>1099</v>
      </c>
      <c r="AK51" t="str">
        <f t="shared" si="9"/>
        <v>'aGLFUS1_YoY',</v>
      </c>
    </row>
    <row r="52" spans="13:37" x14ac:dyDescent="0.3">
      <c r="M52" s="1" t="s">
        <v>144</v>
      </c>
      <c r="N52" t="str">
        <f t="shared" si="3"/>
        <v>'aKONA10RGDPDDEI',</v>
      </c>
      <c r="O52" t="s">
        <v>1251</v>
      </c>
      <c r="Q52" s="1" t="s">
        <v>446</v>
      </c>
      <c r="R52" t="str">
        <f t="shared" si="4"/>
        <v>'aUSCBLD3',</v>
      </c>
      <c r="S52" t="s">
        <v>1308</v>
      </c>
      <c r="U52" s="1" t="s">
        <v>649</v>
      </c>
      <c r="V52" t="str">
        <f t="shared" si="5"/>
        <v>'aCHEGSCCO',</v>
      </c>
      <c r="W52" t="s">
        <v>1382</v>
      </c>
      <c r="AG52" s="11" t="s">
        <v>1099</v>
      </c>
      <c r="AH52" t="str">
        <f t="shared" si="8"/>
        <v>'aGLFUS1_YoY',</v>
      </c>
      <c r="AJ52" s="11" t="s">
        <v>1100</v>
      </c>
      <c r="AK52" t="str">
        <f t="shared" si="9"/>
        <v>'aGLRMRR1_YoY',</v>
      </c>
    </row>
    <row r="53" spans="13:37" x14ac:dyDescent="0.3">
      <c r="M53" s="1" t="s">
        <v>145</v>
      </c>
      <c r="N53" t="str">
        <f t="shared" si="3"/>
        <v>'aKONA10GRGNINGNI',</v>
      </c>
      <c r="O53" t="s">
        <v>1252</v>
      </c>
      <c r="Q53" s="1" t="s">
        <v>447</v>
      </c>
      <c r="R53" t="str">
        <f t="shared" si="4"/>
        <v>'aUSCBLD5',</v>
      </c>
      <c r="S53" t="s">
        <v>1309</v>
      </c>
      <c r="U53" s="1" t="s">
        <v>650</v>
      </c>
      <c r="V53" t="str">
        <f t="shared" si="5"/>
        <v>'cpAMSACHT',</v>
      </c>
      <c r="W53" t="s">
        <v>1383</v>
      </c>
      <c r="AG53" s="11" t="s">
        <v>1100</v>
      </c>
      <c r="AH53" t="str">
        <f t="shared" si="8"/>
        <v>'aGLRMRR1_YoY',</v>
      </c>
      <c r="AJ53" s="11" t="s">
        <v>1101</v>
      </c>
      <c r="AK53" t="str">
        <f t="shared" si="9"/>
        <v>'aGLFUSB1_YoY',</v>
      </c>
    </row>
    <row r="54" spans="13:37" x14ac:dyDescent="0.3">
      <c r="M54" s="1" t="s">
        <v>146</v>
      </c>
      <c r="N54" t="str">
        <f t="shared" si="3"/>
        <v>'aKONA10GRGNIRGNI',</v>
      </c>
      <c r="O54" t="s">
        <v>1253</v>
      </c>
      <c r="Q54" s="1" t="s">
        <v>448</v>
      </c>
      <c r="R54" t="str">
        <f t="shared" si="4"/>
        <v>'aUSCBLD6',</v>
      </c>
      <c r="S54" t="s">
        <v>1310</v>
      </c>
      <c r="U54" s="1" t="s">
        <v>651</v>
      </c>
      <c r="V54" t="str">
        <f t="shared" si="5"/>
        <v>'cpAMSACHCAR',</v>
      </c>
      <c r="W54" t="s">
        <v>1384</v>
      </c>
      <c r="AG54" s="11" t="s">
        <v>1101</v>
      </c>
      <c r="AH54" t="str">
        <f t="shared" si="8"/>
        <v>'aGLFUSB1_YoY',</v>
      </c>
      <c r="AJ54" s="11" t="s">
        <v>1102</v>
      </c>
      <c r="AK54" t="str">
        <f t="shared" si="9"/>
        <v>'aGLFUKC1_YoY',</v>
      </c>
    </row>
    <row r="55" spans="13:37" x14ac:dyDescent="0.3">
      <c r="M55" s="1" t="s">
        <v>147</v>
      </c>
      <c r="N55" t="str">
        <f t="shared" si="3"/>
        <v>'aKONA10GRGNIGDPDF',</v>
      </c>
      <c r="O55" t="s">
        <v>1254</v>
      </c>
      <c r="Q55" s="1" t="s">
        <v>449</v>
      </c>
      <c r="R55" t="str">
        <f t="shared" si="4"/>
        <v>'aUSCBLD8',</v>
      </c>
      <c r="S55" t="s">
        <v>1311</v>
      </c>
      <c r="U55" s="1" t="s">
        <v>651</v>
      </c>
      <c r="V55" t="str">
        <f t="shared" si="5"/>
        <v>'cpAMSACHCAR',</v>
      </c>
      <c r="W55" t="s">
        <v>1384</v>
      </c>
      <c r="AG55" s="11" t="s">
        <v>1102</v>
      </c>
      <c r="AH55" t="str">
        <f t="shared" si="8"/>
        <v>'aGLFUKC1_YoY',</v>
      </c>
      <c r="AJ55" s="11" t="s">
        <v>1103</v>
      </c>
      <c r="AK55" t="str">
        <f t="shared" si="9"/>
        <v>'aGLFUJO1_YoY',</v>
      </c>
    </row>
    <row r="56" spans="13:37" x14ac:dyDescent="0.3">
      <c r="M56" s="1" t="s">
        <v>148</v>
      </c>
      <c r="N56" t="str">
        <f t="shared" si="3"/>
        <v>'aKONA10GS',</v>
      </c>
      <c r="O56" t="s">
        <v>1255</v>
      </c>
      <c r="Q56" s="1" t="s">
        <v>450</v>
      </c>
      <c r="R56" t="str">
        <f t="shared" si="4"/>
        <v>'aUSCBLD9',</v>
      </c>
      <c r="S56" t="s">
        <v>1312</v>
      </c>
      <c r="AG56" s="11" t="s">
        <v>1103</v>
      </c>
      <c r="AH56" t="str">
        <f t="shared" si="8"/>
        <v>'aGLFUJO1_YoY',</v>
      </c>
      <c r="AJ56" s="11" t="s">
        <v>1104</v>
      </c>
      <c r="AK56" t="str">
        <f t="shared" si="9"/>
        <v>'aGLFULH1_YoY',</v>
      </c>
    </row>
    <row r="57" spans="13:37" x14ac:dyDescent="0.3">
      <c r="M57" s="1" t="s">
        <v>149</v>
      </c>
      <c r="N57" t="str">
        <f t="shared" si="3"/>
        <v>'aKONA10GSGIR',</v>
      </c>
      <c r="O57" t="s">
        <v>1256</v>
      </c>
      <c r="Q57" s="1" t="s">
        <v>451</v>
      </c>
      <c r="R57" t="str">
        <f t="shared" si="4"/>
        <v>'aUSCBLD10',</v>
      </c>
      <c r="S57" t="s">
        <v>1313</v>
      </c>
      <c r="AG57" s="11" t="s">
        <v>1104</v>
      </c>
      <c r="AH57" t="str">
        <f t="shared" si="8"/>
        <v>'aGLFULH1_YoY',</v>
      </c>
      <c r="AJ57" s="11" t="s">
        <v>1105</v>
      </c>
      <c r="AK57" t="str">
        <f t="shared" si="9"/>
        <v>'aGLFULC1_YoY',</v>
      </c>
    </row>
    <row r="58" spans="13:37" x14ac:dyDescent="0.3">
      <c r="Q58" s="1" t="s">
        <v>452</v>
      </c>
      <c r="R58" t="str">
        <f t="shared" si="4"/>
        <v>'aUSCBCO',</v>
      </c>
      <c r="S58" t="s">
        <v>1314</v>
      </c>
      <c r="AG58" s="11" t="s">
        <v>1105</v>
      </c>
      <c r="AH58" t="str">
        <f t="shared" si="8"/>
        <v>'aGLFULC1_YoY',</v>
      </c>
      <c r="AJ58" s="11" t="s">
        <v>1106</v>
      </c>
      <c r="AK58" t="str">
        <f t="shared" si="9"/>
        <v>'bIXMSW40R2_YoY',</v>
      </c>
    </row>
    <row r="59" spans="13:37" x14ac:dyDescent="0.3">
      <c r="Q59" s="1" t="s">
        <v>453</v>
      </c>
      <c r="R59" t="str">
        <f t="shared" si="4"/>
        <v>'aUSCBCO1',</v>
      </c>
      <c r="S59" t="s">
        <v>1315</v>
      </c>
      <c r="AG59" s="11" t="s">
        <v>1106</v>
      </c>
      <c r="AH59" t="str">
        <f t="shared" si="8"/>
        <v>'bIXMSW40R2_YoY',</v>
      </c>
      <c r="AJ59" s="11" t="s">
        <v>1107</v>
      </c>
      <c r="AK59" t="str">
        <f t="shared" si="9"/>
        <v>'bIXMSEM40R2_YoY',</v>
      </c>
    </row>
    <row r="60" spans="13:37" x14ac:dyDescent="0.3">
      <c r="Q60" s="1" t="s">
        <v>454</v>
      </c>
      <c r="R60" t="str">
        <f t="shared" si="4"/>
        <v>'aUSCBCO2',</v>
      </c>
      <c r="S60" t="s">
        <v>1316</v>
      </c>
      <c r="AG60" s="11" t="s">
        <v>1107</v>
      </c>
      <c r="AH60" t="str">
        <f t="shared" si="8"/>
        <v>'bIXMSEM40R2_YoY',</v>
      </c>
      <c r="AJ60" s="11" t="s">
        <v>1108</v>
      </c>
      <c r="AK60" t="str">
        <f t="shared" si="9"/>
        <v>'aEUCIHPHF_YoY',</v>
      </c>
    </row>
    <row r="61" spans="13:37" x14ac:dyDescent="0.3">
      <c r="Q61" s="1" t="s">
        <v>455</v>
      </c>
      <c r="R61" t="str">
        <f t="shared" si="4"/>
        <v>'aUSCBCO3',</v>
      </c>
      <c r="S61" t="s">
        <v>1317</v>
      </c>
      <c r="AG61" s="11" t="s">
        <v>1108</v>
      </c>
      <c r="AH61" t="str">
        <f t="shared" si="8"/>
        <v>'aEUCIHPHF_YoY',</v>
      </c>
      <c r="AJ61" s="11" t="s">
        <v>1109</v>
      </c>
      <c r="AK61" t="str">
        <f t="shared" si="9"/>
        <v>'aEUCIHPNW_YoY',</v>
      </c>
    </row>
    <row r="62" spans="13:37" x14ac:dyDescent="0.3">
      <c r="Q62" s="1" t="s">
        <v>456</v>
      </c>
      <c r="R62" t="str">
        <f t="shared" si="4"/>
        <v>'aUSCBCO4',</v>
      </c>
      <c r="S62" t="s">
        <v>1318</v>
      </c>
      <c r="AG62" s="11" t="s">
        <v>1109</v>
      </c>
      <c r="AH62" t="str">
        <f t="shared" si="8"/>
        <v>'aEUCIHPNW_YoY',</v>
      </c>
      <c r="AJ62" s="11" t="s">
        <v>1110</v>
      </c>
      <c r="AK62" t="str">
        <f t="shared" si="9"/>
        <v>'aCHCIHPB_YoY',</v>
      </c>
    </row>
    <row r="63" spans="13:37" x14ac:dyDescent="0.3">
      <c r="Q63" s="1" t="s">
        <v>1083</v>
      </c>
      <c r="R63" t="str">
        <f t="shared" si="4"/>
        <v>'aUSBSISMEM',</v>
      </c>
      <c r="S63" t="s">
        <v>1319</v>
      </c>
      <c r="AG63" s="11" t="s">
        <v>1110</v>
      </c>
      <c r="AH63" t="str">
        <f t="shared" si="8"/>
        <v>'aCHCIHPB_YoY',</v>
      </c>
      <c r="AJ63" s="11" t="s">
        <v>1111</v>
      </c>
      <c r="AK63" t="str">
        <f t="shared" si="9"/>
        <v>'aCHCIHPT_YoY',</v>
      </c>
    </row>
    <row r="64" spans="13:37" x14ac:dyDescent="0.3">
      <c r="Q64" s="1" t="s">
        <v>457</v>
      </c>
      <c r="R64" t="str">
        <f t="shared" si="4"/>
        <v>'aUSBSISMIM',</v>
      </c>
      <c r="S64" t="s">
        <v>1320</v>
      </c>
      <c r="AG64" s="11" t="s">
        <v>1111</v>
      </c>
      <c r="AH64" t="str">
        <f t="shared" si="8"/>
        <v>'aCHCIHPT_YoY',</v>
      </c>
      <c r="AJ64" s="11" t="s">
        <v>1112</v>
      </c>
      <c r="AK64" t="str">
        <f t="shared" si="9"/>
        <v>'aCHCIHPSH_YoY',</v>
      </c>
    </row>
    <row r="65" spans="17:37" x14ac:dyDescent="0.3">
      <c r="Q65" s="1" t="s">
        <v>458</v>
      </c>
      <c r="R65" t="str">
        <f t="shared" si="4"/>
        <v>'aUSBSISMEO',</v>
      </c>
      <c r="S65" t="s">
        <v>1321</v>
      </c>
      <c r="AG65" s="11" t="s">
        <v>1112</v>
      </c>
      <c r="AH65" t="str">
        <f t="shared" si="8"/>
        <v>'aCHCIHPSH_YoY',</v>
      </c>
      <c r="AJ65" s="11" t="s">
        <v>1113</v>
      </c>
      <c r="AK65" t="str">
        <f t="shared" si="9"/>
        <v>'aCHCIHPK_YoY',</v>
      </c>
    </row>
    <row r="66" spans="17:37" x14ac:dyDescent="0.3">
      <c r="Q66" s="1" t="s">
        <v>459</v>
      </c>
      <c r="R66" t="str">
        <f t="shared" ref="R66:R74" si="12">CONCATENATE("'",Q66,"',")</f>
        <v>'aUSBSISMCP',</v>
      </c>
      <c r="S66" t="s">
        <v>1322</v>
      </c>
      <c r="AG66" s="11" t="s">
        <v>1113</v>
      </c>
      <c r="AH66" t="str">
        <f t="shared" ref="AH66:AH79" si="13">CONCATENATE("'",AG66,"',")</f>
        <v>'aCHCIHPK_YoY',</v>
      </c>
      <c r="AJ66" s="11" t="s">
        <v>1114</v>
      </c>
      <c r="AK66" t="str">
        <f t="shared" ref="AK66:AK78" si="14">CONCATENATE("'",AJ66,"',")</f>
        <v>'aCHCIHPSZ_YoY',</v>
      </c>
    </row>
    <row r="67" spans="17:37" x14ac:dyDescent="0.3">
      <c r="Q67" s="1" t="s">
        <v>460</v>
      </c>
      <c r="R67" t="str">
        <f t="shared" si="12"/>
        <v>'aUSBSISMPR',</v>
      </c>
      <c r="S67" t="s">
        <v>1323</v>
      </c>
      <c r="AG67" s="11" t="s">
        <v>1114</v>
      </c>
      <c r="AH67" t="str">
        <f t="shared" si="13"/>
        <v>'aCHCIHPSZ_YoY',</v>
      </c>
      <c r="AJ67" s="11" t="s">
        <v>1115</v>
      </c>
      <c r="AK67" t="str">
        <f t="shared" si="14"/>
        <v>'aGLREIDE_YoY',</v>
      </c>
    </row>
    <row r="68" spans="17:37" x14ac:dyDescent="0.3">
      <c r="Q68" s="1" t="s">
        <v>461</v>
      </c>
      <c r="R68" t="str">
        <f t="shared" si="12"/>
        <v>'aUSBSISMDL',</v>
      </c>
      <c r="S68" t="s">
        <v>1324</v>
      </c>
      <c r="AG68" s="11" t="s">
        <v>1115</v>
      </c>
      <c r="AH68" t="str">
        <f t="shared" si="13"/>
        <v>'aGLREIDE_YoY',</v>
      </c>
      <c r="AJ68" s="11" t="s">
        <v>1116</v>
      </c>
      <c r="AK68" t="str">
        <f t="shared" si="14"/>
        <v>'aGLREIMW_YoY',</v>
      </c>
    </row>
    <row r="69" spans="17:37" x14ac:dyDescent="0.3">
      <c r="Q69" s="1" t="s">
        <v>462</v>
      </c>
      <c r="R69" t="str">
        <f t="shared" si="12"/>
        <v>'aUSBSISMBO',</v>
      </c>
      <c r="S69" t="s">
        <v>1325</v>
      </c>
      <c r="AG69" s="11" t="s">
        <v>1116</v>
      </c>
      <c r="AH69" t="str">
        <f t="shared" si="13"/>
        <v>'aGLREIMW_YoY',</v>
      </c>
      <c r="AJ69" s="11" t="s">
        <v>1117</v>
      </c>
      <c r="AK69" t="str">
        <f t="shared" si="14"/>
        <v>'aGLREIMA_YoY',</v>
      </c>
    </row>
    <row r="70" spans="17:37" x14ac:dyDescent="0.3">
      <c r="Q70" s="1" t="s">
        <v>463</v>
      </c>
      <c r="R70" t="str">
        <f t="shared" si="12"/>
        <v>'aUSBSISMCI',</v>
      </c>
      <c r="S70" t="s">
        <v>1326</v>
      </c>
      <c r="AG70" s="11" t="s">
        <v>1117</v>
      </c>
      <c r="AH70" t="str">
        <f t="shared" si="13"/>
        <v>'aGLREIMA_YoY',</v>
      </c>
      <c r="AJ70" s="11" t="s">
        <v>1118</v>
      </c>
      <c r="AK70" t="str">
        <f t="shared" si="14"/>
        <v>'aGLREIME_YoY',</v>
      </c>
    </row>
    <row r="71" spans="17:37" x14ac:dyDescent="0.3">
      <c r="Q71" s="1" t="s">
        <v>464</v>
      </c>
      <c r="R71" t="str">
        <f t="shared" si="12"/>
        <v>'bUSTIVIXPCMW',</v>
      </c>
      <c r="S71" t="s">
        <v>1327</v>
      </c>
      <c r="AG71" s="11" t="s">
        <v>1118</v>
      </c>
      <c r="AH71" t="str">
        <f t="shared" si="13"/>
        <v>'aGLREIME_YoY',</v>
      </c>
      <c r="AJ71" s="11" t="s">
        <v>1119</v>
      </c>
      <c r="AK71" t="str">
        <f t="shared" si="14"/>
        <v>'aGLRMCRBGRNI_YoY',</v>
      </c>
    </row>
    <row r="72" spans="17:37" x14ac:dyDescent="0.3">
      <c r="Q72" s="1" t="s">
        <v>465</v>
      </c>
      <c r="R72" t="str">
        <f t="shared" si="12"/>
        <v>'bUSTICBOEPCR',</v>
      </c>
      <c r="S72" t="s">
        <v>1328</v>
      </c>
      <c r="AG72" s="11" t="s">
        <v>1119</v>
      </c>
      <c r="AH72" t="str">
        <f t="shared" si="13"/>
        <v>'aGLRMCRBGRNI_YoY',</v>
      </c>
      <c r="AJ72" s="11" t="s">
        <v>1120</v>
      </c>
      <c r="AK72" t="str">
        <f t="shared" si="14"/>
        <v>'aGLRMNYFECRB_YoY',</v>
      </c>
    </row>
    <row r="73" spans="17:37" x14ac:dyDescent="0.3">
      <c r="Q73" s="1" t="s">
        <v>466</v>
      </c>
      <c r="R73" t="str">
        <f t="shared" si="12"/>
        <v>'aUSIRMAAA1020D',</v>
      </c>
      <c r="S73" t="s">
        <v>1329</v>
      </c>
      <c r="AG73" s="11" t="s">
        <v>1120</v>
      </c>
      <c r="AH73" t="str">
        <f t="shared" si="13"/>
        <v>'aGLRMNYFECRB_YoY',</v>
      </c>
      <c r="AJ73" s="11" t="s">
        <v>1121</v>
      </c>
      <c r="AK73" t="str">
        <f t="shared" si="14"/>
        <v>'aGLRMCRBENGY_YoY',</v>
      </c>
    </row>
    <row r="74" spans="17:37" x14ac:dyDescent="0.3">
      <c r="Q74" s="1" t="s">
        <v>467</v>
      </c>
      <c r="R74" t="str">
        <f t="shared" si="12"/>
        <v>'aUSIRMBAA1020D',</v>
      </c>
      <c r="S74" t="s">
        <v>1330</v>
      </c>
      <c r="AG74" s="11" t="s">
        <v>1121</v>
      </c>
      <c r="AH74" t="str">
        <f t="shared" si="13"/>
        <v>'aGLRMCRBENGY_YoY',</v>
      </c>
      <c r="AJ74" s="11" t="s">
        <v>1122</v>
      </c>
      <c r="AK74" t="str">
        <f t="shared" si="14"/>
        <v>'aGLRMCRBINDS_YoY',</v>
      </c>
    </row>
    <row r="75" spans="17:37" x14ac:dyDescent="0.3">
      <c r="AG75" s="11" t="s">
        <v>1122</v>
      </c>
      <c r="AH75" t="str">
        <f t="shared" si="13"/>
        <v>'aGLRMCRBINDS_YoY',</v>
      </c>
      <c r="AJ75" s="11" t="s">
        <v>1123</v>
      </c>
      <c r="AK75" t="str">
        <f t="shared" si="14"/>
        <v>'aGLRMCRBPRMI_YoY',</v>
      </c>
    </row>
    <row r="76" spans="17:37" x14ac:dyDescent="0.3">
      <c r="AG76" s="11" t="s">
        <v>1123</v>
      </c>
      <c r="AH76" t="str">
        <f t="shared" si="13"/>
        <v>'aGLRMCRBPRMI_YoY',</v>
      </c>
      <c r="AJ76" s="11" t="s">
        <v>1124</v>
      </c>
      <c r="AK76" t="str">
        <f t="shared" si="14"/>
        <v>'aGLFUCRY_YoY',</v>
      </c>
    </row>
    <row r="77" spans="17:37" x14ac:dyDescent="0.3">
      <c r="AG77" s="11" t="s">
        <v>1124</v>
      </c>
      <c r="AH77" t="str">
        <f t="shared" si="13"/>
        <v>'aGLFUCRY_YoY',</v>
      </c>
      <c r="AJ77" s="1" t="s">
        <v>950</v>
      </c>
      <c r="AK77" t="str">
        <f t="shared" si="14"/>
        <v>'aGLRMNRFTK',</v>
      </c>
    </row>
    <row r="78" spans="17:37" x14ac:dyDescent="0.3">
      <c r="AG78" s="1" t="s">
        <v>950</v>
      </c>
      <c r="AH78" t="str">
        <f t="shared" si="13"/>
        <v>'aGLRMNRFTK',</v>
      </c>
      <c r="AJ78" s="1" t="s">
        <v>951</v>
      </c>
      <c r="AK78" t="str">
        <f t="shared" si="14"/>
        <v>'aGLRMPPRDRI',</v>
      </c>
    </row>
    <row r="79" spans="17:37" x14ac:dyDescent="0.3">
      <c r="AG79" s="1" t="s">
        <v>951</v>
      </c>
      <c r="AH79" t="str">
        <f t="shared" si="13"/>
        <v>'aGLRMPPRDRI',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10</vt:i4>
      </vt:variant>
    </vt:vector>
  </HeadingPairs>
  <TitlesOfParts>
    <vt:vector size="15" baseType="lpstr">
      <vt:lpstr>테이블</vt:lpstr>
      <vt:lpstr>변수설명_글로벌변수10</vt:lpstr>
      <vt:lpstr>변수설명_글로벌변수5</vt:lpstr>
      <vt:lpstr>변수설명_이외변수</vt:lpstr>
      <vt:lpstr>Sheet1</vt:lpstr>
      <vt:lpstr>CN_INDEX</vt:lpstr>
      <vt:lpstr>DE_INDEX</vt:lpstr>
      <vt:lpstr>EXCHANGE</vt:lpstr>
      <vt:lpstr>JP_INDEX</vt:lpstr>
      <vt:lpstr>KOR_IDX</vt:lpstr>
      <vt:lpstr>KR_IDX</vt:lpstr>
      <vt:lpstr>MATERIALS</vt:lpstr>
      <vt:lpstr>NORMAL_IDX</vt:lpstr>
      <vt:lpstr>OTHER_IDX</vt:lpstr>
      <vt:lpstr>US_IDX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SERVER1</dc:creator>
  <cp:lastModifiedBy>SERVER1</cp:lastModifiedBy>
  <dcterms:created xsi:type="dcterms:W3CDTF">2017-05-01T13:51:59Z</dcterms:created>
  <dcterms:modified xsi:type="dcterms:W3CDTF">2017-05-14T10:38:35Z</dcterms:modified>
</cp:coreProperties>
</file>