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Mac\共享\"/>
    </mc:Choice>
  </mc:AlternateContent>
  <bookViews>
    <workbookView xWindow="2685" yWindow="1560" windowWidth="28245" windowHeight="174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3" i="1"/>
  <c r="F9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2" i="1"/>
  <c r="B48" i="1" l="1"/>
</calcChain>
</file>

<file path=xl/sharedStrings.xml><?xml version="1.0" encoding="utf-8"?>
<sst xmlns="http://schemas.openxmlformats.org/spreadsheetml/2006/main" count="155" uniqueCount="125">
  <si>
    <t>设备名称</t>
    <phoneticPr fontId="1" type="noConversion"/>
  </si>
  <si>
    <t>设备用途</t>
    <phoneticPr fontId="1" type="noConversion"/>
  </si>
  <si>
    <t>价格</t>
    <phoneticPr fontId="1" type="noConversion"/>
  </si>
  <si>
    <t>淘宝地址</t>
    <phoneticPr fontId="1" type="noConversion"/>
  </si>
  <si>
    <t>https://item.taobao.com/item.htm?spm=a230r.1.14.14.7e3b1b119uY7YT&amp;id=560978908550&amp;ns=1&amp;abbucket=12#detail</t>
    <phoneticPr fontId="1" type="noConversion"/>
  </si>
  <si>
    <t>Proxmark3</t>
    <phoneticPr fontId="1" type="noConversion"/>
  </si>
  <si>
    <t>破解IC卡ID卡，加密破解，复制器
离线密码嗅探</t>
    <phoneticPr fontId="1" type="noConversion"/>
  </si>
  <si>
    <t>https://item.taobao.com/item.htm?spm=a230r.1.14.13.d856449aH1nYf2&amp;id=578435717644&amp;ns=1&amp;abbucket=12#detail</t>
    <phoneticPr fontId="1" type="noConversion"/>
  </si>
  <si>
    <t>变色龙</t>
    <phoneticPr fontId="1" type="noConversion"/>
  </si>
  <si>
    <t>可上传卡片dump数据
可存储8张1-4K容量卡片并进行卡片通讯模拟</t>
    <phoneticPr fontId="1" type="noConversion"/>
  </si>
  <si>
    <t xml:space="preserve">HackRF One(1MHz-6GHz) </t>
    <phoneticPr fontId="1" type="noConversion"/>
  </si>
  <si>
    <t>RTL-SDR</t>
    <phoneticPr fontId="1" type="noConversion"/>
  </si>
  <si>
    <t>支持AM、FM（NFM、WFM）、CW、DSB、LSB、USB解调</t>
    <phoneticPr fontId="1" type="noConversion"/>
  </si>
  <si>
    <t>https://item.taobao.com/item.htm?spm=a1z10.3-c.w4002-8757485896.19.2e684aadF5e4iS&amp;id=41762799828</t>
    <phoneticPr fontId="1" type="noConversion"/>
  </si>
  <si>
    <t>https://item.taobao.com/item.htm?spm=a1z10.3-c.w4002-8757485896.33.2e684aadF5e4iS&amp;id=581577370851</t>
    <phoneticPr fontId="1" type="noConversion"/>
  </si>
  <si>
    <t>LimeSDR</t>
    <phoneticPr fontId="1" type="noConversion"/>
  </si>
  <si>
    <t>无线安全审计设备</t>
    <phoneticPr fontId="1" type="noConversion"/>
  </si>
  <si>
    <t>wifipineapple</t>
    <phoneticPr fontId="1" type="noConversion"/>
  </si>
  <si>
    <t>https://item.taobao.com/item.htm?spm=a230r.1.14.1.27c23d41WOlBB9&amp;id=563912184071&amp;ns=1&amp;abbucket=12#detail</t>
    <phoneticPr fontId="1" type="noConversion"/>
  </si>
  <si>
    <t>https://item.taobao.com/item.htm?spm=a1z10.3-c-s.w4002-13415271242.15.7f6f3189Hl3Fj5&amp;id=592064338615</t>
    <phoneticPr fontId="1" type="noConversion"/>
  </si>
  <si>
    <t>远程访问、数据包监听、DNS欺骗</t>
    <phoneticPr fontId="1" type="noConversion"/>
  </si>
  <si>
    <t>Packet Squirrel</t>
    <phoneticPr fontId="1" type="noConversion"/>
  </si>
  <si>
    <t>树莓派</t>
    <phoneticPr fontId="1" type="noConversion"/>
  </si>
  <si>
    <t>https://item.taobao.com/item.htm?spm=a230r.1.14.22.4094634avoxJxW&amp;id=575449112500&amp;ns=1&amp;abbucket=12#detail</t>
    <phoneticPr fontId="1" type="noConversion"/>
  </si>
  <si>
    <t>badUSB</t>
    <phoneticPr fontId="1" type="noConversion"/>
  </si>
  <si>
    <t>USB攻击</t>
    <phoneticPr fontId="1" type="noConversion"/>
  </si>
  <si>
    <t>http://www.360doc.com/content/18/0612/16/29531194_761757678.shtml</t>
    <phoneticPr fontId="1" type="noConversion"/>
  </si>
  <si>
    <t xml:space="preserve">USB Rubber Ducky </t>
    <phoneticPr fontId="1" type="noConversion"/>
  </si>
  <si>
    <t>https://item.taobao.com/item.htm?spm=a230r.1.14.1.6fdf308eEjGoRy&amp;id=543817322692&amp;ns=1&amp;abbucket=12#detail</t>
    <phoneticPr fontId="1" type="noConversion"/>
  </si>
  <si>
    <t>Hak 5工具包</t>
    <phoneticPr fontId="1" type="noConversion"/>
  </si>
  <si>
    <t>工具包 包含(WiFi Pineapple TETRA，Bash Bunny，
USB Rubber Ducky，LAN Turtle SD和Packet Squirrel)</t>
    <phoneticPr fontId="1" type="noConversion"/>
  </si>
  <si>
    <t>https://item.taobao.com/item.htm?spm=a230r.1.14.11.6e373ad31mnlzl&amp;id=590286539804&amp;ns=1&amp;abbucket=12#detail</t>
    <phoneticPr fontId="1" type="noConversion"/>
  </si>
  <si>
    <t>Plunder Bug</t>
    <phoneticPr fontId="1" type="noConversion"/>
  </si>
  <si>
    <t>以太网数据包嗅探</t>
    <phoneticPr fontId="1" type="noConversion"/>
  </si>
  <si>
    <t>arduino</t>
    <phoneticPr fontId="1" type="noConversion"/>
  </si>
  <si>
    <t>arduino 物联网远程控制套餐</t>
    <phoneticPr fontId="1" type="noConversion"/>
  </si>
  <si>
    <t>https://item.jd.com/30053629326.html</t>
    <phoneticPr fontId="1" type="noConversion"/>
  </si>
  <si>
    <t>螺丝刀(小米)</t>
    <phoneticPr fontId="1" type="noConversion"/>
  </si>
  <si>
    <t>https://detail.tmall.com/item.htm?spm=a230r.1.14.11.286743b662UEMO&amp;id=561428788438&amp;cm_id=140105335569ed55e27b&amp;abbucket=12&amp;skuId=4028473619108</t>
    <phoneticPr fontId="1" type="noConversion"/>
  </si>
  <si>
    <t>螺丝刀</t>
    <phoneticPr fontId="1" type="noConversion"/>
  </si>
  <si>
    <t>数量</t>
    <phoneticPr fontId="1" type="noConversion"/>
  </si>
  <si>
    <t>螺丝刀(普通)</t>
    <phoneticPr fontId="1" type="noConversion"/>
  </si>
  <si>
    <t>https://detail.tmall.com/item.htm?spm=a230r.1.14.102.5eba8c471Adyvy&amp;id=582957698910&amp;ns=1&amp;abbucket=12&amp;skuId=4241132859482</t>
    <phoneticPr fontId="1" type="noConversion"/>
  </si>
  <si>
    <t>https://detail.tmall.com/item.htm?spm=a230r.1.14.319.214553146e8b3w&amp;id=524213443343&amp;ns=1&amp;abbucket=12&amp;skuId=3219515951305</t>
    <phoneticPr fontId="1" type="noConversion"/>
  </si>
  <si>
    <t>热熔胶枪</t>
    <phoneticPr fontId="1" type="noConversion"/>
  </si>
  <si>
    <t>https://detail.tmall.com/item.htm?spm=a230r.1.14.16.481532c188DAhi&amp;id=41618776592&amp;cm_id=140105335569ed55e27b&amp;abbucket=12&amp;skuId=3670600582964</t>
    <phoneticPr fontId="1" type="noConversion"/>
  </si>
  <si>
    <t>电烙铁套装</t>
    <phoneticPr fontId="1" type="noConversion"/>
  </si>
  <si>
    <t>https://detail.tmall.com/item.htm?spm=a230r.1.14.16.64f35e09o4lXcB&amp;id=543910395898&amp;cm_id=140105335569ed55e27b&amp;abbucket=12&amp;skuId=3958478149930</t>
    <phoneticPr fontId="1" type="noConversion"/>
  </si>
  <si>
    <t>零件收纳盒</t>
    <phoneticPr fontId="1" type="noConversion"/>
  </si>
  <si>
    <t xml:space="preserve">   逻辑分析仪</t>
    <phoneticPr fontId="1" type="noConversion"/>
  </si>
  <si>
    <t>https://detail.tmall.com/item.htm?spm=a230r.1.14.166.51076f2b4YyNHg&amp;id=550911738735&amp;ns=1&amp;abbucket=12&amp;skuId=4118118243647</t>
    <phoneticPr fontId="1" type="noConversion"/>
  </si>
  <si>
    <t>万用表</t>
    <phoneticPr fontId="1" type="noConversion"/>
  </si>
  <si>
    <t>https://detail.tmall.com/item.htm?spm=a230r.1.14.9.55a41198KXZ3ss&amp;id=520311054724&amp;cm_id=140105335569ed55e27b&amp;abbucket=12</t>
    <phoneticPr fontId="1" type="noConversion"/>
  </si>
  <si>
    <t>USB转串口</t>
    <phoneticPr fontId="1" type="noConversion"/>
  </si>
  <si>
    <t>https://item.taobao.com/item.htm?id=537022492348&amp;ali_refid=a3_430620_1006:1125118982:N:Oc8kZsmE1IgxkxFlq%2Bp%2F4VrtZGLYU55z:cd8f9a5766d8fd0e442c655d6211b417&amp;ali_trackid=1_cd8f9a5766d8fd0e442c655d6211b417&amp;spm=a230r.1.14.8#detail</t>
    <phoneticPr fontId="1" type="noConversion"/>
  </si>
  <si>
    <t>宝锋BF-UV5R 对讲机</t>
    <phoneticPr fontId="1" type="noConversion"/>
  </si>
  <si>
    <t>手台</t>
    <phoneticPr fontId="1" type="noConversion"/>
  </si>
  <si>
    <t>https://detail.tmall.com/item.htm?spm=a230r.1.14.16.5c882afbr7HAFq&amp;id=36151814333&amp;cm_id=140105335569ed55e27b&amp;abbucket=12&amp;skuId=3492429797364</t>
    <phoneticPr fontId="1" type="noConversion"/>
  </si>
  <si>
    <t>充电式手钻</t>
    <phoneticPr fontId="1" type="noConversion"/>
  </si>
  <si>
    <t>https://item.taobao.com/item.htm?id=593855774750&amp;ali_refid=a3_430832_1006:1184760045:N:eWD2FrXo4lMOf8EipOvcZw%3D%3D:97f42d6215bd68ec478e19e0664f3dfa&amp;ali_trackid=1_97f42d6215bd68ec478e19e0664f3dfa&amp;spm=a21wu.10013406.0.0</t>
    <phoneticPr fontId="1" type="noConversion"/>
  </si>
  <si>
    <t>热风枪</t>
    <phoneticPr fontId="1" type="noConversion"/>
  </si>
  <si>
    <t>https://detail.tmall.com/item.htm?spm=a230r.1.14.9.143848cdIUzzD8&amp;id=40192429760&amp;cm_id=140105335569ed55e27b&amp;abbucket=12&amp;skuId=78878951134</t>
    <phoneticPr fontId="1" type="noConversion"/>
  </si>
  <si>
    <t>吸锡器</t>
    <phoneticPr fontId="1" type="noConversion"/>
  </si>
  <si>
    <t>万用植锡网</t>
    <phoneticPr fontId="1" type="noConversion"/>
  </si>
  <si>
    <t>https://detail.tmall.com/item.htm?spm=a220m.1000858.1000725.31.6e775b76BkMZak&amp;id=564317846935&amp;skuId=3563587737923&amp;areaId=370100&amp;user_id=2149385708&amp;cat_id=2&amp;is_b=1&amp;rn=5f822d0dfc39a721e76d04604d42fc71</t>
    <phoneticPr fontId="1" type="noConversion"/>
  </si>
  <si>
    <t>吸锡带</t>
    <phoneticPr fontId="1" type="noConversion"/>
  </si>
  <si>
    <t>松香</t>
    <phoneticPr fontId="1" type="noConversion"/>
  </si>
  <si>
    <t>https://detail.tmall.com/item.htm?spm=a230r.1.14.268.7a1d1724Ox4vmr&amp;id=567685583012&amp;ns=1&amp;abbucket=12&amp;skuId=3830961142886</t>
    <phoneticPr fontId="1" type="noConversion"/>
  </si>
  <si>
    <t>https://detail.tmall.com/item.htm?spm=a230r.1.14.9.44bf4c36e8FEj4&amp;id=41337712480&amp;cm_id=140105335569ed55e27b&amp;abbucket=12&amp;sku_properties=122216547:20213</t>
    <phoneticPr fontId="1" type="noConversion"/>
  </si>
  <si>
    <t>飞线</t>
    <phoneticPr fontId="1" type="noConversion"/>
  </si>
  <si>
    <t>https://item.taobao.com/item.htm?spm=a230r.1.14.256.25791f17wKcWQp&amp;id=581889380390&amp;ns=1&amp;abbucket=12#detail</t>
    <phoneticPr fontId="1" type="noConversion"/>
  </si>
  <si>
    <t>焊台</t>
  </si>
  <si>
    <t>焊台</t>
    <phoneticPr fontId="1" type="noConversion"/>
  </si>
  <si>
    <t>https://detail.tmall.com/item.htm?spm=a230r.1.14.4.4d4c1eb11GHVFV&amp;id=540220832173&amp;cm_id=140105335569ed55e27b&amp;abbucket=12&amp;skuId=3239154841557</t>
    <phoneticPr fontId="1" type="noConversion"/>
  </si>
  <si>
    <t>锡浆</t>
    <phoneticPr fontId="1" type="noConversion"/>
  </si>
  <si>
    <t>ubertooth</t>
    <phoneticPr fontId="1" type="noConversion"/>
  </si>
  <si>
    <t>https://item.taobao.com/item.htm?id=584472797467</t>
    <phoneticPr fontId="1" type="noConversion"/>
  </si>
  <si>
    <t>hackcube</t>
    <phoneticPr fontId="1" type="noConversion"/>
  </si>
  <si>
    <t>https://detail.tmall.com/item.htm?id=562255977667&amp;ali_refid=a3_430620_1006:1151650521:N:k3DIntJwRMQNX1/gudc8kcvLu7vsE1cZ:dcaabeeeaa9fa78cce62eb788d9a0879&amp;ali_trackid=1_dcaabeeeaa9fa78cce62eb788d9a0879&amp;spm=a230r.1.14.3</t>
    <phoneticPr fontId="1" type="noConversion"/>
  </si>
  <si>
    <t>蓝牙适配器</t>
    <phoneticPr fontId="1" type="noConversion"/>
  </si>
  <si>
    <t>https://detail.tmall.com/item.htm?spm=a230r.1.14.6.4c3828eeRT0KTi&amp;id=575596202989&amp;cm_id=140105335569ed55e27b&amp;abbucket=12&amp;skuId=3780389932898</t>
    <phoneticPr fontId="1" type="noConversion"/>
  </si>
  <si>
    <t>usrp b210</t>
    <phoneticPr fontId="1" type="noConversion"/>
  </si>
  <si>
    <t>bladerf</t>
    <phoneticPr fontId="1" type="noConversion"/>
  </si>
  <si>
    <t>lora</t>
    <phoneticPr fontId="1" type="noConversion"/>
  </si>
  <si>
    <t>基础工具</t>
    <phoneticPr fontId="1" type="noConversion"/>
  </si>
  <si>
    <t>proxmark3 rdv4.0</t>
    <phoneticPr fontId="1" type="noConversion"/>
  </si>
  <si>
    <t xml:space="preserve">Proxmark3 开发版 功能更强大 </t>
    <phoneticPr fontId="1" type="noConversion"/>
  </si>
  <si>
    <t>https://item.taobao.com/item.htm?spm=a230r.1.14.11.1f68274dkCXWns&amp;id=521505007589&amp;ns=1&amp;abbucket=12#detail</t>
    <phoneticPr fontId="1" type="noConversion"/>
  </si>
  <si>
    <t>蓝牙协议分析设备</t>
    <phoneticPr fontId="1" type="noConversion"/>
  </si>
  <si>
    <t>这个可能淘宝买不到</t>
    <phoneticPr fontId="1" type="noConversion"/>
  </si>
  <si>
    <t>https://item.taobao.com/item.htm?spm=a1z10.1-c.w4004-2121972501.5.32267c08JIKQLG&amp;id=43809938149</t>
    <phoneticPr fontId="1" type="noConversion"/>
  </si>
  <si>
    <t>https://item.taobao.com/item.htm?spm=a230r.1.14.8.2b7d1906GVrh7c&amp;id=577348157014&amp;ns=1&amp;abbucket=12#detail</t>
    <phoneticPr fontId="1" type="noConversion"/>
  </si>
  <si>
    <t>bladerf外壳</t>
    <phoneticPr fontId="1" type="noConversion"/>
  </si>
  <si>
    <t>yard stick one</t>
    <phoneticPr fontId="1" type="noConversion"/>
  </si>
  <si>
    <t>代购一下  https://hackerwarehouse.com/product/yard-stick-one-kit/</t>
    <phoneticPr fontId="1" type="noConversion"/>
  </si>
  <si>
    <t>1 GHz的无线收发器</t>
    <phoneticPr fontId="1" type="noConversion"/>
  </si>
  <si>
    <t>https://detail.tmall.com/item.htm?spm=a230r.1.14.9.76431ae8XwMetR&amp;id=558866168716&amp;cm_id=140105335569ed55e27b&amp;abbucket=12</t>
    <phoneticPr fontId="1" type="noConversion"/>
  </si>
  <si>
    <t>stlink</t>
    <phoneticPr fontId="1" type="noConversion"/>
  </si>
  <si>
    <t>https://item.taobao.com/item.htm?spm=a230r.1.14.50.34f17773lInAUl&amp;id=540132426199&amp;ns=1&amp;abbucket=12#detail</t>
    <phoneticPr fontId="1" type="noConversion"/>
  </si>
  <si>
    <t>jlink</t>
    <phoneticPr fontId="1" type="noConversion"/>
  </si>
  <si>
    <t>https://detail.tmall.com/item.htm?spm=a230r.1.14.11.34f17773lInAUl&amp;id=19646074313&amp;ns=1&amp;abbucket=12</t>
    <phoneticPr fontId="1" type="noConversion"/>
  </si>
  <si>
    <t>转接板</t>
    <phoneticPr fontId="1" type="noConversion"/>
  </si>
  <si>
    <t>烧录器</t>
    <phoneticPr fontId="1" type="noConversion"/>
  </si>
  <si>
    <t>主动或被动嗅探网络中数据包</t>
    <phoneticPr fontId="1" type="noConversion"/>
  </si>
  <si>
    <t>https://item.taobao.com/item.htm?spm=a230r.1.14.16.358a2f7e1BjeeX&amp;id=578767080036&amp;ns=1&amp;abbucket=12#detail</t>
    <phoneticPr fontId="1" type="noConversion"/>
  </si>
  <si>
    <t>APIMOTE</t>
    <phoneticPr fontId="1" type="noConversion"/>
  </si>
  <si>
    <t>ZigBee安全测试工具</t>
    <phoneticPr fontId="1" type="noConversion"/>
  </si>
  <si>
    <t>https://item.taobao.com/item.htm?id=525510561595&amp;ali_refid=a3_430620_1006:1110975061:N:TDjS03SYsQ0TEhVptjeWPg%3D%3D:95e97f79fee2ae7d3d7a02db8f44fdc4&amp;ali_trackid=1_95e97f79fee2ae7d3d7a02db8f44fdc4&amp;spm=a230r.1.14.3#detail</t>
    <phoneticPr fontId="1" type="noConversion"/>
  </si>
  <si>
    <t>开源SDR</t>
    <phoneticPr fontId="1" type="noConversion"/>
  </si>
  <si>
    <t>总价</t>
    <phoneticPr fontId="1" type="noConversion"/>
  </si>
  <si>
    <t>DSLogic逻辑分析仪</t>
    <phoneticPr fontId="1" type="noConversion"/>
  </si>
  <si>
    <t>可以用来扩展，自己写程序</t>
    <phoneticPr fontId="1" type="noConversion"/>
  </si>
  <si>
    <t>https://detail.tmall.com/item.htm?spm=a230r.1.14.6.41ae55c16wAHmQ&amp;id=532017982478&amp;cm_id=140105335569ed55e27b&amp;abbucket=12&amp;skuId=3190256106692</t>
    <phoneticPr fontId="1" type="noConversion"/>
  </si>
  <si>
    <t>线径1.0mm重量500g</t>
    <phoneticPr fontId="1" type="noConversion"/>
  </si>
  <si>
    <t>线径0.5mm重量500g</t>
    <phoneticPr fontId="1" type="noConversion"/>
  </si>
  <si>
    <t>焊锡丝</t>
  </si>
  <si>
    <t>焊锡丝</t>
    <phoneticPr fontId="1" type="noConversion"/>
  </si>
  <si>
    <t>https://item.m.jd.com/product/13138151624.html?ShareTm=V8NH0vJsJ%2FvrYQqn6eDO6Biw0IFmbAA50%2FhnksZPrzFMIxLgtF3J2Jq4TqryTaE4xy6vi1fSlljlVyLlrdCY9%2BZNneZDE4kR%2B5PKkhVR4iWa7dPMtPJzFO8TpvVZGsfkOneabBHj7u%2FlpS58cbTPli4TvcvC61y9riP0pjC0NfU%3D&amp;ad_od=share&amp;utm_source=androidapp&amp;utm_medium=appshare&amp;utm_campaign=t_335139774&amp;utm_term=CopyURL</t>
  </si>
  <si>
    <t>热风枪二合一</t>
    <phoneticPr fontId="1" type="noConversion"/>
  </si>
  <si>
    <t>https://item.taobao.com/item.htm?spm=a230r.1.14.16.4ad8547eUNUjn5&amp;id=587347111679&amp;ns=1&amp;abbucket=12#detail</t>
    <phoneticPr fontId="1" type="noConversion"/>
  </si>
  <si>
    <t>研究内容</t>
    <phoneticPr fontId="1" type="noConversion"/>
  </si>
  <si>
    <t>主要是ID卡IC卡的嗅探破解
比如小区门禁卡、水卡等等</t>
    <phoneticPr fontId="1" type="noConversion"/>
  </si>
  <si>
    <t>短信截取
GPS欺骗
发射广播
接受气象云图
zigbee安全测试研究</t>
    <phoneticPr fontId="1" type="noConversion"/>
  </si>
  <si>
    <t>网络中间人攻击研究</t>
    <phoneticPr fontId="1" type="noConversion"/>
  </si>
  <si>
    <t>通过USB入侵计算机研究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</si>
</sst>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3"/>
      <color rgb="FF000000"/>
      <name val="Helvetica Neue"/>
      <family val="2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26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spm=a230r.1.14.8.2b7d1906GVrh7c&amp;id=577348157014&amp;ns=1&amp;abbucket=12" TargetMode="External"/><Relationship Id="rId1" Type="http://schemas.openxmlformats.org/officeDocument/2006/relationships/hyperlink" Target="https://item.taobao.com/item.htm?spm=a230r.1.14.16.4ad8547eUNUjn5&amp;id=587347111679&amp;ns=1&amp;abbucket=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85" workbookViewId="0">
      <selection activeCell="C51" sqref="C51"/>
    </sheetView>
  </sheetViews>
  <sheetFormatPr defaultColWidth="10.875" defaultRowHeight="45" customHeight="1"/>
  <cols>
    <col min="1" max="1" width="35.125" style="2" customWidth="1"/>
    <col min="2" max="2" width="40" style="2" customWidth="1"/>
    <col min="3" max="3" width="72.625" style="2" customWidth="1"/>
    <col min="4" max="4" width="28.125" style="2" customWidth="1"/>
    <col min="5" max="5" width="33.625" style="2" customWidth="1"/>
    <col min="6" max="6" width="18.625" style="2" customWidth="1"/>
    <col min="7" max="7" width="255.625" style="3" customWidth="1"/>
    <col min="8" max="8" width="10.875" style="2" customWidth="1"/>
    <col min="9" max="16384" width="10.875" style="2"/>
  </cols>
  <sheetData>
    <row r="1" spans="1:8" ht="45" customHeight="1">
      <c r="A1" s="2" t="s">
        <v>120</v>
      </c>
      <c r="B1" s="2" t="s">
        <v>0</v>
      </c>
      <c r="C1" s="2" t="s">
        <v>1</v>
      </c>
      <c r="D1" s="2" t="s">
        <v>40</v>
      </c>
      <c r="E1" s="2" t="s">
        <v>2</v>
      </c>
      <c r="F1" s="2" t="s">
        <v>109</v>
      </c>
      <c r="G1" s="3" t="s">
        <v>3</v>
      </c>
    </row>
    <row r="2" spans="1:8" ht="45" customHeight="1">
      <c r="A2" s="13" t="s">
        <v>121</v>
      </c>
      <c r="B2" s="2" t="s">
        <v>5</v>
      </c>
      <c r="C2" s="4" t="s">
        <v>6</v>
      </c>
      <c r="D2" s="2">
        <v>2</v>
      </c>
      <c r="E2" s="2">
        <v>599.99</v>
      </c>
      <c r="F2" s="2">
        <f>D2*E2</f>
        <v>1199.98</v>
      </c>
      <c r="G2" s="3" t="s">
        <v>4</v>
      </c>
    </row>
    <row r="3" spans="1:8" ht="45" customHeight="1">
      <c r="A3" s="14"/>
      <c r="B3" s="2" t="s">
        <v>85</v>
      </c>
      <c r="C3" s="4" t="s">
        <v>86</v>
      </c>
      <c r="D3" s="2">
        <v>0</v>
      </c>
      <c r="E3" s="2">
        <v>2500</v>
      </c>
      <c r="F3" s="2">
        <f t="shared" ref="F3:F47" si="0">D3*E3</f>
        <v>0</v>
      </c>
      <c r="G3" s="3" t="s">
        <v>89</v>
      </c>
    </row>
    <row r="4" spans="1:8" ht="45" customHeight="1">
      <c r="A4" s="14"/>
      <c r="B4" s="2" t="s">
        <v>8</v>
      </c>
      <c r="C4" s="4" t="s">
        <v>9</v>
      </c>
      <c r="D4" s="2">
        <v>3</v>
      </c>
      <c r="E4" s="2">
        <v>288</v>
      </c>
      <c r="F4" s="2">
        <f t="shared" si="0"/>
        <v>864</v>
      </c>
      <c r="G4" s="5" t="s">
        <v>7</v>
      </c>
    </row>
    <row r="5" spans="1:8" ht="45" customHeight="1">
      <c r="A5" s="15" t="s">
        <v>122</v>
      </c>
      <c r="B5" s="2" t="s">
        <v>93</v>
      </c>
      <c r="C5" s="4" t="s">
        <v>95</v>
      </c>
      <c r="D5" s="2">
        <v>2</v>
      </c>
      <c r="E5" s="2">
        <v>1000</v>
      </c>
      <c r="F5" s="2">
        <f t="shared" si="0"/>
        <v>2000</v>
      </c>
      <c r="G5" s="3" t="s">
        <v>94</v>
      </c>
    </row>
    <row r="6" spans="1:8" ht="45" customHeight="1">
      <c r="A6" s="12"/>
      <c r="B6" s="2" t="s">
        <v>105</v>
      </c>
      <c r="C6" s="4" t="s">
        <v>106</v>
      </c>
      <c r="D6" s="2">
        <v>2</v>
      </c>
      <c r="E6" s="2">
        <v>1700</v>
      </c>
      <c r="F6" s="2">
        <f t="shared" si="0"/>
        <v>3400</v>
      </c>
      <c r="G6" s="1" t="s">
        <v>104</v>
      </c>
    </row>
    <row r="7" spans="1:8" ht="45" customHeight="1">
      <c r="A7" s="12"/>
      <c r="B7" s="2" t="s">
        <v>82</v>
      </c>
      <c r="C7" s="2" t="s">
        <v>82</v>
      </c>
      <c r="D7" s="2">
        <v>2</v>
      </c>
      <c r="E7" s="2">
        <v>6400</v>
      </c>
      <c r="F7" s="2">
        <f t="shared" si="0"/>
        <v>12800</v>
      </c>
      <c r="G7" s="16" t="s">
        <v>91</v>
      </c>
    </row>
    <row r="8" spans="1:8" ht="45" customHeight="1">
      <c r="A8" s="12"/>
      <c r="B8" s="2" t="s">
        <v>92</v>
      </c>
      <c r="C8" s="2" t="s">
        <v>92</v>
      </c>
      <c r="D8" s="2">
        <v>2</v>
      </c>
      <c r="E8" s="2">
        <v>280</v>
      </c>
      <c r="F8" s="2">
        <f t="shared" si="0"/>
        <v>560</v>
      </c>
      <c r="G8" s="1" t="s">
        <v>91</v>
      </c>
    </row>
    <row r="9" spans="1:8" ht="45" customHeight="1">
      <c r="A9" s="12"/>
      <c r="B9" s="2" t="s">
        <v>81</v>
      </c>
      <c r="C9" s="2" t="s">
        <v>81</v>
      </c>
      <c r="D9" s="2">
        <v>0</v>
      </c>
      <c r="E9" s="2">
        <v>10000</v>
      </c>
      <c r="F9" s="2">
        <f>D9*E9</f>
        <v>0</v>
      </c>
      <c r="G9" s="5" t="s">
        <v>89</v>
      </c>
    </row>
    <row r="10" spans="1:8" s="6" customFormat="1" ht="45" customHeight="1">
      <c r="A10" s="12"/>
      <c r="B10" s="6" t="s">
        <v>10</v>
      </c>
      <c r="C10" s="7" t="s">
        <v>108</v>
      </c>
      <c r="D10" s="6">
        <v>2</v>
      </c>
      <c r="E10" s="6">
        <v>1138</v>
      </c>
      <c r="F10" s="2">
        <f t="shared" si="0"/>
        <v>2276</v>
      </c>
      <c r="G10" s="1" t="s">
        <v>107</v>
      </c>
    </row>
    <row r="11" spans="1:8" ht="45" customHeight="1">
      <c r="A11" s="12"/>
      <c r="B11" s="2" t="s">
        <v>11</v>
      </c>
      <c r="C11" s="2" t="s">
        <v>12</v>
      </c>
      <c r="D11" s="2">
        <v>3</v>
      </c>
      <c r="E11" s="2">
        <v>218</v>
      </c>
      <c r="F11" s="2">
        <f t="shared" si="0"/>
        <v>654</v>
      </c>
      <c r="G11" s="5" t="s">
        <v>13</v>
      </c>
    </row>
    <row r="12" spans="1:8" ht="45" customHeight="1">
      <c r="A12" s="12"/>
      <c r="B12" s="2" t="s">
        <v>15</v>
      </c>
      <c r="C12" s="7" t="s">
        <v>108</v>
      </c>
      <c r="D12" s="2">
        <v>2</v>
      </c>
      <c r="E12" s="2">
        <v>3500</v>
      </c>
      <c r="F12" s="2">
        <f t="shared" si="0"/>
        <v>7000</v>
      </c>
      <c r="G12" s="1" t="s">
        <v>14</v>
      </c>
    </row>
    <row r="13" spans="1:8" ht="45" customHeight="1">
      <c r="B13" s="2" t="s">
        <v>17</v>
      </c>
      <c r="C13" s="2" t="s">
        <v>16</v>
      </c>
      <c r="D13" s="2">
        <v>1</v>
      </c>
      <c r="E13" s="2">
        <v>298</v>
      </c>
      <c r="F13" s="2">
        <f t="shared" si="0"/>
        <v>298</v>
      </c>
      <c r="G13" s="5" t="s">
        <v>18</v>
      </c>
    </row>
    <row r="14" spans="1:8" ht="45" customHeight="1">
      <c r="A14" s="2" t="s">
        <v>123</v>
      </c>
      <c r="B14" s="2" t="s">
        <v>21</v>
      </c>
      <c r="C14" s="2" t="s">
        <v>20</v>
      </c>
      <c r="D14" s="2">
        <v>1</v>
      </c>
      <c r="E14" s="2">
        <v>198</v>
      </c>
      <c r="F14" s="2">
        <f t="shared" si="0"/>
        <v>198</v>
      </c>
      <c r="G14" s="5" t="s">
        <v>19</v>
      </c>
    </row>
    <row r="15" spans="1:8" ht="45" customHeight="1">
      <c r="B15" s="2" t="s">
        <v>75</v>
      </c>
      <c r="C15" s="2" t="s">
        <v>88</v>
      </c>
      <c r="D15" s="2">
        <v>2</v>
      </c>
      <c r="E15" s="2">
        <v>1000</v>
      </c>
      <c r="F15" s="2">
        <f t="shared" si="0"/>
        <v>2000</v>
      </c>
      <c r="G15" s="1" t="s">
        <v>87</v>
      </c>
    </row>
    <row r="16" spans="1:8" ht="45" customHeight="1">
      <c r="A16" s="11" t="s">
        <v>124</v>
      </c>
      <c r="B16" s="2" t="s">
        <v>24</v>
      </c>
      <c r="C16" s="2" t="s">
        <v>25</v>
      </c>
      <c r="D16" s="2">
        <v>1</v>
      </c>
      <c r="E16" s="2">
        <v>1500</v>
      </c>
      <c r="F16" s="2">
        <f t="shared" si="0"/>
        <v>1500</v>
      </c>
      <c r="G16" s="1" t="s">
        <v>23</v>
      </c>
      <c r="H16" s="1" t="s">
        <v>26</v>
      </c>
    </row>
    <row r="17" spans="1:7" ht="45" customHeight="1">
      <c r="A17" s="12"/>
      <c r="B17" s="2" t="s">
        <v>27</v>
      </c>
      <c r="C17" s="2" t="s">
        <v>25</v>
      </c>
      <c r="D17" s="2">
        <v>1</v>
      </c>
      <c r="E17" s="2">
        <v>880</v>
      </c>
      <c r="F17" s="2">
        <f t="shared" si="0"/>
        <v>880</v>
      </c>
      <c r="G17" s="5" t="s">
        <v>28</v>
      </c>
    </row>
    <row r="18" spans="1:7" ht="45" customHeight="1">
      <c r="B18" s="2" t="s">
        <v>29</v>
      </c>
      <c r="C18" s="4" t="s">
        <v>30</v>
      </c>
      <c r="D18" s="2">
        <v>0</v>
      </c>
      <c r="E18" s="8">
        <v>479.99</v>
      </c>
      <c r="F18" s="2">
        <f t="shared" si="0"/>
        <v>0</v>
      </c>
      <c r="G18" s="5" t="s">
        <v>89</v>
      </c>
    </row>
    <row r="19" spans="1:7" ht="45" customHeight="1">
      <c r="A19" s="2" t="s">
        <v>103</v>
      </c>
      <c r="B19" s="2" t="s">
        <v>32</v>
      </c>
      <c r="C19" s="2" t="s">
        <v>33</v>
      </c>
      <c r="D19" s="2">
        <v>0</v>
      </c>
      <c r="E19" s="2">
        <v>880</v>
      </c>
      <c r="F19" s="2">
        <f t="shared" si="0"/>
        <v>0</v>
      </c>
      <c r="G19" s="5" t="s">
        <v>31</v>
      </c>
    </row>
    <row r="20" spans="1:7" ht="45" customHeight="1">
      <c r="A20" s="11" t="s">
        <v>111</v>
      </c>
      <c r="B20" s="2" t="s">
        <v>22</v>
      </c>
      <c r="C20" s="2" t="s">
        <v>22</v>
      </c>
      <c r="D20" s="2">
        <v>2</v>
      </c>
      <c r="E20" s="2">
        <v>385</v>
      </c>
      <c r="F20" s="2">
        <f t="shared" si="0"/>
        <v>770</v>
      </c>
      <c r="G20" s="5" t="s">
        <v>80</v>
      </c>
    </row>
    <row r="21" spans="1:7" ht="45" customHeight="1">
      <c r="A21" s="12"/>
      <c r="B21" s="2" t="s">
        <v>34</v>
      </c>
      <c r="C21" s="2" t="s">
        <v>35</v>
      </c>
      <c r="D21" s="2">
        <v>2</v>
      </c>
      <c r="E21" s="2">
        <v>517</v>
      </c>
      <c r="F21" s="2">
        <f t="shared" si="0"/>
        <v>1034</v>
      </c>
      <c r="G21" s="5" t="s">
        <v>36</v>
      </c>
    </row>
    <row r="22" spans="1:7" ht="45" customHeight="1">
      <c r="A22" s="11" t="s">
        <v>84</v>
      </c>
      <c r="B22" s="2" t="s">
        <v>37</v>
      </c>
      <c r="C22" s="2" t="s">
        <v>39</v>
      </c>
      <c r="D22" s="2">
        <v>3</v>
      </c>
      <c r="E22" s="2">
        <v>89</v>
      </c>
      <c r="F22" s="2">
        <f t="shared" si="0"/>
        <v>267</v>
      </c>
      <c r="G22" s="5" t="s">
        <v>38</v>
      </c>
    </row>
    <row r="23" spans="1:7" ht="45" customHeight="1">
      <c r="A23" s="12"/>
      <c r="B23" s="2" t="s">
        <v>41</v>
      </c>
      <c r="C23" s="2" t="s">
        <v>39</v>
      </c>
      <c r="D23" s="2">
        <v>3</v>
      </c>
      <c r="E23" s="2">
        <v>45</v>
      </c>
      <c r="F23" s="2">
        <f t="shared" si="0"/>
        <v>135</v>
      </c>
      <c r="G23" s="5" t="s">
        <v>42</v>
      </c>
    </row>
    <row r="24" spans="1:7" ht="45" customHeight="1">
      <c r="A24" s="12"/>
      <c r="B24" s="2" t="s">
        <v>44</v>
      </c>
      <c r="C24" s="2" t="s">
        <v>44</v>
      </c>
      <c r="D24" s="2">
        <v>3</v>
      </c>
      <c r="E24" s="2">
        <v>79</v>
      </c>
      <c r="F24" s="2">
        <f t="shared" si="0"/>
        <v>237</v>
      </c>
      <c r="G24" s="5" t="s">
        <v>43</v>
      </c>
    </row>
    <row r="25" spans="1:7" ht="45" customHeight="1">
      <c r="A25" s="12"/>
      <c r="B25" s="2" t="s">
        <v>46</v>
      </c>
      <c r="C25" s="2" t="s">
        <v>46</v>
      </c>
      <c r="D25" s="2">
        <v>4</v>
      </c>
      <c r="E25" s="2">
        <v>28.8</v>
      </c>
      <c r="F25" s="2">
        <f t="shared" si="0"/>
        <v>115.2</v>
      </c>
      <c r="G25" s="5" t="s">
        <v>45</v>
      </c>
    </row>
    <row r="26" spans="1:7" ht="45" customHeight="1">
      <c r="A26" s="12"/>
      <c r="B26" s="2" t="s">
        <v>48</v>
      </c>
      <c r="C26" s="2" t="s">
        <v>48</v>
      </c>
      <c r="D26" s="2">
        <v>2</v>
      </c>
      <c r="E26" s="2">
        <v>28.8</v>
      </c>
      <c r="F26" s="2">
        <f t="shared" si="0"/>
        <v>57.6</v>
      </c>
      <c r="G26" s="1" t="s">
        <v>47</v>
      </c>
    </row>
    <row r="27" spans="1:7" ht="45" customHeight="1">
      <c r="A27" s="12"/>
      <c r="B27" s="2" t="s">
        <v>49</v>
      </c>
      <c r="C27" s="2" t="s">
        <v>110</v>
      </c>
      <c r="D27" s="2">
        <v>2</v>
      </c>
      <c r="E27" s="2">
        <v>499</v>
      </c>
      <c r="F27" s="2">
        <f t="shared" si="0"/>
        <v>998</v>
      </c>
      <c r="G27" s="1" t="s">
        <v>90</v>
      </c>
    </row>
    <row r="28" spans="1:7" ht="45" customHeight="1">
      <c r="A28" s="12"/>
      <c r="B28" s="2" t="s">
        <v>51</v>
      </c>
      <c r="C28" s="2" t="s">
        <v>51</v>
      </c>
      <c r="D28" s="2">
        <v>4</v>
      </c>
      <c r="E28" s="2">
        <v>129</v>
      </c>
      <c r="F28" s="2">
        <f t="shared" si="0"/>
        <v>516</v>
      </c>
      <c r="G28" s="5" t="s">
        <v>50</v>
      </c>
    </row>
    <row r="29" spans="1:7" ht="45" customHeight="1">
      <c r="A29" s="12"/>
      <c r="B29" s="2" t="s">
        <v>53</v>
      </c>
      <c r="C29" s="2" t="s">
        <v>53</v>
      </c>
      <c r="D29" s="2">
        <v>4</v>
      </c>
      <c r="E29" s="2">
        <v>6.85</v>
      </c>
      <c r="F29" s="2">
        <f t="shared" si="0"/>
        <v>27.4</v>
      </c>
      <c r="G29" s="5" t="s">
        <v>52</v>
      </c>
    </row>
    <row r="30" spans="1:7" ht="45" customHeight="1">
      <c r="A30" s="12"/>
      <c r="B30" s="2" t="s">
        <v>56</v>
      </c>
      <c r="C30" s="2" t="s">
        <v>55</v>
      </c>
      <c r="D30" s="2">
        <v>4</v>
      </c>
      <c r="E30" s="2">
        <v>200</v>
      </c>
      <c r="F30" s="2">
        <f t="shared" si="0"/>
        <v>800</v>
      </c>
      <c r="G30" s="5" t="s">
        <v>54</v>
      </c>
    </row>
    <row r="31" spans="1:7" ht="45" customHeight="1">
      <c r="A31" s="12"/>
      <c r="B31" s="2" t="s">
        <v>58</v>
      </c>
      <c r="C31" s="2" t="s">
        <v>58</v>
      </c>
      <c r="D31" s="2">
        <v>2</v>
      </c>
      <c r="E31" s="2">
        <v>120</v>
      </c>
      <c r="F31" s="2">
        <f t="shared" si="0"/>
        <v>240</v>
      </c>
      <c r="G31" s="5" t="s">
        <v>57</v>
      </c>
    </row>
    <row r="32" spans="1:7" ht="45" customHeight="1">
      <c r="A32" s="12"/>
      <c r="B32" s="2" t="s">
        <v>63</v>
      </c>
      <c r="C32" s="4" t="s">
        <v>63</v>
      </c>
      <c r="D32" s="2">
        <v>5</v>
      </c>
      <c r="E32" s="2">
        <v>30</v>
      </c>
      <c r="F32" s="2">
        <f t="shared" si="0"/>
        <v>150</v>
      </c>
      <c r="G32" s="5" t="s">
        <v>59</v>
      </c>
    </row>
    <row r="33" spans="1:7" ht="45" customHeight="1">
      <c r="A33" s="12"/>
      <c r="B33" s="2" t="s">
        <v>60</v>
      </c>
      <c r="C33" s="2" t="s">
        <v>118</v>
      </c>
      <c r="D33" s="2">
        <v>2</v>
      </c>
      <c r="E33" s="2">
        <v>390</v>
      </c>
      <c r="F33" s="2">
        <f t="shared" si="0"/>
        <v>780</v>
      </c>
      <c r="G33" s="1" t="s">
        <v>117</v>
      </c>
    </row>
    <row r="34" spans="1:7" ht="45" customHeight="1">
      <c r="A34" s="12"/>
      <c r="B34" s="2" t="s">
        <v>62</v>
      </c>
      <c r="C34" s="2" t="s">
        <v>62</v>
      </c>
      <c r="D34" s="2">
        <v>2</v>
      </c>
      <c r="E34" s="2">
        <v>33</v>
      </c>
      <c r="F34" s="2">
        <f t="shared" si="0"/>
        <v>66</v>
      </c>
      <c r="G34" s="5" t="s">
        <v>61</v>
      </c>
    </row>
    <row r="35" spans="1:7" ht="45" customHeight="1">
      <c r="A35" s="12"/>
      <c r="B35" s="2" t="s">
        <v>65</v>
      </c>
      <c r="C35" s="2" t="s">
        <v>65</v>
      </c>
      <c r="D35" s="2">
        <v>4</v>
      </c>
      <c r="E35" s="2">
        <v>7.9</v>
      </c>
      <c r="F35" s="2">
        <f t="shared" si="0"/>
        <v>31.6</v>
      </c>
      <c r="G35" s="5" t="s">
        <v>64</v>
      </c>
    </row>
    <row r="36" spans="1:7" ht="45" customHeight="1">
      <c r="A36" s="12"/>
      <c r="B36" s="2" t="s">
        <v>66</v>
      </c>
      <c r="C36" s="2" t="s">
        <v>66</v>
      </c>
      <c r="D36" s="2">
        <v>4</v>
      </c>
      <c r="E36" s="2">
        <v>19.8</v>
      </c>
      <c r="F36" s="2">
        <f t="shared" si="0"/>
        <v>79.2</v>
      </c>
      <c r="G36" s="5" t="s">
        <v>67</v>
      </c>
    </row>
    <row r="37" spans="1:7" ht="45" customHeight="1">
      <c r="A37" s="12"/>
      <c r="B37" s="2" t="s">
        <v>69</v>
      </c>
      <c r="C37" s="2" t="s">
        <v>69</v>
      </c>
      <c r="D37" s="2">
        <v>5</v>
      </c>
      <c r="E37" s="2">
        <v>15.79</v>
      </c>
      <c r="F37" s="2">
        <f t="shared" si="0"/>
        <v>78.949999999999989</v>
      </c>
      <c r="G37" s="5" t="s">
        <v>68</v>
      </c>
    </row>
    <row r="38" spans="1:7" ht="45" customHeight="1">
      <c r="A38" s="12"/>
      <c r="B38" s="2" t="s">
        <v>71</v>
      </c>
      <c r="C38" s="2" t="s">
        <v>72</v>
      </c>
      <c r="D38" s="2">
        <v>3</v>
      </c>
      <c r="E38" s="2">
        <v>54.43</v>
      </c>
      <c r="F38" s="2">
        <f t="shared" si="0"/>
        <v>163.29</v>
      </c>
      <c r="G38" s="5" t="s">
        <v>70</v>
      </c>
    </row>
    <row r="39" spans="1:7" ht="45" customHeight="1">
      <c r="A39" s="12"/>
      <c r="B39" s="2" t="s">
        <v>74</v>
      </c>
      <c r="C39" s="2" t="s">
        <v>74</v>
      </c>
      <c r="D39" s="2">
        <v>3</v>
      </c>
      <c r="E39" s="2">
        <v>17</v>
      </c>
      <c r="F39" s="2">
        <f t="shared" si="0"/>
        <v>51</v>
      </c>
      <c r="G39" s="5" t="s">
        <v>73</v>
      </c>
    </row>
    <row r="40" spans="1:7" ht="45" customHeight="1">
      <c r="A40" s="12"/>
      <c r="B40" s="2" t="s">
        <v>79</v>
      </c>
      <c r="C40" s="2" t="s">
        <v>79</v>
      </c>
      <c r="D40" s="2">
        <v>3</v>
      </c>
      <c r="E40" s="2">
        <v>29.9</v>
      </c>
      <c r="F40" s="2">
        <f t="shared" si="0"/>
        <v>89.699999999999989</v>
      </c>
      <c r="G40" s="5" t="s">
        <v>78</v>
      </c>
    </row>
    <row r="41" spans="1:7" ht="45" customHeight="1">
      <c r="A41" s="12"/>
      <c r="B41" s="2" t="s">
        <v>83</v>
      </c>
      <c r="C41" s="2" t="s">
        <v>83</v>
      </c>
      <c r="D41" s="2">
        <v>2</v>
      </c>
      <c r="E41" s="2">
        <v>700</v>
      </c>
      <c r="F41" s="2">
        <f t="shared" si="0"/>
        <v>1400</v>
      </c>
      <c r="G41" s="10" t="s">
        <v>119</v>
      </c>
    </row>
    <row r="42" spans="1:7" ht="45" customHeight="1">
      <c r="A42" s="12"/>
      <c r="B42" s="2" t="s">
        <v>116</v>
      </c>
      <c r="C42" s="2" t="s">
        <v>114</v>
      </c>
      <c r="D42" s="2">
        <v>1</v>
      </c>
      <c r="E42" s="2">
        <v>183</v>
      </c>
      <c r="F42" s="2">
        <f t="shared" si="0"/>
        <v>183</v>
      </c>
      <c r="G42" s="1" t="s">
        <v>112</v>
      </c>
    </row>
    <row r="43" spans="1:7" ht="45" customHeight="1">
      <c r="A43" s="12"/>
      <c r="B43" s="9" t="s">
        <v>115</v>
      </c>
      <c r="C43" s="2" t="s">
        <v>113</v>
      </c>
      <c r="D43" s="2">
        <v>1</v>
      </c>
      <c r="E43" s="2">
        <v>177</v>
      </c>
      <c r="F43" s="2">
        <f t="shared" si="0"/>
        <v>177</v>
      </c>
      <c r="G43" s="1" t="s">
        <v>112</v>
      </c>
    </row>
    <row r="44" spans="1:7" ht="45" customHeight="1">
      <c r="A44" s="12"/>
      <c r="B44" s="2" t="s">
        <v>77</v>
      </c>
      <c r="C44" s="2" t="s">
        <v>77</v>
      </c>
      <c r="D44" s="2">
        <v>3</v>
      </c>
      <c r="E44" s="2">
        <v>299</v>
      </c>
      <c r="F44" s="2">
        <f t="shared" si="0"/>
        <v>897</v>
      </c>
      <c r="G44" s="5" t="s">
        <v>76</v>
      </c>
    </row>
    <row r="45" spans="1:7" ht="45" customHeight="1">
      <c r="A45" s="11" t="s">
        <v>102</v>
      </c>
      <c r="B45" s="2" t="s">
        <v>97</v>
      </c>
      <c r="C45" s="2" t="s">
        <v>97</v>
      </c>
      <c r="D45" s="2">
        <v>5</v>
      </c>
      <c r="E45" s="2">
        <v>18.63</v>
      </c>
      <c r="F45" s="2">
        <f t="shared" si="0"/>
        <v>93.149999999999991</v>
      </c>
      <c r="G45" s="1" t="s">
        <v>96</v>
      </c>
    </row>
    <row r="46" spans="1:7" ht="45" customHeight="1">
      <c r="A46" s="12"/>
      <c r="B46" s="2" t="s">
        <v>99</v>
      </c>
      <c r="C46" s="2" t="s">
        <v>99</v>
      </c>
      <c r="D46" s="2">
        <v>3</v>
      </c>
      <c r="E46" s="2">
        <v>118</v>
      </c>
      <c r="F46" s="2">
        <f t="shared" si="0"/>
        <v>354</v>
      </c>
      <c r="G46" s="1" t="s">
        <v>98</v>
      </c>
    </row>
    <row r="47" spans="1:7" ht="45" customHeight="1">
      <c r="A47" s="12"/>
      <c r="B47" s="2" t="s">
        <v>101</v>
      </c>
      <c r="C47" s="2" t="s">
        <v>101</v>
      </c>
      <c r="D47" s="2">
        <v>3</v>
      </c>
      <c r="E47" s="2">
        <v>8.8000000000000007</v>
      </c>
      <c r="F47" s="2">
        <f t="shared" si="0"/>
        <v>26.400000000000002</v>
      </c>
      <c r="G47" s="1" t="s">
        <v>100</v>
      </c>
    </row>
    <row r="48" spans="1:7" ht="45" customHeight="1">
      <c r="A48" s="2" t="s">
        <v>109</v>
      </c>
      <c r="B48" s="11">
        <f>SUM(F2:F47)</f>
        <v>45447.469999999987</v>
      </c>
      <c r="C48" s="12"/>
      <c r="D48" s="12"/>
      <c r="E48" s="12"/>
      <c r="F48" s="12"/>
    </row>
  </sheetData>
  <mergeCells count="7">
    <mergeCell ref="A45:A47"/>
    <mergeCell ref="A22:A44"/>
    <mergeCell ref="A20:A21"/>
    <mergeCell ref="B48:F48"/>
    <mergeCell ref="A2:A4"/>
    <mergeCell ref="A16:A17"/>
    <mergeCell ref="A5:A12"/>
  </mergeCells>
  <phoneticPr fontId="1" type="noConversion"/>
  <hyperlinks>
    <hyperlink ref="G41" r:id="rId1" location="detail"/>
    <hyperlink ref="G7" r:id="rId2" location="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walk</cp:lastModifiedBy>
  <dcterms:created xsi:type="dcterms:W3CDTF">2019-04-17T14:08:23Z</dcterms:created>
  <dcterms:modified xsi:type="dcterms:W3CDTF">2019-05-17T06:26:25Z</dcterms:modified>
</cp:coreProperties>
</file>